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B9B3B1C-5FF2-4201-8BA0-780D7904745A}" xr6:coauthVersionLast="43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B19" i="1"/>
  <c r="B7" i="1"/>
  <c r="J6" i="1"/>
  <c r="B6" i="1"/>
  <c r="C26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" i="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K33" i="1" l="1"/>
  <c r="C33" i="1"/>
  <c r="K32" i="1" l="1"/>
  <c r="K30" i="1"/>
  <c r="K27" i="1"/>
  <c r="K19" i="1"/>
  <c r="K12" i="1"/>
  <c r="K10" i="1"/>
  <c r="K8" i="1"/>
  <c r="K5" i="1"/>
  <c r="L5" i="1"/>
  <c r="C32" i="1" l="1"/>
  <c r="D32" i="1"/>
  <c r="B32" i="1"/>
  <c r="C30" i="1"/>
  <c r="D30" i="1"/>
  <c r="B30" i="1"/>
  <c r="C27" i="1"/>
  <c r="D27" i="1"/>
  <c r="B27" i="1"/>
  <c r="C19" i="1"/>
  <c r="D19" i="1"/>
  <c r="C12" i="1"/>
  <c r="D12" i="1"/>
  <c r="B12" i="1"/>
  <c r="C5" i="1"/>
  <c r="D5" i="1"/>
  <c r="B5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J4" i="1" l="1"/>
  <c r="K4" i="1"/>
  <c r="L4" i="1"/>
  <c r="M4" i="1"/>
  <c r="J5" i="1"/>
  <c r="M5" i="1"/>
  <c r="K6" i="1"/>
  <c r="L6" i="1"/>
  <c r="M6" i="1"/>
  <c r="J7" i="1"/>
  <c r="K7" i="1"/>
  <c r="L7" i="1"/>
  <c r="M7" i="1"/>
  <c r="J8" i="1"/>
  <c r="L8" i="1"/>
  <c r="M8" i="1"/>
  <c r="J9" i="1"/>
  <c r="K9" i="1"/>
  <c r="L9" i="1"/>
  <c r="M9" i="1"/>
  <c r="J10" i="1"/>
  <c r="L10" i="1"/>
  <c r="M10" i="1"/>
  <c r="J11" i="1"/>
  <c r="K11" i="1"/>
  <c r="L11" i="1"/>
  <c r="M11" i="1"/>
  <c r="J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L27" i="1"/>
  <c r="M27" i="1"/>
  <c r="J28" i="1"/>
  <c r="K28" i="1"/>
  <c r="L28" i="1"/>
  <c r="M28" i="1"/>
  <c r="J29" i="1"/>
  <c r="K29" i="1"/>
  <c r="L29" i="1"/>
  <c r="M29" i="1"/>
  <c r="J30" i="1"/>
  <c r="L30" i="1"/>
  <c r="M30" i="1"/>
  <c r="J31" i="1"/>
  <c r="K31" i="1"/>
  <c r="L31" i="1"/>
  <c r="M31" i="1"/>
  <c r="J32" i="1"/>
  <c r="L32" i="1"/>
  <c r="M32" i="1"/>
  <c r="J33" i="1"/>
  <c r="L33" i="1"/>
  <c r="M33" i="1"/>
  <c r="J34" i="1"/>
  <c r="K34" i="1"/>
  <c r="L34" i="1"/>
  <c r="M34" i="1"/>
  <c r="K3" i="1"/>
  <c r="L3" i="1"/>
  <c r="M3" i="1"/>
  <c r="J3" i="1"/>
  <c r="B4" i="1"/>
  <c r="C4" i="1"/>
  <c r="D4" i="1"/>
  <c r="E4" i="1"/>
  <c r="E5" i="1"/>
  <c r="C6" i="1"/>
  <c r="D6" i="1"/>
  <c r="E6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D26" i="1"/>
  <c r="E26" i="1"/>
  <c r="E27" i="1"/>
  <c r="B28" i="1"/>
  <c r="C28" i="1"/>
  <c r="D28" i="1"/>
  <c r="E28" i="1"/>
  <c r="B29" i="1"/>
  <c r="C29" i="1"/>
  <c r="D29" i="1"/>
  <c r="E29" i="1"/>
  <c r="E30" i="1"/>
  <c r="B31" i="1"/>
  <c r="C31" i="1"/>
  <c r="D31" i="1"/>
  <c r="E31" i="1"/>
  <c r="E32" i="1"/>
  <c r="B33" i="1"/>
  <c r="D33" i="1"/>
  <c r="E33" i="1"/>
  <c r="B34" i="1"/>
  <c r="C34" i="1"/>
  <c r="D34" i="1"/>
  <c r="E34" i="1"/>
  <c r="C3" i="1"/>
  <c r="D3" i="1"/>
  <c r="E3" i="1"/>
  <c r="B3" i="1"/>
</calcChain>
</file>

<file path=xl/sharedStrings.xml><?xml version="1.0" encoding="utf-8"?>
<sst xmlns="http://schemas.openxmlformats.org/spreadsheetml/2006/main" count="511" uniqueCount="40">
  <si>
    <t>PF</t>
  </si>
  <si>
    <t>BD</t>
  </si>
  <si>
    <t>Accuracy</t>
  </si>
  <si>
    <t>Recall</t>
  </si>
  <si>
    <t>Presicion</t>
  </si>
  <si>
    <t>F1</t>
  </si>
  <si>
    <t>balance_scale</t>
  </si>
  <si>
    <t>car</t>
  </si>
  <si>
    <t>cmc</t>
  </si>
  <si>
    <t>credit-g</t>
  </si>
  <si>
    <t>diabetes</t>
  </si>
  <si>
    <t>ecoli</t>
  </si>
  <si>
    <t>flags</t>
  </si>
  <si>
    <t>glass</t>
  </si>
  <si>
    <t>haberman</t>
  </si>
  <si>
    <t>heart-statlog</t>
  </si>
  <si>
    <t>ionosphere</t>
  </si>
  <si>
    <t>iris</t>
  </si>
  <si>
    <t>kr-vs-kp</t>
  </si>
  <si>
    <t>letter</t>
  </si>
  <si>
    <t>liver</t>
  </si>
  <si>
    <t>lymph</t>
  </si>
  <si>
    <t>molecular</t>
  </si>
  <si>
    <t>nursery</t>
  </si>
  <si>
    <t>optdigits</t>
  </si>
  <si>
    <t>page_blocks</t>
  </si>
  <si>
    <t>pendigits</t>
  </si>
  <si>
    <t>segment</t>
  </si>
  <si>
    <t>solar_flare1</t>
  </si>
  <si>
    <t>solar_flare2</t>
  </si>
  <si>
    <t>sonar</t>
  </si>
  <si>
    <t>spambase</t>
  </si>
  <si>
    <t>splice</t>
  </si>
  <si>
    <t>tae</t>
  </si>
  <si>
    <t>vehicle</t>
  </si>
  <si>
    <t>vowel</t>
  </si>
  <si>
    <t>wdbc</t>
  </si>
  <si>
    <t>wine</t>
  </si>
  <si>
    <t>RF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</si>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</sst>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7">
    <xf numFmtId="0" fontId="0" fillId="0" borderId="0" xfId="0"/>
    <xf numFmtId="0" fontId="0" fillId="3" borderId="3" xfId="2" applyFont="1" applyBorder="1"/>
    <xf numFmtId="0" fontId="3" fillId="2" borderId="3" xfId="1" applyBorder="1"/>
    <xf numFmtId="0" fontId="3" fillId="2" borderId="3" xfId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3">
    <cellStyle name="Normal" xfId="0" builtinId="0"/>
    <cellStyle name="Note" xfId="2" builtinId="1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Sheet1!$S$2:$S$33</c:f>
              <c:numCache>
                <c:formatCode>General</c:formatCode>
                <c:ptCount val="32"/>
                <c:pt idx="0">
                  <c:v>0.58981481481481446</c:v>
                </c:pt>
                <c:pt idx="1">
                  <c:v>0.95753824444659352</c:v>
                </c:pt>
                <c:pt idx="2">
                  <c:v>0.50379010575883876</c:v>
                </c:pt>
                <c:pt idx="3">
                  <c:v>0.66319238095238053</c:v>
                </c:pt>
                <c:pt idx="4">
                  <c:v>0.72469253731343264</c:v>
                </c:pt>
                <c:pt idx="5">
                  <c:v>0.757733940880159</c:v>
                </c:pt>
                <c:pt idx="6">
                  <c:v>0.54464704871847691</c:v>
                </c:pt>
                <c:pt idx="7">
                  <c:v>0.74063393643393605</c:v>
                </c:pt>
                <c:pt idx="8">
                  <c:v>0.55029629629629584</c:v>
                </c:pt>
                <c:pt idx="9">
                  <c:v>0.81751982477446816</c:v>
                </c:pt>
                <c:pt idx="10">
                  <c:v>0.92399999999999971</c:v>
                </c:pt>
                <c:pt idx="11">
                  <c:v>0.95653333333333312</c:v>
                </c:pt>
                <c:pt idx="12">
                  <c:v>0.98788878281604153</c:v>
                </c:pt>
                <c:pt idx="13">
                  <c:v>0.965026646287652</c:v>
                </c:pt>
                <c:pt idx="14">
                  <c:v>0.70412068965517227</c:v>
                </c:pt>
                <c:pt idx="15">
                  <c:v>0.77376575276575232</c:v>
                </c:pt>
                <c:pt idx="16">
                  <c:v>0.92336904761904715</c:v>
                </c:pt>
                <c:pt idx="17">
                  <c:v>0.95378126838461286</c:v>
                </c:pt>
                <c:pt idx="18">
                  <c:v>0.98327034554651271</c:v>
                </c:pt>
                <c:pt idx="19">
                  <c:v>0.84938663820865767</c:v>
                </c:pt>
                <c:pt idx="20">
                  <c:v>0.99213611467925877</c:v>
                </c:pt>
                <c:pt idx="21">
                  <c:v>0.98060606060606015</c:v>
                </c:pt>
                <c:pt idx="22">
                  <c:v>0.56083580162527469</c:v>
                </c:pt>
                <c:pt idx="23">
                  <c:v>0.60236557041727035</c:v>
                </c:pt>
                <c:pt idx="24">
                  <c:v>0.82124143911643854</c:v>
                </c:pt>
                <c:pt idx="25">
                  <c:v>0.95060408717211298</c:v>
                </c:pt>
                <c:pt idx="26">
                  <c:v>0.95903685294289465</c:v>
                </c:pt>
                <c:pt idx="27">
                  <c:v>0.68164550264550239</c:v>
                </c:pt>
                <c:pt idx="28">
                  <c:v>0.7547129717030735</c:v>
                </c:pt>
                <c:pt idx="29">
                  <c:v>0.96826316612451335</c:v>
                </c:pt>
                <c:pt idx="30">
                  <c:v>0.9628384766255994</c:v>
                </c:pt>
                <c:pt idx="31">
                  <c:v>0.98346462958542191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3-41EE-AAA3-22635F997082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Sheet1!$T$2:$T$33</c:f>
              <c:numCache>
                <c:formatCode>General</c:formatCode>
                <c:ptCount val="32"/>
                <c:pt idx="0">
                  <c:v>0.58465740740740701</c:v>
                </c:pt>
                <c:pt idx="1">
                  <c:v>0.95335287825234682</c:v>
                </c:pt>
                <c:pt idx="2">
                  <c:v>0.49849922767941812</c:v>
                </c:pt>
                <c:pt idx="3">
                  <c:v>0.66119047619047577</c:v>
                </c:pt>
                <c:pt idx="4">
                  <c:v>0.71338507462686529</c:v>
                </c:pt>
                <c:pt idx="5">
                  <c:v>0.6511261887194657</c:v>
                </c:pt>
                <c:pt idx="6">
                  <c:v>0.52322798563869921</c:v>
                </c:pt>
                <c:pt idx="7">
                  <c:v>0.70917883412883365</c:v>
                </c:pt>
                <c:pt idx="8">
                  <c:v>0.54607901234567868</c:v>
                </c:pt>
                <c:pt idx="9">
                  <c:v>0.81482142543558922</c:v>
                </c:pt>
                <c:pt idx="10">
                  <c:v>0.92108253968253917</c:v>
                </c:pt>
                <c:pt idx="11">
                  <c:v>0.95466666666666633</c:v>
                </c:pt>
                <c:pt idx="12">
                  <c:v>0.98689669433323746</c:v>
                </c:pt>
                <c:pt idx="13">
                  <c:v>0.96498295322952088</c:v>
                </c:pt>
                <c:pt idx="14">
                  <c:v>0.70824137931034448</c:v>
                </c:pt>
                <c:pt idx="15">
                  <c:v>0.7846023328523325</c:v>
                </c:pt>
                <c:pt idx="16">
                  <c:v>0.90665476190476135</c:v>
                </c:pt>
                <c:pt idx="17">
                  <c:v>0.95353666693388417</c:v>
                </c:pt>
                <c:pt idx="18">
                  <c:v>0.98267224400264686</c:v>
                </c:pt>
                <c:pt idx="19">
                  <c:v>0.85013217383766337</c:v>
                </c:pt>
                <c:pt idx="20">
                  <c:v>0.9918524834483502</c:v>
                </c:pt>
                <c:pt idx="21">
                  <c:v>0.98069264069264028</c:v>
                </c:pt>
                <c:pt idx="22">
                  <c:v>0.56124212045264621</c:v>
                </c:pt>
                <c:pt idx="23">
                  <c:v>0.59452761177438163</c:v>
                </c:pt>
                <c:pt idx="24">
                  <c:v>0.81540215258597559</c:v>
                </c:pt>
                <c:pt idx="25">
                  <c:v>0.94848529391980851</c:v>
                </c:pt>
                <c:pt idx="26">
                  <c:v>0.95942685807661421</c:v>
                </c:pt>
                <c:pt idx="27">
                  <c:v>0.59376878306878145</c:v>
                </c:pt>
                <c:pt idx="28">
                  <c:v>0.75637315355166823</c:v>
                </c:pt>
                <c:pt idx="29">
                  <c:v>0.96593265068265044</c:v>
                </c:pt>
                <c:pt idx="30">
                  <c:v>0.92642980597304248</c:v>
                </c:pt>
                <c:pt idx="31">
                  <c:v>0.98007479907694717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3-41EE-AAA3-22635F99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61040"/>
        <c:axId val="485162024"/>
      </c:barChart>
      <c:catAx>
        <c:axId val="4851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2024"/>
        <c:crosses val="autoZero"/>
        <c:auto val="1"/>
        <c:lblAlgn val="ctr"/>
        <c:lblOffset val="100"/>
        <c:noMultiLvlLbl val="0"/>
      </c:catAx>
      <c:valAx>
        <c:axId val="4851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Sheet1!$AM$3:$AM$34</c:f>
              <c:numCache>
                <c:formatCode>General</c:formatCode>
                <c:ptCount val="32"/>
                <c:pt idx="0">
                  <c:v>0.6005053567216917</c:v>
                </c:pt>
                <c:pt idx="1">
                  <c:v>0.93433007592162876</c:v>
                </c:pt>
                <c:pt idx="2">
                  <c:v>0.50703418033277503</c:v>
                </c:pt>
                <c:pt idx="3">
                  <c:v>0.73064127299991388</c:v>
                </c:pt>
                <c:pt idx="4">
                  <c:v>0.73850882423955566</c:v>
                </c:pt>
                <c:pt idx="5">
                  <c:v>0.77831649330488306</c:v>
                </c:pt>
                <c:pt idx="6">
                  <c:v>0.51576559729952565</c:v>
                </c:pt>
                <c:pt idx="7">
                  <c:v>0.7299872608872594</c:v>
                </c:pt>
                <c:pt idx="8">
                  <c:v>0.56159227529521649</c:v>
                </c:pt>
                <c:pt idx="9">
                  <c:v>0.82647291713274629</c:v>
                </c:pt>
                <c:pt idx="10">
                  <c:v>0.93483596283562576</c:v>
                </c:pt>
                <c:pt idx="11">
                  <c:v>0.95344601943341412</c:v>
                </c:pt>
                <c:pt idx="12">
                  <c:v>0.98803837015469897</c:v>
                </c:pt>
                <c:pt idx="13">
                  <c:v>0.96547910783776358</c:v>
                </c:pt>
                <c:pt idx="14">
                  <c:v>0.72417423347882326</c:v>
                </c:pt>
                <c:pt idx="15">
                  <c:v>0.77375962000961984</c:v>
                </c:pt>
                <c:pt idx="16">
                  <c:v>0.92405952380952328</c:v>
                </c:pt>
                <c:pt idx="17">
                  <c:v>0.95591832347879746</c:v>
                </c:pt>
                <c:pt idx="18">
                  <c:v>0.98117772277701099</c:v>
                </c:pt>
                <c:pt idx="19">
                  <c:v>0.86587172198766216</c:v>
                </c:pt>
                <c:pt idx="20">
                  <c:v>0.99207592187071347</c:v>
                </c:pt>
                <c:pt idx="21">
                  <c:v>0.98061743556707959</c:v>
                </c:pt>
                <c:pt idx="22">
                  <c:v>0.56913506150803483</c:v>
                </c:pt>
                <c:pt idx="23">
                  <c:v>0.62035424216857005</c:v>
                </c:pt>
                <c:pt idx="24">
                  <c:v>0.82577197802197766</c:v>
                </c:pt>
                <c:pt idx="25">
                  <c:v>0.95492064786970832</c:v>
                </c:pt>
                <c:pt idx="26">
                  <c:v>0.96092635119708858</c:v>
                </c:pt>
                <c:pt idx="27">
                  <c:v>0.68547330447330412</c:v>
                </c:pt>
                <c:pt idx="28">
                  <c:v>0.74273797971034994</c:v>
                </c:pt>
                <c:pt idx="29">
                  <c:v>0.96867414656415674</c:v>
                </c:pt>
                <c:pt idx="30">
                  <c:v>0.96172720443413628</c:v>
                </c:pt>
                <c:pt idx="31">
                  <c:v>0.9794759882828098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110-BDC6-C7F5E74E3E51}"/>
            </c:ext>
          </c:extLst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Sheet1!$AN$3:$AN$34</c:f>
              <c:numCache>
                <c:formatCode>General</c:formatCode>
                <c:ptCount val="32"/>
                <c:pt idx="0">
                  <c:v>0.59698620520791956</c:v>
                </c:pt>
                <c:pt idx="1">
                  <c:v>0.93497316345696913</c:v>
                </c:pt>
                <c:pt idx="2">
                  <c:v>0.5024935667257735</c:v>
                </c:pt>
                <c:pt idx="3">
                  <c:v>0.72255988884358469</c:v>
                </c:pt>
                <c:pt idx="4">
                  <c:v>0.73889714832562914</c:v>
                </c:pt>
                <c:pt idx="5">
                  <c:v>0.67468886830734276</c:v>
                </c:pt>
                <c:pt idx="6">
                  <c:v>0.49758331186009724</c:v>
                </c:pt>
                <c:pt idx="7">
                  <c:v>0.72137398157398103</c:v>
                </c:pt>
                <c:pt idx="8">
                  <c:v>0.56765273355900692</c:v>
                </c:pt>
                <c:pt idx="9">
                  <c:v>0.81875232803831843</c:v>
                </c:pt>
                <c:pt idx="10">
                  <c:v>0.93571298499274724</c:v>
                </c:pt>
                <c:pt idx="11">
                  <c:v>0.95480229527708471</c:v>
                </c:pt>
                <c:pt idx="12">
                  <c:v>0.98702343348795618</c:v>
                </c:pt>
                <c:pt idx="13">
                  <c:v>0.96541816895169019</c:v>
                </c:pt>
                <c:pt idx="14">
                  <c:v>0.72250021443687085</c:v>
                </c:pt>
                <c:pt idx="15">
                  <c:v>0.77824398749398693</c:v>
                </c:pt>
                <c:pt idx="16">
                  <c:v>0.91337698412698387</c:v>
                </c:pt>
                <c:pt idx="17">
                  <c:v>0.95486049087609093</c:v>
                </c:pt>
                <c:pt idx="18">
                  <c:v>0.98275115705867311</c:v>
                </c:pt>
                <c:pt idx="19">
                  <c:v>0.87490193221997647</c:v>
                </c:pt>
                <c:pt idx="20">
                  <c:v>0.99188842840253488</c:v>
                </c:pt>
                <c:pt idx="21">
                  <c:v>0.98070294394506008</c:v>
                </c:pt>
                <c:pt idx="22">
                  <c:v>0.5749074603548181</c:v>
                </c:pt>
                <c:pt idx="23">
                  <c:v>0.60973990010664991</c:v>
                </c:pt>
                <c:pt idx="24">
                  <c:v>0.82149255483078976</c:v>
                </c:pt>
                <c:pt idx="25">
                  <c:v>0.95390626960624536</c:v>
                </c:pt>
                <c:pt idx="26">
                  <c:v>0.9587822748352457</c:v>
                </c:pt>
                <c:pt idx="27">
                  <c:v>0.65214261664261619</c:v>
                </c:pt>
                <c:pt idx="28">
                  <c:v>0.74506725947768193</c:v>
                </c:pt>
                <c:pt idx="29">
                  <c:v>0.96779594045289197</c:v>
                </c:pt>
                <c:pt idx="30">
                  <c:v>0.92959600861977809</c:v>
                </c:pt>
                <c:pt idx="31">
                  <c:v>0.97660060734219523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110-BDC6-C7F5E74E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68472"/>
        <c:axId val="427257944"/>
      </c:barChart>
      <c:catAx>
        <c:axId val="43236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57944"/>
        <c:crosses val="autoZero"/>
        <c:auto val="1"/>
        <c:lblAlgn val="ctr"/>
        <c:lblOffset val="100"/>
        <c:noMultiLvlLbl val="0"/>
      </c:catAx>
      <c:valAx>
        <c:axId val="4272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6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Sheet1!$BC$2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Sheet1!$BC$3:$BC$34</c:f>
              <c:numCache>
                <c:formatCode>General</c:formatCode>
                <c:ptCount val="32"/>
                <c:pt idx="0">
                  <c:v>0.59511010573840295</c:v>
                </c:pt>
                <c:pt idx="1">
                  <c:v>0.94578159177149479</c:v>
                </c:pt>
                <c:pt idx="2">
                  <c:v>0.50540512291997075</c:v>
                </c:pt>
                <c:pt idx="3">
                  <c:v>0.69528046434364954</c:v>
                </c:pt>
                <c:pt idx="4">
                  <c:v>0.73153217739174592</c:v>
                </c:pt>
                <c:pt idx="5">
                  <c:v>0.76780698636901068</c:v>
                </c:pt>
                <c:pt idx="6">
                  <c:v>0.52975694042331045</c:v>
                </c:pt>
                <c:pt idx="7">
                  <c:v>0.73499283008543614</c:v>
                </c:pt>
                <c:pt idx="8">
                  <c:v>0.55587723199217909</c:v>
                </c:pt>
                <c:pt idx="9">
                  <c:v>0.82195281735360093</c:v>
                </c:pt>
                <c:pt idx="10">
                  <c:v>0.92937815674007029</c:v>
                </c:pt>
                <c:pt idx="11">
                  <c:v>0.95498063037446923</c:v>
                </c:pt>
                <c:pt idx="12">
                  <c:v>0.98796356775875016</c:v>
                </c:pt>
                <c:pt idx="13">
                  <c:v>0.96525282391798795</c:v>
                </c:pt>
                <c:pt idx="14">
                  <c:v>0.71395649974370889</c:v>
                </c:pt>
                <c:pt idx="15">
                  <c:v>0.77372319321063043</c:v>
                </c:pt>
                <c:pt idx="16">
                  <c:v>0.92370476240954924</c:v>
                </c:pt>
                <c:pt idx="17">
                  <c:v>0.95484849124961058</c:v>
                </c:pt>
                <c:pt idx="18">
                  <c:v>0.98221802752178333</c:v>
                </c:pt>
                <c:pt idx="19">
                  <c:v>0.85753430246733586</c:v>
                </c:pt>
                <c:pt idx="20">
                  <c:v>0.99210601632358819</c:v>
                </c:pt>
                <c:pt idx="21">
                  <c:v>0.9806117480282085</c:v>
                </c:pt>
                <c:pt idx="22">
                  <c:v>0.56493634666052461</c:v>
                </c:pt>
                <c:pt idx="23">
                  <c:v>0.61116539568506334</c:v>
                </c:pt>
                <c:pt idx="24">
                  <c:v>0.82348281516390709</c:v>
                </c:pt>
                <c:pt idx="25">
                  <c:v>0.95275504049388948</c:v>
                </c:pt>
                <c:pt idx="26">
                  <c:v>0.95998025687407529</c:v>
                </c:pt>
                <c:pt idx="27">
                  <c:v>0.68352622375303385</c:v>
                </c:pt>
                <c:pt idx="28">
                  <c:v>0.74867748934859035</c:v>
                </c:pt>
                <c:pt idx="29">
                  <c:v>0.96846822242002462</c:v>
                </c:pt>
                <c:pt idx="30">
                  <c:v>0.96228193674021834</c:v>
                </c:pt>
                <c:pt idx="31">
                  <c:v>0.98146602015532847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3-4215-834C-DDC38D29CB6E}"/>
            </c:ext>
          </c:extLst>
        </c:ser>
        <c:ser>
          <c:idx val="1"/>
          <c:order val="1"/>
          <c:tx>
            <c:strRef>
              <c:f>Sheet1!$BD$2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Sheet1!$BD$3:$BD$34</c:f>
              <c:numCache>
                <c:formatCode>General</c:formatCode>
                <c:ptCount val="32"/>
                <c:pt idx="0">
                  <c:v>0.59074949769426155</c:v>
                </c:pt>
                <c:pt idx="1">
                  <c:v>0.94405841890914499</c:v>
                </c:pt>
                <c:pt idx="2">
                  <c:v>0.50048824476509635</c:v>
                </c:pt>
                <c:pt idx="3">
                  <c:v>0.69048549366244072</c:v>
                </c:pt>
                <c:pt idx="4">
                  <c:v>0.72587032497943871</c:v>
                </c:pt>
                <c:pt idx="5">
                  <c:v>0.6626900169113179</c:v>
                </c:pt>
                <c:pt idx="6">
                  <c:v>0.51007859804786304</c:v>
                </c:pt>
                <c:pt idx="7">
                  <c:v>0.71509781530327099</c:v>
                </c:pt>
                <c:pt idx="8">
                  <c:v>0.55654779453740932</c:v>
                </c:pt>
                <c:pt idx="9">
                  <c:v>0.81625503812180822</c:v>
                </c:pt>
                <c:pt idx="10">
                  <c:v>0.92833676268957288</c:v>
                </c:pt>
                <c:pt idx="11">
                  <c:v>0.95473446895960024</c:v>
                </c:pt>
                <c:pt idx="12">
                  <c:v>0.98696005595549985</c:v>
                </c:pt>
                <c:pt idx="13">
                  <c:v>0.96520051181991173</c:v>
                </c:pt>
                <c:pt idx="14">
                  <c:v>0.71529175894516628</c:v>
                </c:pt>
                <c:pt idx="15">
                  <c:v>0.78133836680835911</c:v>
                </c:pt>
                <c:pt idx="16">
                  <c:v>0.90505962134114049</c:v>
                </c:pt>
                <c:pt idx="17">
                  <c:v>0.95419735967663155</c:v>
                </c:pt>
                <c:pt idx="18">
                  <c:v>0.98271169889681942</c:v>
                </c:pt>
                <c:pt idx="19">
                  <c:v>0.86232618775396741</c:v>
                </c:pt>
                <c:pt idx="20">
                  <c:v>0.99187045514706484</c:v>
                </c:pt>
                <c:pt idx="21">
                  <c:v>0.9806977919993809</c:v>
                </c:pt>
                <c:pt idx="22">
                  <c:v>0.56794191989926479</c:v>
                </c:pt>
                <c:pt idx="23">
                  <c:v>0.60196886963705309</c:v>
                </c:pt>
                <c:pt idx="24">
                  <c:v>0.82135488600442275</c:v>
                </c:pt>
                <c:pt idx="25">
                  <c:v>0.95118803147269892</c:v>
                </c:pt>
                <c:pt idx="26">
                  <c:v>0.95910442177814803</c:v>
                </c:pt>
                <c:pt idx="27">
                  <c:v>0.60339473464067717</c:v>
                </c:pt>
                <c:pt idx="28">
                  <c:v>0.7506773009160439</c:v>
                </c:pt>
                <c:pt idx="29">
                  <c:v>0.96738065013559393</c:v>
                </c:pt>
                <c:pt idx="30">
                  <c:v>0.92800596667839397</c:v>
                </c:pt>
                <c:pt idx="31">
                  <c:v>0.97833433048502239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3-4215-834C-DDC38D29C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78880"/>
        <c:axId val="434985112"/>
      </c:barChart>
      <c:catAx>
        <c:axId val="4349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85112"/>
        <c:crosses val="autoZero"/>
        <c:auto val="1"/>
        <c:lblAlgn val="ctr"/>
        <c:lblOffset val="100"/>
        <c:noMultiLvlLbl val="0"/>
      </c:catAx>
      <c:valAx>
        <c:axId val="4349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55032</xdr:rowOff>
    </xdr:from>
    <xdr:to>
      <xdr:col>33</xdr:col>
      <xdr:colOff>38099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A3465-8D88-400B-8EAC-F5596070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7620</xdr:colOff>
      <xdr:row>0</xdr:row>
      <xdr:rowOff>33654</xdr:rowOff>
    </xdr:from>
    <xdr:to>
      <xdr:col>50</xdr:col>
      <xdr:colOff>297766</xdr:colOff>
      <xdr:row>27</xdr:row>
      <xdr:rowOff>73465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B2F0D-3DB6-41FB-8277-6ECFF5241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8466</xdr:colOff>
      <xdr:row>1</xdr:row>
      <xdr:rowOff>25400</xdr:rowOff>
    </xdr:from>
    <xdr:to>
      <xdr:col>68</xdr:col>
      <xdr:colOff>279400</xdr:colOff>
      <xdr:row>21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4E040-BE7A-43DE-A474-66829786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34"/>
  <sheetViews>
    <sheetView tabSelected="1" topLeftCell="A10" zoomScale="130" zoomScaleNormal="130" workbookViewId="0">
      <selection activeCell="K27" sqref="K27"/>
    </sheetView>
  </sheetViews>
  <sheetFormatPr defaultColWidth="8.88671875" defaultRowHeight="14.4" x14ac:dyDescent="0.3"/>
  <cols>
    <col min="1" max="1" width="12.44140625" bestFit="1" customWidth="1"/>
    <col min="9" max="9" width="12.44140625" bestFit="1" customWidth="1"/>
    <col min="72" max="72" width="12.77734375" bestFit="1" customWidth="1"/>
  </cols>
  <sheetData>
    <row r="1" spans="1:75" x14ac:dyDescent="0.3">
      <c r="A1" s="1"/>
      <c r="B1" s="4" t="s">
        <v>0</v>
      </c>
      <c r="C1" s="4"/>
      <c r="D1" s="4"/>
      <c r="E1" s="4"/>
      <c r="F1" s="4"/>
      <c r="I1" s="2"/>
      <c r="J1" s="3" t="s">
        <v>38</v>
      </c>
      <c r="K1" s="3"/>
      <c r="L1" s="3"/>
      <c r="M1" s="3"/>
      <c r="N1" s="3"/>
      <c r="S1" t="s">
        <v>0</v>
      </c>
      <c r="T1" t="s">
        <v>38</v>
      </c>
      <c r="AM1" s="5" t="s">
        <v>4</v>
      </c>
      <c r="AN1" s="5"/>
      <c r="BC1" s="5" t="s">
        <v>5</v>
      </c>
      <c r="BD1" s="5"/>
      <c r="BU1" s="5" t="s">
        <v>2</v>
      </c>
      <c r="BV1" s="5"/>
    </row>
    <row r="2" spans="1:7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39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39</v>
      </c>
      <c r="S2">
        <v>0.58981481481481446</v>
      </c>
      <c r="T2">
        <v>0.58465740740740701</v>
      </c>
      <c r="AM2" t="s">
        <v>0</v>
      </c>
      <c r="AN2" t="s">
        <v>38</v>
      </c>
      <c r="BC2" t="s">
        <v>0</v>
      </c>
      <c r="BD2" t="s">
        <v>38</v>
      </c>
      <c r="BU2" t="s">
        <v>0</v>
      </c>
      <c r="BV2" t="s">
        <v>38</v>
      </c>
    </row>
    <row r="3" spans="1:75" x14ac:dyDescent="0.3">
      <c r="A3" s="1" t="s">
        <v>6</v>
      </c>
      <c r="B3" s="1">
        <f>AVERAGE('Run1'!B3,'Run2'!B3,'Run3'!B3,'Run4'!B3,'Run5'!B3)</f>
        <v>0.81731999999999994</v>
      </c>
      <c r="C3" s="1">
        <f>AVERAGE('Run1'!C3,'Run2'!C3,'Run3'!C3,'Run4'!C3,'Run5'!C3)</f>
        <v>0.58981481481481446</v>
      </c>
      <c r="D3" s="1">
        <f>AVERAGE('Run1'!D3,'Run2'!D3,'Run3'!D3,'Run4'!D3,'Run5'!D3)</f>
        <v>0.6005053567216917</v>
      </c>
      <c r="E3" s="1">
        <f>AVERAGE('Run1'!E3,'Run2'!E3,'Run3'!E3,'Run4'!E3,'Run5'!E3)</f>
        <v>0.59511010573840295</v>
      </c>
      <c r="F3" s="1">
        <f>AVERAGE('Run1'!F3,'Run2'!F3,'Run3'!F3,'Run4'!F3,'Run5'!F3)</f>
        <v>0.88742849253519007</v>
      </c>
      <c r="G3" s="6"/>
      <c r="H3" s="6"/>
      <c r="I3" s="2" t="s">
        <v>6</v>
      </c>
      <c r="J3" s="2">
        <f>AVERAGE('Run1'!J3,'Run2'!J3,'Run3'!J3,'Run4'!J3,'Run5'!J3)</f>
        <v>0.81256000000000006</v>
      </c>
      <c r="K3" s="2">
        <f>AVERAGE('Run1'!K3,'Run2'!K3,'Run3'!K3,'Run4'!K3,'Run5'!K3)</f>
        <v>0.58465740740740701</v>
      </c>
      <c r="L3" s="2">
        <f>AVERAGE('Run1'!L3,'Run2'!L3,'Run3'!L3,'Run4'!L3,'Run5'!L3)</f>
        <v>0.59698620520791956</v>
      </c>
      <c r="M3" s="2">
        <f>AVERAGE('Run1'!M3,'Run2'!M3,'Run3'!M3,'Run4'!M3,'Run5'!M3)</f>
        <v>0.59074949769426155</v>
      </c>
      <c r="N3" s="2">
        <f>AVERAGE('Run1'!N3,'Run2'!N3,'Run3'!N3,'Run4'!N3,'Run5'!N3)</f>
        <v>0.88245394243646358</v>
      </c>
      <c r="S3">
        <v>0.95753824444659352</v>
      </c>
      <c r="T3">
        <v>0.95335287825234682</v>
      </c>
      <c r="AM3">
        <v>0.6005053567216917</v>
      </c>
      <c r="AN3">
        <v>0.59698620520791956</v>
      </c>
      <c r="BC3">
        <v>0.59511010573840295</v>
      </c>
      <c r="BD3">
        <v>0.59074949769426155</v>
      </c>
      <c r="BT3" s="2" t="s">
        <v>6</v>
      </c>
      <c r="BU3">
        <v>0.81731999999999994</v>
      </c>
      <c r="BV3">
        <v>0.81256000000000006</v>
      </c>
    </row>
    <row r="4" spans="1:75" x14ac:dyDescent="0.3">
      <c r="A4" s="1" t="s">
        <v>7</v>
      </c>
      <c r="B4" s="1">
        <f>AVERAGE('Run1'!B4,'Run2'!B4,'Run3'!B4,'Run4'!B4,'Run5'!B4)</f>
        <v>0.97569444444444409</v>
      </c>
      <c r="C4" s="1">
        <f>AVERAGE('Run1'!C4,'Run2'!C4,'Run3'!C4,'Run4'!C4,'Run5'!C4)</f>
        <v>0.95753824444659352</v>
      </c>
      <c r="D4" s="1">
        <f>AVERAGE('Run1'!D4,'Run2'!D4,'Run3'!D4,'Run4'!D4,'Run5'!D4)</f>
        <v>0.93433007592162876</v>
      </c>
      <c r="E4" s="1">
        <f>AVERAGE('Run1'!E4,'Run2'!E4,'Run3'!E4,'Run4'!E4,'Run5'!E4)</f>
        <v>0.94578159177149479</v>
      </c>
      <c r="F4" s="1">
        <f>AVERAGE('Run1'!F4,'Run2'!F4,'Run3'!F4,'Run4'!F4,'Run5'!F4)</f>
        <v>0.99753267716934957</v>
      </c>
      <c r="G4" s="6"/>
      <c r="H4" s="6"/>
      <c r="I4" s="2" t="s">
        <v>7</v>
      </c>
      <c r="J4" s="2">
        <f>AVERAGE('Run1'!J4,'Run2'!J4,'Run3'!J4,'Run4'!J4,'Run5'!J4)</f>
        <v>0.97557870370370325</v>
      </c>
      <c r="K4" s="2">
        <f>AVERAGE('Run1'!K4,'Run2'!K4,'Run3'!K4,'Run4'!K4,'Run5'!K4)</f>
        <v>0.95335287825234682</v>
      </c>
      <c r="L4" s="2">
        <f>AVERAGE('Run1'!L4,'Run2'!L4,'Run3'!L4,'Run4'!L4,'Run5'!L4)</f>
        <v>0.93497316345696913</v>
      </c>
      <c r="M4" s="2">
        <f>AVERAGE('Run1'!M4,'Run2'!M4,'Run3'!M4,'Run4'!M4,'Run5'!M4)</f>
        <v>0.94405841890914499</v>
      </c>
      <c r="N4" s="2">
        <f>AVERAGE('Run1'!N4,'Run2'!N4,'Run3'!N4,'Run4'!N4,'Run5'!N4)</f>
        <v>0.99728536746869012</v>
      </c>
      <c r="S4">
        <v>0.50379010575883876</v>
      </c>
      <c r="T4">
        <v>0.49849922767941812</v>
      </c>
      <c r="AM4">
        <v>0.93433007592162876</v>
      </c>
      <c r="AN4">
        <v>0.93497316345696913</v>
      </c>
      <c r="BC4">
        <v>0.94578159177149479</v>
      </c>
      <c r="BD4">
        <v>0.94405841890914499</v>
      </c>
      <c r="BT4" s="2" t="s">
        <v>7</v>
      </c>
      <c r="BU4">
        <v>0.97569444444444409</v>
      </c>
      <c r="BV4">
        <v>0.97557870370370325</v>
      </c>
    </row>
    <row r="5" spans="1:75" x14ac:dyDescent="0.3">
      <c r="A5" s="1" t="s">
        <v>8</v>
      </c>
      <c r="B5" s="1">
        <f>AVERAGE('Run1'!B5,'Run2'!B5,'Run3'!B5,'Run4'!B5,'Run5'!B5)</f>
        <v>0.53046883618312146</v>
      </c>
      <c r="C5" s="1">
        <f>AVERAGE('Run1'!C5,'Run2'!C5,'Run3'!C5,'Run4'!C5,'Run5'!C5)</f>
        <v>0.50379010575883876</v>
      </c>
      <c r="D5" s="1">
        <f>AVERAGE('Run1'!D5,'Run2'!D5,'Run3'!D5,'Run4'!D5,'Run5'!D5)</f>
        <v>0.50703418033277503</v>
      </c>
      <c r="E5" s="1">
        <f>AVERAGE('Run1'!E5,'Run2'!E5,'Run3'!E5,'Run4'!E5,'Run5'!E5)</f>
        <v>0.50540512291997075</v>
      </c>
      <c r="F5" s="1">
        <f>AVERAGE('Run1'!F5,'Run2'!F5,'Run3'!F5,'Run4'!F5,'Run5'!F5)</f>
        <v>0.72548070969869849</v>
      </c>
      <c r="G5" s="6"/>
      <c r="H5" s="6"/>
      <c r="I5" s="2" t="s">
        <v>8</v>
      </c>
      <c r="J5" s="2">
        <f>AVERAGE('Run1'!J5,'Run2'!B5,'Run3'!B5,'Run4'!J5,'Run5'!J5)</f>
        <v>0.52802996874425379</v>
      </c>
      <c r="K5" s="2">
        <f>AVERAGE('Run1'!K5,'Run2'!K5,'Run3'!K5,'Run4'!K5,'Run5'!K5)</f>
        <v>0.49849922767941812</v>
      </c>
      <c r="L5" s="2">
        <f>AVERAGE('Run1'!L5,'Run2'!L5,'Run3'!L5,'Run4'!L5,'Run5'!L5)</f>
        <v>0.5024935667257735</v>
      </c>
      <c r="M5" s="2">
        <f>AVERAGE('Run1'!M5,'Run2'!M5,'Run3'!M5,'Run4'!M5,'Run5'!M5)</f>
        <v>0.50048824476509635</v>
      </c>
      <c r="N5" s="2">
        <f>AVERAGE('Run1'!N5,'Run2'!N5,'Run3'!N5,'Run4'!N5,'Run5'!N5)</f>
        <v>0.72909066207245243</v>
      </c>
      <c r="S5">
        <v>0.66319238095238053</v>
      </c>
      <c r="T5">
        <v>0.66119047619047577</v>
      </c>
      <c r="AM5">
        <v>0.50703418033277503</v>
      </c>
      <c r="AN5">
        <v>0.5024935667257735</v>
      </c>
      <c r="BC5">
        <v>0.50540512291997075</v>
      </c>
      <c r="BD5">
        <v>0.50048824476509635</v>
      </c>
      <c r="BT5" s="2" t="s">
        <v>8</v>
      </c>
      <c r="BU5">
        <v>0.53046883618312146</v>
      </c>
      <c r="BV5">
        <v>0.52802996874425379</v>
      </c>
    </row>
    <row r="6" spans="1:75" x14ac:dyDescent="0.3">
      <c r="A6" s="1" t="s">
        <v>9</v>
      </c>
      <c r="B6" s="1">
        <f>AVERAGE('Run1'!B6,'Run2'!B6,'Run3'!B6,'Run4'!B6,'Run5'!B6)</f>
        <v>0.76360000000000006</v>
      </c>
      <c r="C6" s="1">
        <f>AVERAGE('Run1'!C6,'Run2'!C6,'Run3'!C6,'Run4'!C6,'Run5'!C6)</f>
        <v>0.66319238095238053</v>
      </c>
      <c r="D6" s="1">
        <f>AVERAGE('Run1'!D6,'Run2'!D6,'Run3'!D6,'Run4'!D6,'Run5'!D6)</f>
        <v>0.73064127299991388</v>
      </c>
      <c r="E6" s="1">
        <f>AVERAGE('Run1'!E6,'Run2'!E6,'Run3'!E6,'Run4'!E6,'Run5'!E6)</f>
        <v>0.69528046434364954</v>
      </c>
      <c r="F6" s="1">
        <f>AVERAGE('Run1'!F6,'Run2'!F6,'Run3'!F6,'Run4'!F6,'Run5'!F6)</f>
        <v>0.78548738168721821</v>
      </c>
      <c r="G6" s="6"/>
      <c r="H6" s="6"/>
      <c r="I6" s="2" t="s">
        <v>9</v>
      </c>
      <c r="J6" s="2">
        <f>AVERAGE('Run1'!J6,'Run2'!B6,'Run3'!B6,'Run4'!J6,'Run5'!J6)</f>
        <v>0.76400000000000001</v>
      </c>
      <c r="K6" s="2">
        <f>AVERAGE('Run1'!K6,'Run2'!K6,'Run3'!K6,'Run4'!K6,'Run5'!K6)</f>
        <v>0.66119047619047577</v>
      </c>
      <c r="L6" s="2">
        <f>AVERAGE('Run1'!L6,'Run2'!L6,'Run3'!L6,'Run4'!L6,'Run5'!L6)</f>
        <v>0.72255988884358469</v>
      </c>
      <c r="M6" s="2">
        <f>AVERAGE('Run1'!M6,'Run2'!M6,'Run3'!M6,'Run4'!M6,'Run5'!M6)</f>
        <v>0.69048549366244072</v>
      </c>
      <c r="N6" s="2">
        <f>AVERAGE('Run1'!N6,'Run2'!N6,'Run3'!N6,'Run4'!N6,'Run5'!N6)</f>
        <v>0.78330928841719072</v>
      </c>
      <c r="S6">
        <v>0.72469253731343264</v>
      </c>
      <c r="T6">
        <v>0.71338507462686529</v>
      </c>
      <c r="AM6">
        <v>0.73064127299991388</v>
      </c>
      <c r="AN6">
        <v>0.72255988884358469</v>
      </c>
      <c r="BC6">
        <v>0.69528046434364954</v>
      </c>
      <c r="BD6">
        <v>0.69048549366244072</v>
      </c>
      <c r="BT6" s="2" t="s">
        <v>9</v>
      </c>
      <c r="BU6">
        <v>0.76360000000000006</v>
      </c>
      <c r="BV6">
        <v>0.76400000000000001</v>
      </c>
      <c r="BW6" s="6"/>
    </row>
    <row r="7" spans="1:75" x14ac:dyDescent="0.3">
      <c r="A7" s="1" t="s">
        <v>10</v>
      </c>
      <c r="B7" s="1">
        <f>AVERAGE('Run1'!B7,'Run2'!B7,'Run3'!B7,'Run4'!B7,'Run5'!B7)</f>
        <v>0.767658333333333</v>
      </c>
      <c r="C7" s="1">
        <f>AVERAGE('Run1'!C7,'Run2'!C7,'Run3'!C7,'Run4'!C7,'Run5'!C7)</f>
        <v>0.72469253731343264</v>
      </c>
      <c r="D7" s="1">
        <f>AVERAGE('Run1'!D7,'Run2'!D7,'Run3'!D7,'Run4'!D7,'Run5'!D7)</f>
        <v>0.73850882423955566</v>
      </c>
      <c r="E7" s="1">
        <f>AVERAGE('Run1'!E7,'Run2'!E7,'Run3'!E7,'Run4'!E7,'Run5'!E7)</f>
        <v>0.73153217739174592</v>
      </c>
      <c r="F7" s="1">
        <f>AVERAGE('Run1'!F7,'Run2'!F7,'Run3'!F7,'Run4'!F7,'Run5'!F7)</f>
        <v>0.78520152025343604</v>
      </c>
      <c r="G7" s="6"/>
      <c r="H7" s="6"/>
      <c r="I7" s="2" t="s">
        <v>10</v>
      </c>
      <c r="J7" s="2">
        <f>AVERAGE('Run1'!J7,'Run2'!J7,'Run3'!J7,'Run4'!J7,'Run5'!J7)</f>
        <v>0.76568666666666618</v>
      </c>
      <c r="K7" s="2">
        <f>AVERAGE('Run1'!K7,'Run2'!K7,'Run3'!K7,'Run4'!K7,'Run5'!K7)</f>
        <v>0.71338507462686529</v>
      </c>
      <c r="L7" s="2">
        <f>AVERAGE('Run1'!L7,'Run2'!L7,'Run3'!L7,'Run4'!L7,'Run5'!L7)</f>
        <v>0.73889714832562914</v>
      </c>
      <c r="M7" s="2">
        <f>AVERAGE('Run1'!M7,'Run2'!M7,'Run3'!M7,'Run4'!M7,'Run5'!M7)</f>
        <v>0.72587032497943871</v>
      </c>
      <c r="N7" s="2">
        <f>AVERAGE('Run1'!N7,'Run2'!N7,'Run3'!N7,'Run4'!N7,'Run5'!N7)</f>
        <v>0.72381241404863161</v>
      </c>
      <c r="S7">
        <v>0.757733940880159</v>
      </c>
      <c r="T7">
        <v>0.6511261887194657</v>
      </c>
      <c r="AM7">
        <v>0.73850882423955566</v>
      </c>
      <c r="AN7">
        <v>0.73889714832562914</v>
      </c>
      <c r="BC7">
        <v>0.73153217739174592</v>
      </c>
      <c r="BD7">
        <v>0.72587032497943871</v>
      </c>
      <c r="BT7" s="2" t="s">
        <v>10</v>
      </c>
      <c r="BU7">
        <v>0.767658333333333</v>
      </c>
      <c r="BV7">
        <v>0.76568666666666618</v>
      </c>
      <c r="BW7" s="6"/>
    </row>
    <row r="8" spans="1:75" x14ac:dyDescent="0.3">
      <c r="A8" s="1" t="s">
        <v>11</v>
      </c>
      <c r="B8" s="1">
        <f>AVERAGE('Run1'!B8,'Run2'!B8,'Run3'!B8,'Run4'!B8,'Run5'!B8)</f>
        <v>0.8588591800356502</v>
      </c>
      <c r="C8" s="1">
        <f>AVERAGE('Run1'!C8,'Run2'!C8,'Run3'!C8,'Run4'!C8,'Run5'!C8)</f>
        <v>0.757733940880159</v>
      </c>
      <c r="D8" s="1">
        <f>AVERAGE('Run1'!D8,'Run2'!D8,'Run3'!D8,'Run4'!D8,'Run5'!D8)</f>
        <v>0.77831649330488306</v>
      </c>
      <c r="E8" s="1">
        <f>AVERAGE('Run1'!E8,'Run2'!E8,'Run3'!E8,'Run4'!E8,'Run5'!E8)</f>
        <v>0.76780698636901068</v>
      </c>
      <c r="F8" s="1">
        <f>AVERAGE('Run1'!F8,'Run2'!F8,'Run3'!F8,'Run4'!F8,'Run5'!F8)</f>
        <v>0.92305407556997865</v>
      </c>
      <c r="G8" s="6"/>
      <c r="H8" s="6"/>
      <c r="I8" s="2" t="s">
        <v>11</v>
      </c>
      <c r="J8" s="2">
        <f>AVERAGE('Run1'!J8,'Run2'!J8,'Run3'!J8,'Run4'!J8,'Run5'!J8)</f>
        <v>0.85773236567354161</v>
      </c>
      <c r="K8" s="2">
        <f>AVERAGE('Run1'!K8,'Run2'!K8,'Run3'!K8,'Run4'!K8,'Run5'!K8)</f>
        <v>0.6511261887194657</v>
      </c>
      <c r="L8" s="2">
        <f>AVERAGE('Run1'!L8,'Run2'!L8,'Run3'!L8,'Run4'!L8,'Run5'!L8)</f>
        <v>0.67468886830734276</v>
      </c>
      <c r="M8" s="2">
        <f>AVERAGE('Run1'!M8,'Run2'!M8,'Run3'!M8,'Run4'!M8,'Run5'!M8)</f>
        <v>0.6626900169113179</v>
      </c>
      <c r="N8" s="2">
        <f>AVERAGE('Run1'!N8,'Run2'!N8,'Run3'!N8,'Run4'!N8,'Run5'!N8)</f>
        <v>0.93734777873235875</v>
      </c>
      <c r="S8">
        <v>0.54464704871847691</v>
      </c>
      <c r="T8">
        <v>0.52322798563869921</v>
      </c>
      <c r="AM8">
        <v>0.77831649330488306</v>
      </c>
      <c r="AN8">
        <v>0.67468886830734276</v>
      </c>
      <c r="BC8">
        <v>0.76780698636901068</v>
      </c>
      <c r="BD8">
        <v>0.6626900169113179</v>
      </c>
      <c r="BT8" s="2" t="s">
        <v>11</v>
      </c>
      <c r="BU8">
        <v>0.8588591800356502</v>
      </c>
      <c r="BV8">
        <v>0.85773236567354161</v>
      </c>
      <c r="BW8" s="6"/>
    </row>
    <row r="9" spans="1:75" x14ac:dyDescent="0.3">
      <c r="A9" s="1" t="s">
        <v>12</v>
      </c>
      <c r="B9" s="1">
        <f>AVERAGE('Run1'!B9,'Run2'!B9,'Run3'!B9,'Run4'!B9,'Run5'!B9)</f>
        <v>0.69018947368421002</v>
      </c>
      <c r="C9" s="1">
        <f>AVERAGE('Run1'!C9,'Run2'!C9,'Run3'!C9,'Run4'!C9,'Run5'!C9)</f>
        <v>0.54464704871847691</v>
      </c>
      <c r="D9" s="1">
        <f>AVERAGE('Run1'!D9,'Run2'!D9,'Run3'!D9,'Run4'!D9,'Run5'!D9)</f>
        <v>0.51576559729952565</v>
      </c>
      <c r="E9" s="1">
        <f>AVERAGE('Run1'!E9,'Run2'!E9,'Run3'!E9,'Run4'!E9,'Run5'!E9)</f>
        <v>0.52975694042331045</v>
      </c>
      <c r="F9" s="1">
        <f>AVERAGE('Run1'!F9,'Run2'!F9,'Run3'!F9,'Run4'!F9,'Run5'!F9)</f>
        <v>0.89002885556235312</v>
      </c>
      <c r="G9" s="6"/>
      <c r="H9" s="6"/>
      <c r="I9" s="2" t="s">
        <v>12</v>
      </c>
      <c r="J9" s="2">
        <f>AVERAGE('Run1'!J9,'Run2'!J9,'Run3'!J9,'Run4'!J9,'Run5'!J9)</f>
        <v>0.68607368421052595</v>
      </c>
      <c r="K9" s="2">
        <f>AVERAGE('Run1'!K9,'Run2'!K9,'Run3'!K9,'Run4'!K9,'Run5'!K9)</f>
        <v>0.52322798563869921</v>
      </c>
      <c r="L9" s="2">
        <f>AVERAGE('Run1'!L9,'Run2'!L9,'Run3'!L9,'Run4'!L9,'Run5'!L9)</f>
        <v>0.49758331186009724</v>
      </c>
      <c r="M9" s="2">
        <f>AVERAGE('Run1'!M9,'Run2'!M9,'Run3'!M9,'Run4'!M9,'Run5'!M9)</f>
        <v>0.51007859804786304</v>
      </c>
      <c r="N9" s="2">
        <f>AVERAGE('Run1'!N9,'Run2'!N9,'Run3'!N9,'Run4'!N9,'Run5'!N9)</f>
        <v>0.91315916394211727</v>
      </c>
      <c r="S9">
        <v>0.74063393643393605</v>
      </c>
      <c r="T9">
        <v>0.70917883412883365</v>
      </c>
      <c r="AM9">
        <v>0.51576559729952565</v>
      </c>
      <c r="AN9">
        <v>0.49758331186009724</v>
      </c>
      <c r="BC9">
        <v>0.52975694042331045</v>
      </c>
      <c r="BD9">
        <v>0.51007859804786304</v>
      </c>
      <c r="BT9" s="2" t="s">
        <v>12</v>
      </c>
      <c r="BU9">
        <v>0.69018947368421002</v>
      </c>
      <c r="BV9">
        <v>0.68607368421052595</v>
      </c>
      <c r="BW9" s="6"/>
    </row>
    <row r="10" spans="1:75" x14ac:dyDescent="0.3">
      <c r="A10" s="1" t="s">
        <v>13</v>
      </c>
      <c r="B10" s="1">
        <f>AVERAGE('Run1'!B10,'Run2'!B10,'Run3'!B10,'Run4'!B10,'Run5'!B10)</f>
        <v>0.78487619047619006</v>
      </c>
      <c r="C10" s="1">
        <f>AVERAGE('Run1'!C10,'Run2'!C10,'Run3'!C10,'Run4'!C10,'Run5'!C10)</f>
        <v>0.74063393643393605</v>
      </c>
      <c r="D10" s="1">
        <f>AVERAGE('Run1'!D10,'Run2'!D10,'Run3'!D10,'Run4'!D10,'Run5'!D10)</f>
        <v>0.7299872608872594</v>
      </c>
      <c r="E10" s="1">
        <f>AVERAGE('Run1'!E10,'Run2'!E10,'Run3'!E10,'Run4'!E10,'Run5'!E10)</f>
        <v>0.73499283008543614</v>
      </c>
      <c r="F10" s="1">
        <f>AVERAGE('Run1'!F10,'Run2'!F10,'Run3'!F10,'Run4'!F10,'Run5'!F10)</f>
        <v>0.8877842885311068</v>
      </c>
      <c r="G10" s="6"/>
      <c r="H10" s="6"/>
      <c r="I10" s="2" t="s">
        <v>13</v>
      </c>
      <c r="J10" s="2">
        <f>AVERAGE('Run1'!J10,'Run2'!J10,'Run3'!J10,'Run4'!J10,'Run5'!J10)</f>
        <v>0.77112554112554077</v>
      </c>
      <c r="K10" s="2">
        <f>AVERAGE('Run1'!K10,'Run2'!K10,'Run3'!K10,'Run4'!K10,'Run5'!K10)</f>
        <v>0.70917883412883365</v>
      </c>
      <c r="L10" s="2">
        <f>AVERAGE('Run1'!L10,'Run2'!L10,'Run3'!L10,'Run4'!L10,'Run5'!L10)</f>
        <v>0.72137398157398103</v>
      </c>
      <c r="M10" s="2">
        <f>AVERAGE('Run1'!M10,'Run2'!M10,'Run3'!M10,'Run4'!M10,'Run5'!M10)</f>
        <v>0.71509781530327099</v>
      </c>
      <c r="N10" s="2">
        <f>AVERAGE('Run1'!N10,'Run2'!N10,'Run3'!N10,'Run4'!N10,'Run5'!N10)</f>
        <v>0.94101168525136747</v>
      </c>
      <c r="S10">
        <v>0.55029629629629584</v>
      </c>
      <c r="T10">
        <v>0.54607901234567868</v>
      </c>
      <c r="AM10">
        <v>0.7299872608872594</v>
      </c>
      <c r="AN10">
        <v>0.72137398157398103</v>
      </c>
      <c r="BC10">
        <v>0.73499283008543614</v>
      </c>
      <c r="BD10">
        <v>0.71509781530327099</v>
      </c>
      <c r="BT10" s="2" t="s">
        <v>13</v>
      </c>
      <c r="BU10">
        <v>0.78487619047619006</v>
      </c>
      <c r="BV10">
        <v>0.77112554112554077</v>
      </c>
      <c r="BW10" s="6"/>
    </row>
    <row r="11" spans="1:75" x14ac:dyDescent="0.3">
      <c r="A11" s="1" t="s">
        <v>14</v>
      </c>
      <c r="B11" s="1">
        <f>AVERAGE('Run1'!B11,'Run2'!B11,'Run3'!B11,'Run4'!B11,'Run5'!B11)</f>
        <v>0.68431372549019565</v>
      </c>
      <c r="C11" s="1">
        <f>AVERAGE('Run1'!C11,'Run2'!C11,'Run3'!C11,'Run4'!C11,'Run5'!C11)</f>
        <v>0.55029629629629584</v>
      </c>
      <c r="D11" s="1">
        <f>AVERAGE('Run1'!D11,'Run2'!D11,'Run3'!D11,'Run4'!D11,'Run5'!D11)</f>
        <v>0.56159227529521649</v>
      </c>
      <c r="E11" s="1">
        <f>AVERAGE('Run1'!E11,'Run2'!E11,'Run3'!E11,'Run4'!E11,'Run5'!E11)</f>
        <v>0.55587723199217909</v>
      </c>
      <c r="F11" s="1">
        <f>AVERAGE('Run1'!F11,'Run2'!F11,'Run3'!F11,'Run4'!F11,'Run5'!F11)</f>
        <v>0.66374344629009741</v>
      </c>
      <c r="G11" s="6"/>
      <c r="H11" s="6"/>
      <c r="I11" s="2" t="s">
        <v>14</v>
      </c>
      <c r="J11" s="2">
        <f>AVERAGE('Run1'!J11,'Run2'!J11,'Run3'!J11,'Run4'!J11,'Run5'!J11)</f>
        <v>0.68758169934640456</v>
      </c>
      <c r="K11" s="2">
        <f>AVERAGE('Run1'!K11,'Run2'!K11,'Run3'!K11,'Run4'!K11,'Run5'!K11)</f>
        <v>0.54607901234567868</v>
      </c>
      <c r="L11" s="2">
        <f>AVERAGE('Run1'!L11,'Run2'!L11,'Run3'!L11,'Run4'!L11,'Run5'!L11)</f>
        <v>0.56765273355900692</v>
      </c>
      <c r="M11" s="2">
        <f>AVERAGE('Run1'!M11,'Run2'!M11,'Run3'!M11,'Run4'!M11,'Run5'!M11)</f>
        <v>0.55654779453740932</v>
      </c>
      <c r="N11" s="2">
        <f>AVERAGE('Run1'!N11,'Run2'!N11,'Run3'!N11,'Run4'!N11,'Run5'!N11)</f>
        <v>0.81710660957590364</v>
      </c>
      <c r="S11">
        <v>0.81751982477446816</v>
      </c>
      <c r="T11">
        <v>0.81482142543558922</v>
      </c>
      <c r="AM11">
        <v>0.56159227529521649</v>
      </c>
      <c r="AN11">
        <v>0.56765273355900692</v>
      </c>
      <c r="BC11">
        <v>0.55587723199217909</v>
      </c>
      <c r="BD11">
        <v>0.55654779453740932</v>
      </c>
      <c r="BT11" s="2" t="s">
        <v>14</v>
      </c>
      <c r="BU11">
        <v>0.68431372549019565</v>
      </c>
      <c r="BV11">
        <v>0.68758169934640456</v>
      </c>
      <c r="BW11" s="6"/>
    </row>
    <row r="12" spans="1:75" x14ac:dyDescent="0.3">
      <c r="A12" s="1" t="s">
        <v>15</v>
      </c>
      <c r="B12" s="1">
        <f>AVERAGE('Run1'!B12,'Run2'!B12,'Run3'!B12,'Run4'!B12,'Run5'!B12)</f>
        <v>0.82666666666666622</v>
      </c>
      <c r="C12" s="1">
        <f>AVERAGE('Run1'!C12,'Run2'!C12,'Run3'!C12,'Run4'!C12,'Run5'!C12)</f>
        <v>0.81751982477446816</v>
      </c>
      <c r="D12" s="1">
        <f>AVERAGE('Run1'!D12,'Run2'!D12,'Run3'!D12,'Run4'!D12,'Run5'!D12)</f>
        <v>0.82647291713274629</v>
      </c>
      <c r="E12" s="1">
        <f>AVERAGE('Run1'!E12,'Run2'!E12,'Run3'!E12,'Run4'!E12,'Run5'!E12)</f>
        <v>0.82195281735360093</v>
      </c>
      <c r="F12" s="1">
        <f>AVERAGE('Run1'!F12,'Run2'!F12,'Run3'!F12,'Run4'!F12,'Run5'!F12)</f>
        <v>0.90193843309978061</v>
      </c>
      <c r="G12" s="6"/>
      <c r="H12" s="6"/>
      <c r="I12" s="2" t="s">
        <v>15</v>
      </c>
      <c r="J12" s="2">
        <f>AVERAGE('Run1'!J12,'Run2'!B12,'Run3'!B12,'Run4'!J12,'Run5'!J12)</f>
        <v>0.82074074074074033</v>
      </c>
      <c r="K12" s="2">
        <f>AVERAGE('Run1'!K12,'Run2'!K12,'Run3'!K12,'Run4'!K12,'Run5'!K12)</f>
        <v>0.81482142543558922</v>
      </c>
      <c r="L12" s="2">
        <f>AVERAGE('Run1'!L12,'Run2'!D12,'Run3'!D12,'Run4'!L12,'Run5'!L12)</f>
        <v>0.81875232803831843</v>
      </c>
      <c r="M12" s="2">
        <f>AVERAGE('Run1'!M12,'Run2'!M12,'Run3'!M12,'Run4'!M12,'Run5'!M12)</f>
        <v>0.81625503812180822</v>
      </c>
      <c r="N12" s="2">
        <f>AVERAGE('Run1'!N12,'Run2'!N12,'Run3'!N12,'Run4'!N12,'Run5'!N12)</f>
        <v>0.85085703985275674</v>
      </c>
      <c r="S12">
        <v>0.92399999999999971</v>
      </c>
      <c r="T12">
        <v>0.92108253968253917</v>
      </c>
      <c r="AM12">
        <v>0.82647291713274629</v>
      </c>
      <c r="AN12">
        <v>0.81875232803831843</v>
      </c>
      <c r="BC12">
        <v>0.82195281735360093</v>
      </c>
      <c r="BD12">
        <v>0.81625503812180822</v>
      </c>
      <c r="BT12" s="2" t="s">
        <v>15</v>
      </c>
      <c r="BU12">
        <v>0.82666666666666622</v>
      </c>
      <c r="BV12">
        <v>0.82074074074074033</v>
      </c>
      <c r="BW12" s="6"/>
    </row>
    <row r="13" spans="1:75" x14ac:dyDescent="0.3">
      <c r="A13" s="1" t="s">
        <v>16</v>
      </c>
      <c r="B13" s="1">
        <f>AVERAGE('Run1'!B13,'Run2'!B13,'Run3'!B13,'Run4'!B13,'Run5'!B13)</f>
        <v>0.93447293447293389</v>
      </c>
      <c r="C13" s="1">
        <f>AVERAGE('Run1'!C13,'Run2'!C13,'Run3'!C13,'Run4'!C13,'Run5'!C13)</f>
        <v>0.92399999999999971</v>
      </c>
      <c r="D13" s="1">
        <f>AVERAGE('Run1'!D13,'Run2'!D13,'Run3'!D13,'Run4'!D13,'Run5'!D13)</f>
        <v>0.93483596283562576</v>
      </c>
      <c r="E13" s="1">
        <f>AVERAGE('Run1'!E13,'Run2'!E13,'Run3'!E13,'Run4'!E13,'Run5'!E13)</f>
        <v>0.92937815674007029</v>
      </c>
      <c r="F13" s="1">
        <f>AVERAGE('Run1'!F13,'Run2'!F13,'Run3'!F13,'Run4'!F13,'Run5'!F13)</f>
        <v>0.96326604413043737</v>
      </c>
      <c r="G13" s="6"/>
      <c r="H13" s="6"/>
      <c r="I13" s="2" t="s">
        <v>16</v>
      </c>
      <c r="J13" s="2">
        <f>AVERAGE('Run1'!J13,'Run2'!J13,'Run3'!J13,'Run4'!J13,'Run5'!J13)</f>
        <v>0.93498233618233573</v>
      </c>
      <c r="K13" s="2">
        <f>AVERAGE('Run1'!K13,'Run2'!K13,'Run3'!K13,'Run4'!K13,'Run5'!K13)</f>
        <v>0.92108253968253917</v>
      </c>
      <c r="L13" s="2">
        <f>AVERAGE('Run1'!L13,'Run2'!L13,'Run3'!L13,'Run4'!L13,'Run5'!L13)</f>
        <v>0.93571298499274724</v>
      </c>
      <c r="M13" s="2">
        <f>AVERAGE('Run1'!M13,'Run2'!M13,'Run3'!M13,'Run4'!M13,'Run5'!M13)</f>
        <v>0.92833676268957288</v>
      </c>
      <c r="N13" s="2">
        <f>AVERAGE('Run1'!N13,'Run2'!N13,'Run3'!N13,'Run4'!N13,'Run5'!N13)</f>
        <v>0.9594511426844754</v>
      </c>
      <c r="S13">
        <v>0.95653333333333312</v>
      </c>
      <c r="T13">
        <v>0.95466666666666633</v>
      </c>
      <c r="AM13">
        <v>0.93483596283562576</v>
      </c>
      <c r="AN13">
        <v>0.93571298499274724</v>
      </c>
      <c r="BC13">
        <v>0.92937815674007029</v>
      </c>
      <c r="BD13">
        <v>0.92833676268957288</v>
      </c>
      <c r="BT13" s="2" t="s">
        <v>16</v>
      </c>
      <c r="BU13">
        <v>0.93447293447293389</v>
      </c>
      <c r="BV13">
        <v>0.93498233618233573</v>
      </c>
      <c r="BW13" s="6"/>
    </row>
    <row r="14" spans="1:75" x14ac:dyDescent="0.3">
      <c r="A14" s="1" t="s">
        <v>17</v>
      </c>
      <c r="B14" s="1">
        <f>AVERAGE('Run1'!B14,'Run2'!B14,'Run3'!B14,'Run4'!B14,'Run5'!B14)</f>
        <v>0.95653333333333312</v>
      </c>
      <c r="C14" s="1">
        <f>AVERAGE('Run1'!C14,'Run2'!C14,'Run3'!C14,'Run4'!C14,'Run5'!C14)</f>
        <v>0.95653333333333312</v>
      </c>
      <c r="D14" s="1">
        <f>AVERAGE('Run1'!D14,'Run2'!D14,'Run3'!D14,'Run4'!D14,'Run5'!D14)</f>
        <v>0.95344601943341412</v>
      </c>
      <c r="E14" s="1">
        <f>AVERAGE('Run1'!E14,'Run2'!E14,'Run3'!E14,'Run4'!E14,'Run5'!E14)</f>
        <v>0.95498063037446923</v>
      </c>
      <c r="F14" s="1">
        <f>AVERAGE('Run1'!F14,'Run2'!F14,'Run3'!F14,'Run4'!F14,'Run5'!F14)</f>
        <v>0.98980084336400487</v>
      </c>
      <c r="G14" s="6"/>
      <c r="H14" s="6"/>
      <c r="I14" s="2" t="s">
        <v>17</v>
      </c>
      <c r="J14" s="2">
        <f>AVERAGE('Run1'!J14,'Run2'!J14,'Run3'!J14,'Run4'!J14,'Run5'!J14)</f>
        <v>0.95466666666666633</v>
      </c>
      <c r="K14" s="2">
        <f>AVERAGE('Run1'!K14,'Run2'!K14,'Run3'!K14,'Run4'!K14,'Run5'!K14)</f>
        <v>0.95466666666666633</v>
      </c>
      <c r="L14" s="2">
        <f>AVERAGE('Run1'!L14,'Run2'!L14,'Run3'!L14,'Run4'!L14,'Run5'!L14)</f>
        <v>0.95480229527708471</v>
      </c>
      <c r="M14" s="2">
        <f>AVERAGE('Run1'!M14,'Run2'!M14,'Run3'!M14,'Run4'!M14,'Run5'!M14)</f>
        <v>0.95473446895960024</v>
      </c>
      <c r="N14" s="2">
        <f>AVERAGE('Run1'!N14,'Run2'!N14,'Run3'!N14,'Run4'!N14,'Run5'!N14)</f>
        <v>0.97443365221086875</v>
      </c>
      <c r="S14">
        <v>0.98788878281604153</v>
      </c>
      <c r="T14">
        <v>0.98689669433323746</v>
      </c>
      <c r="AM14">
        <v>0.95344601943341412</v>
      </c>
      <c r="AN14">
        <v>0.95480229527708471</v>
      </c>
      <c r="BC14">
        <v>0.95498063037446923</v>
      </c>
      <c r="BD14">
        <v>0.95473446895960024</v>
      </c>
      <c r="BT14" s="2" t="s">
        <v>17</v>
      </c>
      <c r="BU14">
        <v>0.95653333333333312</v>
      </c>
      <c r="BV14">
        <v>0.95466666666666633</v>
      </c>
      <c r="BW14" s="6"/>
    </row>
    <row r="15" spans="1:75" x14ac:dyDescent="0.3">
      <c r="A15" s="1" t="s">
        <v>18</v>
      </c>
      <c r="B15" s="1">
        <f>AVERAGE('Run1'!B15,'Run2'!B15,'Run3'!B15,'Run4'!B15,'Run5'!B15)</f>
        <v>0.98798498122653267</v>
      </c>
      <c r="C15" s="1">
        <f>AVERAGE('Run1'!C15,'Run2'!C15,'Run3'!C15,'Run4'!C15,'Run5'!C15)</f>
        <v>0.98788878281604153</v>
      </c>
      <c r="D15" s="1">
        <f>AVERAGE('Run1'!D15,'Run2'!D15,'Run3'!D15,'Run4'!D15,'Run5'!D15)</f>
        <v>0.98803837015469897</v>
      </c>
      <c r="E15" s="1">
        <f>AVERAGE('Run1'!E15,'Run2'!E15,'Run3'!E15,'Run4'!E15,'Run5'!E15)</f>
        <v>0.98796356775875016</v>
      </c>
      <c r="F15" s="1">
        <f>AVERAGE('Run1'!F15,'Run2'!F15,'Run3'!F15,'Run4'!F15,'Run5'!F15)</f>
        <v>0.99905782071067384</v>
      </c>
      <c r="G15" s="6"/>
      <c r="H15" s="6"/>
      <c r="I15" s="2" t="s">
        <v>18</v>
      </c>
      <c r="J15" s="2">
        <f>AVERAGE('Run1'!J15,'Run2'!J15,'Run3'!J15,'Run4'!J15,'Run5'!J15)</f>
        <v>0.98698372966207715</v>
      </c>
      <c r="K15" s="2">
        <f>AVERAGE('Run1'!K15,'Run2'!K15,'Run3'!K15,'Run4'!K15,'Run5'!K15)</f>
        <v>0.98689669433323746</v>
      </c>
      <c r="L15" s="2">
        <f>AVERAGE('Run1'!L15,'Run2'!L15,'Run3'!L15,'Run4'!L15,'Run5'!L15)</f>
        <v>0.98702343348795618</v>
      </c>
      <c r="M15" s="2">
        <f>AVERAGE('Run1'!M15,'Run2'!M15,'Run3'!M15,'Run4'!M15,'Run5'!M15)</f>
        <v>0.98696005595549985</v>
      </c>
      <c r="N15" s="2">
        <f>AVERAGE('Run1'!N15,'Run2'!N15,'Run3'!N15,'Run4'!N15,'Run5'!N15)</f>
        <v>0.99925553788325061</v>
      </c>
      <c r="S15">
        <v>0.965026646287652</v>
      </c>
      <c r="T15">
        <v>0.96498295322952088</v>
      </c>
      <c r="AM15">
        <v>0.98803837015469897</v>
      </c>
      <c r="AN15">
        <v>0.98702343348795618</v>
      </c>
      <c r="BC15">
        <v>0.98796356775875016</v>
      </c>
      <c r="BD15">
        <v>0.98696005595549985</v>
      </c>
      <c r="BT15" s="2" t="s">
        <v>18</v>
      </c>
      <c r="BU15">
        <v>0.98798498122653267</v>
      </c>
      <c r="BV15">
        <v>0.98698372966207715</v>
      </c>
      <c r="BW15" s="6"/>
    </row>
    <row r="16" spans="1:75" x14ac:dyDescent="0.3">
      <c r="A16" s="1" t="s">
        <v>19</v>
      </c>
      <c r="B16" s="1">
        <f>AVERAGE('Run1'!B16,'Run2'!B16,'Run3'!B16,'Run4'!B16,'Run5'!B16)</f>
        <v>0.96529000000000009</v>
      </c>
      <c r="C16" s="1">
        <f>AVERAGE('Run1'!C16,'Run2'!C16,'Run3'!C16,'Run4'!C16,'Run5'!C16)</f>
        <v>0.965026646287652</v>
      </c>
      <c r="D16" s="1">
        <f>AVERAGE('Run1'!D16,'Run2'!D16,'Run3'!D16,'Run4'!D16,'Run5'!D16)</f>
        <v>0.96547910783776358</v>
      </c>
      <c r="E16" s="1">
        <f>AVERAGE('Run1'!E16,'Run2'!E16,'Run3'!E16,'Run4'!E16,'Run5'!E16)</f>
        <v>0.96525282391798795</v>
      </c>
      <c r="F16" s="1">
        <f>AVERAGE('Run1'!F16,'Run2'!F16,'Run3'!F16,'Run4'!F16,'Run5'!F16)</f>
        <v>0.99897042010551362</v>
      </c>
      <c r="G16" s="6"/>
      <c r="H16" s="6"/>
      <c r="I16" s="2" t="s">
        <v>19</v>
      </c>
      <c r="J16" s="2">
        <f>AVERAGE('Run1'!J16,'Run2'!J16,'Run3'!J16,'Run4'!J16,'Run5'!J16)</f>
        <v>0.96523999999999999</v>
      </c>
      <c r="K16" s="2">
        <f>AVERAGE('Run1'!K16,'Run2'!K16,'Run3'!K16,'Run4'!K16,'Run5'!K16)</f>
        <v>0.96498295322952088</v>
      </c>
      <c r="L16" s="2">
        <f>AVERAGE('Run1'!L16,'Run2'!L16,'Run3'!L16,'Run4'!L16,'Run5'!L16)</f>
        <v>0.96541816895169019</v>
      </c>
      <c r="M16" s="2">
        <f>AVERAGE('Run1'!M16,'Run2'!M16,'Run3'!M16,'Run4'!M16,'Run5'!M16)</f>
        <v>0.96520051181991173</v>
      </c>
      <c r="N16" s="2">
        <f>AVERAGE('Run1'!N16,'Run2'!N16,'Run3'!N16,'Run4'!N16,'Run5'!N16)</f>
        <v>0.99904452054683313</v>
      </c>
      <c r="S16">
        <v>0.70412068965517227</v>
      </c>
      <c r="T16">
        <v>0.70824137931034448</v>
      </c>
      <c r="AM16">
        <v>0.96547910783776358</v>
      </c>
      <c r="AN16">
        <v>0.96541816895169019</v>
      </c>
      <c r="BC16">
        <v>0.96525282391798795</v>
      </c>
      <c r="BD16">
        <v>0.96520051181991173</v>
      </c>
      <c r="BT16" s="2" t="s">
        <v>19</v>
      </c>
      <c r="BU16">
        <v>0.96529000000000009</v>
      </c>
      <c r="BV16">
        <v>0.96523999999999999</v>
      </c>
      <c r="BW16" s="6"/>
    </row>
    <row r="17" spans="1:75" x14ac:dyDescent="0.3">
      <c r="A17" s="1" t="s">
        <v>20</v>
      </c>
      <c r="B17" s="1">
        <f>AVERAGE('Run1'!B17,'Run2'!B17,'Run3'!B17,'Run4'!B17,'Run5'!B17)</f>
        <v>0.72811594202898478</v>
      </c>
      <c r="C17" s="1">
        <f>AVERAGE('Run1'!C17,'Run2'!C17,'Run3'!C17,'Run4'!C17,'Run5'!C17)</f>
        <v>0.70412068965517227</v>
      </c>
      <c r="D17" s="1">
        <f>AVERAGE('Run1'!D17,'Run2'!D17,'Run3'!D17,'Run4'!D17,'Run5'!D17)</f>
        <v>0.72417423347882326</v>
      </c>
      <c r="E17" s="1">
        <f>AVERAGE('Run1'!E17,'Run2'!E17,'Run3'!E17,'Run4'!E17,'Run5'!E17)</f>
        <v>0.71395649974370889</v>
      </c>
      <c r="F17" s="1">
        <f>AVERAGE('Run1'!F17,'Run2'!F17,'Run3'!F17,'Run4'!F17,'Run5'!F17)</f>
        <v>0.77164553431043503</v>
      </c>
      <c r="G17" s="6"/>
      <c r="H17" s="6"/>
      <c r="I17" s="2" t="s">
        <v>20</v>
      </c>
      <c r="J17" s="2">
        <f>AVERAGE('Run1'!J17,'Run2'!J17,'Run3'!J17,'Run4'!J17,'Run5'!J17)</f>
        <v>0.7263768115942022</v>
      </c>
      <c r="K17" s="2">
        <f>AVERAGE('Run1'!K17,'Run2'!K17,'Run3'!K17,'Run4'!K17,'Run5'!K17)</f>
        <v>0.70824137931034448</v>
      </c>
      <c r="L17" s="2">
        <f>AVERAGE('Run1'!L17,'Run2'!L17,'Run3'!L17,'Run4'!L17,'Run5'!L17)</f>
        <v>0.72250021443687085</v>
      </c>
      <c r="M17" s="2">
        <f>AVERAGE('Run1'!M17,'Run2'!M17,'Run3'!M17,'Run4'!M17,'Run5'!M17)</f>
        <v>0.71529175894516628</v>
      </c>
      <c r="N17" s="2">
        <f>AVERAGE('Run1'!N17,'Run2'!N17,'Run3'!N17,'Run4'!N17,'Run5'!N17)</f>
        <v>0.84339429016781564</v>
      </c>
      <c r="S17">
        <v>0.77376575276575232</v>
      </c>
      <c r="T17">
        <v>0.7846023328523325</v>
      </c>
      <c r="AM17">
        <v>0.72417423347882326</v>
      </c>
      <c r="AN17">
        <v>0.72250021443687085</v>
      </c>
      <c r="BC17">
        <v>0.71395649974370889</v>
      </c>
      <c r="BD17">
        <v>0.71529175894516628</v>
      </c>
      <c r="BT17" s="2" t="s">
        <v>20</v>
      </c>
      <c r="BU17">
        <v>0.72811594202898478</v>
      </c>
      <c r="BV17">
        <v>0.7263768115942022</v>
      </c>
      <c r="BW17" s="6"/>
    </row>
    <row r="18" spans="1:75" x14ac:dyDescent="0.3">
      <c r="A18" s="1" t="s">
        <v>21</v>
      </c>
      <c r="B18" s="1">
        <f>AVERAGE('Run1'!B18,'Run2'!B18,'Run3'!B18,'Run4'!B18,'Run5'!B18)</f>
        <v>0.82685714285714229</v>
      </c>
      <c r="C18" s="1">
        <f>AVERAGE('Run1'!C18,'Run2'!C18,'Run3'!C18,'Run4'!C18,'Run5'!C18)</f>
        <v>0.77376575276575232</v>
      </c>
      <c r="D18" s="1">
        <f>AVERAGE('Run1'!D18,'Run2'!D18,'Run3'!D18,'Run4'!D18,'Run5'!D18)</f>
        <v>0.77375962000961984</v>
      </c>
      <c r="E18" s="1">
        <f>AVERAGE('Run1'!E18,'Run2'!E18,'Run3'!E18,'Run4'!E18,'Run5'!E18)</f>
        <v>0.77372319321063043</v>
      </c>
      <c r="F18" s="1">
        <f>AVERAGE('Run1'!F18,'Run2'!F18,'Run3'!F18,'Run4'!F18,'Run5'!F18)</f>
        <v>0.95088828993474706</v>
      </c>
      <c r="G18" s="6"/>
      <c r="H18" s="6"/>
      <c r="I18" s="2" t="s">
        <v>21</v>
      </c>
      <c r="J18" s="2">
        <f>AVERAGE('Run1'!J18,'Run2'!J18,'Run3'!J18,'Run4'!J18,'Run5'!J18)</f>
        <v>0.84561904761904716</v>
      </c>
      <c r="K18" s="2">
        <f>AVERAGE('Run1'!K18,'Run2'!K18,'Run3'!K18,'Run4'!K18,'Run5'!K18)</f>
        <v>0.7846023328523325</v>
      </c>
      <c r="L18" s="2">
        <f>AVERAGE('Run1'!L18,'Run2'!L18,'Run3'!L18,'Run4'!L18,'Run5'!L18)</f>
        <v>0.77824398749398693</v>
      </c>
      <c r="M18" s="2">
        <f>AVERAGE('Run1'!M18,'Run2'!M18,'Run3'!M18,'Run4'!M18,'Run5'!M18)</f>
        <v>0.78133836680835911</v>
      </c>
      <c r="N18" s="2">
        <f>AVERAGE('Run1'!N18,'Run2'!N18,'Run3'!N18,'Run4'!N18,'Run5'!N18)</f>
        <v>0.94339283700800713</v>
      </c>
      <c r="S18">
        <v>0.92336904761904715</v>
      </c>
      <c r="T18">
        <v>0.90665476190476135</v>
      </c>
      <c r="AM18">
        <v>0.77375962000961984</v>
      </c>
      <c r="AN18">
        <v>0.77824398749398693</v>
      </c>
      <c r="BC18">
        <v>0.77372319321063043</v>
      </c>
      <c r="BD18">
        <v>0.78133836680835911</v>
      </c>
      <c r="BT18" s="2" t="s">
        <v>21</v>
      </c>
      <c r="BU18">
        <v>0.82685714285714229</v>
      </c>
      <c r="BV18">
        <v>0.84561904761904716</v>
      </c>
      <c r="BW18" s="6"/>
    </row>
    <row r="19" spans="1:75" x14ac:dyDescent="0.3">
      <c r="A19" s="1" t="s">
        <v>22</v>
      </c>
      <c r="B19" s="1">
        <f>AVERAGE('Run1'!B19,'Run2'!B19,'Run3'!B19,'Run4'!B19,'Run5'!B19)</f>
        <v>0.91169090909090866</v>
      </c>
      <c r="C19" s="1">
        <f>AVERAGE('Run1'!C19,'Run2'!C19,'Run3'!C19,'Run4'!C19,'Run5'!C19)</f>
        <v>0.92336904761904715</v>
      </c>
      <c r="D19" s="1">
        <f>AVERAGE('Run1'!D19,'Run2'!D19,'Run3'!D19,'Run4'!D19,'Run5'!D19)</f>
        <v>0.92405952380952328</v>
      </c>
      <c r="E19" s="1">
        <f>AVERAGE('Run1'!E19,'Run2'!E19,'Run3'!E19,'Run4'!E19,'Run5'!E19)</f>
        <v>0.92370476240954924</v>
      </c>
      <c r="F19" s="1">
        <f>AVERAGE('Run1'!F19,'Run2'!F19,'Run3'!F19,'Run4'!F19,'Run5'!F19)</f>
        <v>0.9743588137009187</v>
      </c>
      <c r="G19" s="6"/>
      <c r="H19" s="6"/>
      <c r="I19" s="2" t="s">
        <v>22</v>
      </c>
      <c r="J19" s="2">
        <f>AVERAGE('Run1'!J19,'Run2'!J19,'Run3'!J19,'Run4'!J19,'Run5'!J19)</f>
        <v>0.91385454545454503</v>
      </c>
      <c r="K19" s="2">
        <f>AVERAGE('Run1'!K19,'Run2'!K19,'Run3'!K19,'Run4'!K19,'Run5'!K19)</f>
        <v>0.90665476190476135</v>
      </c>
      <c r="L19" s="2">
        <f>AVERAGE('Run1'!L19,'Run2'!D19,'Run3'!D19,'Run4'!L19,'Run5'!L19)</f>
        <v>0.91337698412698387</v>
      </c>
      <c r="M19" s="2">
        <f>AVERAGE('Run1'!M19,'Run2'!M19,'Run3'!M19,'Run4'!M19,'Run5'!M19)</f>
        <v>0.90505962134114049</v>
      </c>
      <c r="N19" s="2">
        <f>AVERAGE('Run1'!N19,'Run2'!N19,'Run3'!N19,'Run4'!N19,'Run5'!N19)</f>
        <v>0.96376998620466081</v>
      </c>
      <c r="S19">
        <v>0.95378126838461286</v>
      </c>
      <c r="T19">
        <v>0.95353666693388417</v>
      </c>
      <c r="AM19">
        <v>0.92405952380952328</v>
      </c>
      <c r="AN19">
        <v>0.91337698412698387</v>
      </c>
      <c r="BC19">
        <v>0.92370476240954924</v>
      </c>
      <c r="BD19">
        <v>0.90505962134114049</v>
      </c>
      <c r="BT19" s="2" t="s">
        <v>22</v>
      </c>
      <c r="BU19">
        <v>0.91169090909090866</v>
      </c>
      <c r="BV19">
        <v>0.91385454545454503</v>
      </c>
      <c r="BW19" s="6"/>
    </row>
    <row r="20" spans="1:75" x14ac:dyDescent="0.3">
      <c r="A20" s="1" t="s">
        <v>23</v>
      </c>
      <c r="B20" s="1">
        <f>AVERAGE('Run1'!B20,'Run2'!B20,'Run3'!B20,'Run4'!B20,'Run5'!B20)</f>
        <v>0.99608024688888841</v>
      </c>
      <c r="C20" s="1">
        <f>AVERAGE('Run1'!C20,'Run2'!C20,'Run3'!C20,'Run4'!C20,'Run5'!C20)</f>
        <v>0.95378126838461286</v>
      </c>
      <c r="D20" s="1">
        <f>AVERAGE('Run1'!D20,'Run2'!D20,'Run3'!D20,'Run4'!D20,'Run5'!D20)</f>
        <v>0.95591832347879746</v>
      </c>
      <c r="E20" s="1">
        <f>AVERAGE('Run1'!E20,'Run2'!E20,'Run3'!E20,'Run4'!E20,'Run5'!E20)</f>
        <v>0.95484849124961058</v>
      </c>
      <c r="F20" s="1">
        <f>AVERAGE('Run1'!F20,'Run2'!F20,'Run3'!F20,'Run4'!F20,'Run5'!F20)</f>
        <v>0.99986627970917752</v>
      </c>
      <c r="G20" s="6"/>
      <c r="H20" s="6"/>
      <c r="I20" s="2" t="s">
        <v>23</v>
      </c>
      <c r="J20" s="2">
        <f>AVERAGE('Run1'!J20,'Run2'!J20,'Run3'!J20,'Run4'!J20,'Run5'!J20)</f>
        <v>0.99476851851851822</v>
      </c>
      <c r="K20" s="2">
        <f>AVERAGE('Run1'!K20,'Run2'!K20,'Run3'!K20,'Run4'!K20,'Run5'!K20)</f>
        <v>0.95353666693388417</v>
      </c>
      <c r="L20" s="2">
        <f>AVERAGE('Run1'!L20,'Run2'!L20,'Run3'!L20,'Run4'!L20,'Run5'!L20)</f>
        <v>0.95486049087609093</v>
      </c>
      <c r="M20" s="2">
        <f>AVERAGE('Run1'!M20,'Run2'!M20,'Run3'!M20,'Run4'!M20,'Run5'!M20)</f>
        <v>0.95419735967663155</v>
      </c>
      <c r="N20" s="2">
        <f>AVERAGE('Run1'!N20,'Run2'!N20,'Run3'!N20,'Run4'!N20,'Run5'!N20)</f>
        <v>0.99986252073218418</v>
      </c>
      <c r="S20">
        <v>0.98327034554651271</v>
      </c>
      <c r="T20">
        <v>0.98267224400264686</v>
      </c>
      <c r="AM20">
        <v>0.95591832347879746</v>
      </c>
      <c r="AN20">
        <v>0.95486049087609093</v>
      </c>
      <c r="BC20">
        <v>0.95484849124961058</v>
      </c>
      <c r="BD20">
        <v>0.95419735967663155</v>
      </c>
      <c r="BT20" s="2" t="s">
        <v>23</v>
      </c>
      <c r="BU20">
        <v>0.99608024688888841</v>
      </c>
      <c r="BV20">
        <v>0.99476851851851822</v>
      </c>
      <c r="BW20" s="6"/>
    </row>
    <row r="21" spans="1:75" x14ac:dyDescent="0.3">
      <c r="A21" s="1" t="s">
        <v>24</v>
      </c>
      <c r="B21" s="1">
        <f>AVERAGE('Run1'!B21,'Run2'!B21,'Run3'!B21,'Run4'!B21,'Run5'!B21)</f>
        <v>0.98306868998858477</v>
      </c>
      <c r="C21" s="1">
        <f>AVERAGE('Run1'!C21,'Run2'!C21,'Run3'!C21,'Run4'!C21,'Run5'!C21)</f>
        <v>0.98327034554651271</v>
      </c>
      <c r="D21" s="1">
        <f>AVERAGE('Run1'!D21,'Run2'!D21,'Run3'!D21,'Run4'!D21,'Run5'!D21)</f>
        <v>0.98117772277701099</v>
      </c>
      <c r="E21" s="1">
        <f>AVERAGE('Run1'!E21,'Run2'!E21,'Run3'!E21,'Run4'!E21,'Run5'!E21)</f>
        <v>0.98221802752178333</v>
      </c>
      <c r="F21" s="1">
        <f>AVERAGE('Run1'!F21,'Run2'!F21,'Run3'!F21,'Run4'!F21,'Run5'!F21)</f>
        <v>0.99944296598289406</v>
      </c>
      <c r="G21" s="6"/>
      <c r="H21" s="6"/>
      <c r="I21" s="2" t="s">
        <v>24</v>
      </c>
      <c r="J21" s="2">
        <f>AVERAGE('Run1'!J21,'Run2'!J21,'Run3'!J21,'Run4'!J21,'Run5'!J21)</f>
        <v>0.98266903914590675</v>
      </c>
      <c r="K21" s="2">
        <f>AVERAGE('Run1'!K21,'Run2'!K21,'Run3'!K21,'Run4'!K21,'Run5'!K21)</f>
        <v>0.98267224400264686</v>
      </c>
      <c r="L21" s="2">
        <f>AVERAGE('Run1'!L21,'Run2'!L21,'Run3'!L21,'Run4'!L21,'Run5'!L21)</f>
        <v>0.98275115705867311</v>
      </c>
      <c r="M21" s="2">
        <f>AVERAGE('Run1'!M21,'Run2'!M21,'Run3'!M21,'Run4'!M21,'Run5'!M21)</f>
        <v>0.98271169889681942</v>
      </c>
      <c r="N21" s="2">
        <f>AVERAGE('Run1'!N21,'Run2'!N21,'Run3'!N21,'Run4'!N21,'Run5'!N21)</f>
        <v>0.99940418194381042</v>
      </c>
      <c r="S21">
        <v>0.84938663820865767</v>
      </c>
      <c r="T21">
        <v>0.85013217383766337</v>
      </c>
      <c r="AM21">
        <v>0.98117772277701099</v>
      </c>
      <c r="AN21">
        <v>0.98275115705867311</v>
      </c>
      <c r="BC21">
        <v>0.98221802752178333</v>
      </c>
      <c r="BD21">
        <v>0.98271169889681942</v>
      </c>
      <c r="BT21" s="2" t="s">
        <v>24</v>
      </c>
      <c r="BU21">
        <v>0.98306868998858477</v>
      </c>
      <c r="BV21">
        <v>0.98266903914590675</v>
      </c>
      <c r="BW21" s="6"/>
    </row>
    <row r="22" spans="1:75" x14ac:dyDescent="0.3">
      <c r="A22" s="1" t="s">
        <v>25</v>
      </c>
      <c r="B22" s="1">
        <f>AVERAGE('Run1'!B22,'Run2'!B22,'Run3'!B22,'Run4'!B22,'Run5'!B22)</f>
        <v>0.97336498752318512</v>
      </c>
      <c r="C22" s="1">
        <f>AVERAGE('Run1'!C22,'Run2'!C22,'Run3'!C22,'Run4'!C22,'Run5'!C22)</f>
        <v>0.84938663820865767</v>
      </c>
      <c r="D22" s="1">
        <f>AVERAGE('Run1'!D22,'Run2'!D22,'Run3'!D22,'Run4'!D22,'Run5'!D22)</f>
        <v>0.86587172198766216</v>
      </c>
      <c r="E22" s="1">
        <f>AVERAGE('Run1'!E22,'Run2'!E22,'Run3'!E22,'Run4'!E22,'Run5'!E22)</f>
        <v>0.85753430246733586</v>
      </c>
      <c r="F22" s="1">
        <f>AVERAGE('Run1'!F22,'Run2'!F22,'Run3'!F22,'Run4'!F22,'Run5'!F22)</f>
        <v>0.9938496097641758</v>
      </c>
      <c r="G22" s="6"/>
      <c r="H22" s="6"/>
      <c r="I22" s="2" t="s">
        <v>25</v>
      </c>
      <c r="J22" s="2">
        <f>AVERAGE('Run1'!J22,'Run2'!J22,'Run3'!J22,'Run4'!J22,'Run5'!J22)</f>
        <v>0.97458170512016407</v>
      </c>
      <c r="K22" s="2">
        <f>AVERAGE('Run1'!K22,'Run2'!K22,'Run3'!K22,'Run4'!K22,'Run5'!K22)</f>
        <v>0.85013217383766337</v>
      </c>
      <c r="L22" s="2">
        <f>AVERAGE('Run1'!L22,'Run2'!L22,'Run3'!L22,'Run4'!L22,'Run5'!L22)</f>
        <v>0.87490193221997647</v>
      </c>
      <c r="M22" s="2">
        <f>AVERAGE('Run1'!M22,'Run2'!M22,'Run3'!M22,'Run4'!M22,'Run5'!M22)</f>
        <v>0.86232618775396741</v>
      </c>
      <c r="N22" s="2">
        <f>AVERAGE('Run1'!N22,'Run2'!N22,'Run3'!N22,'Run4'!N22,'Run5'!N22)</f>
        <v>0.99327940290586481</v>
      </c>
      <c r="S22">
        <v>0.99213611467925877</v>
      </c>
      <c r="T22">
        <v>0.9918524834483502</v>
      </c>
      <c r="AM22">
        <v>0.86587172198766216</v>
      </c>
      <c r="AN22">
        <v>0.87490193221997647</v>
      </c>
      <c r="BC22">
        <v>0.85753430246733586</v>
      </c>
      <c r="BD22">
        <v>0.86232618775396741</v>
      </c>
      <c r="BT22" s="2" t="s">
        <v>25</v>
      </c>
      <c r="BU22">
        <v>0.97336498752318512</v>
      </c>
      <c r="BV22">
        <v>0.97458170512016407</v>
      </c>
      <c r="BW22" s="6"/>
    </row>
    <row r="23" spans="1:75" x14ac:dyDescent="0.3">
      <c r="A23" s="1" t="s">
        <v>26</v>
      </c>
      <c r="B23" s="1">
        <f>AVERAGE('Run1'!B23,'Run2'!B23,'Run3'!B23,'Run4'!B23,'Run5'!B23)</f>
        <v>0.99203060633633844</v>
      </c>
      <c r="C23" s="1">
        <f>AVERAGE('Run1'!C23,'Run2'!C23,'Run3'!C23,'Run4'!C23,'Run5'!C23)</f>
        <v>0.99213611467925877</v>
      </c>
      <c r="D23" s="1">
        <f>AVERAGE('Run1'!D23,'Run2'!D23,'Run3'!D23,'Run4'!D23,'Run5'!D23)</f>
        <v>0.99207592187071347</v>
      </c>
      <c r="E23" s="1">
        <f>AVERAGE('Run1'!E23,'Run2'!E23,'Run3'!E23,'Run4'!E23,'Run5'!E23)</f>
        <v>0.99210601632358819</v>
      </c>
      <c r="F23" s="1">
        <f>AVERAGE('Run1'!F23,'Run2'!F23,'Run3'!F23,'Run4'!F23,'Run5'!F23)</f>
        <v>0.99960005752826575</v>
      </c>
      <c r="G23" s="6"/>
      <c r="H23" s="6"/>
      <c r="I23" s="2" t="s">
        <v>26</v>
      </c>
      <c r="J23" s="2">
        <f>AVERAGE('Run1'!J23,'Run2'!J23,'Run3'!J23,'Run4'!J23,'Run5'!J23)</f>
        <v>0.99181207709205843</v>
      </c>
      <c r="K23" s="2">
        <f>AVERAGE('Run1'!K23,'Run2'!K23,'Run3'!K23,'Run4'!K23,'Run5'!K23)</f>
        <v>0.9918524834483502</v>
      </c>
      <c r="L23" s="2">
        <f>AVERAGE('Run1'!L23,'Run2'!L23,'Run3'!L23,'Run4'!L23,'Run5'!L23)</f>
        <v>0.99188842840253488</v>
      </c>
      <c r="M23" s="2">
        <f>AVERAGE('Run1'!M23,'Run2'!M23,'Run3'!M23,'Run4'!M23,'Run5'!M23)</f>
        <v>0.99187045514706484</v>
      </c>
      <c r="N23" s="2">
        <f>AVERAGE('Run1'!N23,'Run2'!N23,'Run3'!N23,'Run4'!N23,'Run5'!N23)</f>
        <v>0.9995839835319511</v>
      </c>
      <c r="S23">
        <v>0.98060606060606015</v>
      </c>
      <c r="T23">
        <v>0.98069264069264028</v>
      </c>
      <c r="AM23">
        <v>0.99207592187071347</v>
      </c>
      <c r="AN23">
        <v>0.99188842840253488</v>
      </c>
      <c r="BC23">
        <v>0.99210601632358819</v>
      </c>
      <c r="BD23">
        <v>0.99187045514706484</v>
      </c>
      <c r="BT23" s="2" t="s">
        <v>26</v>
      </c>
      <c r="BU23">
        <v>0.99203060633633844</v>
      </c>
      <c r="BV23">
        <v>0.99181207709205843</v>
      </c>
      <c r="BW23" s="6"/>
    </row>
    <row r="24" spans="1:75" x14ac:dyDescent="0.3">
      <c r="A24" s="1" t="s">
        <v>27</v>
      </c>
      <c r="B24" s="1">
        <f>AVERAGE('Run1'!B24,'Run2'!B24,'Run3'!B24,'Run4'!B24,'Run5'!B24)</f>
        <v>0.98060606060606015</v>
      </c>
      <c r="C24" s="1">
        <f>AVERAGE('Run1'!C24,'Run2'!C24,'Run3'!C24,'Run4'!C24,'Run5'!C24)</f>
        <v>0.98060606060606015</v>
      </c>
      <c r="D24" s="1">
        <f>AVERAGE('Run1'!D24,'Run2'!D24,'Run3'!D24,'Run4'!D24,'Run5'!D24)</f>
        <v>0.98061743556707959</v>
      </c>
      <c r="E24" s="1">
        <f>AVERAGE('Run1'!E24,'Run2'!E24,'Run3'!E24,'Run4'!E24,'Run5'!E24)</f>
        <v>0.9806117480282085</v>
      </c>
      <c r="F24" s="1">
        <f>AVERAGE('Run1'!F24,'Run2'!F24,'Run3'!F24,'Run4'!F24,'Run5'!F24)</f>
        <v>0.99898372728087581</v>
      </c>
      <c r="G24" s="6"/>
      <c r="H24" s="6"/>
      <c r="I24" s="2" t="s">
        <v>27</v>
      </c>
      <c r="J24" s="2">
        <f>AVERAGE('Run1'!J24,'Run2'!J24,'Run3'!J24,'Run4'!J24,'Run5'!J24)</f>
        <v>0.98069264069264028</v>
      </c>
      <c r="K24" s="2">
        <f>AVERAGE('Run1'!K24,'Run2'!K24,'Run3'!K24,'Run4'!K24,'Run5'!K24)</f>
        <v>0.98069264069264028</v>
      </c>
      <c r="L24" s="2">
        <f>AVERAGE('Run1'!L24,'Run2'!L24,'Run3'!L24,'Run4'!L24,'Run5'!L24)</f>
        <v>0.98070294394506008</v>
      </c>
      <c r="M24" s="2">
        <f>AVERAGE('Run1'!M24,'Run2'!M24,'Run3'!M24,'Run4'!M24,'Run5'!M24)</f>
        <v>0.9806977919993809</v>
      </c>
      <c r="N24" s="2">
        <f>AVERAGE('Run1'!N24,'Run2'!N24,'Run3'!N24,'Run4'!N24,'Run5'!N24)</f>
        <v>0.99913442214543124</v>
      </c>
      <c r="S24">
        <v>0.56083580162527469</v>
      </c>
      <c r="T24">
        <v>0.56124212045264621</v>
      </c>
      <c r="AM24">
        <v>0.98061743556707959</v>
      </c>
      <c r="AN24">
        <v>0.98070294394506008</v>
      </c>
      <c r="BC24">
        <v>0.9806117480282085</v>
      </c>
      <c r="BD24">
        <v>0.9806977919993809</v>
      </c>
      <c r="BT24" s="2" t="s">
        <v>27</v>
      </c>
      <c r="BU24">
        <v>0.98060606060606015</v>
      </c>
      <c r="BV24">
        <v>0.98069264069264028</v>
      </c>
      <c r="BW24" s="6"/>
    </row>
    <row r="25" spans="1:75" x14ac:dyDescent="0.3">
      <c r="A25" s="1" t="s">
        <v>28</v>
      </c>
      <c r="B25" s="1">
        <f>AVERAGE('Run1'!B25,'Run2'!B25,'Run3'!B25,'Run4'!B25,'Run5'!B25)</f>
        <v>0.71888544891640827</v>
      </c>
      <c r="C25" s="1">
        <f>AVERAGE('Run1'!C25,'Run2'!C25,'Run3'!C25,'Run4'!C25,'Run5'!C25)</f>
        <v>0.56083580162527469</v>
      </c>
      <c r="D25" s="1">
        <f>AVERAGE('Run1'!D25,'Run2'!D25,'Run3'!D25,'Run4'!D25,'Run5'!D25)</f>
        <v>0.56913506150803483</v>
      </c>
      <c r="E25" s="1">
        <f>AVERAGE('Run1'!E25,'Run2'!E25,'Run3'!E25,'Run4'!E25,'Run5'!E25)</f>
        <v>0.56493634666052461</v>
      </c>
      <c r="F25" s="1">
        <f>AVERAGE('Run1'!F25,'Run2'!F25,'Run3'!F25,'Run4'!F25,'Run5'!F25)</f>
        <v>0.89830504079257223</v>
      </c>
      <c r="G25" s="6"/>
      <c r="H25" s="6"/>
      <c r="I25" s="2" t="s">
        <v>28</v>
      </c>
      <c r="J25" s="2">
        <f>AVERAGE('Run1'!J25,'Run2'!J25,'Run3'!J25,'Run4'!J25,'Run5'!J25)</f>
        <v>0.72074303405572704</v>
      </c>
      <c r="K25" s="2">
        <f>AVERAGE('Run1'!K25,'Run2'!K25,'Run3'!K25,'Run4'!K25,'Run5'!K25)</f>
        <v>0.56124212045264621</v>
      </c>
      <c r="L25" s="2">
        <f>AVERAGE('Run1'!L25,'Run2'!L25,'Run3'!L25,'Run4'!L25,'Run5'!L25)</f>
        <v>0.5749074603548181</v>
      </c>
      <c r="M25" s="2">
        <f>AVERAGE('Run1'!M25,'Run2'!M25,'Run3'!M25,'Run4'!M25,'Run5'!M25)</f>
        <v>0.56794191989926479</v>
      </c>
      <c r="N25" s="2">
        <f>AVERAGE('Run1'!N25,'Run2'!N25,'Run3'!N25,'Run4'!N25,'Run5'!N25)</f>
        <v>0.9014974050864305</v>
      </c>
      <c r="S25">
        <v>0.60236557041727035</v>
      </c>
      <c r="T25">
        <v>0.59452761177438163</v>
      </c>
      <c r="AM25">
        <v>0.56913506150803483</v>
      </c>
      <c r="AN25">
        <v>0.5749074603548181</v>
      </c>
      <c r="BC25">
        <v>0.56493634666052461</v>
      </c>
      <c r="BD25">
        <v>0.56794191989926479</v>
      </c>
      <c r="BT25" s="2" t="s">
        <v>28</v>
      </c>
      <c r="BU25">
        <v>0.71888544891640827</v>
      </c>
      <c r="BV25">
        <v>0.72074303405572704</v>
      </c>
      <c r="BW25" s="6"/>
    </row>
    <row r="26" spans="1:75" x14ac:dyDescent="0.3">
      <c r="A26" s="1" t="s">
        <v>29</v>
      </c>
      <c r="B26" s="1">
        <f>AVERAGE('Run1'!B26,'Run2'!B26,'Run3'!B26,'Run4'!B26,'Run5'!B26)</f>
        <v>0.74138912779312605</v>
      </c>
      <c r="C26" s="1">
        <f>AVERAGE('Run1'!C26,'Run2'!C26,'Run3'!C26,'Run4'!C26,'Run5'!C26)</f>
        <v>0.60236557041727035</v>
      </c>
      <c r="D26" s="1">
        <f>AVERAGE('Run1'!D26,'Run2'!D26,'Run3'!D26,'Run4'!D26,'Run5'!D26)</f>
        <v>0.62035424216857005</v>
      </c>
      <c r="E26" s="1">
        <f>AVERAGE('Run1'!E26,'Run2'!E26,'Run3'!E26,'Run4'!E26,'Run5'!E26)</f>
        <v>0.61116539568506334</v>
      </c>
      <c r="F26" s="1">
        <f>AVERAGE('Run1'!F26,'Run2'!F26,'Run3'!F26,'Run4'!F26,'Run5'!F26)</f>
        <v>0.92645008870411016</v>
      </c>
      <c r="G26" s="6"/>
      <c r="H26" s="6"/>
      <c r="I26" s="2" t="s">
        <v>29</v>
      </c>
      <c r="J26" s="2">
        <f>AVERAGE('Run1'!J26,'Run2'!J26,'Run3'!J26,'Run4'!J26,'Run5'!J26)</f>
        <v>0.73979853664491624</v>
      </c>
      <c r="K26" s="2">
        <f>AVERAGE('Run1'!K26,'Run2'!K26,'Run3'!K26,'Run4'!K26,'Run5'!K26)</f>
        <v>0.59452761177438163</v>
      </c>
      <c r="L26" s="2">
        <f>AVERAGE('Run1'!L26,'Run2'!L26,'Run3'!L26,'Run4'!L26,'Run5'!L26)</f>
        <v>0.60973990010664991</v>
      </c>
      <c r="M26" s="2">
        <f>AVERAGE('Run1'!M26,'Run2'!M26,'Run3'!M26,'Run4'!M26,'Run5'!M26)</f>
        <v>0.60196886963705309</v>
      </c>
      <c r="N26" s="2">
        <f>AVERAGE('Run1'!N26,'Run2'!N26,'Run3'!N26,'Run4'!N26,'Run5'!N26)</f>
        <v>0.92588115484036226</v>
      </c>
      <c r="S26">
        <v>0.82124143911643854</v>
      </c>
      <c r="T26">
        <v>0.81540215258597559</v>
      </c>
      <c r="AM26">
        <v>0.62035424216857005</v>
      </c>
      <c r="AN26">
        <v>0.60973990010664991</v>
      </c>
      <c r="BC26">
        <v>0.61116539568506334</v>
      </c>
      <c r="BD26">
        <v>0.60196886963705309</v>
      </c>
      <c r="BT26" s="2" t="s">
        <v>29</v>
      </c>
      <c r="BU26">
        <v>0.74138912779312605</v>
      </c>
      <c r="BV26">
        <v>0.73979853664491624</v>
      </c>
      <c r="BW26" s="6"/>
    </row>
    <row r="27" spans="1:75" x14ac:dyDescent="0.3">
      <c r="A27" s="1" t="s">
        <v>30</v>
      </c>
      <c r="B27" s="1">
        <f>AVERAGE('Run1'!B27,'Run2'!B27,'Run3'!B27,'Run4'!B27,'Run5'!B27)</f>
        <v>0.82376190476190414</v>
      </c>
      <c r="C27" s="1">
        <f>AVERAGE('Run1'!C27,'Run2'!C27,'Run3'!C27,'Run4'!C27,'Run5'!C27)</f>
        <v>0.82124143911643854</v>
      </c>
      <c r="D27" s="1">
        <f>AVERAGE('Run1'!D27,'Run2'!D27,'Run3'!D27,'Run4'!D27,'Run5'!D27)</f>
        <v>0.82577197802197766</v>
      </c>
      <c r="E27" s="1">
        <f>AVERAGE('Run1'!E27,'Run2'!E27,'Run3'!E27,'Run4'!E27,'Run5'!E27)</f>
        <v>0.82348281516390709</v>
      </c>
      <c r="F27" s="1">
        <f>AVERAGE('Run1'!F27,'Run2'!F27,'Run3'!F27,'Run4'!F27,'Run5'!F27)</f>
        <v>0.83311743754167866</v>
      </c>
      <c r="G27" s="6"/>
      <c r="H27" s="6"/>
      <c r="I27" s="2" t="s">
        <v>30</v>
      </c>
      <c r="J27" s="2">
        <f>AVERAGE('Run1'!J27,'Run2'!B27,'Run3'!B27,'Run4'!J27,'Run5'!J27)</f>
        <v>0.81842857142857106</v>
      </c>
      <c r="K27" s="2">
        <f>AVERAGE('Run1'!K27,'Run2'!K27,'Run3'!K27,'Run4'!K27,'Run5'!K27)</f>
        <v>0.81540215258597559</v>
      </c>
      <c r="L27" s="2">
        <f>AVERAGE('Run1'!L27,'Run2'!D27,'Run3'!D27,'Run4'!L27,'Run5'!L27)</f>
        <v>0.82149255483078976</v>
      </c>
      <c r="M27" s="2">
        <f>AVERAGE('Run1'!M27,'Run2'!M27,'Run3'!M27,'Run4'!M27,'Run5'!M27)</f>
        <v>0.82135488600442275</v>
      </c>
      <c r="N27" s="2">
        <f>AVERAGE('Run1'!N27,'Run2'!N27,'Run3'!N27,'Run4'!N27,'Run5'!N27)</f>
        <v>0.77254872889956905</v>
      </c>
      <c r="S27">
        <v>0.95060408717211298</v>
      </c>
      <c r="T27">
        <v>0.94848529391980851</v>
      </c>
      <c r="AM27">
        <v>0.82577197802197766</v>
      </c>
      <c r="AN27">
        <v>0.82149255483078976</v>
      </c>
      <c r="BC27">
        <v>0.82348281516390709</v>
      </c>
      <c r="BD27">
        <v>0.82135488600442275</v>
      </c>
      <c r="BT27" s="2" t="s">
        <v>30</v>
      </c>
      <c r="BU27">
        <v>0.82376190476190414</v>
      </c>
      <c r="BV27">
        <v>0.81842857142857106</v>
      </c>
      <c r="BW27" s="6"/>
    </row>
    <row r="28" spans="1:75" x14ac:dyDescent="0.3">
      <c r="A28" s="1" t="s">
        <v>31</v>
      </c>
      <c r="B28" s="1">
        <f>AVERAGE('Run1'!B28,'Run2'!B28,'Run3'!B28,'Run4'!B28,'Run5'!B28)</f>
        <v>0.95395796565963897</v>
      </c>
      <c r="C28" s="1">
        <f>AVERAGE('Run1'!C28,'Run2'!C28,'Run3'!C28,'Run4'!C28,'Run5'!C28)</f>
        <v>0.95060408717211298</v>
      </c>
      <c r="D28" s="1">
        <f>AVERAGE('Run1'!D28,'Run2'!D28,'Run3'!D28,'Run4'!D28,'Run5'!D28)</f>
        <v>0.95492064786970832</v>
      </c>
      <c r="E28" s="1">
        <f>AVERAGE('Run1'!E28,'Run2'!E28,'Run3'!E28,'Run4'!E28,'Run5'!E28)</f>
        <v>0.95275504049388948</v>
      </c>
      <c r="F28" s="1">
        <f>AVERAGE('Run1'!F28,'Run2'!F28,'Run3'!F28,'Run4'!F28,'Run5'!F28)</f>
        <v>0.98673540227481737</v>
      </c>
      <c r="G28" s="6"/>
      <c r="H28" s="6"/>
      <c r="I28" s="2" t="s">
        <v>31</v>
      </c>
      <c r="J28" s="2">
        <f>AVERAGE('Run1'!J28,'Run2'!J28,'Run3'!J28,'Run4'!J28,'Run5'!J28)</f>
        <v>0.95348837209302295</v>
      </c>
      <c r="K28" s="2">
        <f>AVERAGE('Run1'!K28,'Run2'!K28,'Run3'!K28,'Run4'!K28,'Run5'!K28)</f>
        <v>0.94848529391980851</v>
      </c>
      <c r="L28" s="2">
        <f>AVERAGE('Run1'!L28,'Run2'!L28,'Run3'!L28,'Run4'!L28,'Run5'!L28)</f>
        <v>0.95390626960624536</v>
      </c>
      <c r="M28" s="2">
        <f>AVERAGE('Run1'!M28,'Run2'!M28,'Run3'!M28,'Run4'!M28,'Run5'!M28)</f>
        <v>0.95118803147269892</v>
      </c>
      <c r="N28" s="2">
        <f>AVERAGE('Run1'!N28,'Run2'!N28,'Run3'!N28,'Run4'!N28,'Run5'!N28)</f>
        <v>0.98520041720663643</v>
      </c>
      <c r="S28">
        <v>0.95903685294289465</v>
      </c>
      <c r="T28">
        <v>0.95942685807661421</v>
      </c>
      <c r="AM28">
        <v>0.95492064786970832</v>
      </c>
      <c r="AN28">
        <v>0.95390626960624536</v>
      </c>
      <c r="BC28">
        <v>0.95275504049388948</v>
      </c>
      <c r="BD28">
        <v>0.95118803147269892</v>
      </c>
      <c r="BT28" s="2" t="s">
        <v>31</v>
      </c>
      <c r="BU28">
        <v>0.95395796565963897</v>
      </c>
      <c r="BV28">
        <v>0.95348837209302295</v>
      </c>
      <c r="BW28" s="6"/>
    </row>
    <row r="29" spans="1:75" x14ac:dyDescent="0.3">
      <c r="A29" s="1" t="s">
        <v>32</v>
      </c>
      <c r="B29" s="1">
        <f>AVERAGE('Run1'!B29,'Run2'!B29,'Run3'!B29,'Run4'!B29,'Run5'!B29)</f>
        <v>0.96430031347960887</v>
      </c>
      <c r="C29" s="1">
        <f>AVERAGE('Run1'!C29,'Run2'!C29,'Run3'!C29,'Run4'!C29,'Run5'!C29)</f>
        <v>0.95903685294289465</v>
      </c>
      <c r="D29" s="1">
        <f>AVERAGE('Run1'!D29,'Run2'!D29,'Run3'!D29,'Run4'!D29,'Run5'!D29)</f>
        <v>0.96092635119708858</v>
      </c>
      <c r="E29" s="1">
        <f>AVERAGE('Run1'!E29,'Run2'!E29,'Run3'!E29,'Run4'!E29,'Run5'!E29)</f>
        <v>0.95998025687407529</v>
      </c>
      <c r="F29" s="1">
        <f>AVERAGE('Run1'!F29,'Run2'!F29,'Run3'!F29,'Run4'!F29,'Run5'!F29)</f>
        <v>0.99470863052714675</v>
      </c>
      <c r="G29" s="6"/>
      <c r="H29" s="6"/>
      <c r="I29" s="2" t="s">
        <v>32</v>
      </c>
      <c r="J29" s="2">
        <f>AVERAGE('Run1'!J29,'Run2'!J29,'Run3'!J29,'Run4'!J29,'Run5'!J29)</f>
        <v>0.96568714733542271</v>
      </c>
      <c r="K29" s="2">
        <f>AVERAGE('Run1'!K29,'Run2'!K29,'Run3'!K29,'Run4'!K29,'Run5'!K29)</f>
        <v>0.95942685807661421</v>
      </c>
      <c r="L29" s="2">
        <f>AVERAGE('Run1'!L29,'Run2'!L29,'Run3'!L29,'Run4'!L29,'Run5'!L29)</f>
        <v>0.9587822748352457</v>
      </c>
      <c r="M29" s="2">
        <f>AVERAGE('Run1'!M29,'Run2'!M29,'Run3'!M29,'Run4'!M29,'Run5'!M29)</f>
        <v>0.95910442177814803</v>
      </c>
      <c r="N29" s="2">
        <f>AVERAGE('Run1'!N29,'Run2'!N29,'Run3'!N29,'Run4'!N29,'Run5'!N29)</f>
        <v>0.99492883566732426</v>
      </c>
      <c r="S29">
        <v>0.68164550264550239</v>
      </c>
      <c r="T29">
        <v>0.59376878306878145</v>
      </c>
      <c r="AM29">
        <v>0.96092635119708858</v>
      </c>
      <c r="AN29">
        <v>0.9587822748352457</v>
      </c>
      <c r="BC29">
        <v>0.95998025687407529</v>
      </c>
      <c r="BD29">
        <v>0.95910442177814803</v>
      </c>
      <c r="BT29" s="2" t="s">
        <v>32</v>
      </c>
      <c r="BU29">
        <v>0.96430031347960887</v>
      </c>
      <c r="BV29">
        <v>0.96568714733542271</v>
      </c>
      <c r="BW29" s="6"/>
    </row>
    <row r="30" spans="1:75" x14ac:dyDescent="0.3">
      <c r="A30" s="1" t="s">
        <v>33</v>
      </c>
      <c r="B30" s="1">
        <f>AVERAGE('Run1'!B30,'Run2'!B30,'Run3'!B30,'Run4'!B30,'Run5'!B30)</f>
        <v>0.67858333333333298</v>
      </c>
      <c r="C30" s="1">
        <f>AVERAGE('Run1'!C30,'Run2'!C30,'Run3'!C30,'Run4'!C30,'Run5'!C30)</f>
        <v>0.68164550264550239</v>
      </c>
      <c r="D30" s="1">
        <f>AVERAGE('Run1'!D30,'Run2'!D30,'Run3'!D30,'Run4'!D30,'Run5'!D30)</f>
        <v>0.68547330447330412</v>
      </c>
      <c r="E30" s="1">
        <f>AVERAGE('Run1'!E30,'Run2'!E30,'Run3'!E30,'Run4'!E30,'Run5'!E30)</f>
        <v>0.68352622375303385</v>
      </c>
      <c r="F30" s="1">
        <f>AVERAGE('Run1'!F30,'Run2'!F30,'Run3'!F30,'Run4'!F30,'Run5'!F30)</f>
        <v>0.77944479864765193</v>
      </c>
      <c r="G30" s="6"/>
      <c r="H30" s="6"/>
      <c r="I30" s="2" t="s">
        <v>33</v>
      </c>
      <c r="J30" s="2">
        <f>AVERAGE('Run1'!J30,'Run2'!B30,'Run3'!B30,'Run4'!J30,'Run5'!J30)</f>
        <v>0.64174999999999971</v>
      </c>
      <c r="K30" s="2">
        <f>AVERAGE('Run1'!K30,'Run2'!K30,'Run3'!K30,'Run4'!K30,'Run5'!K30)</f>
        <v>0.59376878306878145</v>
      </c>
      <c r="L30" s="2">
        <f>AVERAGE('Run1'!L30,'Run2'!D30,'Run3'!D30,'Run4'!L30,'Run5'!L30)</f>
        <v>0.65214261664261619</v>
      </c>
      <c r="M30" s="2">
        <f>AVERAGE('Run1'!M30,'Run2'!M30,'Run3'!M30,'Run4'!M30,'Run5'!M30)</f>
        <v>0.60339473464067717</v>
      </c>
      <c r="N30" s="2">
        <f>AVERAGE('Run1'!N30,'Run2'!N30,'Run3'!N30,'Run4'!N30,'Run5'!N30)</f>
        <v>0.72740053511670411</v>
      </c>
      <c r="S30">
        <v>0.7547129717030735</v>
      </c>
      <c r="T30">
        <v>0.75637315355166823</v>
      </c>
      <c r="AM30">
        <v>0.68547330447330412</v>
      </c>
      <c r="AN30">
        <v>0.65214261664261619</v>
      </c>
      <c r="BC30">
        <v>0.68352622375303385</v>
      </c>
      <c r="BD30">
        <v>0.60339473464067717</v>
      </c>
      <c r="BT30" s="2" t="s">
        <v>33</v>
      </c>
      <c r="BU30">
        <v>0.67858333333333298</v>
      </c>
      <c r="BV30">
        <v>0.64174999999999971</v>
      </c>
      <c r="BW30" s="6"/>
    </row>
    <row r="31" spans="1:75" x14ac:dyDescent="0.3">
      <c r="A31" s="1" t="s">
        <v>34</v>
      </c>
      <c r="B31" s="1">
        <f>AVERAGE('Run1'!B31,'Run2'!B31,'Run3'!B31,'Run4'!B31,'Run5'!B31)</f>
        <v>0.75177304964538982</v>
      </c>
      <c r="C31" s="1">
        <f>AVERAGE('Run1'!C31,'Run2'!C31,'Run3'!C31,'Run4'!C31,'Run5'!C31)</f>
        <v>0.7547129717030735</v>
      </c>
      <c r="D31" s="1">
        <f>AVERAGE('Run1'!D31,'Run2'!D31,'Run3'!D31,'Run4'!D31,'Run5'!D31)</f>
        <v>0.74273797971034994</v>
      </c>
      <c r="E31" s="1">
        <f>AVERAGE('Run1'!E31,'Run2'!E31,'Run3'!E31,'Run4'!E31,'Run5'!E31)</f>
        <v>0.74867748934859035</v>
      </c>
      <c r="F31" s="1">
        <f>AVERAGE('Run1'!F31,'Run2'!F31,'Run3'!F31,'Run4'!F31,'Run5'!F31)</f>
        <v>0.92862299192117559</v>
      </c>
      <c r="G31" s="6"/>
      <c r="H31" s="6"/>
      <c r="I31" s="2" t="s">
        <v>34</v>
      </c>
      <c r="J31" s="2">
        <f>AVERAGE('Run1'!J31,'Run2'!J31,'Run3'!J31,'Run4'!J31,'Run5'!J31)</f>
        <v>0.75342789598108717</v>
      </c>
      <c r="K31" s="2">
        <f>AVERAGE('Run1'!K31,'Run2'!K31,'Run3'!K31,'Run4'!K31,'Run5'!K31)</f>
        <v>0.75637315355166823</v>
      </c>
      <c r="L31" s="2">
        <f>AVERAGE('Run1'!L31,'Run2'!L31,'Run3'!L31,'Run4'!L31,'Run5'!L31)</f>
        <v>0.74506725947768193</v>
      </c>
      <c r="M31" s="2">
        <f>AVERAGE('Run1'!M31,'Run2'!M31,'Run3'!M31,'Run4'!M31,'Run5'!M31)</f>
        <v>0.7506773009160439</v>
      </c>
      <c r="N31" s="2">
        <f>AVERAGE('Run1'!N31,'Run2'!N31,'Run3'!N31,'Run4'!N31,'Run5'!N31)</f>
        <v>0.92074166662668822</v>
      </c>
      <c r="S31">
        <v>0.96826316612451335</v>
      </c>
      <c r="T31">
        <v>0.96593265068265044</v>
      </c>
      <c r="AM31">
        <v>0.74273797971034994</v>
      </c>
      <c r="AN31">
        <v>0.74506725947768193</v>
      </c>
      <c r="BC31">
        <v>0.74867748934859035</v>
      </c>
      <c r="BD31">
        <v>0.7506773009160439</v>
      </c>
      <c r="BT31" s="2" t="s">
        <v>34</v>
      </c>
      <c r="BU31">
        <v>0.75177304964538982</v>
      </c>
      <c r="BV31">
        <v>0.75342789598108717</v>
      </c>
      <c r="BW31" s="6"/>
    </row>
    <row r="32" spans="1:75" x14ac:dyDescent="0.3">
      <c r="A32" s="1" t="s">
        <v>35</v>
      </c>
      <c r="B32" s="1">
        <f>AVERAGE('Run1'!B32,'Run2'!B32,'Run3'!B32,'Run4'!B32,'Run5'!B32)</f>
        <v>0.96747474753333285</v>
      </c>
      <c r="C32" s="1">
        <f>AVERAGE('Run1'!C32,'Run2'!C32,'Run3'!C32,'Run4'!C32,'Run5'!C32)</f>
        <v>0.96826316612451335</v>
      </c>
      <c r="D32" s="1">
        <f>AVERAGE('Run1'!D32,'Run2'!D32,'Run3'!D32,'Run4'!D32,'Run5'!D32)</f>
        <v>0.96867414656415674</v>
      </c>
      <c r="E32" s="1">
        <f>AVERAGE('Run1'!E32,'Run2'!E32,'Run3'!E32,'Run4'!E32,'Run5'!E32)</f>
        <v>0.96846822242002462</v>
      </c>
      <c r="F32" s="1">
        <f>AVERAGE('Run1'!F32,'Run2'!F32,'Run3'!F32,'Run4'!F32,'Run5'!F32)</f>
        <v>0.99588245564431244</v>
      </c>
      <c r="G32" s="6"/>
      <c r="H32" s="6"/>
      <c r="I32" s="2" t="s">
        <v>35</v>
      </c>
      <c r="J32" s="2">
        <f>AVERAGE('Run1'!J32,'Run2'!B32,'Run3'!B32,'Run4'!J32,'Run5'!J32)</f>
        <v>0.96446060606060535</v>
      </c>
      <c r="K32" s="2">
        <f>AVERAGE('Run1'!K32,'Run2'!K32,'Run3'!K32,'Run4'!K32,'Run5'!K32)</f>
        <v>0.96593265068265044</v>
      </c>
      <c r="L32" s="2">
        <f>AVERAGE('Run1'!L32,'Run2'!D32,'Run3'!D32,'Run4'!L32,'Run5'!L32)</f>
        <v>0.96779594045289197</v>
      </c>
      <c r="M32" s="2">
        <f>AVERAGE('Run1'!M32,'Run2'!M32,'Run3'!M32,'Run4'!M32,'Run5'!M32)</f>
        <v>0.96738065013559393</v>
      </c>
      <c r="N32" s="2">
        <f>AVERAGE('Run1'!N32,'Run2'!N32,'Run3'!N32,'Run4'!N32,'Run5'!N32)</f>
        <v>0.99462473489571257</v>
      </c>
      <c r="S32">
        <v>0.9628384766255994</v>
      </c>
      <c r="T32">
        <v>0.92642980597304248</v>
      </c>
      <c r="AM32">
        <v>0.96867414656415674</v>
      </c>
      <c r="AN32">
        <v>0.96779594045289197</v>
      </c>
      <c r="BC32">
        <v>0.96846822242002462</v>
      </c>
      <c r="BD32">
        <v>0.96738065013559393</v>
      </c>
      <c r="BT32" s="2" t="s">
        <v>35</v>
      </c>
      <c r="BU32">
        <v>0.96747474753333285</v>
      </c>
      <c r="BV32">
        <v>0.96446060606060535</v>
      </c>
      <c r="BW32" s="6"/>
    </row>
    <row r="33" spans="1:75" x14ac:dyDescent="0.3">
      <c r="A33" s="1" t="s">
        <v>36</v>
      </c>
      <c r="B33" s="1">
        <f>AVERAGE('Run1'!B33,'Run2'!B33,'Run3'!B33,'Run4'!B33,'Run5'!B33)</f>
        <v>0.96809827028026962</v>
      </c>
      <c r="C33" s="1">
        <f>AVERAGE('Run1'!C33,'Run2'!C33,'Run3'!C33,'Run4'!C33,'Run5'!C33)</f>
        <v>0.9628384766255994</v>
      </c>
      <c r="D33" s="1">
        <f>AVERAGE('Run1'!D33,'Run2'!D33,'Run3'!D33,'Run4'!D33,'Run5'!D33)</f>
        <v>0.96172720443413628</v>
      </c>
      <c r="E33" s="1">
        <f>AVERAGE('Run1'!E33,'Run2'!E33,'Run3'!E33,'Run4'!E33,'Run5'!E33)</f>
        <v>0.96228193674021834</v>
      </c>
      <c r="F33" s="1">
        <f>AVERAGE('Run1'!F33,'Run2'!F33,'Run3'!F33,'Run4'!F33,'Run5'!F33)</f>
        <v>0.9011894797736254</v>
      </c>
      <c r="G33" s="6"/>
      <c r="H33" s="6"/>
      <c r="I33" s="2" t="s">
        <v>36</v>
      </c>
      <c r="J33" s="2">
        <f>AVERAGE('Run1'!J33,'Run2'!J33,'Run3'!J33,'Run4'!J33,'Run5'!J33)</f>
        <v>0.93225174227308116</v>
      </c>
      <c r="K33" s="2">
        <f>AVERAGE('Run1'!K33,'Run2'!K33,'Run3'!K33,'Run4'!K33,'Run5'!K33)</f>
        <v>0.92642980597304248</v>
      </c>
      <c r="L33" s="2">
        <f>AVERAGE('Run1'!L33,'Run2'!L33,'Run3'!L33,'Run4'!L33,'Run5'!L33)</f>
        <v>0.92959600861977809</v>
      </c>
      <c r="M33" s="2">
        <f>AVERAGE('Run1'!M33,'Run2'!M33,'Run3'!M33,'Run4'!M33,'Run5'!M33)</f>
        <v>0.92800596667839397</v>
      </c>
      <c r="N33" s="2">
        <f>AVERAGE('Run1'!N33,'Run2'!N33,'Run3'!N33,'Run4'!N33,'Run5'!N33)</f>
        <v>0.90388651494277816</v>
      </c>
      <c r="S33">
        <v>0.98346462958542191</v>
      </c>
      <c r="T33">
        <v>0.98007479907694717</v>
      </c>
      <c r="AM33">
        <v>0.96172720443413628</v>
      </c>
      <c r="AN33">
        <v>0.92959600861977809</v>
      </c>
      <c r="BC33">
        <v>0.96228193674021834</v>
      </c>
      <c r="BD33">
        <v>0.92800596667839397</v>
      </c>
      <c r="BT33" s="2" t="s">
        <v>36</v>
      </c>
      <c r="BU33">
        <v>0.96809827028026962</v>
      </c>
      <c r="BV33">
        <v>0.93225174227308116</v>
      </c>
      <c r="BW33" s="6"/>
    </row>
    <row r="34" spans="1:75" x14ac:dyDescent="0.3">
      <c r="A34" s="1" t="s">
        <v>37</v>
      </c>
      <c r="B34" s="1">
        <f>AVERAGE('Run1'!B34,'Run2'!B34,'Run3'!B34,'Run4'!B34,'Run5'!B34)</f>
        <v>0.98089887640449402</v>
      </c>
      <c r="C34" s="1">
        <f>AVERAGE('Run1'!C34,'Run2'!C34,'Run3'!C34,'Run4'!C34,'Run5'!C34)</f>
        <v>0.98346462958542191</v>
      </c>
      <c r="D34" s="1">
        <f>AVERAGE('Run1'!D34,'Run2'!D34,'Run3'!D34,'Run4'!D34,'Run5'!D34)</f>
        <v>0.9794759882828098</v>
      </c>
      <c r="E34" s="1">
        <f>AVERAGE('Run1'!E34,'Run2'!E34,'Run3'!E34,'Run4'!E34,'Run5'!E34)</f>
        <v>0.98146602015532847</v>
      </c>
      <c r="F34" s="1">
        <f>AVERAGE('Run1'!F34,'Run2'!F34,'Run3'!F34,'Run4'!F34,'Run5'!F34)</f>
        <v>0.99891451671248599</v>
      </c>
      <c r="G34" s="6"/>
      <c r="H34" s="6"/>
      <c r="I34" s="2" t="s">
        <v>37</v>
      </c>
      <c r="J34" s="2">
        <f>AVERAGE('Run1'!J34,'Run2'!J34,'Run3'!J34,'Run4'!J34,'Run5'!J34)</f>
        <v>0.97752808988763995</v>
      </c>
      <c r="K34" s="2">
        <f>AVERAGE('Run1'!K34,'Run2'!K34,'Run3'!K34,'Run4'!K34,'Run5'!K34)</f>
        <v>0.98007479907694717</v>
      </c>
      <c r="L34" s="2">
        <f>AVERAGE('Run1'!L34,'Run2'!L34,'Run3'!L34,'Run4'!L34,'Run5'!L34)</f>
        <v>0.97660060734219523</v>
      </c>
      <c r="M34" s="2">
        <f>AVERAGE('Run1'!M34,'Run2'!M34,'Run3'!M34,'Run4'!M34,'Run5'!M34)</f>
        <v>0.97833433048502239</v>
      </c>
      <c r="N34" s="2">
        <f>AVERAGE('Run1'!N34,'Run2'!N34,'Run3'!N34,'Run4'!N34,'Run5'!N34)</f>
        <v>0.98916095985545505</v>
      </c>
      <c r="AM34">
        <v>0.9794759882828098</v>
      </c>
      <c r="AN34">
        <v>0.97660060734219523</v>
      </c>
      <c r="BC34">
        <v>0.98146602015532847</v>
      </c>
      <c r="BD34">
        <v>0.97833433048502239</v>
      </c>
      <c r="BT34" s="2" t="s">
        <v>37</v>
      </c>
      <c r="BU34">
        <v>0.98089887640449402</v>
      </c>
      <c r="BV34">
        <v>0.97752808988763995</v>
      </c>
    </row>
  </sheetData>
  <mergeCells count="5">
    <mergeCell ref="J1:N1"/>
    <mergeCell ref="B1:F1"/>
    <mergeCell ref="AM1:AN1"/>
    <mergeCell ref="BC1:BD1"/>
    <mergeCell ref="BU1:BV1"/>
  </mergeCells>
  <conditionalFormatting sqref="BU3">
    <cfRule type="cellIs" dxfId="1" priority="34" operator="greaterThan">
      <formula>0.81732</formula>
    </cfRule>
  </conditionalFormatting>
  <conditionalFormatting sqref="BU3:BV3">
    <cfRule type="cellIs" dxfId="0" priority="33" operator="greaterThan">
      <formula>$BU$3</formula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U4:BV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U5:BV5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BU6:BV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U7:BV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U8:BV8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U9:BV9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BU10:BV10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U11:BV11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U12:BV1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U13:BV13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U14:BV14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U15:BV15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U16:BV16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U17:BV1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U18:BV1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U19:BV1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U20:BV20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U21:BV2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BU22:BV22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U23:BV23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U24:BV2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U25:BV25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U26:BV2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U27:BV27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U28:BV28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U29:BV29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U30:BV3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U31:BV31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U32:BV3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U33:BV3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U34:BV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69B1-2E03-4016-BE08-DF30E9FFED86}">
  <dimension ref="A1:N34"/>
  <sheetViews>
    <sheetView workbookViewId="0">
      <selection activeCell="J29" sqref="J29"/>
    </sheetView>
  </sheetViews>
  <sheetFormatPr defaultColWidth="8.88671875" defaultRowHeight="14.4" x14ac:dyDescent="0.3"/>
  <cols>
    <col min="1" max="1" width="12.44140625" bestFit="1" customWidth="1"/>
    <col min="2" max="2" width="18.6640625" bestFit="1" customWidth="1"/>
    <col min="3" max="3" width="20.109375" bestFit="1" customWidth="1"/>
    <col min="4" max="4" width="19.109375" bestFit="1" customWidth="1"/>
    <col min="5" max="5" width="12" bestFit="1" customWidth="1"/>
    <col min="9" max="9" width="12.44140625" bestFit="1" customWidth="1"/>
    <col min="10" max="10" width="19.109375" bestFit="1" customWidth="1"/>
    <col min="11" max="11" width="20.109375" bestFit="1" customWidth="1"/>
    <col min="12" max="12" width="19.109375" bestFit="1" customWidth="1"/>
    <col min="13" max="13" width="12" bestFit="1" customWidth="1"/>
  </cols>
  <sheetData>
    <row r="1" spans="1:14" x14ac:dyDescent="0.3">
      <c r="B1" s="5" t="s">
        <v>0</v>
      </c>
      <c r="C1" s="5"/>
      <c r="J1" s="5" t="s">
        <v>38</v>
      </c>
      <c r="K1" s="5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39</v>
      </c>
    </row>
    <row r="3" spans="1:14" x14ac:dyDescent="0.3">
      <c r="A3" t="s">
        <v>6</v>
      </c>
      <c r="B3">
        <v>0.82099999999999995</v>
      </c>
      <c r="C3">
        <v>0.58680555555555503</v>
      </c>
      <c r="D3">
        <v>0.59937118782619603</v>
      </c>
      <c r="E3">
        <f>2*(D3*C3)/(D3+C3)</f>
        <v>0.59302181537233289</v>
      </c>
      <c r="F3">
        <v>0.88713652870266502</v>
      </c>
      <c r="I3" t="s">
        <v>6</v>
      </c>
      <c r="J3">
        <v>0.81</v>
      </c>
      <c r="K3">
        <v>0.570277777777777</v>
      </c>
      <c r="L3">
        <v>0.58964498415700295</v>
      </c>
      <c r="M3">
        <f>2*(L3*K3)/(L3+K3)</f>
        <v>0.57979969404510301</v>
      </c>
      <c r="N3">
        <v>0.86021759486869998</v>
      </c>
    </row>
    <row r="4" spans="1:14" x14ac:dyDescent="0.3">
      <c r="A4" t="s">
        <v>7</v>
      </c>
      <c r="B4">
        <v>0.97511574074074003</v>
      </c>
      <c r="C4">
        <v>0.96208796812953101</v>
      </c>
      <c r="D4">
        <v>0.9279284605582</v>
      </c>
      <c r="E4">
        <f t="shared" ref="E4:E34" si="0">2*(D4*C4)/(D4+C4)</f>
        <v>0.94469952074210517</v>
      </c>
      <c r="F4">
        <v>0.99876247343475599</v>
      </c>
      <c r="I4" t="s">
        <v>7</v>
      </c>
      <c r="J4">
        <v>0.97222222222222199</v>
      </c>
      <c r="K4">
        <v>0.94216523512719097</v>
      </c>
      <c r="L4">
        <v>0.93001904123400803</v>
      </c>
      <c r="M4">
        <f t="shared" ref="M4:M34" si="1">2*(L4*K4)/(L4+K4)</f>
        <v>0.93605273767180508</v>
      </c>
      <c r="N4">
        <v>0.99878313174009303</v>
      </c>
    </row>
    <row r="5" spans="1:14" x14ac:dyDescent="0.3">
      <c r="A5" t="s">
        <v>8</v>
      </c>
      <c r="B5">
        <v>0.52063338849053098</v>
      </c>
      <c r="C5">
        <v>0.49519747311472001</v>
      </c>
      <c r="D5">
        <v>0.49798570222215199</v>
      </c>
      <c r="E5">
        <f t="shared" si="0"/>
        <v>0.49658767387803526</v>
      </c>
      <c r="F5">
        <v>0.72421593648645399</v>
      </c>
      <c r="I5" t="s">
        <v>8</v>
      </c>
      <c r="J5">
        <v>0.52949531163816799</v>
      </c>
      <c r="K5">
        <v>0.50132757945361395</v>
      </c>
      <c r="L5">
        <v>0.50525764283568197</v>
      </c>
      <c r="M5">
        <f t="shared" si="1"/>
        <v>0.50328493896853954</v>
      </c>
      <c r="N5">
        <v>0.72344964929859501</v>
      </c>
    </row>
    <row r="6" spans="1:14" x14ac:dyDescent="0.3">
      <c r="A6" t="s">
        <v>9</v>
      </c>
      <c r="B6">
        <v>0.76100000000000001</v>
      </c>
      <c r="C6">
        <v>0.66429523809523805</v>
      </c>
      <c r="D6">
        <v>0.72715967501243495</v>
      </c>
      <c r="E6">
        <f t="shared" si="0"/>
        <v>0.6943073827190005</v>
      </c>
      <c r="F6">
        <v>0.79490093826881503</v>
      </c>
      <c r="I6" t="s">
        <v>9</v>
      </c>
      <c r="J6">
        <v>0.76600000000000001</v>
      </c>
      <c r="K6">
        <v>0.66380952380952296</v>
      </c>
      <c r="L6">
        <v>0.71999948837328198</v>
      </c>
      <c r="M6">
        <f t="shared" si="1"/>
        <v>0.69076370122242126</v>
      </c>
      <c r="N6">
        <v>0.80320029423009498</v>
      </c>
    </row>
    <row r="7" spans="1:14" x14ac:dyDescent="0.3">
      <c r="A7" t="s">
        <v>10</v>
      </c>
      <c r="B7">
        <v>0.76871875000000001</v>
      </c>
      <c r="C7">
        <v>0.72177611940298503</v>
      </c>
      <c r="D7">
        <v>0.73957048538054104</v>
      </c>
      <c r="E7">
        <f t="shared" si="0"/>
        <v>0.73056496414418137</v>
      </c>
      <c r="F7">
        <v>0.64507092967516899</v>
      </c>
      <c r="I7" t="s">
        <v>10</v>
      </c>
      <c r="J7">
        <v>0.76602708333333303</v>
      </c>
      <c r="K7">
        <v>0.70010447761193995</v>
      </c>
      <c r="L7">
        <v>0.71501180004290898</v>
      </c>
      <c r="M7">
        <f t="shared" si="1"/>
        <v>0.7074796193921068</v>
      </c>
      <c r="N7">
        <v>0.64559758602376605</v>
      </c>
    </row>
    <row r="8" spans="1:14" x14ac:dyDescent="0.3">
      <c r="A8" t="s">
        <v>11</v>
      </c>
      <c r="B8">
        <v>0.86889483065953599</v>
      </c>
      <c r="C8">
        <v>0.78286678004535104</v>
      </c>
      <c r="D8">
        <v>0.77963288878304304</v>
      </c>
      <c r="E8">
        <f t="shared" si="0"/>
        <v>0.78124648783662487</v>
      </c>
      <c r="F8">
        <v>0.82071926344568602</v>
      </c>
      <c r="I8" t="s">
        <v>11</v>
      </c>
      <c r="J8">
        <v>0.84803921568627405</v>
      </c>
      <c r="K8">
        <v>0.73052093059445999</v>
      </c>
      <c r="L8">
        <v>0.75068822843822802</v>
      </c>
      <c r="M8">
        <f t="shared" si="1"/>
        <v>0.74046728631239678</v>
      </c>
      <c r="N8">
        <v>0.92074931069348298</v>
      </c>
    </row>
    <row r="9" spans="1:14" x14ac:dyDescent="0.3">
      <c r="A9" t="s">
        <v>12</v>
      </c>
      <c r="B9">
        <v>0.67947368421052601</v>
      </c>
      <c r="C9">
        <v>0.558588589981447</v>
      </c>
      <c r="D9">
        <v>0.52692460317460299</v>
      </c>
      <c r="E9">
        <f t="shared" si="0"/>
        <v>0.54229478364621297</v>
      </c>
      <c r="F9">
        <v>0.90893665381950395</v>
      </c>
      <c r="I9" t="s">
        <v>12</v>
      </c>
      <c r="J9">
        <v>0.68552631578947298</v>
      </c>
      <c r="K9">
        <v>0.53140249433106501</v>
      </c>
      <c r="L9">
        <v>0.50535336356764904</v>
      </c>
      <c r="M9">
        <f t="shared" si="1"/>
        <v>0.51805067870603316</v>
      </c>
      <c r="N9">
        <v>0.97217283950617295</v>
      </c>
    </row>
    <row r="10" spans="1:14" x14ac:dyDescent="0.3">
      <c r="A10" t="s">
        <v>13</v>
      </c>
      <c r="B10">
        <v>0.78030303030303005</v>
      </c>
      <c r="C10">
        <v>0.72938095238095202</v>
      </c>
      <c r="D10">
        <v>0.74481990231990203</v>
      </c>
      <c r="E10">
        <f t="shared" si="0"/>
        <v>0.73701958315119276</v>
      </c>
      <c r="F10">
        <v>0.77425350272608096</v>
      </c>
      <c r="I10" t="s">
        <v>13</v>
      </c>
      <c r="J10">
        <v>0.76601731601731604</v>
      </c>
      <c r="K10">
        <v>0.72959872534872505</v>
      </c>
      <c r="L10">
        <v>0.73457491582491496</v>
      </c>
      <c r="M10">
        <f t="shared" si="1"/>
        <v>0.732078364461481</v>
      </c>
      <c r="N10">
        <v>0.99918313679791204</v>
      </c>
    </row>
    <row r="11" spans="1:14" x14ac:dyDescent="0.3">
      <c r="A11" t="s">
        <v>14</v>
      </c>
      <c r="B11">
        <v>0.69281045751633896</v>
      </c>
      <c r="C11">
        <v>0.56197530864197498</v>
      </c>
      <c r="D11">
        <v>0.57750634735469697</v>
      </c>
      <c r="E11">
        <f t="shared" si="0"/>
        <v>0.56963498462550644</v>
      </c>
      <c r="F11">
        <v>0.68316903788642902</v>
      </c>
      <c r="I11" t="s">
        <v>14</v>
      </c>
      <c r="J11">
        <v>0.68627450980392102</v>
      </c>
      <c r="K11">
        <v>0.56148148148148103</v>
      </c>
      <c r="L11">
        <v>0.57319223985890599</v>
      </c>
      <c r="M11">
        <f t="shared" si="1"/>
        <v>0.56727642838063086</v>
      </c>
      <c r="N11">
        <v>0.994428775191039</v>
      </c>
    </row>
    <row r="12" spans="1:14" x14ac:dyDescent="0.3">
      <c r="A12" t="s">
        <v>15</v>
      </c>
      <c r="B12">
        <v>0.82962962962962905</v>
      </c>
      <c r="C12">
        <v>0.81730739440298195</v>
      </c>
      <c r="D12">
        <v>0.82748986436679905</v>
      </c>
      <c r="E12">
        <f t="shared" si="0"/>
        <v>0.82236711100351811</v>
      </c>
      <c r="F12">
        <v>0.88990178031844702</v>
      </c>
      <c r="I12" t="s">
        <v>15</v>
      </c>
      <c r="J12">
        <v>0.81851851851851798</v>
      </c>
      <c r="K12">
        <v>0.81226510868732205</v>
      </c>
      <c r="L12">
        <v>0.81011382623224704</v>
      </c>
      <c r="M12">
        <f t="shared" si="1"/>
        <v>0.81118804115422116</v>
      </c>
      <c r="N12">
        <v>0.75470851594973198</v>
      </c>
    </row>
    <row r="13" spans="1:14" x14ac:dyDescent="0.3">
      <c r="A13" t="s">
        <v>16</v>
      </c>
      <c r="B13">
        <v>0.92877492877492795</v>
      </c>
      <c r="C13">
        <v>0.92650793650793595</v>
      </c>
      <c r="D13">
        <v>0.92770211532889002</v>
      </c>
      <c r="E13">
        <f t="shared" si="0"/>
        <v>0.92710464137108095</v>
      </c>
      <c r="F13">
        <v>0.92072792015383498</v>
      </c>
      <c r="I13" t="s">
        <v>16</v>
      </c>
      <c r="J13">
        <v>0.93517094017094005</v>
      </c>
      <c r="K13">
        <v>0.92014285714285704</v>
      </c>
      <c r="L13">
        <v>0.93830769230769195</v>
      </c>
      <c r="M13">
        <f t="shared" si="1"/>
        <v>0.92913650151668326</v>
      </c>
      <c r="N13">
        <v>0.93720160086826698</v>
      </c>
    </row>
    <row r="14" spans="1:14" x14ac:dyDescent="0.3">
      <c r="A14" t="s">
        <v>17</v>
      </c>
      <c r="B14">
        <v>0.95599999999999996</v>
      </c>
      <c r="C14">
        <v>0.95599999999999996</v>
      </c>
      <c r="D14">
        <v>0.95344804588501997</v>
      </c>
      <c r="E14">
        <f t="shared" si="0"/>
        <v>0.95472231761467474</v>
      </c>
      <c r="F14">
        <v>0.96925122399999997</v>
      </c>
      <c r="I14" t="s">
        <v>17</v>
      </c>
      <c r="J14">
        <v>0.95333333333333303</v>
      </c>
      <c r="K14">
        <v>0.95333333333333303</v>
      </c>
      <c r="L14">
        <v>0.95344804588501997</v>
      </c>
      <c r="M14">
        <f t="shared" si="1"/>
        <v>0.95339068615860534</v>
      </c>
      <c r="N14">
        <v>0.96088095238095195</v>
      </c>
    </row>
    <row r="15" spans="1:14" x14ac:dyDescent="0.3">
      <c r="A15" t="s">
        <v>18</v>
      </c>
      <c r="B15">
        <v>0.98685857321652004</v>
      </c>
      <c r="C15">
        <v>0.98674900326183801</v>
      </c>
      <c r="D15">
        <v>0.98691866113220805</v>
      </c>
      <c r="E15">
        <f t="shared" si="0"/>
        <v>0.98683382490506766</v>
      </c>
      <c r="F15">
        <v>0.99895329805094302</v>
      </c>
      <c r="I15" t="s">
        <v>18</v>
      </c>
      <c r="J15">
        <v>0.98654568210262805</v>
      </c>
      <c r="K15">
        <v>0.98656085802077398</v>
      </c>
      <c r="L15">
        <v>0.98648125917033402</v>
      </c>
      <c r="M15">
        <f t="shared" si="1"/>
        <v>0.98652105698991754</v>
      </c>
      <c r="N15">
        <v>0.99993874585778397</v>
      </c>
    </row>
    <row r="16" spans="1:14" x14ac:dyDescent="0.3">
      <c r="A16" t="s">
        <v>19</v>
      </c>
      <c r="B16">
        <v>0.96535000000000004</v>
      </c>
      <c r="C16">
        <v>0.96505091883177296</v>
      </c>
      <c r="D16">
        <v>0.96552305494338897</v>
      </c>
      <c r="E16">
        <f t="shared" si="0"/>
        <v>0.96528692915539582</v>
      </c>
      <c r="F16">
        <v>0.99922538610223199</v>
      </c>
      <c r="I16" t="s">
        <v>19</v>
      </c>
      <c r="J16">
        <v>0.96489999999999998</v>
      </c>
      <c r="K16">
        <v>0.96461053242880002</v>
      </c>
      <c r="L16">
        <v>0.96501501845836202</v>
      </c>
      <c r="M16">
        <f t="shared" si="1"/>
        <v>0.96481273304961812</v>
      </c>
      <c r="N16">
        <v>0.99948648130509998</v>
      </c>
    </row>
    <row r="17" spans="1:14" x14ac:dyDescent="0.3">
      <c r="A17" t="s">
        <v>20</v>
      </c>
      <c r="B17">
        <v>0.71014492753623104</v>
      </c>
      <c r="C17">
        <v>0.69310344827586201</v>
      </c>
      <c r="D17">
        <v>0.70363636363636295</v>
      </c>
      <c r="E17">
        <f t="shared" si="0"/>
        <v>0.69833019122003737</v>
      </c>
      <c r="F17">
        <v>0.77951289306748595</v>
      </c>
      <c r="I17" t="s">
        <v>20</v>
      </c>
      <c r="J17">
        <v>0.72173913043478199</v>
      </c>
      <c r="K17">
        <v>0.70499999999999996</v>
      </c>
      <c r="L17">
        <v>0.71618181818181803</v>
      </c>
      <c r="M17">
        <f t="shared" si="1"/>
        <v>0.71054691997697161</v>
      </c>
      <c r="N17">
        <v>0.99372474167980995</v>
      </c>
    </row>
    <row r="18" spans="1:14" x14ac:dyDescent="0.3">
      <c r="A18" t="s">
        <v>21</v>
      </c>
      <c r="B18">
        <v>0.83095238095238</v>
      </c>
      <c r="C18">
        <v>0.77517857142857105</v>
      </c>
      <c r="D18">
        <v>0.76110930735930704</v>
      </c>
      <c r="E18">
        <f t="shared" si="0"/>
        <v>0.76807951650999129</v>
      </c>
      <c r="F18">
        <v>0.96345859387526001</v>
      </c>
      <c r="I18" t="s">
        <v>21</v>
      </c>
      <c r="J18">
        <v>0.838095238095238</v>
      </c>
      <c r="K18">
        <v>0.780018037518037</v>
      </c>
      <c r="L18">
        <v>0.76254329004329002</v>
      </c>
      <c r="M18">
        <f t="shared" si="1"/>
        <v>0.7711816833401941</v>
      </c>
      <c r="N18">
        <v>0.93720160086826698</v>
      </c>
    </row>
    <row r="19" spans="1:14" x14ac:dyDescent="0.3">
      <c r="A19" t="s">
        <v>22</v>
      </c>
      <c r="B19">
        <v>0.91136363636363604</v>
      </c>
      <c r="C19">
        <v>0.926130952380952</v>
      </c>
      <c r="D19">
        <v>0.91988095238095202</v>
      </c>
      <c r="E19">
        <f t="shared" si="0"/>
        <v>0.92299537214040783</v>
      </c>
      <c r="F19">
        <v>0.98059523809523796</v>
      </c>
      <c r="I19" t="s">
        <v>22</v>
      </c>
      <c r="J19">
        <v>0.89636363636363603</v>
      </c>
      <c r="K19">
        <v>0.88871031746031703</v>
      </c>
      <c r="L19">
        <v>0.87577380952380901</v>
      </c>
      <c r="M19">
        <f t="shared" si="1"/>
        <v>0.88219464078220922</v>
      </c>
      <c r="N19">
        <v>0.96088095238095195</v>
      </c>
    </row>
    <row r="20" spans="1:14" x14ac:dyDescent="0.3">
      <c r="A20" t="s">
        <v>23</v>
      </c>
      <c r="B20">
        <v>0.99660493822839469</v>
      </c>
      <c r="C20">
        <v>0.9549313113812683</v>
      </c>
      <c r="D20">
        <v>0.95652405610803071</v>
      </c>
      <c r="E20">
        <f t="shared" si="0"/>
        <v>0.95572702015715272</v>
      </c>
      <c r="F20">
        <v>0.99994554355309995</v>
      </c>
      <c r="I20" t="s">
        <v>23</v>
      </c>
      <c r="J20">
        <v>0.99567901234567879</v>
      </c>
      <c r="K20">
        <v>0.95622990662137608</v>
      </c>
      <c r="L20">
        <v>0.95552526169168406</v>
      </c>
      <c r="M20">
        <f t="shared" si="1"/>
        <v>0.95587745429563431</v>
      </c>
      <c r="N20">
        <v>0.99993874585778397</v>
      </c>
    </row>
    <row r="21" spans="1:14" x14ac:dyDescent="0.3">
      <c r="A21" t="s">
        <v>24</v>
      </c>
      <c r="B21">
        <v>0.98509433962264104</v>
      </c>
      <c r="C21">
        <v>0.98609433962264104</v>
      </c>
      <c r="D21">
        <v>0.975242165242165</v>
      </c>
      <c r="E21">
        <f t="shared" si="0"/>
        <v>0.98063822961671276</v>
      </c>
      <c r="F21">
        <v>0.99954155099999997</v>
      </c>
      <c r="I21" t="s">
        <v>24</v>
      </c>
      <c r="J21">
        <v>0.98167259786476802</v>
      </c>
      <c r="K21">
        <v>0.98168966066136398</v>
      </c>
      <c r="L21">
        <v>0.98174869910768903</v>
      </c>
      <c r="M21">
        <f t="shared" si="1"/>
        <v>0.98171917899691574</v>
      </c>
      <c r="N21">
        <v>0.99948648130509998</v>
      </c>
    </row>
    <row r="22" spans="1:14" x14ac:dyDescent="0.3">
      <c r="A22" t="s">
        <v>25</v>
      </c>
      <c r="B22">
        <v>0.97215179012263297</v>
      </c>
      <c r="C22">
        <v>0.87401190110429816</v>
      </c>
      <c r="D22">
        <v>0.88070819944979717</v>
      </c>
      <c r="E22">
        <f t="shared" si="0"/>
        <v>0.87734727319325012</v>
      </c>
      <c r="F22">
        <v>0.99409941800000001</v>
      </c>
      <c r="I22" t="s">
        <v>25</v>
      </c>
      <c r="J22">
        <v>0.97495600421676298</v>
      </c>
      <c r="K22">
        <v>0.85149894403093318</v>
      </c>
      <c r="L22">
        <v>0.88520713507855509</v>
      </c>
      <c r="M22">
        <f t="shared" si="1"/>
        <v>0.86802591392382411</v>
      </c>
      <c r="N22">
        <v>0.99372474167980995</v>
      </c>
    </row>
    <row r="23" spans="1:14" x14ac:dyDescent="0.3">
      <c r="A23" t="s">
        <v>26</v>
      </c>
      <c r="B23">
        <v>0.9922680949623619</v>
      </c>
      <c r="C23">
        <v>0.99240835120026427</v>
      </c>
      <c r="D23">
        <v>0.99223733159824834</v>
      </c>
      <c r="E23">
        <f t="shared" si="0"/>
        <v>0.99232283403076116</v>
      </c>
      <c r="F23">
        <v>0.999640616023588</v>
      </c>
      <c r="I23" t="s">
        <v>26</v>
      </c>
      <c r="J23">
        <v>0.99235784597567966</v>
      </c>
      <c r="K23">
        <v>0.99230866565701858</v>
      </c>
      <c r="L23">
        <v>0.99242538359829113</v>
      </c>
      <c r="M23">
        <f t="shared" si="1"/>
        <v>0.99236702119568942</v>
      </c>
      <c r="N23">
        <v>0.99971551240748002</v>
      </c>
    </row>
    <row r="24" spans="1:14" x14ac:dyDescent="0.3">
      <c r="A24" t="s">
        <v>27</v>
      </c>
      <c r="B24">
        <v>0.979653679653679</v>
      </c>
      <c r="C24">
        <v>0.979653679653679</v>
      </c>
      <c r="D24">
        <v>0.97966454782336998</v>
      </c>
      <c r="E24">
        <f t="shared" si="0"/>
        <v>0.9796591137083821</v>
      </c>
      <c r="F24">
        <v>0.99923258559622197</v>
      </c>
      <c r="I24" t="s">
        <v>27</v>
      </c>
      <c r="J24">
        <v>0.98268398268398205</v>
      </c>
      <c r="K24">
        <v>0.98268398268398205</v>
      </c>
      <c r="L24">
        <v>0.982673185384078</v>
      </c>
      <c r="M24">
        <f t="shared" si="1"/>
        <v>0.98267858400437091</v>
      </c>
      <c r="N24">
        <v>0.99927591224540102</v>
      </c>
    </row>
    <row r="25" spans="1:14" x14ac:dyDescent="0.3">
      <c r="A25" t="s">
        <v>28</v>
      </c>
      <c r="B25">
        <v>0.71826625386996901</v>
      </c>
      <c r="C25">
        <v>0.56384332042226704</v>
      </c>
      <c r="D25">
        <v>0.58470899470899396</v>
      </c>
      <c r="E25">
        <f t="shared" si="0"/>
        <v>0.57408662490015927</v>
      </c>
      <c r="F25">
        <v>0.90400818297913799</v>
      </c>
      <c r="I25" t="s">
        <v>28</v>
      </c>
      <c r="J25">
        <v>0.70588235294117596</v>
      </c>
      <c r="K25">
        <v>0.55022499430394101</v>
      </c>
      <c r="L25">
        <v>0.56140071838509098</v>
      </c>
      <c r="M25">
        <f t="shared" si="1"/>
        <v>0.55575667879873225</v>
      </c>
      <c r="N25">
        <v>0.89937687965751301</v>
      </c>
    </row>
    <row r="26" spans="1:14" x14ac:dyDescent="0.3">
      <c r="A26" t="s">
        <v>29</v>
      </c>
      <c r="B26">
        <v>0.73567501322518003</v>
      </c>
      <c r="C26">
        <v>0.601810776084299</v>
      </c>
      <c r="D26">
        <v>0.62745000720502098</v>
      </c>
      <c r="E26">
        <f t="shared" si="0"/>
        <v>0.61436300730221682</v>
      </c>
      <c r="F26">
        <v>0.92760277355123799</v>
      </c>
      <c r="I26" t="s">
        <v>29</v>
      </c>
      <c r="J26">
        <v>0.730496385117263</v>
      </c>
      <c r="K26">
        <v>0.584445939172759</v>
      </c>
      <c r="L26">
        <v>0.588950426730665</v>
      </c>
      <c r="M26">
        <f t="shared" si="1"/>
        <v>0.58668953693543446</v>
      </c>
      <c r="N26">
        <v>0.92804323244370401</v>
      </c>
    </row>
    <row r="27" spans="1:14" x14ac:dyDescent="0.3">
      <c r="A27" t="s">
        <v>30</v>
      </c>
      <c r="B27">
        <v>0.83690476190476104</v>
      </c>
      <c r="C27">
        <v>0.83055749805749801</v>
      </c>
      <c r="D27">
        <v>0.83897172272172205</v>
      </c>
      <c r="E27">
        <f t="shared" si="0"/>
        <v>0.83474340705401728</v>
      </c>
      <c r="F27">
        <v>0.52640259211687701</v>
      </c>
      <c r="I27" t="s">
        <v>30</v>
      </c>
      <c r="J27">
        <v>0.81761904761904702</v>
      </c>
      <c r="K27">
        <v>0.81379307783719501</v>
      </c>
      <c r="L27">
        <v>0.81014915639915597</v>
      </c>
      <c r="M27">
        <f t="shared" si="1"/>
        <v>0.81196702886824679</v>
      </c>
      <c r="N27">
        <v>0.58622757533471803</v>
      </c>
    </row>
    <row r="28" spans="1:14" x14ac:dyDescent="0.3">
      <c r="A28" t="s">
        <v>31</v>
      </c>
      <c r="B28">
        <v>0.95583633992610295</v>
      </c>
      <c r="C28">
        <v>0.959870117064624</v>
      </c>
      <c r="D28">
        <v>0.95814362807306896</v>
      </c>
      <c r="E28">
        <f t="shared" si="0"/>
        <v>0.95900609552430083</v>
      </c>
      <c r="F28">
        <v>0.98668970236053199</v>
      </c>
      <c r="I28" t="s">
        <v>31</v>
      </c>
      <c r="J28">
        <v>0.95088024342534205</v>
      </c>
      <c r="K28">
        <v>0.94567738103811005</v>
      </c>
      <c r="L28">
        <v>0.95122096069659001</v>
      </c>
      <c r="M28">
        <f t="shared" si="1"/>
        <v>0.94844107046609138</v>
      </c>
      <c r="N28">
        <v>0.98673014321382102</v>
      </c>
    </row>
    <row r="29" spans="1:14" x14ac:dyDescent="0.3">
      <c r="A29" t="s">
        <v>32</v>
      </c>
      <c r="B29">
        <v>0.96414420062695905</v>
      </c>
      <c r="C29">
        <v>0.96101476907233696</v>
      </c>
      <c r="D29">
        <v>0.96190696591396296</v>
      </c>
      <c r="E29">
        <f t="shared" si="0"/>
        <v>0.96146066051249401</v>
      </c>
      <c r="F29">
        <v>0.99450444343538302</v>
      </c>
      <c r="I29" t="s">
        <v>32</v>
      </c>
      <c r="J29">
        <v>0.96789028213166095</v>
      </c>
      <c r="K29">
        <v>0.959746157287234</v>
      </c>
      <c r="L29">
        <v>0.95909041229486103</v>
      </c>
      <c r="M29">
        <f t="shared" si="1"/>
        <v>0.95941817274359598</v>
      </c>
      <c r="N29">
        <v>0.99470438896615798</v>
      </c>
    </row>
    <row r="30" spans="1:14" x14ac:dyDescent="0.3">
      <c r="A30" t="s">
        <v>33</v>
      </c>
      <c r="B30">
        <v>0.66916666666666602</v>
      </c>
      <c r="C30">
        <v>0.68779100529100501</v>
      </c>
      <c r="D30">
        <v>0.69433862433862403</v>
      </c>
      <c r="E30">
        <f t="shared" si="0"/>
        <v>0.69104930566347533</v>
      </c>
      <c r="F30">
        <v>0.75609315375982</v>
      </c>
      <c r="I30" t="s">
        <v>33</v>
      </c>
      <c r="J30">
        <v>0.61041666666666605</v>
      </c>
      <c r="K30">
        <v>0.60928571428571399</v>
      </c>
      <c r="L30">
        <v>0.62084656084655998</v>
      </c>
      <c r="M30">
        <f t="shared" si="1"/>
        <v>0.61501181285004536</v>
      </c>
      <c r="N30">
        <v>0.80994596530013097</v>
      </c>
    </row>
    <row r="31" spans="1:14" x14ac:dyDescent="0.3">
      <c r="A31" t="s">
        <v>34</v>
      </c>
      <c r="B31">
        <v>0.75886524822695001</v>
      </c>
      <c r="C31">
        <v>0.76183694021535597</v>
      </c>
      <c r="D31">
        <v>0.75029434542515905</v>
      </c>
      <c r="E31">
        <f t="shared" si="0"/>
        <v>0.75602158861155366</v>
      </c>
      <c r="F31">
        <v>0.93084257848095797</v>
      </c>
      <c r="I31" t="s">
        <v>34</v>
      </c>
      <c r="J31">
        <v>0.75059101654846305</v>
      </c>
      <c r="K31">
        <v>0.75378983236784602</v>
      </c>
      <c r="L31">
        <v>0.74097397901455897</v>
      </c>
      <c r="M31">
        <f t="shared" si="1"/>
        <v>0.74732696520631703</v>
      </c>
      <c r="N31">
        <v>0.89051309778391197</v>
      </c>
    </row>
    <row r="32" spans="1:14" x14ac:dyDescent="0.3">
      <c r="A32" t="s">
        <v>35</v>
      </c>
      <c r="B32">
        <v>0.97474747474747403</v>
      </c>
      <c r="C32">
        <v>0.97588878293423698</v>
      </c>
      <c r="D32">
        <v>0.97505534869171195</v>
      </c>
      <c r="E32">
        <f t="shared" si="0"/>
        <v>0.97547188779336191</v>
      </c>
      <c r="F32">
        <v>0.997620650953984</v>
      </c>
      <c r="I32" t="s">
        <v>35</v>
      </c>
      <c r="J32">
        <v>0.96169696969696905</v>
      </c>
      <c r="K32">
        <v>0.96028819665183296</v>
      </c>
      <c r="L32">
        <v>0.96830844170683705</v>
      </c>
      <c r="M32">
        <f t="shared" si="1"/>
        <v>0.96428164271898476</v>
      </c>
      <c r="N32">
        <v>0.99769693962232397</v>
      </c>
    </row>
    <row r="33" spans="1:14" x14ac:dyDescent="0.3">
      <c r="A33" t="s">
        <v>36</v>
      </c>
      <c r="B33">
        <v>0.96985061511423498</v>
      </c>
      <c r="C33">
        <v>0.96145156175677804</v>
      </c>
      <c r="D33">
        <v>0.96325109430958999</v>
      </c>
      <c r="E33">
        <f t="shared" si="0"/>
        <v>0.96235048678183577</v>
      </c>
      <c r="F33">
        <v>0.53958462031751298</v>
      </c>
      <c r="I33" t="s">
        <v>36</v>
      </c>
      <c r="J33">
        <v>0.911372180451127</v>
      </c>
      <c r="K33">
        <v>0.90660447253797605</v>
      </c>
      <c r="L33">
        <v>0.91174867571926299</v>
      </c>
      <c r="M33">
        <f t="shared" si="1"/>
        <v>0.90916929753705211</v>
      </c>
      <c r="N33">
        <v>0.55249312375221704</v>
      </c>
    </row>
    <row r="34" spans="1:14" x14ac:dyDescent="0.3">
      <c r="A34" t="s">
        <v>37</v>
      </c>
      <c r="B34">
        <v>0.98314606741572996</v>
      </c>
      <c r="C34">
        <v>0.98591549295774605</v>
      </c>
      <c r="D34">
        <v>0.98111111111111104</v>
      </c>
      <c r="E34">
        <f t="shared" si="0"/>
        <v>0.98350743478157077</v>
      </c>
      <c r="F34">
        <v>0.99846866096866005</v>
      </c>
      <c r="I34" t="s">
        <v>37</v>
      </c>
      <c r="J34">
        <v>0.97752808988763995</v>
      </c>
      <c r="K34">
        <v>0.98026577544362203</v>
      </c>
      <c r="L34">
        <v>0.97618603127814596</v>
      </c>
      <c r="M34">
        <f t="shared" si="1"/>
        <v>0.97822164966232661</v>
      </c>
      <c r="N34">
        <v>0.99929999999999997</v>
      </c>
    </row>
  </sheetData>
  <mergeCells count="2">
    <mergeCell ref="B1:C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8427-2626-44AB-ABB2-1D554B45874A}">
  <dimension ref="A1:N34"/>
  <sheetViews>
    <sheetView workbookViewId="0">
      <selection activeCell="J29" sqref="J29"/>
    </sheetView>
  </sheetViews>
  <sheetFormatPr defaultColWidth="8.88671875" defaultRowHeight="14.4" x14ac:dyDescent="0.3"/>
  <cols>
    <col min="1" max="1" width="12.44140625" bestFit="1" customWidth="1"/>
    <col min="2" max="3" width="18.6640625" bestFit="1" customWidth="1"/>
    <col min="4" max="5" width="19.6640625" bestFit="1" customWidth="1"/>
    <col min="9" max="9" width="12.44140625" bestFit="1" customWidth="1"/>
    <col min="10" max="11" width="19.109375" bestFit="1" customWidth="1"/>
    <col min="12" max="12" width="20.109375" bestFit="1" customWidth="1"/>
    <col min="13" max="13" width="18.6640625" bestFit="1" customWidth="1"/>
  </cols>
  <sheetData>
    <row r="1" spans="1:14" x14ac:dyDescent="0.3">
      <c r="B1" s="5" t="s">
        <v>0</v>
      </c>
      <c r="C1" s="5"/>
      <c r="J1" s="5" t="s">
        <v>38</v>
      </c>
      <c r="K1" s="5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39</v>
      </c>
    </row>
    <row r="3" spans="1:14" x14ac:dyDescent="0.3">
      <c r="A3" t="s">
        <v>6</v>
      </c>
      <c r="B3">
        <v>0.81759999999999999</v>
      </c>
      <c r="C3">
        <v>0.59143518518518501</v>
      </c>
      <c r="D3">
        <v>0.60201005861976997</v>
      </c>
      <c r="E3">
        <f>2*(D3*C3)/(D3+C3)</f>
        <v>0.59667577101060032</v>
      </c>
      <c r="F3">
        <v>0.88012269265211307</v>
      </c>
      <c r="I3" t="s">
        <v>6</v>
      </c>
      <c r="J3">
        <v>0.80959999999999999</v>
      </c>
      <c r="K3">
        <v>0.58564814814814803</v>
      </c>
      <c r="L3">
        <v>0.60024484971293401</v>
      </c>
      <c r="M3">
        <f>2*(L3*K3)/(L3+K3)</f>
        <v>0.5928566663330993</v>
      </c>
      <c r="N3">
        <v>0.88394168331934198</v>
      </c>
    </row>
    <row r="4" spans="1:14" x14ac:dyDescent="0.3">
      <c r="A4" t="s">
        <v>7</v>
      </c>
      <c r="B4">
        <v>0.97569444444444398</v>
      </c>
      <c r="C4">
        <v>0.95612581999686697</v>
      </c>
      <c r="D4">
        <v>0.93262574909234497</v>
      </c>
      <c r="E4">
        <f t="shared" ref="E4:E34" si="0">2*(D4*C4)/(D4+C4)</f>
        <v>0.94422958921072631</v>
      </c>
      <c r="F4">
        <v>0.99641974249424703</v>
      </c>
      <c r="I4" t="s">
        <v>7</v>
      </c>
      <c r="J4">
        <v>0.97685185185185097</v>
      </c>
      <c r="K4">
        <v>0.94165128136027298</v>
      </c>
      <c r="L4">
        <v>0.93485824303141796</v>
      </c>
      <c r="M4">
        <f t="shared" ref="M4:M34" si="1">2*(L4*K4)/(L4+K4)</f>
        <v>0.9382424666627992</v>
      </c>
      <c r="N4">
        <v>0.99714783228596604</v>
      </c>
    </row>
    <row r="5" spans="1:14" x14ac:dyDescent="0.3">
      <c r="A5" t="s">
        <v>8</v>
      </c>
      <c r="B5">
        <v>0.53567751424894205</v>
      </c>
      <c r="C5">
        <v>0.50878778937759095</v>
      </c>
      <c r="D5">
        <v>0.51068553093738001</v>
      </c>
      <c r="E5">
        <f t="shared" si="0"/>
        <v>0.50973489384199888</v>
      </c>
      <c r="F5">
        <v>0.71258785445675599</v>
      </c>
      <c r="I5" t="s">
        <v>8</v>
      </c>
      <c r="J5">
        <v>0.52144236072807504</v>
      </c>
      <c r="K5">
        <v>0.49458293058346497</v>
      </c>
      <c r="L5">
        <v>0.49939691164537597</v>
      </c>
      <c r="M5">
        <f t="shared" si="1"/>
        <v>0.49697826372828452</v>
      </c>
      <c r="N5">
        <v>0.72152130794250502</v>
      </c>
    </row>
    <row r="6" spans="1:14" x14ac:dyDescent="0.3">
      <c r="A6" t="s">
        <v>9</v>
      </c>
      <c r="B6">
        <v>0.76900000000000002</v>
      </c>
      <c r="C6">
        <v>0.67166666666666597</v>
      </c>
      <c r="D6">
        <v>0.74111938252034903</v>
      </c>
      <c r="E6">
        <f t="shared" si="0"/>
        <v>0.70468587306046815</v>
      </c>
      <c r="F6">
        <v>0.77552329920940144</v>
      </c>
      <c r="I6" t="s">
        <v>9</v>
      </c>
      <c r="J6">
        <v>0.77100000000000002</v>
      </c>
      <c r="K6">
        <v>0.66952380952380897</v>
      </c>
      <c r="L6">
        <v>0.72591126002639805</v>
      </c>
      <c r="M6">
        <f t="shared" si="1"/>
        <v>0.69657826837584114</v>
      </c>
      <c r="N6">
        <v>0.78027312735356802</v>
      </c>
    </row>
    <row r="7" spans="1:14" x14ac:dyDescent="0.3">
      <c r="A7" t="s">
        <v>10</v>
      </c>
      <c r="B7">
        <v>0.76860416666666598</v>
      </c>
      <c r="C7">
        <v>0.71391044776119394</v>
      </c>
      <c r="D7">
        <v>0.72830381037339098</v>
      </c>
      <c r="E7">
        <f t="shared" si="0"/>
        <v>0.72103530586691933</v>
      </c>
      <c r="F7">
        <v>0.8349802953404255</v>
      </c>
      <c r="I7" t="s">
        <v>10</v>
      </c>
      <c r="J7">
        <v>0.75651041666666596</v>
      </c>
      <c r="K7">
        <v>0.71864179104477599</v>
      </c>
      <c r="L7">
        <v>0.73280650313475804</v>
      </c>
      <c r="M7">
        <f t="shared" si="1"/>
        <v>0.72565503023958478</v>
      </c>
      <c r="N7">
        <v>0.81827731092436895</v>
      </c>
    </row>
    <row r="8" spans="1:14" x14ac:dyDescent="0.3">
      <c r="A8" t="s">
        <v>11</v>
      </c>
      <c r="B8">
        <v>0.85401069518716499</v>
      </c>
      <c r="C8">
        <v>0.75405542714366203</v>
      </c>
      <c r="D8">
        <v>0.78517537310184304</v>
      </c>
      <c r="E8">
        <f t="shared" si="0"/>
        <v>0.76930081083689439</v>
      </c>
      <c r="F8">
        <v>0.94338382325203995</v>
      </c>
      <c r="I8" t="s">
        <v>11</v>
      </c>
      <c r="J8">
        <v>0.86607142857142805</v>
      </c>
      <c r="K8">
        <v>0.59619755244755201</v>
      </c>
      <c r="L8">
        <v>0.61873671542811903</v>
      </c>
      <c r="M8">
        <f t="shared" si="1"/>
        <v>0.60725806342213073</v>
      </c>
      <c r="N8">
        <v>0.95644585554635997</v>
      </c>
    </row>
    <row r="9" spans="1:14" x14ac:dyDescent="0.3">
      <c r="A9" t="s">
        <v>12</v>
      </c>
      <c r="B9">
        <v>0.692105263157894</v>
      </c>
      <c r="C9">
        <v>0.54621943929086703</v>
      </c>
      <c r="D9">
        <v>0.53390518707482904</v>
      </c>
      <c r="E9">
        <f t="shared" si="0"/>
        <v>0.53999211720548634</v>
      </c>
      <c r="F9">
        <v>0.87676531070316299</v>
      </c>
      <c r="I9" t="s">
        <v>12</v>
      </c>
      <c r="J9">
        <v>0.68173684210526297</v>
      </c>
      <c r="K9">
        <v>0.54604591836734595</v>
      </c>
      <c r="L9">
        <v>0.51595862966398598</v>
      </c>
      <c r="M9">
        <f t="shared" si="1"/>
        <v>0.53057607765746895</v>
      </c>
      <c r="N9">
        <v>0.84285750952764904</v>
      </c>
    </row>
    <row r="10" spans="1:14" x14ac:dyDescent="0.3">
      <c r="A10" t="s">
        <v>13</v>
      </c>
      <c r="B10">
        <v>0.79084848484848402</v>
      </c>
      <c r="C10">
        <v>0.74583164983164896</v>
      </c>
      <c r="D10">
        <v>0.70073677248677202</v>
      </c>
      <c r="E10">
        <f t="shared" si="0"/>
        <v>0.72258132426793908</v>
      </c>
      <c r="F10">
        <v>0.87663823081549697</v>
      </c>
      <c r="I10" t="s">
        <v>13</v>
      </c>
      <c r="J10">
        <v>0.77554112554112498</v>
      </c>
      <c r="K10">
        <v>0.67765752765752696</v>
      </c>
      <c r="L10">
        <v>0.67560960335960296</v>
      </c>
      <c r="M10">
        <f t="shared" si="1"/>
        <v>0.67663201592761613</v>
      </c>
      <c r="N10">
        <v>0.93136904653986297</v>
      </c>
    </row>
    <row r="11" spans="1:14" x14ac:dyDescent="0.3">
      <c r="A11" t="s">
        <v>14</v>
      </c>
      <c r="B11">
        <v>0.67647058823529405</v>
      </c>
      <c r="C11">
        <v>0.54691358024691294</v>
      </c>
      <c r="D11">
        <v>0.55651771549444695</v>
      </c>
      <c r="E11">
        <f t="shared" si="0"/>
        <v>0.55167385124310153</v>
      </c>
      <c r="F11">
        <v>0.6520246420246415</v>
      </c>
      <c r="I11" t="s">
        <v>14</v>
      </c>
      <c r="J11">
        <v>0.68627450980392102</v>
      </c>
      <c r="K11">
        <v>0.54172839506172799</v>
      </c>
      <c r="L11">
        <v>0.556715638750093</v>
      </c>
      <c r="M11">
        <f t="shared" si="1"/>
        <v>0.54911977342947449</v>
      </c>
      <c r="N11">
        <v>0.73180076628352497</v>
      </c>
    </row>
    <row r="12" spans="1:14" x14ac:dyDescent="0.3">
      <c r="A12" t="s">
        <v>15</v>
      </c>
      <c r="B12">
        <v>0.81851851851851798</v>
      </c>
      <c r="C12">
        <v>0.81420709514943201</v>
      </c>
      <c r="D12">
        <v>0.812862104355912</v>
      </c>
      <c r="E12">
        <f t="shared" si="0"/>
        <v>0.8135340438450821</v>
      </c>
      <c r="F12">
        <v>0.90281789358901698</v>
      </c>
      <c r="I12" t="s">
        <v>15</v>
      </c>
      <c r="J12">
        <v>0.81111111111111101</v>
      </c>
      <c r="K12">
        <v>0.82524689384403005</v>
      </c>
      <c r="L12">
        <v>0.81087975749740404</v>
      </c>
      <c r="M12">
        <f t="shared" si="1"/>
        <v>0.81800024540531302</v>
      </c>
      <c r="N12">
        <v>0.90598290598290598</v>
      </c>
    </row>
    <row r="13" spans="1:14" x14ac:dyDescent="0.3">
      <c r="A13" t="s">
        <v>16</v>
      </c>
      <c r="B13">
        <v>0.94017094017094005</v>
      </c>
      <c r="C13">
        <v>0.92714285714285705</v>
      </c>
      <c r="D13">
        <v>0.94230769230769196</v>
      </c>
      <c r="E13">
        <f t="shared" si="0"/>
        <v>0.9346637667528801</v>
      </c>
      <c r="F13">
        <v>0.97957079152731308</v>
      </c>
      <c r="I13" t="s">
        <v>16</v>
      </c>
      <c r="J13">
        <v>0.93732193732193703</v>
      </c>
      <c r="K13">
        <v>0.92492063492063403</v>
      </c>
      <c r="L13">
        <v>0.93815014184913004</v>
      </c>
      <c r="M13">
        <f t="shared" si="1"/>
        <v>0.93148841758383849</v>
      </c>
      <c r="N13">
        <v>0.965528455284552</v>
      </c>
    </row>
    <row r="14" spans="1:14" x14ac:dyDescent="0.3">
      <c r="A14" t="s">
        <v>17</v>
      </c>
      <c r="B14">
        <v>0.94666666666666599</v>
      </c>
      <c r="C14">
        <v>0.94666666666666599</v>
      </c>
      <c r="D14">
        <v>0.94666666666666599</v>
      </c>
      <c r="E14">
        <f t="shared" si="0"/>
        <v>0.94666666666666599</v>
      </c>
      <c r="F14">
        <v>0.98999208167289643</v>
      </c>
      <c r="I14" t="s">
        <v>17</v>
      </c>
      <c r="J14">
        <v>0.95333333333333303</v>
      </c>
      <c r="K14">
        <v>0.95333333333333303</v>
      </c>
      <c r="L14">
        <v>0.95344804588501997</v>
      </c>
      <c r="M14">
        <f t="shared" si="1"/>
        <v>0.95339068615860534</v>
      </c>
      <c r="N14">
        <v>0.99294309491677901</v>
      </c>
    </row>
    <row r="15" spans="1:14" x14ac:dyDescent="0.3">
      <c r="A15" t="s">
        <v>18</v>
      </c>
      <c r="B15">
        <v>0.98904881101376696</v>
      </c>
      <c r="C15">
        <v>0.98890178504514104</v>
      </c>
      <c r="D15">
        <v>0.98916262694311097</v>
      </c>
      <c r="E15">
        <f t="shared" si="0"/>
        <v>0.98903218879587518</v>
      </c>
      <c r="F15">
        <v>0.99870571543685904</v>
      </c>
      <c r="I15" t="s">
        <v>18</v>
      </c>
      <c r="J15">
        <v>0.98654568210262805</v>
      </c>
      <c r="K15">
        <v>0.98642156383813095</v>
      </c>
      <c r="L15">
        <v>0.98662071347820601</v>
      </c>
      <c r="M15">
        <f t="shared" si="1"/>
        <v>0.98652112860755281</v>
      </c>
      <c r="N15">
        <v>0.99871049304677595</v>
      </c>
    </row>
    <row r="16" spans="1:14" x14ac:dyDescent="0.3">
      <c r="A16" t="s">
        <v>19</v>
      </c>
      <c r="B16">
        <v>0.96504999999999996</v>
      </c>
      <c r="C16">
        <v>0.96480373585446699</v>
      </c>
      <c r="D16">
        <v>0.96525377946704605</v>
      </c>
      <c r="E16">
        <f t="shared" si="0"/>
        <v>0.96502870519101103</v>
      </c>
      <c r="F16">
        <v>0.99883002151745448</v>
      </c>
      <c r="I16" t="s">
        <v>19</v>
      </c>
      <c r="J16">
        <v>0.96509999999999996</v>
      </c>
      <c r="K16">
        <v>0.96485779826450901</v>
      </c>
      <c r="L16">
        <v>0.96527644446555805</v>
      </c>
      <c r="M16">
        <f t="shared" si="1"/>
        <v>0.96506707596284402</v>
      </c>
      <c r="N16">
        <v>0.99886467555761804</v>
      </c>
    </row>
    <row r="17" spans="1:14" x14ac:dyDescent="0.3">
      <c r="A17" t="s">
        <v>20</v>
      </c>
      <c r="B17">
        <v>0.74782608695652097</v>
      </c>
      <c r="C17">
        <v>0.701293103448275</v>
      </c>
      <c r="D17">
        <v>0.74476353816961005</v>
      </c>
      <c r="E17">
        <f t="shared" si="0"/>
        <v>0.72237493053345947</v>
      </c>
      <c r="F17">
        <v>0.76405526386241596</v>
      </c>
      <c r="I17" t="s">
        <v>20</v>
      </c>
      <c r="J17">
        <v>0.72753623188405703</v>
      </c>
      <c r="K17">
        <v>0.71284482758620604</v>
      </c>
      <c r="L17">
        <v>0.72152239448750999</v>
      </c>
      <c r="M17">
        <f t="shared" si="1"/>
        <v>0.71715736247018425</v>
      </c>
      <c r="N17">
        <v>0.72186700767263401</v>
      </c>
    </row>
    <row r="18" spans="1:14" x14ac:dyDescent="0.3">
      <c r="A18" t="s">
        <v>21</v>
      </c>
      <c r="B18">
        <v>0.836666666666666</v>
      </c>
      <c r="C18">
        <v>0.75033730158730105</v>
      </c>
      <c r="D18">
        <v>0.751212121212121</v>
      </c>
      <c r="E18">
        <f t="shared" si="0"/>
        <v>0.75077445655982233</v>
      </c>
      <c r="F18">
        <v>0.92109230055658553</v>
      </c>
      <c r="I18" t="s">
        <v>21</v>
      </c>
      <c r="J18">
        <v>0.84428571428571397</v>
      </c>
      <c r="K18">
        <v>0.76697089947089903</v>
      </c>
      <c r="L18">
        <v>0.74199735449735404</v>
      </c>
      <c r="M18">
        <f t="shared" si="1"/>
        <v>0.75427746990340083</v>
      </c>
      <c r="N18">
        <v>0.91218637992831497</v>
      </c>
    </row>
    <row r="19" spans="1:14" x14ac:dyDescent="0.3">
      <c r="A19" t="s">
        <v>22</v>
      </c>
      <c r="B19">
        <v>0.92963636363636304</v>
      </c>
      <c r="C19">
        <v>0.92833333333333301</v>
      </c>
      <c r="D19">
        <v>0.93994047619047605</v>
      </c>
      <c r="E19">
        <f t="shared" si="0"/>
        <v>0.93410084854663789</v>
      </c>
      <c r="F19">
        <v>0.97506578947368405</v>
      </c>
      <c r="I19" t="s">
        <v>22</v>
      </c>
      <c r="J19">
        <v>0.91945454545454497</v>
      </c>
      <c r="K19">
        <v>0.91446428571428495</v>
      </c>
      <c r="L19">
        <v>0.91154761904761905</v>
      </c>
      <c r="M19">
        <f t="shared" si="1"/>
        <v>0.91300362300280768</v>
      </c>
      <c r="N19">
        <v>0.93137254901960698</v>
      </c>
    </row>
    <row r="20" spans="1:14" x14ac:dyDescent="0.3">
      <c r="A20" t="s">
        <v>23</v>
      </c>
      <c r="B20">
        <v>0.99591049374691332</v>
      </c>
      <c r="C20">
        <v>0.95443143874415903</v>
      </c>
      <c r="D20">
        <v>0.95570308205531895</v>
      </c>
      <c r="E20">
        <f t="shared" si="0"/>
        <v>0.95506683711104046</v>
      </c>
      <c r="F20">
        <v>0.99989026589098851</v>
      </c>
      <c r="I20" t="s">
        <v>23</v>
      </c>
      <c r="J20">
        <v>0.99444444444444413</v>
      </c>
      <c r="K20">
        <v>0.95458077243508421</v>
      </c>
      <c r="L20">
        <v>0.95490938640531053</v>
      </c>
      <c r="M20">
        <f t="shared" si="1"/>
        <v>0.95474505114376429</v>
      </c>
      <c r="N20">
        <v>0.99989145848167404</v>
      </c>
    </row>
    <row r="21" spans="1:14" x14ac:dyDescent="0.3">
      <c r="A21" t="s">
        <v>24</v>
      </c>
      <c r="B21">
        <v>0.98202846975088898</v>
      </c>
      <c r="C21">
        <v>0.98203115261332496</v>
      </c>
      <c r="D21">
        <v>0.98210270432781399</v>
      </c>
      <c r="E21">
        <f t="shared" si="0"/>
        <v>0.98206692716728572</v>
      </c>
      <c r="F21">
        <v>0.99941808682822009</v>
      </c>
      <c r="I21" t="s">
        <v>24</v>
      </c>
      <c r="J21">
        <v>0.98345195729537305</v>
      </c>
      <c r="K21">
        <v>0.98344442209113003</v>
      </c>
      <c r="L21">
        <v>0.98354490105908099</v>
      </c>
      <c r="M21">
        <f t="shared" si="1"/>
        <v>0.98349465900874111</v>
      </c>
      <c r="N21">
        <v>0.99918164630075901</v>
      </c>
    </row>
    <row r="22" spans="1:14" x14ac:dyDescent="0.3">
      <c r="A22" t="s">
        <v>25</v>
      </c>
      <c r="B22">
        <v>0.97550645191422303</v>
      </c>
      <c r="C22">
        <v>0.82291229778580455</v>
      </c>
      <c r="D22">
        <v>0.84402844698034529</v>
      </c>
      <c r="E22">
        <f t="shared" si="0"/>
        <v>0.83333662685006593</v>
      </c>
      <c r="F22">
        <v>0.99307823822633501</v>
      </c>
      <c r="I22" t="s">
        <v>25</v>
      </c>
      <c r="J22">
        <v>0.97215245733196298</v>
      </c>
      <c r="K22">
        <v>0.85305231084031752</v>
      </c>
      <c r="L22">
        <v>0.87984219953232101</v>
      </c>
      <c r="M22">
        <f t="shared" si="1"/>
        <v>0.86624017445179269</v>
      </c>
      <c r="N22">
        <v>0.99239539547786804</v>
      </c>
    </row>
    <row r="23" spans="1:14" x14ac:dyDescent="0.3">
      <c r="A23" t="s">
        <v>26</v>
      </c>
      <c r="B23">
        <v>0.99153883695921885</v>
      </c>
      <c r="C23">
        <v>0.99162752374614893</v>
      </c>
      <c r="D23">
        <v>0.99158120865594712</v>
      </c>
      <c r="E23">
        <f t="shared" si="0"/>
        <v>0.99160436566023558</v>
      </c>
      <c r="F23">
        <v>0.99964311466448152</v>
      </c>
      <c r="I23" t="s">
        <v>26</v>
      </c>
      <c r="J23">
        <v>0.99181197783108566</v>
      </c>
      <c r="K23">
        <v>0.99188810185152421</v>
      </c>
      <c r="L23">
        <v>0.99189388582008409</v>
      </c>
      <c r="M23">
        <f t="shared" si="1"/>
        <v>0.99189099382737222</v>
      </c>
      <c r="N23">
        <v>0.99937800885266603</v>
      </c>
    </row>
    <row r="24" spans="1:14" x14ac:dyDescent="0.3">
      <c r="A24" t="s">
        <v>27</v>
      </c>
      <c r="B24">
        <v>0.979653679653679</v>
      </c>
      <c r="C24">
        <v>0.979653679653679</v>
      </c>
      <c r="D24">
        <v>0.979675416530566</v>
      </c>
      <c r="E24">
        <f t="shared" si="0"/>
        <v>0.97966454797154767</v>
      </c>
      <c r="F24">
        <v>0.99848718255822999</v>
      </c>
      <c r="I24" t="s">
        <v>27</v>
      </c>
      <c r="J24">
        <v>0.98138528138528103</v>
      </c>
      <c r="K24">
        <v>0.98138528138528103</v>
      </c>
      <c r="L24">
        <v>0.98141251744940505</v>
      </c>
      <c r="M24">
        <f t="shared" si="1"/>
        <v>0.9813988992283772</v>
      </c>
      <c r="N24">
        <v>0.99929498287720298</v>
      </c>
    </row>
    <row r="25" spans="1:14" x14ac:dyDescent="0.3">
      <c r="A25" t="s">
        <v>28</v>
      </c>
      <c r="B25">
        <v>0.70897832817337403</v>
      </c>
      <c r="C25">
        <v>0.55786245917824795</v>
      </c>
      <c r="D25">
        <v>0.56044913274878405</v>
      </c>
      <c r="E25">
        <f t="shared" si="0"/>
        <v>0.55915280445372173</v>
      </c>
      <c r="F25">
        <v>0.90439601186265051</v>
      </c>
      <c r="I25" t="s">
        <v>28</v>
      </c>
      <c r="J25">
        <v>0.72755417956656299</v>
      </c>
      <c r="K25">
        <v>0.57012322472848698</v>
      </c>
      <c r="L25">
        <v>0.59869558384409804</v>
      </c>
      <c r="M25">
        <f t="shared" si="1"/>
        <v>0.58406017149698264</v>
      </c>
      <c r="N25">
        <v>0.91302977126157103</v>
      </c>
    </row>
    <row r="26" spans="1:14" x14ac:dyDescent="0.3">
      <c r="A26" t="s">
        <v>29</v>
      </c>
      <c r="B26">
        <v>0.73149268206665397</v>
      </c>
      <c r="C26">
        <v>0.60032324761779199</v>
      </c>
      <c r="D26">
        <v>0.61639659083365395</v>
      </c>
      <c r="E26">
        <f t="shared" si="0"/>
        <v>0.60825375166192963</v>
      </c>
      <c r="F26">
        <v>0.92096199552828995</v>
      </c>
      <c r="I26" t="s">
        <v>29</v>
      </c>
      <c r="J26">
        <v>0.74277861163226999</v>
      </c>
      <c r="K26">
        <v>0.59849399081555399</v>
      </c>
      <c r="L26">
        <v>0.62052369487407799</v>
      </c>
      <c r="M26">
        <f t="shared" si="1"/>
        <v>0.60930978590470619</v>
      </c>
      <c r="N26">
        <v>0.92347138271351403</v>
      </c>
    </row>
    <row r="27" spans="1:14" x14ac:dyDescent="0.3">
      <c r="A27" t="s">
        <v>30</v>
      </c>
      <c r="B27">
        <v>0.81690476190476102</v>
      </c>
      <c r="C27">
        <v>0.81420718170718098</v>
      </c>
      <c r="D27">
        <v>0.81363539238539195</v>
      </c>
      <c r="E27">
        <f t="shared" si="0"/>
        <v>0.81392118662409774</v>
      </c>
      <c r="F27">
        <v>0.87724349875085106</v>
      </c>
      <c r="I27" t="s">
        <v>30</v>
      </c>
      <c r="J27">
        <v>0.82642857142857096</v>
      </c>
      <c r="K27">
        <v>0.81735764235764197</v>
      </c>
      <c r="L27">
        <v>0.83624944499944498</v>
      </c>
      <c r="M27">
        <f t="shared" si="1"/>
        <v>0.8266956280165384</v>
      </c>
      <c r="N27">
        <v>0.90756302521008403</v>
      </c>
    </row>
    <row r="28" spans="1:14" x14ac:dyDescent="0.3">
      <c r="A28" t="s">
        <v>31</v>
      </c>
      <c r="B28">
        <v>0.95327102803738295</v>
      </c>
      <c r="C28">
        <v>0.94793945923788103</v>
      </c>
      <c r="D28">
        <v>0.954011334169099</v>
      </c>
      <c r="E28">
        <f t="shared" si="0"/>
        <v>0.95096570463750496</v>
      </c>
      <c r="F28">
        <v>0.98773873306140947</v>
      </c>
      <c r="I28" t="s">
        <v>31</v>
      </c>
      <c r="J28">
        <v>0.95305368398174295</v>
      </c>
      <c r="K28">
        <v>0.94795301113194097</v>
      </c>
      <c r="L28">
        <v>0.95352489632540005</v>
      </c>
      <c r="M28">
        <f t="shared" si="1"/>
        <v>0.95073079010381656</v>
      </c>
      <c r="N28">
        <v>0.98193753729858702</v>
      </c>
    </row>
    <row r="29" spans="1:14" x14ac:dyDescent="0.3">
      <c r="A29" t="s">
        <v>32</v>
      </c>
      <c r="B29">
        <v>0.96426332288401195</v>
      </c>
      <c r="C29">
        <v>0.95817855037413102</v>
      </c>
      <c r="D29">
        <v>0.96123687292387905</v>
      </c>
      <c r="E29">
        <f t="shared" si="0"/>
        <v>0.95970527514237258</v>
      </c>
      <c r="F29">
        <v>0.99558849608816247</v>
      </c>
      <c r="I29" t="s">
        <v>32</v>
      </c>
      <c r="J29">
        <v>0.96838244514106497</v>
      </c>
      <c r="K29">
        <v>0.95766737900855703</v>
      </c>
      <c r="L29">
        <v>0.957253613490892</v>
      </c>
      <c r="M29">
        <f t="shared" si="1"/>
        <v>0.95746045154764425</v>
      </c>
      <c r="N29">
        <v>0.99310379133581905</v>
      </c>
    </row>
    <row r="30" spans="1:14" x14ac:dyDescent="0.3">
      <c r="A30" t="s">
        <v>33</v>
      </c>
      <c r="B30">
        <v>0.68291666666666595</v>
      </c>
      <c r="C30">
        <v>0.68706349206349204</v>
      </c>
      <c r="D30">
        <v>0.67808080808080795</v>
      </c>
      <c r="E30">
        <f t="shared" si="0"/>
        <v>0.68254259692838182</v>
      </c>
      <c r="F30">
        <v>0.75091027572645153</v>
      </c>
      <c r="I30" t="s">
        <v>33</v>
      </c>
      <c r="J30">
        <v>0.59014999999999895</v>
      </c>
      <c r="K30">
        <v>0.59428571428571397</v>
      </c>
      <c r="L30">
        <v>0.61253174603174598</v>
      </c>
      <c r="M30">
        <f t="shared" si="1"/>
        <v>0.60327079808307471</v>
      </c>
      <c r="N30">
        <v>0.62819668005426499</v>
      </c>
    </row>
    <row r="31" spans="1:14" x14ac:dyDescent="0.3">
      <c r="A31" t="s">
        <v>34</v>
      </c>
      <c r="B31">
        <v>0.75531914893617003</v>
      </c>
      <c r="C31">
        <v>0.75821768971539905</v>
      </c>
      <c r="D31">
        <v>0.74695979326594197</v>
      </c>
      <c r="E31">
        <f t="shared" si="0"/>
        <v>0.75254664006612104</v>
      </c>
      <c r="F31">
        <v>0.92691726992705048</v>
      </c>
      <c r="I31" t="s">
        <v>34</v>
      </c>
      <c r="J31">
        <v>0.75295508274231604</v>
      </c>
      <c r="K31">
        <v>0.75583122138405201</v>
      </c>
      <c r="L31">
        <v>0.74401004567182405</v>
      </c>
      <c r="M31">
        <f t="shared" si="1"/>
        <v>0.74987404853314932</v>
      </c>
      <c r="N31">
        <v>0.929377494614538</v>
      </c>
    </row>
    <row r="32" spans="1:14" x14ac:dyDescent="0.3">
      <c r="A32" t="s">
        <v>35</v>
      </c>
      <c r="B32">
        <v>0.96464646464646397</v>
      </c>
      <c r="C32">
        <v>0.96637249114521795</v>
      </c>
      <c r="D32">
        <v>0.96532824498733605</v>
      </c>
      <c r="E32">
        <f t="shared" si="0"/>
        <v>0.96585008581498977</v>
      </c>
      <c r="F32">
        <v>0.9941426361897775</v>
      </c>
      <c r="I32" t="s">
        <v>35</v>
      </c>
      <c r="J32">
        <v>0.96970707070706996</v>
      </c>
      <c r="K32">
        <v>0.96599596110959696</v>
      </c>
      <c r="L32">
        <v>0.97125333252605905</v>
      </c>
      <c r="M32">
        <f t="shared" si="1"/>
        <v>0.96861751300332588</v>
      </c>
      <c r="N32">
        <v>0.99254445121611901</v>
      </c>
    </row>
    <row r="33" spans="1:14" x14ac:dyDescent="0.3">
      <c r="A33" t="s">
        <v>36</v>
      </c>
      <c r="B33">
        <v>0.97057820738137002</v>
      </c>
      <c r="C33">
        <v>0.96076090058664998</v>
      </c>
      <c r="D33">
        <v>0.95892385299063099</v>
      </c>
      <c r="E33">
        <f t="shared" si="0"/>
        <v>0.95984149780476991</v>
      </c>
      <c r="F33">
        <v>0.98986492123578196</v>
      </c>
      <c r="I33" t="s">
        <v>36</v>
      </c>
      <c r="J33">
        <v>0.96085061511423497</v>
      </c>
      <c r="K33">
        <v>0.95157777073093297</v>
      </c>
      <c r="L33">
        <v>0.95116035455278003</v>
      </c>
      <c r="M33">
        <f t="shared" si="1"/>
        <v>0.95136901685619013</v>
      </c>
      <c r="N33">
        <v>0.99952352590827798</v>
      </c>
    </row>
    <row r="34" spans="1:14" x14ac:dyDescent="0.3">
      <c r="A34" t="s">
        <v>37</v>
      </c>
      <c r="B34">
        <v>0.97752808988763995</v>
      </c>
      <c r="C34">
        <v>0.98026577544362203</v>
      </c>
      <c r="D34">
        <v>0.97618603127814596</v>
      </c>
      <c r="E34">
        <f t="shared" si="0"/>
        <v>0.97822164966232661</v>
      </c>
      <c r="F34">
        <v>1</v>
      </c>
      <c r="I34" t="s">
        <v>37</v>
      </c>
      <c r="J34">
        <v>0.98314606741572996</v>
      </c>
      <c r="K34">
        <v>0.98591549295774605</v>
      </c>
      <c r="L34">
        <v>0.98111111111111104</v>
      </c>
      <c r="M34">
        <f t="shared" si="1"/>
        <v>0.98350743478157077</v>
      </c>
      <c r="N34">
        <v>0.98977999999999999</v>
      </c>
    </row>
  </sheetData>
  <mergeCells count="2">
    <mergeCell ref="B1:C1"/>
    <mergeCell ref="J1:K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BFBB-F6D2-400B-9886-03164D9F8D42}">
  <dimension ref="A1:N34"/>
  <sheetViews>
    <sheetView workbookViewId="0">
      <selection activeCell="B29" sqref="B29"/>
    </sheetView>
  </sheetViews>
  <sheetFormatPr defaultColWidth="8.88671875" defaultRowHeight="14.4" x14ac:dyDescent="0.3"/>
  <cols>
    <col min="1" max="1" width="12.44140625" bestFit="1" customWidth="1"/>
    <col min="2" max="2" width="18.6640625" bestFit="1" customWidth="1"/>
    <col min="3" max="3" width="19.6640625" bestFit="1" customWidth="1"/>
    <col min="4" max="4" width="20.109375" bestFit="1" customWidth="1"/>
    <col min="5" max="5" width="19.6640625" bestFit="1" customWidth="1"/>
    <col min="9" max="9" width="12.44140625" bestFit="1" customWidth="1"/>
    <col min="10" max="10" width="19.109375" bestFit="1" customWidth="1"/>
    <col min="11" max="11" width="20.109375" bestFit="1" customWidth="1"/>
    <col min="12" max="12" width="19.109375" bestFit="1" customWidth="1"/>
    <col min="13" max="13" width="19.6640625" bestFit="1" customWidth="1"/>
  </cols>
  <sheetData>
    <row r="1" spans="1:14" x14ac:dyDescent="0.3">
      <c r="B1" s="5" t="s">
        <v>0</v>
      </c>
      <c r="C1" s="5"/>
      <c r="J1" s="5" t="s">
        <v>38</v>
      </c>
      <c r="K1" s="5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39</v>
      </c>
    </row>
    <row r="3" spans="1:14" x14ac:dyDescent="0.3">
      <c r="A3" t="s">
        <v>6</v>
      </c>
      <c r="B3">
        <v>0.81759999999999999</v>
      </c>
      <c r="C3">
        <v>0.59143518518518501</v>
      </c>
      <c r="D3">
        <v>0.59978509288533399</v>
      </c>
      <c r="E3">
        <f>2*(D3*C3)/(D3+C3)</f>
        <v>0.59558087452394926</v>
      </c>
      <c r="F3">
        <v>0.88795530569806203</v>
      </c>
      <c r="I3" t="s">
        <v>6</v>
      </c>
      <c r="J3">
        <v>0.80959999999999999</v>
      </c>
      <c r="K3">
        <v>0.58564814814814803</v>
      </c>
      <c r="L3">
        <v>0.59636324268505403</v>
      </c>
      <c r="M3">
        <f>2*(L3*K3)/(L3+K3)</f>
        <v>0.59095712851960447</v>
      </c>
      <c r="N3">
        <v>0.88314293786818998</v>
      </c>
    </row>
    <row r="4" spans="1:14" x14ac:dyDescent="0.3">
      <c r="A4" t="s">
        <v>7</v>
      </c>
      <c r="B4">
        <v>0.97627314814814803</v>
      </c>
      <c r="C4">
        <v>0.95677836244782799</v>
      </c>
      <c r="D4">
        <v>0.93635114682085696</v>
      </c>
      <c r="E4">
        <f t="shared" ref="E4:E34" si="0">2*(D4*C4)/(D4+C4)</f>
        <v>0.9464545479273454</v>
      </c>
      <c r="F4">
        <v>0.998201106397831</v>
      </c>
      <c r="I4" t="s">
        <v>7</v>
      </c>
      <c r="J4">
        <v>0.97511574074074003</v>
      </c>
      <c r="K4">
        <v>0.95056025148682</v>
      </c>
      <c r="L4">
        <v>0.92702471857508095</v>
      </c>
      <c r="M4">
        <f t="shared" ref="M4:M34" si="1">2*(L4*K4)/(L4+K4)</f>
        <v>0.93864497604513319</v>
      </c>
      <c r="N4">
        <v>0.99915806996088896</v>
      </c>
    </row>
    <row r="5" spans="1:14" x14ac:dyDescent="0.3">
      <c r="A5" t="s">
        <v>8</v>
      </c>
      <c r="B5">
        <v>0.53086045228902301</v>
      </c>
      <c r="C5">
        <v>0.50165593053380397</v>
      </c>
      <c r="D5">
        <v>0.50800007833647298</v>
      </c>
      <c r="E5">
        <f t="shared" si="0"/>
        <v>0.50480807278961337</v>
      </c>
      <c r="F5">
        <v>0.73484128103031598</v>
      </c>
      <c r="I5" t="s">
        <v>8</v>
      </c>
      <c r="J5">
        <v>0.52821750321750305</v>
      </c>
      <c r="K5">
        <v>0.50530250402113097</v>
      </c>
      <c r="L5">
        <v>0.50987639131959495</v>
      </c>
      <c r="M5">
        <f t="shared" si="1"/>
        <v>0.50757914384848724</v>
      </c>
      <c r="N5">
        <v>0.74676010864536102</v>
      </c>
    </row>
    <row r="6" spans="1:14" x14ac:dyDescent="0.3">
      <c r="A6" t="s">
        <v>9</v>
      </c>
      <c r="B6">
        <v>0.76</v>
      </c>
      <c r="C6">
        <v>0.65333333333333299</v>
      </c>
      <c r="D6">
        <v>0.72609819121446995</v>
      </c>
      <c r="E6">
        <f t="shared" si="0"/>
        <v>0.68779659323642506</v>
      </c>
      <c r="F6">
        <v>0.78613767545585644</v>
      </c>
      <c r="I6" t="s">
        <v>9</v>
      </c>
      <c r="J6">
        <v>0.75900000000000001</v>
      </c>
      <c r="K6">
        <v>0.64452380952380905</v>
      </c>
      <c r="L6">
        <v>0.72276225192385501</v>
      </c>
      <c r="M6">
        <f t="shared" si="1"/>
        <v>0.68140456211006439</v>
      </c>
      <c r="N6">
        <v>0.75977088948786997</v>
      </c>
    </row>
    <row r="7" spans="1:14" x14ac:dyDescent="0.3">
      <c r="A7" t="s">
        <v>10</v>
      </c>
      <c r="B7">
        <v>0.77083333333333304</v>
      </c>
      <c r="C7">
        <v>0.73743283582089503</v>
      </c>
      <c r="D7">
        <v>0.748842447753723</v>
      </c>
      <c r="E7">
        <f t="shared" si="0"/>
        <v>0.74309384800095724</v>
      </c>
      <c r="F7">
        <v>0.79862264673311101</v>
      </c>
      <c r="I7" t="s">
        <v>10</v>
      </c>
      <c r="J7">
        <v>0.76822916666666596</v>
      </c>
      <c r="K7">
        <v>0.71023880597014899</v>
      </c>
      <c r="L7">
        <v>0.746902909824258</v>
      </c>
      <c r="M7">
        <f t="shared" si="1"/>
        <v>0.72810959304669043</v>
      </c>
      <c r="N7">
        <v>0.81461886529759797</v>
      </c>
    </row>
    <row r="8" spans="1:14" x14ac:dyDescent="0.3">
      <c r="A8" t="s">
        <v>11</v>
      </c>
      <c r="B8">
        <v>0.86595365418894799</v>
      </c>
      <c r="C8">
        <v>0.76660384456813002</v>
      </c>
      <c r="D8">
        <v>0.786258726723012</v>
      </c>
      <c r="E8">
        <f t="shared" si="0"/>
        <v>0.7763068978215405</v>
      </c>
      <c r="F8">
        <v>0.954135966344139</v>
      </c>
      <c r="I8" t="s">
        <v>11</v>
      </c>
      <c r="J8">
        <v>0.86309523809523803</v>
      </c>
      <c r="K8">
        <v>0.58796828171828097</v>
      </c>
      <c r="L8">
        <v>0.61597247761626395</v>
      </c>
      <c r="M8">
        <f t="shared" si="1"/>
        <v>0.60164468466034959</v>
      </c>
      <c r="N8">
        <v>0.918233325789931</v>
      </c>
    </row>
    <row r="9" spans="1:14" x14ac:dyDescent="0.3">
      <c r="A9" t="s">
        <v>12</v>
      </c>
      <c r="B9">
        <v>0.68578947368420995</v>
      </c>
      <c r="C9">
        <v>0.52028048340548305</v>
      </c>
      <c r="D9">
        <v>0.48225056689342399</v>
      </c>
      <c r="E9">
        <f t="shared" si="0"/>
        <v>0.50054421355043477</v>
      </c>
      <c r="F9">
        <v>0.91191184878453702</v>
      </c>
      <c r="I9" t="s">
        <v>12</v>
      </c>
      <c r="J9">
        <v>0.68605263157894703</v>
      </c>
      <c r="K9">
        <v>0.51674206349206298</v>
      </c>
      <c r="L9">
        <v>0.48825577200577203</v>
      </c>
      <c r="M9">
        <f t="shared" si="1"/>
        <v>0.50209520105720939</v>
      </c>
      <c r="N9">
        <v>0.91184338814077504</v>
      </c>
    </row>
    <row r="10" spans="1:14" x14ac:dyDescent="0.3">
      <c r="A10" t="s">
        <v>13</v>
      </c>
      <c r="B10">
        <v>0.78056277056277001</v>
      </c>
      <c r="C10">
        <v>0.76300854700854703</v>
      </c>
      <c r="D10">
        <v>0.74055555555554997</v>
      </c>
      <c r="E10">
        <f t="shared" si="0"/>
        <v>0.75161440401502189</v>
      </c>
      <c r="F10">
        <v>0.9496261657432955</v>
      </c>
      <c r="I10" t="s">
        <v>13</v>
      </c>
      <c r="J10">
        <v>0.76731601731601695</v>
      </c>
      <c r="K10">
        <v>0.67745767195767104</v>
      </c>
      <c r="L10">
        <v>0.697156685906685</v>
      </c>
      <c r="M10">
        <f t="shared" si="1"/>
        <v>0.68716602983521735</v>
      </c>
      <c r="N10">
        <v>0.94346492436385399</v>
      </c>
    </row>
    <row r="11" spans="1:14" x14ac:dyDescent="0.3">
      <c r="A11" t="s">
        <v>14</v>
      </c>
      <c r="B11">
        <v>0.69607843137254899</v>
      </c>
      <c r="C11">
        <v>0.56024691358024603</v>
      </c>
      <c r="D11">
        <v>0.57842857142857096</v>
      </c>
      <c r="E11">
        <f t="shared" si="0"/>
        <v>0.56919258583489829</v>
      </c>
      <c r="F11">
        <v>0.66996616181398749</v>
      </c>
      <c r="I11" t="s">
        <v>14</v>
      </c>
      <c r="J11">
        <v>0.69281045751633896</v>
      </c>
      <c r="K11">
        <v>0.55802469135802402</v>
      </c>
      <c r="L11">
        <v>0.57450856055802102</v>
      </c>
      <c r="M11">
        <f t="shared" si="1"/>
        <v>0.56614666570813899</v>
      </c>
      <c r="N11">
        <v>0.685685685685685</v>
      </c>
    </row>
    <row r="12" spans="1:14" x14ac:dyDescent="0.3">
      <c r="A12" t="s">
        <v>15</v>
      </c>
      <c r="B12">
        <v>0.82592592592592595</v>
      </c>
      <c r="C12">
        <v>0.82138552623846695</v>
      </c>
      <c r="D12">
        <v>0.82411854184686995</v>
      </c>
      <c r="E12">
        <f t="shared" si="0"/>
        <v>0.82274976441159908</v>
      </c>
      <c r="F12">
        <v>0.90423315075017796</v>
      </c>
      <c r="I12" t="s">
        <v>15</v>
      </c>
      <c r="J12">
        <v>0.81851851851851798</v>
      </c>
      <c r="K12">
        <v>0.80731792717086803</v>
      </c>
      <c r="L12">
        <v>0.82112203392582594</v>
      </c>
      <c r="M12">
        <f t="shared" si="1"/>
        <v>0.81416147259968008</v>
      </c>
      <c r="N12">
        <v>0.75497278574962801</v>
      </c>
    </row>
    <row r="13" spans="1:14" x14ac:dyDescent="0.3">
      <c r="A13" t="s">
        <v>16</v>
      </c>
      <c r="B13">
        <v>0.92877492877492795</v>
      </c>
      <c r="C13">
        <v>0.914761904761904</v>
      </c>
      <c r="D13">
        <v>0.92948717948717896</v>
      </c>
      <c r="E13">
        <f t="shared" si="0"/>
        <v>0.92206575567384275</v>
      </c>
      <c r="F13">
        <v>0.96876827485380046</v>
      </c>
      <c r="I13" t="s">
        <v>16</v>
      </c>
      <c r="J13">
        <v>0.93162393162393098</v>
      </c>
      <c r="K13">
        <v>0.91873015873015795</v>
      </c>
      <c r="L13">
        <v>0.931766930966756</v>
      </c>
      <c r="M13">
        <f t="shared" si="1"/>
        <v>0.92520262274695919</v>
      </c>
      <c r="N13">
        <v>0.95544715447154405</v>
      </c>
    </row>
    <row r="14" spans="1:14" x14ac:dyDescent="0.3">
      <c r="A14" t="s">
        <v>17</v>
      </c>
      <c r="B14">
        <v>0.96</v>
      </c>
      <c r="C14">
        <v>0.96</v>
      </c>
      <c r="D14">
        <v>0.94711538461538403</v>
      </c>
      <c r="E14">
        <f t="shared" si="0"/>
        <v>0.95351416759100494</v>
      </c>
      <c r="F14">
        <v>0.99735467266843991</v>
      </c>
      <c r="I14" t="s">
        <v>17</v>
      </c>
      <c r="J14">
        <v>0.94666666666666599</v>
      </c>
      <c r="K14">
        <v>0.94666666666666599</v>
      </c>
      <c r="L14">
        <v>0.94711538461538403</v>
      </c>
      <c r="M14">
        <f t="shared" si="1"/>
        <v>0.94689097248079002</v>
      </c>
      <c r="N14">
        <v>0.99619047619047596</v>
      </c>
    </row>
    <row r="15" spans="1:14" x14ac:dyDescent="0.3">
      <c r="A15" t="s">
        <v>18</v>
      </c>
      <c r="B15">
        <v>0.98591989987484296</v>
      </c>
      <c r="C15">
        <v>0.98590597917336098</v>
      </c>
      <c r="D15">
        <v>0.98587909776890503</v>
      </c>
      <c r="E15">
        <f t="shared" si="0"/>
        <v>0.98589253828789547</v>
      </c>
      <c r="F15">
        <v>0.99877243444811947</v>
      </c>
      <c r="I15" t="s">
        <v>18</v>
      </c>
      <c r="J15">
        <v>0.98654568210262805</v>
      </c>
      <c r="K15">
        <v>0.98644942267465996</v>
      </c>
      <c r="L15">
        <v>0.98658975409643002</v>
      </c>
      <c r="M15">
        <f t="shared" si="1"/>
        <v>0.98651958339504398</v>
      </c>
      <c r="N15">
        <v>0.99928897807742501</v>
      </c>
    </row>
    <row r="16" spans="1:14" x14ac:dyDescent="0.3">
      <c r="A16" t="s">
        <v>19</v>
      </c>
      <c r="B16">
        <v>0.96494999999999997</v>
      </c>
      <c r="C16">
        <v>0.96468070005675099</v>
      </c>
      <c r="D16">
        <v>0.96511046562159297</v>
      </c>
      <c r="E16">
        <f t="shared" si="0"/>
        <v>0.96489553498465697</v>
      </c>
      <c r="F16">
        <v>0.9990088643844145</v>
      </c>
      <c r="I16" t="s">
        <v>19</v>
      </c>
      <c r="J16">
        <v>0.9657</v>
      </c>
      <c r="K16">
        <v>0.96547080945004804</v>
      </c>
      <c r="L16">
        <v>0.96588540765774999</v>
      </c>
      <c r="M16">
        <f t="shared" si="1"/>
        <v>0.96567806405364787</v>
      </c>
      <c r="N16">
        <v>0.99866921855587798</v>
      </c>
    </row>
    <row r="17" spans="1:14" x14ac:dyDescent="0.3">
      <c r="A17" t="s">
        <v>20</v>
      </c>
      <c r="B17">
        <v>0.71884057971014403</v>
      </c>
      <c r="C17">
        <v>0.70250000000000001</v>
      </c>
      <c r="D17">
        <v>0.71281800391389405</v>
      </c>
      <c r="E17">
        <f t="shared" si="0"/>
        <v>0.70762139160914084</v>
      </c>
      <c r="F17">
        <v>0.76688993221558655</v>
      </c>
      <c r="I17" t="s">
        <v>20</v>
      </c>
      <c r="J17">
        <v>0.71884057971014403</v>
      </c>
      <c r="K17">
        <v>0.70155172413793099</v>
      </c>
      <c r="L17">
        <v>0.713290030652459</v>
      </c>
      <c r="M17">
        <f t="shared" si="1"/>
        <v>0.70737218366695209</v>
      </c>
      <c r="N17">
        <v>0.74884008660686596</v>
      </c>
    </row>
    <row r="18" spans="1:14" x14ac:dyDescent="0.3">
      <c r="A18" t="s">
        <v>21</v>
      </c>
      <c r="B18">
        <v>0.82428571428571396</v>
      </c>
      <c r="C18">
        <v>0.79726310726310701</v>
      </c>
      <c r="D18">
        <v>0.79025793650793597</v>
      </c>
      <c r="E18">
        <f t="shared" si="0"/>
        <v>0.79374506621093333</v>
      </c>
      <c r="F18">
        <v>0.94424430029801654</v>
      </c>
      <c r="I18" t="s">
        <v>21</v>
      </c>
      <c r="J18">
        <v>0.86428571428571399</v>
      </c>
      <c r="K18">
        <v>0.78037457912457897</v>
      </c>
      <c r="L18">
        <v>0.77782106782106697</v>
      </c>
      <c r="M18">
        <f t="shared" si="1"/>
        <v>0.77909573117459652</v>
      </c>
      <c r="N18">
        <v>0.94612794612794604</v>
      </c>
    </row>
    <row r="19" spans="1:14" x14ac:dyDescent="0.3">
      <c r="A19" t="s">
        <v>22</v>
      </c>
      <c r="B19">
        <v>0.91054545454545399</v>
      </c>
      <c r="C19">
        <v>0.92642857142857105</v>
      </c>
      <c r="D19">
        <v>0.92452380952380897</v>
      </c>
      <c r="E19">
        <f t="shared" si="0"/>
        <v>0.92547521040832026</v>
      </c>
      <c r="F19">
        <v>0.97333333333333294</v>
      </c>
      <c r="I19" t="s">
        <v>22</v>
      </c>
      <c r="J19">
        <v>0.922545454545454</v>
      </c>
      <c r="K19">
        <v>0.91843253968253902</v>
      </c>
      <c r="L19">
        <v>0.90369047619047604</v>
      </c>
      <c r="M19">
        <f t="shared" si="1"/>
        <v>0.91100187188720938</v>
      </c>
      <c r="N19">
        <v>0.98251748251748205</v>
      </c>
    </row>
    <row r="20" spans="1:14" x14ac:dyDescent="0.3">
      <c r="A20" t="s">
        <v>23</v>
      </c>
      <c r="B20">
        <v>0.99583333333333302</v>
      </c>
      <c r="C20">
        <v>0.95333420686198234</v>
      </c>
      <c r="D20">
        <v>0.95579169596600921</v>
      </c>
      <c r="E20">
        <f t="shared" si="0"/>
        <v>0.95456136973394856</v>
      </c>
      <c r="F20">
        <v>0.99991366005920845</v>
      </c>
      <c r="I20" t="s">
        <v>23</v>
      </c>
      <c r="J20">
        <v>0.99452160493827135</v>
      </c>
      <c r="K20">
        <v>0.9522752090742973</v>
      </c>
      <c r="L20">
        <v>0.95445996274165634</v>
      </c>
      <c r="M20">
        <f t="shared" si="1"/>
        <v>0.95336633425314354</v>
      </c>
      <c r="N20">
        <v>0.99983796142571701</v>
      </c>
    </row>
    <row r="21" spans="1:14" x14ac:dyDescent="0.3">
      <c r="A21" t="s">
        <v>24</v>
      </c>
      <c r="B21">
        <v>0.98185053380782905</v>
      </c>
      <c r="C21">
        <v>0.981858899872466</v>
      </c>
      <c r="D21">
        <v>0.98196336294711895</v>
      </c>
      <c r="E21">
        <f t="shared" si="0"/>
        <v>0.98191112863140106</v>
      </c>
      <c r="F21">
        <v>0.99949410500534408</v>
      </c>
      <c r="I21" t="s">
        <v>24</v>
      </c>
      <c r="J21">
        <v>0.98345195729537305</v>
      </c>
      <c r="K21">
        <v>0.98345227188872697</v>
      </c>
      <c r="L21">
        <v>0.98353277003313899</v>
      </c>
      <c r="M21">
        <f t="shared" si="1"/>
        <v>0.98349251931375448</v>
      </c>
      <c r="N21">
        <v>0.999586317944124</v>
      </c>
    </row>
    <row r="22" spans="1:14" x14ac:dyDescent="0.3">
      <c r="A22" t="s">
        <v>25</v>
      </c>
      <c r="B22">
        <v>0.97460634649514866</v>
      </c>
      <c r="C22">
        <v>0.8582307693494533</v>
      </c>
      <c r="D22">
        <v>0.88129778794590385</v>
      </c>
      <c r="E22">
        <f t="shared" si="0"/>
        <v>0.86961133854655248</v>
      </c>
      <c r="F22">
        <v>0.99442854643563749</v>
      </c>
      <c r="I22" t="s">
        <v>25</v>
      </c>
      <c r="J22">
        <v>0.97478549220032262</v>
      </c>
      <c r="K22">
        <v>0.84018143623455521</v>
      </c>
      <c r="L22">
        <v>0.86636505370621997</v>
      </c>
      <c r="M22">
        <f t="shared" si="1"/>
        <v>0.85307237677607117</v>
      </c>
      <c r="N22">
        <v>0.99005659161307502</v>
      </c>
    </row>
    <row r="23" spans="1:14" x14ac:dyDescent="0.3">
      <c r="A23" t="s">
        <v>26</v>
      </c>
      <c r="B23">
        <v>0.99172082058069277</v>
      </c>
      <c r="C23">
        <v>0.99183952565338696</v>
      </c>
      <c r="D23">
        <v>0.99183963545574794</v>
      </c>
      <c r="E23">
        <f t="shared" si="0"/>
        <v>0.99183958055456445</v>
      </c>
      <c r="F23">
        <v>0.99957534441450602</v>
      </c>
      <c r="I23" t="s">
        <v>26</v>
      </c>
      <c r="J23">
        <v>0.99181197783108588</v>
      </c>
      <c r="K23">
        <v>0.991912094794696</v>
      </c>
      <c r="L23">
        <v>0.99193973641238176</v>
      </c>
      <c r="M23">
        <f t="shared" si="1"/>
        <v>0.99192591541096919</v>
      </c>
      <c r="N23">
        <v>0.99980119750412799</v>
      </c>
    </row>
    <row r="24" spans="1:14" x14ac:dyDescent="0.3">
      <c r="A24" t="s">
        <v>27</v>
      </c>
      <c r="B24">
        <v>0.97922077922077899</v>
      </c>
      <c r="C24">
        <v>0.97922077922077899</v>
      </c>
      <c r="D24">
        <v>0.97921628270846695</v>
      </c>
      <c r="E24">
        <f t="shared" si="0"/>
        <v>0.97921853095946099</v>
      </c>
      <c r="F24">
        <v>0.99908549049138307</v>
      </c>
      <c r="I24" t="s">
        <v>27</v>
      </c>
      <c r="J24">
        <v>0.98095238095238002</v>
      </c>
      <c r="K24">
        <v>0.98095238095238002</v>
      </c>
      <c r="L24">
        <v>0.98094270210089896</v>
      </c>
      <c r="M24">
        <f t="shared" si="1"/>
        <v>0.98094754150276453</v>
      </c>
      <c r="N24">
        <v>0.99911308784006903</v>
      </c>
    </row>
    <row r="25" spans="1:14" x14ac:dyDescent="0.3">
      <c r="A25" t="s">
        <v>28</v>
      </c>
      <c r="B25">
        <v>0.72755417956656299</v>
      </c>
      <c r="C25">
        <v>0.55714095845674705</v>
      </c>
      <c r="D25">
        <v>0.561464646464646</v>
      </c>
      <c r="E25">
        <f t="shared" si="0"/>
        <v>0.55929444639761783</v>
      </c>
      <c r="F25">
        <v>0.92301531414701499</v>
      </c>
      <c r="I25" t="s">
        <v>28</v>
      </c>
      <c r="J25">
        <v>0.73684210526315697</v>
      </c>
      <c r="K25">
        <v>0.57640312903470703</v>
      </c>
      <c r="L25">
        <v>0.59767610748002897</v>
      </c>
      <c r="M25">
        <f t="shared" si="1"/>
        <v>0.58684689718801386</v>
      </c>
      <c r="N25">
        <v>0.91538390005056602</v>
      </c>
    </row>
    <row r="26" spans="1:14" x14ac:dyDescent="0.3">
      <c r="A26" t="s">
        <v>29</v>
      </c>
      <c r="B26">
        <v>0.74228107917474795</v>
      </c>
      <c r="C26">
        <v>0.60232992630152504</v>
      </c>
      <c r="D26">
        <v>0.59768268970500604</v>
      </c>
      <c r="E26">
        <f t="shared" si="0"/>
        <v>0.59999730942787721</v>
      </c>
      <c r="F26">
        <v>0.9161871680022925</v>
      </c>
      <c r="I26" t="s">
        <v>29</v>
      </c>
      <c r="J26">
        <v>0.74392523364485996</v>
      </c>
      <c r="K26">
        <v>0.59680191173049502</v>
      </c>
      <c r="L26">
        <v>0.60202221719817295</v>
      </c>
      <c r="M26">
        <f t="shared" si="1"/>
        <v>0.59940069849808497</v>
      </c>
      <c r="N26">
        <v>0.92967126164635505</v>
      </c>
    </row>
    <row r="27" spans="1:14" x14ac:dyDescent="0.3">
      <c r="A27" t="s">
        <v>30</v>
      </c>
      <c r="B27">
        <v>0.82214285714285695</v>
      </c>
      <c r="C27">
        <v>0.81640845265845197</v>
      </c>
      <c r="D27">
        <v>0.83280747030747004</v>
      </c>
      <c r="E27">
        <f t="shared" si="0"/>
        <v>0.82452642947247412</v>
      </c>
      <c r="F27">
        <v>0.93594923594923551</v>
      </c>
      <c r="I27" t="s">
        <v>30</v>
      </c>
      <c r="J27">
        <v>0.83595238095238</v>
      </c>
      <c r="K27">
        <v>0.82250936563436505</v>
      </c>
      <c r="L27">
        <v>0.83990713534831196</v>
      </c>
      <c r="M27">
        <f t="shared" si="1"/>
        <v>0.83111721362096325</v>
      </c>
      <c r="N27">
        <v>0.82323232323232298</v>
      </c>
    </row>
    <row r="28" spans="1:14" x14ac:dyDescent="0.3">
      <c r="A28" t="s">
        <v>31</v>
      </c>
      <c r="B28">
        <v>0.95305368398174295</v>
      </c>
      <c r="C28">
        <v>0.94814590305469504</v>
      </c>
      <c r="D28">
        <v>0.95332393552172601</v>
      </c>
      <c r="E28">
        <f t="shared" si="0"/>
        <v>0.95072786894755146</v>
      </c>
      <c r="F28">
        <v>0.98435778291797249</v>
      </c>
      <c r="I28" t="s">
        <v>31</v>
      </c>
      <c r="J28">
        <v>0.95218430775918195</v>
      </c>
      <c r="K28">
        <v>0.94742854293991796</v>
      </c>
      <c r="L28">
        <v>0.95220625284929294</v>
      </c>
      <c r="M28">
        <f t="shared" si="1"/>
        <v>0.94981138976292967</v>
      </c>
      <c r="N28">
        <v>0.98610585072936396</v>
      </c>
    </row>
    <row r="29" spans="1:14" x14ac:dyDescent="0.3">
      <c r="A29" t="s">
        <v>32</v>
      </c>
      <c r="B29">
        <v>0.96394043887140002</v>
      </c>
      <c r="C29">
        <v>0.95830225077826403</v>
      </c>
      <c r="D29">
        <v>0.95830779603123595</v>
      </c>
      <c r="E29">
        <f t="shared" si="0"/>
        <v>0.95830502339672807</v>
      </c>
      <c r="F29">
        <v>0.99328819947822899</v>
      </c>
      <c r="I29" t="s">
        <v>32</v>
      </c>
      <c r="J29">
        <v>0.96300940438871396</v>
      </c>
      <c r="K29">
        <v>0.95853543456411305</v>
      </c>
      <c r="L29">
        <v>0.958350066588048</v>
      </c>
      <c r="M29">
        <f t="shared" si="1"/>
        <v>0.95844274161329002</v>
      </c>
      <c r="N29">
        <v>0.99611104196897104</v>
      </c>
    </row>
    <row r="30" spans="1:14" x14ac:dyDescent="0.3">
      <c r="A30" t="s">
        <v>33</v>
      </c>
      <c r="B30">
        <v>0.70874999999999999</v>
      </c>
      <c r="C30">
        <v>0.69964285714285701</v>
      </c>
      <c r="D30">
        <v>0.70039682539682502</v>
      </c>
      <c r="E30">
        <f t="shared" si="0"/>
        <v>0.70001963825126401</v>
      </c>
      <c r="F30">
        <v>0.72242538929190003</v>
      </c>
      <c r="I30" t="s">
        <v>33</v>
      </c>
      <c r="J30">
        <v>0.57749999999999901</v>
      </c>
      <c r="K30">
        <v>0.58091269841269799</v>
      </c>
      <c r="L30">
        <v>0.57400793650793602</v>
      </c>
      <c r="M30">
        <f t="shared" si="1"/>
        <v>0.577439677194865</v>
      </c>
      <c r="N30">
        <v>0.73971538983448504</v>
      </c>
    </row>
    <row r="31" spans="1:14" x14ac:dyDescent="0.3">
      <c r="A31" t="s">
        <v>34</v>
      </c>
      <c r="B31">
        <v>0.74349881796690298</v>
      </c>
      <c r="C31">
        <v>0.74641150091556097</v>
      </c>
      <c r="D31">
        <v>0.73397797210072302</v>
      </c>
      <c r="E31">
        <f t="shared" si="0"/>
        <v>0.74014252300567951</v>
      </c>
      <c r="F31">
        <v>0.92222346974137803</v>
      </c>
      <c r="I31" t="s">
        <v>34</v>
      </c>
      <c r="J31">
        <v>0.75531914893617003</v>
      </c>
      <c r="K31">
        <v>0.758173109883576</v>
      </c>
      <c r="L31">
        <v>0.74719405390361204</v>
      </c>
      <c r="M31">
        <f t="shared" si="1"/>
        <v>0.75264354525897403</v>
      </c>
      <c r="N31">
        <v>0.91911979517703302</v>
      </c>
    </row>
    <row r="32" spans="1:14" x14ac:dyDescent="0.3">
      <c r="A32" t="s">
        <v>35</v>
      </c>
      <c r="B32">
        <v>0.96363636363636296</v>
      </c>
      <c r="C32">
        <v>0.96469427037608801</v>
      </c>
      <c r="D32">
        <v>0.96658119658119601</v>
      </c>
      <c r="E32">
        <f t="shared" si="0"/>
        <v>0.9656368116809585</v>
      </c>
      <c r="F32">
        <v>0.99694116103497454</v>
      </c>
      <c r="I32" t="s">
        <v>35</v>
      </c>
      <c r="J32">
        <v>0.96767676767676702</v>
      </c>
      <c r="K32">
        <v>0.96802393313756896</v>
      </c>
      <c r="L32">
        <v>0.96587281405463199</v>
      </c>
      <c r="M32">
        <f t="shared" si="1"/>
        <v>0.96694717722578871</v>
      </c>
      <c r="N32">
        <v>0.993867734405532</v>
      </c>
    </row>
    <row r="33" spans="1:14" x14ac:dyDescent="0.3">
      <c r="A33" t="s">
        <v>36</v>
      </c>
      <c r="B33">
        <v>0.96842105263157896</v>
      </c>
      <c r="C33">
        <v>0.96794472179931601</v>
      </c>
      <c r="D33">
        <v>0.96545048701298697</v>
      </c>
      <c r="E33">
        <f t="shared" si="0"/>
        <v>0.96669599552475438</v>
      </c>
      <c r="F33">
        <v>0.99532835956745203</v>
      </c>
      <c r="I33" t="s">
        <v>36</v>
      </c>
      <c r="J33">
        <v>0.91485061511423504</v>
      </c>
      <c r="K33">
        <v>0.91157777073093305</v>
      </c>
      <c r="L33">
        <v>0.90911603545527797</v>
      </c>
      <c r="M33">
        <f t="shared" si="1"/>
        <v>0.91034523885375163</v>
      </c>
      <c r="N33">
        <v>0.985490931832395</v>
      </c>
    </row>
    <row r="34" spans="1:14" x14ac:dyDescent="0.3">
      <c r="A34" t="s">
        <v>37</v>
      </c>
      <c r="B34">
        <v>0.97752808988763995</v>
      </c>
      <c r="C34">
        <v>0.98026577544362203</v>
      </c>
      <c r="D34">
        <v>0.97618603127814596</v>
      </c>
      <c r="E34">
        <f t="shared" si="0"/>
        <v>0.97822164966232661</v>
      </c>
      <c r="F34">
        <v>0.99999700000000002</v>
      </c>
      <c r="I34" t="s">
        <v>37</v>
      </c>
      <c r="J34">
        <v>0.96629213483146004</v>
      </c>
      <c r="K34">
        <v>0.968966340415373</v>
      </c>
      <c r="L34">
        <v>0.96673420640803798</v>
      </c>
      <c r="M34">
        <f t="shared" si="1"/>
        <v>0.96784898643004025</v>
      </c>
      <c r="N34">
        <v>0.99647196603718302</v>
      </c>
    </row>
  </sheetData>
  <mergeCells count="2">
    <mergeCell ref="B1:C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FF141-CB04-4909-888E-09FEB79F4707}">
  <dimension ref="A1:N34"/>
  <sheetViews>
    <sheetView workbookViewId="0">
      <selection activeCell="K26" sqref="K26"/>
    </sheetView>
  </sheetViews>
  <sheetFormatPr defaultColWidth="8.88671875" defaultRowHeight="14.4" x14ac:dyDescent="0.3"/>
  <cols>
    <col min="1" max="1" width="12.44140625" bestFit="1" customWidth="1"/>
    <col min="2" max="3" width="18.6640625" bestFit="1" customWidth="1"/>
    <col min="4" max="4" width="20.109375" bestFit="1" customWidth="1"/>
    <col min="5" max="5" width="18.6640625" bestFit="1" customWidth="1"/>
    <col min="9" max="9" width="12.44140625" bestFit="1" customWidth="1"/>
    <col min="10" max="10" width="19.109375" bestFit="1" customWidth="1"/>
    <col min="11" max="12" width="20.109375" bestFit="1" customWidth="1"/>
    <col min="13" max="13" width="18.6640625" bestFit="1" customWidth="1"/>
  </cols>
  <sheetData>
    <row r="1" spans="1:14" x14ac:dyDescent="0.3">
      <c r="B1" s="5" t="s">
        <v>0</v>
      </c>
      <c r="C1" s="5"/>
      <c r="J1" s="5" t="s">
        <v>38</v>
      </c>
      <c r="K1" s="5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39</v>
      </c>
    </row>
    <row r="3" spans="1:14" x14ac:dyDescent="0.3">
      <c r="A3" t="s">
        <v>6</v>
      </c>
      <c r="B3">
        <v>0.81920000000000004</v>
      </c>
      <c r="C3">
        <v>0.592592592592592</v>
      </c>
      <c r="D3">
        <v>0.60094641787035297</v>
      </c>
      <c r="E3">
        <f>2*(D3*C3)/(D3+C3)</f>
        <v>0.59674027015990816</v>
      </c>
      <c r="F3">
        <v>0.89391620334131849</v>
      </c>
      <c r="I3" t="s">
        <v>6</v>
      </c>
      <c r="J3">
        <v>0.81599999999999995</v>
      </c>
      <c r="K3">
        <v>0.59027777777777701</v>
      </c>
      <c r="L3">
        <v>0.59765200197726098</v>
      </c>
      <c r="M3">
        <f>2*(L3*K3)/(L3+K3)</f>
        <v>0.59394200166330346</v>
      </c>
      <c r="N3">
        <v>0.88748226365293603</v>
      </c>
    </row>
    <row r="4" spans="1:14" x14ac:dyDescent="0.3">
      <c r="A4" t="s">
        <v>7</v>
      </c>
      <c r="B4">
        <v>0.97453703703703698</v>
      </c>
      <c r="C4">
        <v>0.95185309070869795</v>
      </c>
      <c r="D4">
        <v>0.92921490962795505</v>
      </c>
      <c r="E4">
        <f t="shared" ref="E4:E34" si="0">2*(D4*C4)/(D4+C4)</f>
        <v>0.9403977777556991</v>
      </c>
      <c r="F4">
        <v>0.99627792199841103</v>
      </c>
      <c r="I4" t="s">
        <v>7</v>
      </c>
      <c r="J4">
        <v>0.97916666666666596</v>
      </c>
      <c r="K4">
        <v>0.97303398337087799</v>
      </c>
      <c r="L4">
        <v>0.95076568858427901</v>
      </c>
      <c r="M4">
        <f t="shared" ref="M4:M34" si="1">2*(L4*K4)/(L4+K4)</f>
        <v>0.96177095640660959</v>
      </c>
      <c r="N4">
        <v>0.99657806213038502</v>
      </c>
    </row>
    <row r="5" spans="1:14" x14ac:dyDescent="0.3">
      <c r="A5" t="s">
        <v>8</v>
      </c>
      <c r="B5">
        <v>0.53290586504872195</v>
      </c>
      <c r="C5">
        <v>0.50718884857319402</v>
      </c>
      <c r="D5">
        <v>0.50807790932817098</v>
      </c>
      <c r="E5">
        <f t="shared" si="0"/>
        <v>0.50763298967908466</v>
      </c>
      <c r="F5">
        <v>0.72829894489238645</v>
      </c>
      <c r="I5" t="s">
        <v>8</v>
      </c>
      <c r="J5">
        <v>0.52614451185879696</v>
      </c>
      <c r="K5">
        <v>0.49900154192297902</v>
      </c>
      <c r="L5">
        <v>0.50237708371652301</v>
      </c>
      <c r="M5">
        <f t="shared" si="1"/>
        <v>0.50068362352196272</v>
      </c>
      <c r="N5">
        <v>0.73197118444077403</v>
      </c>
    </row>
    <row r="6" spans="1:14" x14ac:dyDescent="0.3">
      <c r="A6" t="s">
        <v>9</v>
      </c>
      <c r="B6">
        <v>0.76300000000000001</v>
      </c>
      <c r="C6">
        <v>0.66214285714285703</v>
      </c>
      <c r="D6">
        <v>0.72774244035555902</v>
      </c>
      <c r="E6">
        <f t="shared" si="0"/>
        <v>0.69339456944891409</v>
      </c>
      <c r="F6">
        <v>0.78144274123621904</v>
      </c>
      <c r="I6" t="s">
        <v>9</v>
      </c>
      <c r="J6">
        <v>0.76600000000000001</v>
      </c>
      <c r="K6">
        <v>0.67</v>
      </c>
      <c r="L6">
        <v>0.73012066831683098</v>
      </c>
      <c r="M6">
        <f t="shared" si="1"/>
        <v>0.69876955442754862</v>
      </c>
      <c r="N6">
        <v>0.76924688822765197</v>
      </c>
    </row>
    <row r="7" spans="1:14" x14ac:dyDescent="0.3">
      <c r="A7" t="s">
        <v>10</v>
      </c>
      <c r="B7">
        <v>0.76041666666666596</v>
      </c>
      <c r="C7">
        <v>0.72164179104477599</v>
      </c>
      <c r="D7">
        <v>0.73768366464995605</v>
      </c>
      <c r="E7">
        <f t="shared" si="0"/>
        <v>0.72957455638850455</v>
      </c>
      <c r="F7">
        <v>0.83072793770646491</v>
      </c>
      <c r="I7" t="s">
        <v>10</v>
      </c>
      <c r="J7">
        <v>0.77604166666666596</v>
      </c>
      <c r="K7">
        <v>0.73710447761193998</v>
      </c>
      <c r="L7">
        <v>0.75676418296427905</v>
      </c>
      <c r="M7">
        <f t="shared" si="1"/>
        <v>0.74680496683577247</v>
      </c>
      <c r="N7">
        <v>0.63628757799205804</v>
      </c>
    </row>
    <row r="8" spans="1:14" x14ac:dyDescent="0.3">
      <c r="A8" t="s">
        <v>11</v>
      </c>
      <c r="B8">
        <v>0.86024955436720096</v>
      </c>
      <c r="C8">
        <v>0.75579619454619396</v>
      </c>
      <c r="D8">
        <v>0.76903734890267395</v>
      </c>
      <c r="E8">
        <f t="shared" si="0"/>
        <v>0.76235928080372162</v>
      </c>
      <c r="F8">
        <v>0.95017915854349699</v>
      </c>
      <c r="I8" t="s">
        <v>11</v>
      </c>
      <c r="J8">
        <v>0.86011904761904701</v>
      </c>
      <c r="K8">
        <v>0.61163836163836105</v>
      </c>
      <c r="L8">
        <v>0.629571880737677</v>
      </c>
      <c r="M8">
        <f t="shared" si="1"/>
        <v>0.62047556573628915</v>
      </c>
      <c r="N8">
        <v>0.97030283679997997</v>
      </c>
    </row>
    <row r="9" spans="1:14" x14ac:dyDescent="0.3">
      <c r="A9" t="s">
        <v>12</v>
      </c>
      <c r="B9">
        <v>0.707526315789473</v>
      </c>
      <c r="C9">
        <v>0.56259259259259198</v>
      </c>
      <c r="D9">
        <v>0.53966656359513498</v>
      </c>
      <c r="E9">
        <f t="shared" si="0"/>
        <v>0.55089115739096362</v>
      </c>
      <c r="F9">
        <v>0.84310819814101645</v>
      </c>
      <c r="I9" t="s">
        <v>12</v>
      </c>
      <c r="J9">
        <v>0.70205263157894704</v>
      </c>
      <c r="K9">
        <v>0.51504298941798898</v>
      </c>
      <c r="L9">
        <v>0.49473768295196802</v>
      </c>
      <c r="M9">
        <f t="shared" si="1"/>
        <v>0.50468618023212619</v>
      </c>
      <c r="N9">
        <v>0.91609731861788302</v>
      </c>
    </row>
    <row r="10" spans="1:14" x14ac:dyDescent="0.3">
      <c r="A10" t="s">
        <v>13</v>
      </c>
      <c r="B10">
        <v>0.77266666666666595</v>
      </c>
      <c r="C10">
        <v>0.73050661375661297</v>
      </c>
      <c r="D10">
        <v>0.69941810966810902</v>
      </c>
      <c r="E10">
        <f t="shared" si="0"/>
        <v>0.7146244085772665</v>
      </c>
      <c r="F10">
        <v>0.94866075913152248</v>
      </c>
      <c r="I10" t="s">
        <v>13</v>
      </c>
      <c r="J10">
        <v>0.79004329004328999</v>
      </c>
      <c r="K10">
        <v>0.71187445887445899</v>
      </c>
      <c r="L10">
        <v>0.75793900543900505</v>
      </c>
      <c r="M10">
        <f t="shared" si="1"/>
        <v>0.73418489142601451</v>
      </c>
      <c r="N10">
        <v>0.93442797587315996</v>
      </c>
    </row>
    <row r="11" spans="1:14" x14ac:dyDescent="0.3">
      <c r="A11" t="s">
        <v>14</v>
      </c>
      <c r="B11">
        <v>0.68627450980392102</v>
      </c>
      <c r="C11">
        <v>0.55172839506172799</v>
      </c>
      <c r="D11">
        <v>0.556715638750093</v>
      </c>
      <c r="E11">
        <f t="shared" si="0"/>
        <v>0.55421079730489853</v>
      </c>
      <c r="F11">
        <v>0.63676176176176147</v>
      </c>
      <c r="I11" t="s">
        <v>14</v>
      </c>
      <c r="J11">
        <v>0.68300653594771199</v>
      </c>
      <c r="K11">
        <v>0.54740740740740701</v>
      </c>
      <c r="L11">
        <v>0.56006674082313601</v>
      </c>
      <c r="M11">
        <f t="shared" si="1"/>
        <v>0.55366472085863494</v>
      </c>
      <c r="N11">
        <v>0.81775362318840505</v>
      </c>
    </row>
    <row r="12" spans="1:14" x14ac:dyDescent="0.3">
      <c r="A12" t="s">
        <v>15</v>
      </c>
      <c r="B12">
        <v>0.82962962962962905</v>
      </c>
      <c r="C12">
        <v>0.81409880560615799</v>
      </c>
      <c r="D12">
        <v>0.83591899522046498</v>
      </c>
      <c r="E12">
        <f t="shared" si="0"/>
        <v>0.82486462297746632</v>
      </c>
      <c r="F12">
        <v>0.89818793383371354</v>
      </c>
      <c r="I12" t="s">
        <v>15</v>
      </c>
      <c r="J12">
        <v>0.81111111111111101</v>
      </c>
      <c r="K12">
        <v>0.80521008403361305</v>
      </c>
      <c r="L12">
        <v>0.814796731046731</v>
      </c>
      <c r="M12">
        <f t="shared" si="1"/>
        <v>0.80997504228883521</v>
      </c>
      <c r="N12">
        <v>0.916497975708502</v>
      </c>
    </row>
    <row r="13" spans="1:14" x14ac:dyDescent="0.3">
      <c r="A13" t="s">
        <v>16</v>
      </c>
      <c r="B13">
        <v>0.94017094017094005</v>
      </c>
      <c r="C13">
        <v>0.92714285714285705</v>
      </c>
      <c r="D13">
        <v>0.94230769230769196</v>
      </c>
      <c r="E13">
        <f t="shared" si="0"/>
        <v>0.9346637667528801</v>
      </c>
      <c r="F13">
        <v>0.96637067933659204</v>
      </c>
      <c r="I13" t="s">
        <v>16</v>
      </c>
      <c r="J13">
        <v>0.93917094017094005</v>
      </c>
      <c r="K13">
        <v>0.92114285714285704</v>
      </c>
      <c r="L13">
        <v>0.94030769230769196</v>
      </c>
      <c r="M13">
        <f t="shared" si="1"/>
        <v>0.93062661754982501</v>
      </c>
      <c r="N13">
        <v>0.96672077922077904</v>
      </c>
    </row>
    <row r="14" spans="1:14" x14ac:dyDescent="0.3">
      <c r="A14" t="s">
        <v>17</v>
      </c>
      <c r="B14">
        <v>0.96</v>
      </c>
      <c r="C14">
        <v>0.96</v>
      </c>
      <c r="D14">
        <v>0.96</v>
      </c>
      <c r="E14">
        <f t="shared" si="0"/>
        <v>0.96</v>
      </c>
      <c r="F14">
        <v>0.99739681847941097</v>
      </c>
      <c r="I14" t="s">
        <v>17</v>
      </c>
      <c r="J14">
        <v>0.96</v>
      </c>
      <c r="K14">
        <v>0.96</v>
      </c>
      <c r="L14">
        <v>0.96</v>
      </c>
      <c r="M14">
        <f t="shared" si="1"/>
        <v>0.96</v>
      </c>
      <c r="N14">
        <v>0.92458759999999995</v>
      </c>
    </row>
    <row r="15" spans="1:14" x14ac:dyDescent="0.3">
      <c r="A15" t="s">
        <v>18</v>
      </c>
      <c r="B15">
        <v>0.98904881101376696</v>
      </c>
      <c r="C15">
        <v>0.98898536155472705</v>
      </c>
      <c r="D15">
        <v>0.98906883798615997</v>
      </c>
      <c r="E15">
        <f t="shared" si="0"/>
        <v>0.9890270980090371</v>
      </c>
      <c r="F15">
        <v>0.99948229349450357</v>
      </c>
      <c r="I15" t="s">
        <v>18</v>
      </c>
      <c r="J15">
        <v>0.98685857321652004</v>
      </c>
      <c r="K15">
        <v>0.98669328558878</v>
      </c>
      <c r="L15">
        <v>0.98698372976035298</v>
      </c>
      <c r="M15">
        <f t="shared" si="1"/>
        <v>0.98683848630384163</v>
      </c>
      <c r="N15">
        <v>0.99883902319797002</v>
      </c>
    </row>
    <row r="16" spans="1:14" x14ac:dyDescent="0.3">
      <c r="A16" t="s">
        <v>19</v>
      </c>
      <c r="B16">
        <v>0.96555000000000002</v>
      </c>
      <c r="C16">
        <v>0.96528399017138999</v>
      </c>
      <c r="D16">
        <v>0.96571230597014901</v>
      </c>
      <c r="E16">
        <f t="shared" si="0"/>
        <v>0.96549810056823837</v>
      </c>
      <c r="F16">
        <v>0.99889428741171449</v>
      </c>
      <c r="I16" t="s">
        <v>19</v>
      </c>
      <c r="J16">
        <v>0.96509999999999996</v>
      </c>
      <c r="K16">
        <v>0.964821440623023</v>
      </c>
      <c r="L16">
        <v>0.96528301233583003</v>
      </c>
      <c r="M16">
        <f t="shared" si="1"/>
        <v>0.9650521712885155</v>
      </c>
      <c r="N16">
        <v>0.99914205460218897</v>
      </c>
    </row>
    <row r="17" spans="1:14" x14ac:dyDescent="0.3">
      <c r="A17" t="s">
        <v>20</v>
      </c>
      <c r="B17">
        <v>0.73623188405797102</v>
      </c>
      <c r="C17">
        <v>0.716551724137931</v>
      </c>
      <c r="D17">
        <v>0.73445083252445298</v>
      </c>
      <c r="E17">
        <f t="shared" si="0"/>
        <v>0.72539087946264369</v>
      </c>
      <c r="F17">
        <v>0.77342344576719546</v>
      </c>
      <c r="I17" t="s">
        <v>20</v>
      </c>
      <c r="J17">
        <v>0.73623188405797102</v>
      </c>
      <c r="K17">
        <v>0.716551724137931</v>
      </c>
      <c r="L17">
        <v>0.73445083252445298</v>
      </c>
      <c r="M17">
        <f t="shared" si="1"/>
        <v>0.72539087946264369</v>
      </c>
      <c r="N17">
        <v>0.90183629007158395</v>
      </c>
    </row>
    <row r="18" spans="1:14" x14ac:dyDescent="0.3">
      <c r="A18" t="s">
        <v>21</v>
      </c>
      <c r="B18">
        <v>0.81809523809523799</v>
      </c>
      <c r="C18">
        <v>0.76521645021645002</v>
      </c>
      <c r="D18">
        <v>0.784251443001443</v>
      </c>
      <c r="E18">
        <f t="shared" si="0"/>
        <v>0.77461702551883849</v>
      </c>
      <c r="F18">
        <v>0.96964037673276793</v>
      </c>
      <c r="I18" t="s">
        <v>21</v>
      </c>
      <c r="J18">
        <v>0.85047619047619005</v>
      </c>
      <c r="K18">
        <v>0.80343253968253903</v>
      </c>
      <c r="L18">
        <v>0.82207431457431401</v>
      </c>
      <c r="M18">
        <f t="shared" si="1"/>
        <v>0.81264653254037689</v>
      </c>
      <c r="N18">
        <v>0.937401223115508</v>
      </c>
    </row>
    <row r="19" spans="1:14" x14ac:dyDescent="0.3">
      <c r="A19" t="s">
        <v>22</v>
      </c>
      <c r="B19">
        <v>0.90454545454545399</v>
      </c>
      <c r="C19">
        <v>0.92142857142857104</v>
      </c>
      <c r="D19">
        <v>0.92142857142857104</v>
      </c>
      <c r="E19">
        <f t="shared" si="0"/>
        <v>0.92142857142857104</v>
      </c>
      <c r="F19">
        <v>0.95261437908496649</v>
      </c>
      <c r="I19" t="s">
        <v>22</v>
      </c>
      <c r="J19">
        <v>0.91545454545454497</v>
      </c>
      <c r="K19">
        <v>0.895595238095238</v>
      </c>
      <c r="L19">
        <v>0.91015873015872995</v>
      </c>
      <c r="M19">
        <f t="shared" si="1"/>
        <v>0.90281825649719272</v>
      </c>
      <c r="N19">
        <v>0.95723684210526305</v>
      </c>
    </row>
    <row r="20" spans="1:14" x14ac:dyDescent="0.3">
      <c r="A20" t="s">
        <v>23</v>
      </c>
      <c r="B20">
        <v>0.99629629629629579</v>
      </c>
      <c r="C20">
        <v>0.95353886640326879</v>
      </c>
      <c r="D20">
        <v>0.95581257253719121</v>
      </c>
      <c r="E20">
        <f t="shared" si="0"/>
        <v>0.95467436567556496</v>
      </c>
      <c r="F20">
        <v>0.999778818855666</v>
      </c>
      <c r="I20" t="s">
        <v>23</v>
      </c>
      <c r="J20">
        <v>0.99483024691357969</v>
      </c>
      <c r="K20">
        <v>0.95432853361298842</v>
      </c>
      <c r="L20">
        <v>0.95496125856492142</v>
      </c>
      <c r="M20">
        <f t="shared" si="1"/>
        <v>0.95464479124869805</v>
      </c>
      <c r="N20">
        <v>0.99974551289574598</v>
      </c>
    </row>
    <row r="21" spans="1:14" x14ac:dyDescent="0.3">
      <c r="A21" t="s">
        <v>24</v>
      </c>
      <c r="B21">
        <v>0.98327402135231301</v>
      </c>
      <c r="C21">
        <v>0.98328798645570703</v>
      </c>
      <c r="D21">
        <v>0.98336216718458802</v>
      </c>
      <c r="E21">
        <f t="shared" si="0"/>
        <v>0.98332507542112368</v>
      </c>
      <c r="F21">
        <v>0.99931986255871053</v>
      </c>
      <c r="I21" t="s">
        <v>24</v>
      </c>
      <c r="J21">
        <v>0.98309608540925197</v>
      </c>
      <c r="K21">
        <v>0.98309123733229897</v>
      </c>
      <c r="L21">
        <v>0.98316102683035</v>
      </c>
      <c r="M21">
        <f t="shared" si="1"/>
        <v>0.983126130842782</v>
      </c>
      <c r="N21">
        <v>0.99918502316906899</v>
      </c>
    </row>
    <row r="22" spans="1:14" x14ac:dyDescent="0.3">
      <c r="A22" t="s">
        <v>25</v>
      </c>
      <c r="B22">
        <v>0.97387208262720271</v>
      </c>
      <c r="C22">
        <v>0.82443629070080404</v>
      </c>
      <c r="D22">
        <v>0.84693802234172466</v>
      </c>
      <c r="E22">
        <f t="shared" si="0"/>
        <v>0.83553568598504491</v>
      </c>
      <c r="F22">
        <v>0.99374425633369001</v>
      </c>
      <c r="I22" t="s">
        <v>25</v>
      </c>
      <c r="J22">
        <v>0.97424004857283908</v>
      </c>
      <c r="K22">
        <v>0.86256173284672022</v>
      </c>
      <c r="L22">
        <v>0.87556910067944105</v>
      </c>
      <c r="M22">
        <f t="shared" si="1"/>
        <v>0.86901674619850855</v>
      </c>
      <c r="N22">
        <v>0.99454407175857196</v>
      </c>
    </row>
    <row r="23" spans="1:14" x14ac:dyDescent="0.3">
      <c r="A23" t="s">
        <v>26</v>
      </c>
      <c r="B23">
        <v>0.99217627595334557</v>
      </c>
      <c r="C23">
        <v>0.99227418501526576</v>
      </c>
      <c r="D23">
        <v>0.99227607086167802</v>
      </c>
      <c r="E23">
        <f t="shared" si="0"/>
        <v>0.99227512793757588</v>
      </c>
      <c r="F23">
        <v>0.99947706978238604</v>
      </c>
      <c r="I23" t="s">
        <v>26</v>
      </c>
      <c r="J23">
        <v>0.99199396145255991</v>
      </c>
      <c r="K23">
        <v>0.99203857774491111</v>
      </c>
      <c r="L23">
        <v>0.99203620762163136</v>
      </c>
      <c r="M23">
        <f t="shared" si="1"/>
        <v>0.99203739268185553</v>
      </c>
      <c r="N23">
        <v>0.99948122406727502</v>
      </c>
    </row>
    <row r="24" spans="1:14" x14ac:dyDescent="0.3">
      <c r="A24" t="s">
        <v>27</v>
      </c>
      <c r="B24">
        <v>0.98268398268398205</v>
      </c>
      <c r="C24">
        <v>0.98268398268398205</v>
      </c>
      <c r="D24">
        <v>0.98269061600407404</v>
      </c>
      <c r="E24">
        <f t="shared" si="0"/>
        <v>0.98268729933283394</v>
      </c>
      <c r="F24">
        <v>0.99884620677588543</v>
      </c>
      <c r="I24" t="s">
        <v>27</v>
      </c>
      <c r="J24">
        <v>0.98051948051948001</v>
      </c>
      <c r="K24">
        <v>0.98051948051948001</v>
      </c>
      <c r="L24">
        <v>0.98058828535065601</v>
      </c>
      <c r="M24">
        <f t="shared" si="1"/>
        <v>0.98055388172807045</v>
      </c>
      <c r="N24">
        <v>0.99864565195718702</v>
      </c>
    </row>
    <row r="25" spans="1:14" x14ac:dyDescent="0.3">
      <c r="A25" t="s">
        <v>28</v>
      </c>
      <c r="B25">
        <v>0.71517027863777005</v>
      </c>
      <c r="C25">
        <v>0.56284651021493104</v>
      </c>
      <c r="D25">
        <v>0.571556141121358</v>
      </c>
      <c r="E25">
        <f t="shared" si="0"/>
        <v>0.56716789059531703</v>
      </c>
      <c r="F25">
        <v>0.85547047989227898</v>
      </c>
      <c r="I25" t="s">
        <v>28</v>
      </c>
      <c r="J25">
        <v>0.70278637770897801</v>
      </c>
      <c r="K25">
        <v>0.54863009797220297</v>
      </c>
      <c r="L25">
        <v>0.56003798443435004</v>
      </c>
      <c r="M25">
        <f t="shared" si="1"/>
        <v>0.55427534921259047</v>
      </c>
      <c r="N25">
        <v>0.89939553784065895</v>
      </c>
    </row>
    <row r="26" spans="1:14" x14ac:dyDescent="0.3">
      <c r="A26" t="s">
        <v>29</v>
      </c>
      <c r="B26">
        <v>0.74515164873919904</v>
      </c>
      <c r="C26">
        <v>0.60427359005325898</v>
      </c>
      <c r="D26">
        <v>0.63623445690242197</v>
      </c>
      <c r="E26">
        <f t="shared" si="0"/>
        <v>0.61984229821243142</v>
      </c>
      <c r="F26">
        <v>0.94019909343175601</v>
      </c>
      <c r="I26" t="s">
        <v>29</v>
      </c>
      <c r="J26">
        <v>0.73985099629694895</v>
      </c>
      <c r="K26">
        <v>0.59614218684060605</v>
      </c>
      <c r="L26">
        <v>0.60235012369456398</v>
      </c>
      <c r="M26">
        <f t="shared" si="1"/>
        <v>0.59923007736719136</v>
      </c>
      <c r="N26">
        <v>0.92188972242706901</v>
      </c>
    </row>
    <row r="27" spans="1:14" x14ac:dyDescent="0.3">
      <c r="A27" t="s">
        <v>30</v>
      </c>
      <c r="B27">
        <v>0.82166666666666599</v>
      </c>
      <c r="C27">
        <v>0.819947136197136</v>
      </c>
      <c r="D27">
        <v>0.82432137307137299</v>
      </c>
      <c r="E27">
        <f t="shared" si="0"/>
        <v>0.8221284362572302</v>
      </c>
      <c r="F27">
        <v>0.90607194097151</v>
      </c>
      <c r="I27" t="s">
        <v>30</v>
      </c>
      <c r="J27">
        <v>0.80333333333333301</v>
      </c>
      <c r="K27">
        <v>0.80745240870240798</v>
      </c>
      <c r="L27">
        <v>0.82205544455544399</v>
      </c>
      <c r="M27">
        <f t="shared" si="1"/>
        <v>0.81468849317437131</v>
      </c>
      <c r="N27">
        <v>0.62905405405405401</v>
      </c>
    </row>
    <row r="28" spans="1:14" x14ac:dyDescent="0.3">
      <c r="A28" t="s">
        <v>31</v>
      </c>
      <c r="B28">
        <v>0.95414040425994295</v>
      </c>
      <c r="C28">
        <v>0.94894615723678999</v>
      </c>
      <c r="D28">
        <v>0.95483048554391903</v>
      </c>
      <c r="E28">
        <f t="shared" si="0"/>
        <v>0.95187922754004461</v>
      </c>
      <c r="F28">
        <v>0.99073363471012743</v>
      </c>
      <c r="I28" t="s">
        <v>31</v>
      </c>
      <c r="J28">
        <v>0.95566181264942396</v>
      </c>
      <c r="K28">
        <v>0.95068376724453696</v>
      </c>
      <c r="L28">
        <v>0.95628961907997201</v>
      </c>
      <c r="M28">
        <f t="shared" si="1"/>
        <v>0.95347845351532856</v>
      </c>
      <c r="N28">
        <v>0.98487829603549104</v>
      </c>
    </row>
    <row r="29" spans="1:14" x14ac:dyDescent="0.3">
      <c r="A29" t="s">
        <v>32</v>
      </c>
      <c r="B29">
        <v>0.96394984326018796</v>
      </c>
      <c r="C29">
        <v>0.95844124456812596</v>
      </c>
      <c r="D29">
        <v>0.96063619949110901</v>
      </c>
      <c r="E29">
        <f t="shared" si="0"/>
        <v>0.9595374667839971</v>
      </c>
      <c r="F29">
        <v>0.99487236206668594</v>
      </c>
      <c r="I29" t="s">
        <v>32</v>
      </c>
      <c r="J29">
        <v>0.96457680250783695</v>
      </c>
      <c r="K29">
        <v>0.96024316702138701</v>
      </c>
      <c r="L29">
        <v>0.95957958922082098</v>
      </c>
      <c r="M29">
        <f t="shared" si="1"/>
        <v>0.95991126343981492</v>
      </c>
      <c r="N29">
        <v>0.99539731160498401</v>
      </c>
    </row>
    <row r="30" spans="1:14" x14ac:dyDescent="0.3">
      <c r="A30" t="s">
        <v>33</v>
      </c>
      <c r="B30">
        <v>0.668333333333333</v>
      </c>
      <c r="C30">
        <v>0.66539682539682499</v>
      </c>
      <c r="D30">
        <v>0.68317460317460299</v>
      </c>
      <c r="E30">
        <f t="shared" si="0"/>
        <v>0.67416853495949514</v>
      </c>
      <c r="F30">
        <v>0.85921352638395498</v>
      </c>
      <c r="I30" t="s">
        <v>33</v>
      </c>
      <c r="J30">
        <v>0.62208333333333299</v>
      </c>
      <c r="K30">
        <v>0.58282539682539003</v>
      </c>
      <c r="L30">
        <v>0.64384920634920595</v>
      </c>
      <c r="M30">
        <f t="shared" si="1"/>
        <v>0.61181941521418748</v>
      </c>
      <c r="N30">
        <v>0.73403581403581397</v>
      </c>
    </row>
    <row r="31" spans="1:14" x14ac:dyDescent="0.3">
      <c r="A31" t="s">
        <v>34</v>
      </c>
      <c r="B31">
        <v>0.74822695035460995</v>
      </c>
      <c r="C31">
        <v>0.75119575490287605</v>
      </c>
      <c r="D31">
        <v>0.73905286329349995</v>
      </c>
      <c r="E31">
        <f t="shared" si="0"/>
        <v>0.74507483754866366</v>
      </c>
      <c r="F31">
        <v>0.92880720987781307</v>
      </c>
      <c r="I31" t="s">
        <v>34</v>
      </c>
      <c r="J31">
        <v>0.74940898345153595</v>
      </c>
      <c r="K31">
        <v>0.75240297795120503</v>
      </c>
      <c r="L31">
        <v>0.74140608228909399</v>
      </c>
      <c r="M31">
        <f t="shared" si="1"/>
        <v>0.74686405248568388</v>
      </c>
      <c r="N31">
        <v>0.931337241124227</v>
      </c>
    </row>
    <row r="32" spans="1:14" x14ac:dyDescent="0.3">
      <c r="A32" t="s">
        <v>35</v>
      </c>
      <c r="B32">
        <v>0.97070707099999998</v>
      </c>
      <c r="C32">
        <v>0.969920534</v>
      </c>
      <c r="D32">
        <v>0.970254493</v>
      </c>
      <c r="E32">
        <f t="shared" si="0"/>
        <v>0.97008748475810502</v>
      </c>
      <c r="F32">
        <v>0.99488782014849397</v>
      </c>
      <c r="I32" t="s">
        <v>35</v>
      </c>
      <c r="J32">
        <v>0.96565656565656499</v>
      </c>
      <c r="K32">
        <v>0.96738648977285302</v>
      </c>
      <c r="L32">
        <v>0.96870725234361599</v>
      </c>
      <c r="M32">
        <f t="shared" si="1"/>
        <v>0.96804642055996304</v>
      </c>
      <c r="N32">
        <v>0.99510783530836</v>
      </c>
    </row>
    <row r="33" spans="1:14" x14ac:dyDescent="0.3">
      <c r="A33" t="s">
        <v>36</v>
      </c>
      <c r="B33">
        <v>0.95957820738137001</v>
      </c>
      <c r="C33">
        <v>0.96341815971671596</v>
      </c>
      <c r="D33">
        <v>0.96188340927365301</v>
      </c>
      <c r="E33">
        <f t="shared" si="0"/>
        <v>0.96265017278350251</v>
      </c>
      <c r="F33">
        <v>0.98580668908672542</v>
      </c>
      <c r="I33" t="s">
        <v>36</v>
      </c>
      <c r="J33">
        <v>0.91484962406015002</v>
      </c>
      <c r="K33">
        <v>0.90661236558261704</v>
      </c>
      <c r="L33">
        <v>0.91465619965619904</v>
      </c>
      <c r="M33">
        <f t="shared" si="1"/>
        <v>0.91061651937794053</v>
      </c>
      <c r="N33">
        <v>0.99200456881781796</v>
      </c>
    </row>
    <row r="34" spans="1:14" x14ac:dyDescent="0.3">
      <c r="A34" t="s">
        <v>37</v>
      </c>
      <c r="B34">
        <v>0.98314606741572996</v>
      </c>
      <c r="C34">
        <v>0.98591549295774605</v>
      </c>
      <c r="D34">
        <v>0.98111111111111104</v>
      </c>
      <c r="E34">
        <f t="shared" si="0"/>
        <v>0.98350743478157077</v>
      </c>
      <c r="F34">
        <v>0.99989700000000004</v>
      </c>
      <c r="I34" t="s">
        <v>37</v>
      </c>
      <c r="J34">
        <v>0.97752808988763995</v>
      </c>
      <c r="K34">
        <v>0.98026577544362203</v>
      </c>
      <c r="L34">
        <v>0.97618603127814596</v>
      </c>
      <c r="M34">
        <f t="shared" si="1"/>
        <v>0.97822164966232661</v>
      </c>
      <c r="N34">
        <v>0.96701274000000004</v>
      </c>
    </row>
  </sheetData>
  <mergeCells count="2">
    <mergeCell ref="B1:C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3F32-7593-40D6-ABC2-6B14F42C5ECA}">
  <dimension ref="A1:N34"/>
  <sheetViews>
    <sheetView workbookViewId="0">
      <selection activeCell="K23" sqref="K23"/>
    </sheetView>
  </sheetViews>
  <sheetFormatPr defaultColWidth="8.88671875" defaultRowHeight="14.4" x14ac:dyDescent="0.3"/>
  <cols>
    <col min="1" max="1" width="12.44140625" bestFit="1" customWidth="1"/>
    <col min="2" max="2" width="18.6640625" bestFit="1" customWidth="1"/>
    <col min="3" max="3" width="20.109375" bestFit="1" customWidth="1"/>
    <col min="4" max="4" width="19.109375" bestFit="1" customWidth="1"/>
    <col min="5" max="5" width="19.6640625" bestFit="1" customWidth="1"/>
    <col min="9" max="9" width="12.44140625" bestFit="1" customWidth="1"/>
    <col min="10" max="10" width="19.109375" bestFit="1" customWidth="1"/>
    <col min="11" max="11" width="20.109375" bestFit="1" customWidth="1"/>
    <col min="12" max="12" width="19.109375" bestFit="1" customWidth="1"/>
    <col min="13" max="13" width="18.6640625" bestFit="1" customWidth="1"/>
  </cols>
  <sheetData>
    <row r="1" spans="1:14" x14ac:dyDescent="0.3">
      <c r="B1" s="5" t="s">
        <v>0</v>
      </c>
      <c r="C1" s="5"/>
      <c r="J1" s="5" t="s">
        <v>38</v>
      </c>
      <c r="K1" s="5"/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39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39</v>
      </c>
    </row>
    <row r="3" spans="1:14" x14ac:dyDescent="0.3">
      <c r="A3" t="s">
        <v>6</v>
      </c>
      <c r="B3">
        <v>0.81120000000000003</v>
      </c>
      <c r="C3">
        <v>0.58680555555555503</v>
      </c>
      <c r="D3">
        <v>0.60041402640680597</v>
      </c>
      <c r="E3">
        <f>2*(D3*C3)/(D3+C3)</f>
        <v>0.5935317976252239</v>
      </c>
      <c r="F3">
        <v>0.88801173228179153</v>
      </c>
      <c r="I3" t="s">
        <v>6</v>
      </c>
      <c r="J3">
        <v>0.81759999999999999</v>
      </c>
      <c r="K3">
        <v>0.59143518518518501</v>
      </c>
      <c r="L3">
        <v>0.60102594750734595</v>
      </c>
      <c r="M3">
        <f>2*(L3*K3)/(L3+K3)</f>
        <v>0.59619199791019717</v>
      </c>
      <c r="N3">
        <v>0.89748523247315004</v>
      </c>
    </row>
    <row r="4" spans="1:14" x14ac:dyDescent="0.3">
      <c r="A4" t="s">
        <v>7</v>
      </c>
      <c r="B4">
        <v>0.97685185185185097</v>
      </c>
      <c r="C4">
        <v>0.96084598095004403</v>
      </c>
      <c r="D4">
        <v>0.94553011350878702</v>
      </c>
      <c r="E4">
        <f t="shared" ref="E4:E34" si="0">2*(D4*C4)/(D4+C4)</f>
        <v>0.95312652322159774</v>
      </c>
      <c r="F4">
        <v>0.99800214152150346</v>
      </c>
      <c r="I4" t="s">
        <v>7</v>
      </c>
      <c r="J4">
        <v>0.97453703703703698</v>
      </c>
      <c r="K4">
        <v>0.95935363991657197</v>
      </c>
      <c r="L4">
        <v>0.93219812586006001</v>
      </c>
      <c r="M4">
        <f t="shared" ref="M4:M34" si="1">2*(L4*K4)/(L4+K4)</f>
        <v>0.945580957759378</v>
      </c>
      <c r="N4">
        <v>0.99475974122611699</v>
      </c>
    </row>
    <row r="5" spans="1:14" x14ac:dyDescent="0.3">
      <c r="A5" t="s">
        <v>8</v>
      </c>
      <c r="B5">
        <v>0.53226696083838898</v>
      </c>
      <c r="C5">
        <v>0.506120487194885</v>
      </c>
      <c r="D5">
        <v>0.51042168083969897</v>
      </c>
      <c r="E5">
        <f t="shared" si="0"/>
        <v>0.50826198441112136</v>
      </c>
      <c r="F5">
        <v>0.72745953162758092</v>
      </c>
      <c r="I5" t="s">
        <v>8</v>
      </c>
      <c r="J5">
        <v>0.51797205368633903</v>
      </c>
      <c r="K5">
        <v>0.49228158241590197</v>
      </c>
      <c r="L5">
        <v>0.49555980411169198</v>
      </c>
      <c r="M5">
        <f t="shared" si="1"/>
        <v>0.49391525375820766</v>
      </c>
      <c r="N5">
        <v>0.72175106003502698</v>
      </c>
    </row>
    <row r="6" spans="1:14" x14ac:dyDescent="0.3">
      <c r="A6" t="s">
        <v>9</v>
      </c>
      <c r="B6">
        <v>0.76500000000000001</v>
      </c>
      <c r="C6">
        <v>0.66452380952380896</v>
      </c>
      <c r="D6">
        <v>0.73108667589675602</v>
      </c>
      <c r="E6">
        <f t="shared" si="0"/>
        <v>0.69621790325343968</v>
      </c>
      <c r="F6">
        <v>0.78943225426579944</v>
      </c>
      <c r="I6" t="s">
        <v>9</v>
      </c>
      <c r="J6">
        <v>0.75900000000000001</v>
      </c>
      <c r="K6">
        <v>0.65809523809523796</v>
      </c>
      <c r="L6">
        <v>0.71400577557755696</v>
      </c>
      <c r="M6">
        <f t="shared" si="1"/>
        <v>0.68491138217632808</v>
      </c>
      <c r="N6">
        <v>0.80405524278676899</v>
      </c>
    </row>
    <row r="7" spans="1:14" x14ac:dyDescent="0.3">
      <c r="A7" t="s">
        <v>10</v>
      </c>
      <c r="B7">
        <v>0.76971875000000001</v>
      </c>
      <c r="C7">
        <v>0.72870149253731298</v>
      </c>
      <c r="D7">
        <v>0.73814371304016702</v>
      </c>
      <c r="E7">
        <f t="shared" si="0"/>
        <v>0.73339221255816711</v>
      </c>
      <c r="F7">
        <v>0.81660579181200998</v>
      </c>
      <c r="I7" t="s">
        <v>10</v>
      </c>
      <c r="J7">
        <v>0.761625</v>
      </c>
      <c r="K7">
        <v>0.70083582089552199</v>
      </c>
      <c r="L7">
        <v>0.74300034566194195</v>
      </c>
      <c r="M7">
        <f t="shared" si="1"/>
        <v>0.72130241538303963</v>
      </c>
      <c r="N7">
        <v>0.70428073000536695</v>
      </c>
    </row>
    <row r="8" spans="1:14" x14ac:dyDescent="0.3">
      <c r="A8" t="s">
        <v>11</v>
      </c>
      <c r="B8">
        <v>0.84518716577540098</v>
      </c>
      <c r="C8">
        <v>0.72934745809745805</v>
      </c>
      <c r="D8">
        <v>0.77147812901384305</v>
      </c>
      <c r="E8">
        <f t="shared" si="0"/>
        <v>0.74982145454627191</v>
      </c>
      <c r="F8">
        <v>0.94685216626453195</v>
      </c>
      <c r="I8" t="s">
        <v>11</v>
      </c>
      <c r="J8">
        <v>0.85133689839572102</v>
      </c>
      <c r="K8">
        <v>0.72930581719867404</v>
      </c>
      <c r="L8">
        <v>0.75847503931642601</v>
      </c>
      <c r="M8">
        <f t="shared" si="1"/>
        <v>0.74360448442542282</v>
      </c>
      <c r="N8">
        <v>0.92100756483203905</v>
      </c>
    </row>
    <row r="9" spans="1:14" x14ac:dyDescent="0.3">
      <c r="A9" t="s">
        <v>12</v>
      </c>
      <c r="B9">
        <v>0.68605263157894703</v>
      </c>
      <c r="C9">
        <v>0.53555413832199505</v>
      </c>
      <c r="D9">
        <v>0.49608106575963701</v>
      </c>
      <c r="E9">
        <f t="shared" si="0"/>
        <v>0.51506243032345478</v>
      </c>
      <c r="F9">
        <v>0.90942226636354495</v>
      </c>
      <c r="I9" t="s">
        <v>12</v>
      </c>
      <c r="J9">
        <v>0.67500000000000004</v>
      </c>
      <c r="K9">
        <v>0.50690646258503302</v>
      </c>
      <c r="L9">
        <v>0.48361111111111099</v>
      </c>
      <c r="M9">
        <f t="shared" si="1"/>
        <v>0.49498485258647756</v>
      </c>
      <c r="N9">
        <v>0.92282476391810597</v>
      </c>
    </row>
    <row r="10" spans="1:14" x14ac:dyDescent="0.3">
      <c r="A10" t="s">
        <v>13</v>
      </c>
      <c r="B10">
        <v>0.8</v>
      </c>
      <c r="C10">
        <v>0.73444191919191903</v>
      </c>
      <c r="D10">
        <v>0.76440596440596398</v>
      </c>
      <c r="E10">
        <f t="shared" si="0"/>
        <v>0.74912443041576038</v>
      </c>
      <c r="F10">
        <v>0.88974278423913855</v>
      </c>
      <c r="I10" t="s">
        <v>13</v>
      </c>
      <c r="J10">
        <v>0.756709956709956</v>
      </c>
      <c r="K10">
        <v>0.74930578680578597</v>
      </c>
      <c r="L10">
        <v>0.74158969733969704</v>
      </c>
      <c r="M10">
        <f t="shared" si="1"/>
        <v>0.74542777486602529</v>
      </c>
      <c r="N10">
        <v>0.89661334268204795</v>
      </c>
    </row>
    <row r="11" spans="1:14" x14ac:dyDescent="0.3">
      <c r="A11" t="s">
        <v>14</v>
      </c>
      <c r="B11">
        <v>0.66993464052287499</v>
      </c>
      <c r="C11">
        <v>0.53061728395061702</v>
      </c>
      <c r="D11">
        <v>0.53879310344827502</v>
      </c>
      <c r="E11">
        <f t="shared" si="0"/>
        <v>0.53467394095249043</v>
      </c>
      <c r="F11">
        <v>0.67679562796366755</v>
      </c>
      <c r="I11" t="s">
        <v>14</v>
      </c>
      <c r="J11">
        <v>0.68954248366013005</v>
      </c>
      <c r="K11">
        <v>0.52175308641975304</v>
      </c>
      <c r="L11">
        <v>0.573780487804878</v>
      </c>
      <c r="M11">
        <f t="shared" si="1"/>
        <v>0.54653138431016735</v>
      </c>
      <c r="N11">
        <v>0.85586419753086396</v>
      </c>
    </row>
    <row r="12" spans="1:14" x14ac:dyDescent="0.3">
      <c r="A12" t="s">
        <v>15</v>
      </c>
      <c r="B12">
        <v>0.82962962962962905</v>
      </c>
      <c r="C12">
        <v>0.82060030247530202</v>
      </c>
      <c r="D12">
        <v>0.83197507987368602</v>
      </c>
      <c r="E12">
        <f t="shared" si="0"/>
        <v>0.82624854453033947</v>
      </c>
      <c r="F12">
        <v>0.914551407007547</v>
      </c>
      <c r="I12" t="s">
        <v>15</v>
      </c>
      <c r="J12">
        <v>0.82962962962962905</v>
      </c>
      <c r="K12">
        <v>0.82406711344211303</v>
      </c>
      <c r="L12">
        <v>0.83187043670983196</v>
      </c>
      <c r="M12">
        <f t="shared" si="1"/>
        <v>0.82795038916099184</v>
      </c>
      <c r="N12">
        <v>0.92212301587301504</v>
      </c>
    </row>
    <row r="13" spans="1:14" x14ac:dyDescent="0.3">
      <c r="A13" t="s">
        <v>16</v>
      </c>
      <c r="B13">
        <v>0.934472934472934</v>
      </c>
      <c r="C13">
        <v>0.92444444444444396</v>
      </c>
      <c r="D13">
        <v>0.93237513474667599</v>
      </c>
      <c r="E13">
        <f t="shared" si="0"/>
        <v>0.92839285314966757</v>
      </c>
      <c r="F13">
        <v>0.98089255478064641</v>
      </c>
      <c r="I13" t="s">
        <v>16</v>
      </c>
      <c r="J13">
        <v>0.93162393162393098</v>
      </c>
      <c r="K13">
        <v>0.92047619047619</v>
      </c>
      <c r="L13">
        <v>0.93003246753246704</v>
      </c>
      <c r="M13">
        <f t="shared" si="1"/>
        <v>0.92522965405055813</v>
      </c>
      <c r="N13">
        <v>0.97235772357723504</v>
      </c>
    </row>
    <row r="14" spans="1:14" x14ac:dyDescent="0.3">
      <c r="A14" t="s">
        <v>17</v>
      </c>
      <c r="B14">
        <v>0.96</v>
      </c>
      <c r="C14">
        <v>0.96</v>
      </c>
      <c r="D14">
        <v>0.96</v>
      </c>
      <c r="E14">
        <f t="shared" si="0"/>
        <v>0.96</v>
      </c>
      <c r="F14">
        <v>0.9950094199992775</v>
      </c>
      <c r="I14" t="s">
        <v>17</v>
      </c>
      <c r="J14">
        <v>0.96</v>
      </c>
      <c r="K14">
        <v>0.96</v>
      </c>
      <c r="L14">
        <v>0.96</v>
      </c>
      <c r="M14">
        <f t="shared" si="1"/>
        <v>0.96</v>
      </c>
      <c r="N14">
        <v>0.99756613756613699</v>
      </c>
    </row>
    <row r="15" spans="1:14" x14ac:dyDescent="0.3">
      <c r="A15" t="s">
        <v>18</v>
      </c>
      <c r="B15">
        <v>0.98904881101376696</v>
      </c>
      <c r="C15">
        <v>0.98890178504514104</v>
      </c>
      <c r="D15">
        <v>0.98916262694311097</v>
      </c>
      <c r="E15">
        <f t="shared" si="0"/>
        <v>0.98903218879587518</v>
      </c>
      <c r="F15">
        <v>0.99937536212294398</v>
      </c>
      <c r="I15" t="s">
        <v>18</v>
      </c>
      <c r="J15">
        <v>0.98842302878598198</v>
      </c>
      <c r="K15">
        <v>0.98835834154384195</v>
      </c>
      <c r="L15">
        <v>0.98844171093445798</v>
      </c>
      <c r="M15">
        <f t="shared" si="1"/>
        <v>0.98840002448114339</v>
      </c>
      <c r="N15">
        <v>0.99950044923629799</v>
      </c>
    </row>
    <row r="16" spans="1:14" x14ac:dyDescent="0.3">
      <c r="A16" t="s">
        <v>19</v>
      </c>
      <c r="B16">
        <v>0.96555000000000002</v>
      </c>
      <c r="C16">
        <v>0.96531388652387895</v>
      </c>
      <c r="D16">
        <v>0.96579593318664103</v>
      </c>
      <c r="E16">
        <f t="shared" si="0"/>
        <v>0.96555484969063776</v>
      </c>
      <c r="F16">
        <v>0.99889354111175344</v>
      </c>
      <c r="I16" t="s">
        <v>19</v>
      </c>
      <c r="J16">
        <v>0.96540000000000004</v>
      </c>
      <c r="K16">
        <v>0.96515418538122399</v>
      </c>
      <c r="L16">
        <v>0.96563096184095099</v>
      </c>
      <c r="M16">
        <f t="shared" si="1"/>
        <v>0.96539251474493315</v>
      </c>
      <c r="N16">
        <v>0.99906017271338099</v>
      </c>
    </row>
    <row r="17" spans="1:14" x14ac:dyDescent="0.3">
      <c r="A17" t="s">
        <v>20</v>
      </c>
      <c r="B17">
        <v>0.72753623188405703</v>
      </c>
      <c r="C17">
        <v>0.707155172413793</v>
      </c>
      <c r="D17">
        <v>0.72520242914979705</v>
      </c>
      <c r="E17">
        <f t="shared" si="0"/>
        <v>0.71606510589326311</v>
      </c>
      <c r="F17">
        <v>0.77434613663949148</v>
      </c>
      <c r="I17" t="s">
        <v>20</v>
      </c>
      <c r="J17">
        <v>0.72753623188405703</v>
      </c>
      <c r="K17">
        <v>0.70525862068965495</v>
      </c>
      <c r="L17">
        <v>0.72705599633811402</v>
      </c>
      <c r="M17">
        <f t="shared" si="1"/>
        <v>0.71599144914908019</v>
      </c>
      <c r="N17">
        <v>0.850703324808184</v>
      </c>
    </row>
    <row r="18" spans="1:14" x14ac:dyDescent="0.3">
      <c r="A18" t="s">
        <v>21</v>
      </c>
      <c r="B18">
        <v>0.82428571428571396</v>
      </c>
      <c r="C18">
        <v>0.78083333333333305</v>
      </c>
      <c r="D18">
        <v>0.78196729196729198</v>
      </c>
      <c r="E18">
        <f t="shared" si="0"/>
        <v>0.78139990125356662</v>
      </c>
      <c r="F18">
        <v>0.9560058782111055</v>
      </c>
      <c r="I18" t="s">
        <v>21</v>
      </c>
      <c r="J18">
        <v>0.83095238095238</v>
      </c>
      <c r="K18">
        <v>0.79221560846560801</v>
      </c>
      <c r="L18">
        <v>0.78678391053390995</v>
      </c>
      <c r="M18">
        <f t="shared" si="1"/>
        <v>0.78949041708322676</v>
      </c>
      <c r="N18">
        <v>0.98404703500000001</v>
      </c>
    </row>
    <row r="19" spans="1:14" x14ac:dyDescent="0.3">
      <c r="A19" t="s">
        <v>22</v>
      </c>
      <c r="B19">
        <v>0.90236363636363603</v>
      </c>
      <c r="C19">
        <v>0.91452380952380896</v>
      </c>
      <c r="D19">
        <v>0.91452380952380896</v>
      </c>
      <c r="E19">
        <f t="shared" si="0"/>
        <v>0.91452380952380896</v>
      </c>
      <c r="F19">
        <v>0.99018532851737151</v>
      </c>
      <c r="I19" t="s">
        <v>22</v>
      </c>
      <c r="J19">
        <v>0.91545454545454497</v>
      </c>
      <c r="K19">
        <v>0.91607142857142798</v>
      </c>
      <c r="L19">
        <v>0.91648809523809505</v>
      </c>
      <c r="M19">
        <f t="shared" si="1"/>
        <v>0.91627971453628343</v>
      </c>
      <c r="N19">
        <v>0.98684210500000002</v>
      </c>
    </row>
    <row r="20" spans="1:14" x14ac:dyDescent="0.3">
      <c r="A20" t="s">
        <v>23</v>
      </c>
      <c r="B20">
        <v>0.99575617283950579</v>
      </c>
      <c r="C20">
        <v>0.9526705185323856</v>
      </c>
      <c r="D20">
        <v>0.95576021072743667</v>
      </c>
      <c r="E20">
        <f t="shared" si="0"/>
        <v>0.95421286357034585</v>
      </c>
      <c r="F20">
        <v>0.99980311018692403</v>
      </c>
      <c r="I20" t="s">
        <v>23</v>
      </c>
      <c r="J20">
        <v>0.99436728395061691</v>
      </c>
      <c r="K20">
        <v>0.95026891292567517</v>
      </c>
      <c r="L20">
        <v>0.95444658497688195</v>
      </c>
      <c r="M20">
        <f t="shared" si="1"/>
        <v>0.95235316744191756</v>
      </c>
      <c r="N20">
        <v>0.99989892499999999</v>
      </c>
    </row>
    <row r="21" spans="1:14" x14ac:dyDescent="0.3">
      <c r="A21" t="s">
        <v>24</v>
      </c>
      <c r="B21">
        <v>0.98309608540925197</v>
      </c>
      <c r="C21">
        <v>0.98307934916842499</v>
      </c>
      <c r="D21">
        <v>0.98321821418336897</v>
      </c>
      <c r="E21">
        <f t="shared" si="0"/>
        <v>0.98314877677239376</v>
      </c>
      <c r="F21">
        <v>0.99944122452219553</v>
      </c>
      <c r="I21" t="s">
        <v>24</v>
      </c>
      <c r="J21">
        <v>0.98167259786476802</v>
      </c>
      <c r="K21">
        <v>0.98168362803971398</v>
      </c>
      <c r="L21">
        <v>0.98176838826310697</v>
      </c>
      <c r="M21">
        <f t="shared" si="1"/>
        <v>0.98172600632190421</v>
      </c>
      <c r="N21">
        <v>0.99958144100000001</v>
      </c>
    </row>
    <row r="22" spans="1:14" x14ac:dyDescent="0.3">
      <c r="A22" t="s">
        <v>25</v>
      </c>
      <c r="B22">
        <v>0.97068826645671802</v>
      </c>
      <c r="C22">
        <v>0.8673419321029282</v>
      </c>
      <c r="D22">
        <v>0.87638615322053914</v>
      </c>
      <c r="E22">
        <f t="shared" si="0"/>
        <v>0.87184058776176598</v>
      </c>
      <c r="F22">
        <v>0.99389758982521648</v>
      </c>
      <c r="I22" t="s">
        <v>25</v>
      </c>
      <c r="J22">
        <v>0.97677452327893299</v>
      </c>
      <c r="K22">
        <v>0.84336644523579041</v>
      </c>
      <c r="L22">
        <v>0.86752617210334471</v>
      </c>
      <c r="M22">
        <f t="shared" si="1"/>
        <v>0.85527572741963998</v>
      </c>
      <c r="N22">
        <v>0.99567621399999995</v>
      </c>
    </row>
    <row r="23" spans="1:14" x14ac:dyDescent="0.3">
      <c r="A23" t="s">
        <v>26</v>
      </c>
      <c r="B23">
        <v>0.99244900322607266</v>
      </c>
      <c r="C23">
        <v>0.99253098778122817</v>
      </c>
      <c r="D23">
        <v>0.99244536278194617</v>
      </c>
      <c r="E23">
        <f t="shared" si="0"/>
        <v>0.99248817343480433</v>
      </c>
      <c r="F23">
        <v>0.9996641427563665</v>
      </c>
      <c r="I23" t="s">
        <v>26</v>
      </c>
      <c r="J23">
        <v>0.99108462236988115</v>
      </c>
      <c r="K23">
        <v>0.99111497719360142</v>
      </c>
      <c r="L23">
        <v>0.99114692856028641</v>
      </c>
      <c r="M23">
        <f t="shared" si="1"/>
        <v>0.99113095261943773</v>
      </c>
      <c r="N23">
        <v>0.999543974828207</v>
      </c>
    </row>
    <row r="24" spans="1:14" x14ac:dyDescent="0.3">
      <c r="A24" t="s">
        <v>27</v>
      </c>
      <c r="B24">
        <v>0.98181818181818103</v>
      </c>
      <c r="C24">
        <v>0.98181818181818103</v>
      </c>
      <c r="D24">
        <v>0.98184031476892097</v>
      </c>
      <c r="E24">
        <f t="shared" si="0"/>
        <v>0.98182924816881767</v>
      </c>
      <c r="F24">
        <v>0.99926717098265849</v>
      </c>
      <c r="I24" t="s">
        <v>27</v>
      </c>
      <c r="J24">
        <v>0.97792207792207797</v>
      </c>
      <c r="K24">
        <v>0.97792207792207797</v>
      </c>
      <c r="L24">
        <v>0.97789802944026205</v>
      </c>
      <c r="M24">
        <f t="shared" si="1"/>
        <v>0.97791005353332161</v>
      </c>
      <c r="N24">
        <v>0.99934247580729596</v>
      </c>
    </row>
    <row r="25" spans="1:14" x14ac:dyDescent="0.3">
      <c r="A25" t="s">
        <v>28</v>
      </c>
      <c r="B25">
        <v>0.72445820433436503</v>
      </c>
      <c r="C25">
        <v>0.56248575985418003</v>
      </c>
      <c r="D25">
        <v>0.56749639249639205</v>
      </c>
      <c r="E25">
        <f t="shared" si="0"/>
        <v>0.56497996695580721</v>
      </c>
      <c r="F25">
        <v>0.90463521508177891</v>
      </c>
      <c r="I25" t="s">
        <v>28</v>
      </c>
      <c r="J25">
        <v>0.73065015479876105</v>
      </c>
      <c r="K25">
        <v>0.56082915622389296</v>
      </c>
      <c r="L25">
        <v>0.55672690763052202</v>
      </c>
      <c r="M25">
        <f t="shared" si="1"/>
        <v>0.55877050280000473</v>
      </c>
      <c r="N25">
        <v>0.88030093662184405</v>
      </c>
    </row>
    <row r="26" spans="1:14" x14ac:dyDescent="0.3">
      <c r="A26" t="s">
        <v>29</v>
      </c>
      <c r="B26">
        <v>0.75234521575984903</v>
      </c>
      <c r="C26">
        <v>0.60309031202947705</v>
      </c>
      <c r="D26">
        <v>0.62400746619674696</v>
      </c>
      <c r="E26">
        <f t="shared" si="0"/>
        <v>0.61337061182086161</v>
      </c>
      <c r="F26">
        <v>0.92729941300697405</v>
      </c>
      <c r="I26" t="s">
        <v>29</v>
      </c>
      <c r="J26">
        <v>0.74194145653323895</v>
      </c>
      <c r="K26">
        <v>0.59675403031249397</v>
      </c>
      <c r="L26">
        <v>0.63485303803576998</v>
      </c>
      <c r="M26">
        <f t="shared" si="1"/>
        <v>0.61521424947984837</v>
      </c>
      <c r="N26">
        <v>0.92633017497116898</v>
      </c>
    </row>
    <row r="27" spans="1:14" x14ac:dyDescent="0.3">
      <c r="A27" t="s">
        <v>30</v>
      </c>
      <c r="B27">
        <v>0.82119047619047603</v>
      </c>
      <c r="C27">
        <v>0.82508692696192598</v>
      </c>
      <c r="D27">
        <v>0.81912393162393105</v>
      </c>
      <c r="E27">
        <f t="shared" si="0"/>
        <v>0.82209461641171711</v>
      </c>
      <c r="F27">
        <v>0.9199199199199195</v>
      </c>
      <c r="I27" t="s">
        <v>30</v>
      </c>
      <c r="J27">
        <v>0.83214285714285696</v>
      </c>
      <c r="K27">
        <v>0.81589826839826796</v>
      </c>
      <c r="L27">
        <v>0.82881531050648705</v>
      </c>
      <c r="M27">
        <f t="shared" si="1"/>
        <v>0.82230606634199355</v>
      </c>
      <c r="N27">
        <v>0.91666666666666596</v>
      </c>
    </row>
    <row r="28" spans="1:14" x14ac:dyDescent="0.3">
      <c r="A28" t="s">
        <v>31</v>
      </c>
      <c r="B28">
        <v>0.95348837209302295</v>
      </c>
      <c r="C28">
        <v>0.94811879926657505</v>
      </c>
      <c r="D28">
        <v>0.95429385604072903</v>
      </c>
      <c r="E28">
        <f t="shared" si="0"/>
        <v>0.95119630582004577</v>
      </c>
      <c r="F28">
        <v>0.98415715832404549</v>
      </c>
      <c r="I28" t="s">
        <v>31</v>
      </c>
      <c r="J28">
        <v>0.95566181264942396</v>
      </c>
      <c r="K28">
        <v>0.95068376724453696</v>
      </c>
      <c r="L28">
        <v>0.95628961907997201</v>
      </c>
      <c r="M28">
        <f t="shared" si="1"/>
        <v>0.95347845351532856</v>
      </c>
      <c r="N28">
        <v>0.98635025875591897</v>
      </c>
    </row>
    <row r="29" spans="1:14" x14ac:dyDescent="0.3">
      <c r="A29" t="s">
        <v>32</v>
      </c>
      <c r="B29">
        <v>0.96520376175548594</v>
      </c>
      <c r="C29">
        <v>0.95924744992161504</v>
      </c>
      <c r="D29">
        <v>0.96254392162525604</v>
      </c>
      <c r="E29">
        <f t="shared" si="0"/>
        <v>0.96089285853478368</v>
      </c>
      <c r="F29">
        <v>0.99528965156727356</v>
      </c>
      <c r="I29" t="s">
        <v>32</v>
      </c>
      <c r="J29">
        <v>0.96457680250783695</v>
      </c>
      <c r="K29">
        <v>0.96094215250177994</v>
      </c>
      <c r="L29">
        <v>0.95963769258160603</v>
      </c>
      <c r="M29">
        <f t="shared" si="1"/>
        <v>0.96028947954639454</v>
      </c>
      <c r="N29">
        <v>0.995327644460689</v>
      </c>
    </row>
    <row r="30" spans="1:14" x14ac:dyDescent="0.3">
      <c r="A30" t="s">
        <v>33</v>
      </c>
      <c r="B30">
        <v>0.66374999999999995</v>
      </c>
      <c r="C30">
        <v>0.668333333333333</v>
      </c>
      <c r="D30">
        <v>0.67137566137566096</v>
      </c>
      <c r="E30">
        <f t="shared" si="0"/>
        <v>0.66985104296255304</v>
      </c>
      <c r="F30">
        <v>0.80858164807613297</v>
      </c>
      <c r="I30" t="s">
        <v>33</v>
      </c>
      <c r="J30">
        <v>0.58458333333333301</v>
      </c>
      <c r="K30">
        <v>0.60153439153439103</v>
      </c>
      <c r="L30">
        <v>0.61753968253968194</v>
      </c>
      <c r="M30">
        <f t="shared" si="1"/>
        <v>0.6094319698612134</v>
      </c>
      <c r="N30">
        <v>0.72510882635882601</v>
      </c>
    </row>
    <row r="31" spans="1:14" x14ac:dyDescent="0.3">
      <c r="A31" t="s">
        <v>34</v>
      </c>
      <c r="B31">
        <v>0.75295508274231604</v>
      </c>
      <c r="C31">
        <v>0.75590297276617502</v>
      </c>
      <c r="D31">
        <v>0.74340492446642603</v>
      </c>
      <c r="E31">
        <f t="shared" si="0"/>
        <v>0.74960185751093411</v>
      </c>
      <c r="F31">
        <v>0.93432443157867895</v>
      </c>
      <c r="I31" t="s">
        <v>34</v>
      </c>
      <c r="J31">
        <v>0.75886524822695001</v>
      </c>
      <c r="K31">
        <v>0.76166862617166198</v>
      </c>
      <c r="L31">
        <v>0.75175213650932005</v>
      </c>
      <c r="M31">
        <f t="shared" si="1"/>
        <v>0.75667789309609523</v>
      </c>
      <c r="N31">
        <v>0.93336070443373098</v>
      </c>
    </row>
    <row r="32" spans="1:14" x14ac:dyDescent="0.3">
      <c r="A32" t="s">
        <v>35</v>
      </c>
      <c r="B32">
        <v>0.96363636363636296</v>
      </c>
      <c r="C32">
        <v>0.96443975216702404</v>
      </c>
      <c r="D32">
        <v>0.96615144956054</v>
      </c>
      <c r="E32">
        <f t="shared" si="0"/>
        <v>0.96529484205270777</v>
      </c>
      <c r="F32">
        <v>0.99582000989433195</v>
      </c>
      <c r="I32" t="s">
        <v>35</v>
      </c>
      <c r="J32">
        <v>0.96666666666666601</v>
      </c>
      <c r="K32">
        <v>0.96796867274139997</v>
      </c>
      <c r="L32">
        <v>0.97005456664547496</v>
      </c>
      <c r="M32">
        <f t="shared" si="1"/>
        <v>0.96901049716990661</v>
      </c>
      <c r="N32">
        <v>0.99390671392622698</v>
      </c>
    </row>
    <row r="33" spans="1:14" x14ac:dyDescent="0.3">
      <c r="A33" t="s">
        <v>36</v>
      </c>
      <c r="B33">
        <v>0.97206326889279404</v>
      </c>
      <c r="C33">
        <v>0.96061703926853703</v>
      </c>
      <c r="D33">
        <v>0.95912717858382002</v>
      </c>
      <c r="E33">
        <f t="shared" si="0"/>
        <v>0.95987153080622922</v>
      </c>
      <c r="F33">
        <v>0.99536280866065452</v>
      </c>
      <c r="I33" t="s">
        <v>36</v>
      </c>
      <c r="J33">
        <v>0.959335676625659</v>
      </c>
      <c r="K33">
        <v>0.95577665028275405</v>
      </c>
      <c r="L33">
        <v>0.96129877771536998</v>
      </c>
      <c r="M33">
        <f t="shared" si="1"/>
        <v>0.95852976076703555</v>
      </c>
      <c r="N33">
        <v>0.98992042440318295</v>
      </c>
    </row>
    <row r="34" spans="1:14" x14ac:dyDescent="0.3">
      <c r="A34" t="s">
        <v>37</v>
      </c>
      <c r="B34">
        <v>0.98314606741572996</v>
      </c>
      <c r="C34">
        <v>0.98496061112437305</v>
      </c>
      <c r="D34">
        <v>0.98278565663553497</v>
      </c>
      <c r="E34">
        <f t="shared" si="0"/>
        <v>0.98387193188884725</v>
      </c>
      <c r="F34">
        <v>0.9962099225937695</v>
      </c>
      <c r="I34" t="s">
        <v>37</v>
      </c>
      <c r="J34">
        <v>0.98314606741572996</v>
      </c>
      <c r="K34">
        <v>0.98496061112437305</v>
      </c>
      <c r="L34">
        <v>0.98278565663553497</v>
      </c>
      <c r="M34">
        <f t="shared" si="1"/>
        <v>0.98387193188884725</v>
      </c>
      <c r="N34">
        <v>0.99324009324009299</v>
      </c>
    </row>
  </sheetData>
  <mergeCells count="2">
    <mergeCell ref="B1:C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Run1</vt:lpstr>
      <vt:lpstr>Run2</vt:lpstr>
      <vt:lpstr>Run3</vt:lpstr>
      <vt:lpstr>Run4</vt:lpstr>
      <vt:lpstr>Run5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2023-05-18T11:24:13Z</dcterms:modified>
</cp:coreProperties>
</file>