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570" tabRatio="500"/>
  </bookViews>
  <sheets>
    <sheet name="Feuil1" sheetId="1" r:id="rId1"/>
    <sheet name="Feuil2" sheetId="2" r:id="rId2"/>
  </sheets>
  <calcPr calcId="144525"/>
</workbook>
</file>

<file path=xl/sharedStrings.xml><?xml version="1.0" encoding="utf-8"?>
<sst xmlns="http://schemas.openxmlformats.org/spreadsheetml/2006/main" count="171" uniqueCount="120">
  <si>
    <t>Type</t>
  </si>
  <si>
    <t>Series data</t>
  </si>
  <si>
    <t>Description</t>
  </si>
  <si>
    <t>client</t>
  </si>
  <si>
    <t>code =BT</t>
  </si>
  <si>
    <t xml:space="preserve">CF_AB_CODE            </t>
  </si>
  <si>
    <t xml:space="preserve">NOT NULL CHAR(2)           </t>
  </si>
  <si>
    <t>String</t>
  </si>
  <si>
    <t>Not Time Series</t>
  </si>
  <si>
    <t>?</t>
  </si>
  <si>
    <t>REFRENCE</t>
  </si>
  <si>
    <t xml:space="preserve">CF_AB_REF             </t>
  </si>
  <si>
    <t xml:space="preserve">NOT NULL VARCHAR2(9)       </t>
  </si>
  <si>
    <t>Numeric</t>
  </si>
  <si>
    <t>Client ID </t>
  </si>
  <si>
    <t>CATEGORIE</t>
  </si>
  <si>
    <t xml:space="preserve">RC_CATEG_CODE         </t>
  </si>
  <si>
    <t>categ=11,12,51</t>
  </si>
  <si>
    <t>DISTRICT</t>
  </si>
  <si>
    <t xml:space="preserve">RC_UR_CODE            </t>
  </si>
  <si>
    <t>UR= 60,62,63,69</t>
  </si>
  <si>
    <t>COMMUNE</t>
  </si>
  <si>
    <t xml:space="preserve">RC_COMMUNE_CODE       </t>
  </si>
  <si>
    <t xml:space="preserve">NOT NULL CHAR(4)           </t>
  </si>
  <si>
    <t>Numeric [101, 301, 302, 303, 312, 311, 306, 103, 107, 104, 206, 106, 105]</t>
  </si>
  <si>
    <t>DATE CREATION</t>
  </si>
  <si>
    <t xml:space="preserve">CF_AB_DAT_CREATION    </t>
  </si>
  <si>
    <t xml:space="preserve">         DATE              </t>
  </si>
  <si>
    <t>Date</t>
  </si>
  <si>
    <t>Creation date</t>
  </si>
  <si>
    <t>SOLDE</t>
  </si>
  <si>
    <t xml:space="preserve">CF_AB_SOLDE_FINAL     </t>
  </si>
  <si>
    <t xml:space="preserve">         NUMBER(15)        </t>
  </si>
  <si>
    <t>MENSUALISE=1 sinon0</t>
  </si>
  <si>
    <t xml:space="preserve">CF_AB_MENSUALISE      </t>
  </si>
  <si>
    <t xml:space="preserve">         NUMBER(1)         </t>
  </si>
  <si>
    <t>Binary but it is allways 0</t>
  </si>
  <si>
    <t>monthly payment ?</t>
  </si>
  <si>
    <t>RELANCE=1</t>
  </si>
  <si>
    <t xml:space="preserve">CF_AB_RELANCE         </t>
  </si>
  <si>
    <t xml:space="preserve">Binary </t>
  </si>
  <si>
    <t xml:space="preserve">fraude=0 non fraudeur,  =1 fraude Elec   , =2 fraude GAZ, = 3 fraude Elec+GAZ  </t>
  </si>
  <si>
    <t xml:space="preserve">                      </t>
  </si>
  <si>
    <t xml:space="preserve">Consommation     </t>
  </si>
  <si>
    <t>les factures sur releve</t>
  </si>
  <si>
    <t xml:space="preserve">BT           </t>
  </si>
  <si>
    <t xml:space="preserve">CF_AB_CODE           </t>
  </si>
  <si>
    <t xml:space="preserve"> NOT NULL CHAR(2)      </t>
  </si>
  <si>
    <t xml:space="preserve">REFRENCE     </t>
  </si>
  <si>
    <t xml:space="preserve">CF_AB_REF            </t>
  </si>
  <si>
    <t xml:space="preserve"> NOT NULL VARCHAR2(9)  </t>
  </si>
  <si>
    <t xml:space="preserve">DATE FACTURE </t>
  </si>
  <si>
    <t xml:space="preserve">CF_FACT_DATFACT      </t>
  </si>
  <si>
    <t xml:space="preserve"> NOT NULL DATE         </t>
  </si>
  <si>
    <t>Bill date, but is she a real bill or not ?</t>
  </si>
  <si>
    <t xml:space="preserve">TARIF        </t>
  </si>
  <si>
    <t xml:space="preserve">RC_BTTARIF_CODE      </t>
  </si>
  <si>
    <t xml:space="preserve"> NOT NULL NUMBER(2)    </t>
  </si>
  <si>
    <t>9 - 29 : elec</t>
  </si>
  <si>
    <t>&gt;29 : gaz</t>
  </si>
  <si>
    <t xml:space="preserve">bill rate </t>
  </si>
  <si>
    <t xml:space="preserve">NUM CPTR     </t>
  </si>
  <si>
    <t xml:space="preserve">BT_CONSO_NUMCPTR     </t>
  </si>
  <si>
    <t xml:space="preserve"> NOT NULL VARCHAR2(14) </t>
  </si>
  <si>
    <t>String, he contains 7220 none numeric value</t>
  </si>
  <si>
    <t xml:space="preserve">counter number </t>
  </si>
  <si>
    <t>SITUATION CPTR</t>
  </si>
  <si>
    <t xml:space="preserve">RC_BT_SCPTR_CODE     </t>
  </si>
  <si>
    <t xml:space="preserve"> NOT NULL VARCHAR2(1)  </t>
  </si>
  <si>
    <t>Numeric [0, 1, 5, 4, 3, 2]</t>
  </si>
  <si>
    <t xml:space="preserve">CODE CPTR    </t>
  </si>
  <si>
    <t xml:space="preserve">RC_CCPTEUR_CODE      </t>
  </si>
  <si>
    <t xml:space="preserve"> NOT NULL NUMBER(3)    </t>
  </si>
  <si>
    <t xml:space="preserve"> Numeric [ 10, 433,   5, 506, 207, 420, 442, 413, 483, 467, 453, 532,  25,
       410, 203, 214, 600, 565,  16, 204, 210,  40, 202, 201, 450, 407,
       102, 305, 403, 101,  65, 307, 317, 310, 333, 325]</t>
  </si>
  <si>
    <t xml:space="preserve">ETAT RELEVE  </t>
  </si>
  <si>
    <t xml:space="preserve">RC_BT_ERLV_CODE      </t>
  </si>
  <si>
    <t xml:space="preserve">          VARCHAR2(1)  </t>
  </si>
  <si>
    <t>Numeric [6, 9, 8, 7]</t>
  </si>
  <si>
    <t xml:space="preserve">COEF CPTR    </t>
  </si>
  <si>
    <t xml:space="preserve">BT_CONSO_COEFF       </t>
  </si>
  <si>
    <t xml:space="preserve">          FLOAT(126)   </t>
  </si>
  <si>
    <t xml:space="preserve">majorité=1 </t>
  </si>
  <si>
    <t>CONSO PALIER1</t>
  </si>
  <si>
    <t xml:space="preserve">BT_CONSO_CONSO1      </t>
  </si>
  <si>
    <t xml:space="preserve">          NUMBER(9)    </t>
  </si>
  <si>
    <t>Time Series</t>
  </si>
  <si>
    <t>CONSO PALIER2</t>
  </si>
  <si>
    <t xml:space="preserve">BT_CONSO_CONSO2      </t>
  </si>
  <si>
    <t>CONSO PALIER3</t>
  </si>
  <si>
    <t xml:space="preserve">BT_CONSO_CONSO3      </t>
  </si>
  <si>
    <t>CONSO PALIER4</t>
  </si>
  <si>
    <t xml:space="preserve">BT_CONSO_CONSO4      </t>
  </si>
  <si>
    <t xml:space="preserve">ANCIEN INDEX </t>
  </si>
  <si>
    <t xml:space="preserve">BT_CONSO_AINDEX      </t>
  </si>
  <si>
    <t>Last index</t>
  </si>
  <si>
    <t xml:space="preserve"> Nouvel index         </t>
  </si>
  <si>
    <t xml:space="preserve">BT_CONSO_NINDEX      </t>
  </si>
  <si>
    <t>New index</t>
  </si>
  <si>
    <t xml:space="preserve">NB MOIS   </t>
  </si>
  <si>
    <t xml:space="preserve">BT_CONSO_NBRMOIS     </t>
  </si>
  <si>
    <t xml:space="preserve">          NUMBER(3)    </t>
  </si>
  <si>
    <t>Numeric [22,  4, 16,  1,  2,  3,  8,  5,  6, 10, 12,  9, 14, 20, 18, 24, 28,
        7, 11, 32, 36, 21, 40, 23, 38, 15, 13, 54, 56, 17, 50, 42, 46, 27,
       30, 26, 19, 44, 47, 34, 48, 52, 62, 60, 25, 29, 31, 35, 58, 94, 80,
       72, 33, 64]</t>
  </si>
  <si>
    <t xml:space="preserve">CONSUMPTION  </t>
  </si>
  <si>
    <t xml:space="preserve">                     </t>
  </si>
  <si>
    <t>Nominal</t>
  </si>
  <si>
    <t>Deffirence between the new and the old index</t>
  </si>
  <si>
    <t xml:space="preserve">             </t>
  </si>
  <si>
    <t>these are the columns that we' re going to delete</t>
  </si>
  <si>
    <t>these are the columns we're going to create.</t>
  </si>
  <si>
    <t>fraudeur</t>
  </si>
  <si>
    <t>nb ref</t>
  </si>
  <si>
    <t>actif</t>
  </si>
  <si>
    <t>&lt;&lt;</t>
  </si>
  <si>
    <t>ur</t>
  </si>
  <si>
    <t>caateg</t>
  </si>
  <si>
    <t>nb abon</t>
  </si>
  <si>
    <t>frd/abon</t>
  </si>
  <si>
    <t>*100</t>
  </si>
  <si>
    <t>categ</t>
  </si>
  <si>
    <t>nb frd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</si>
</sst>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rgb="FF000000"/>
      <name val="Calibri"/>
      <charset val="134"/>
    </font>
    <font>
      <sz val="11"/>
      <color rgb="FFCE181E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CE181E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A65D"/>
      </patternFill>
    </fill>
    <fill>
      <patternFill patternType="solid">
        <fgColor rgb="FF00A65D"/>
        <bgColor rgb="FF00B05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2" borderId="7" applyNumberFormat="0" applyAlignment="0" applyProtection="0">
      <alignment vertical="center"/>
    </xf>
    <xf numFmtId="44" fontId="3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11" fillId="12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0" borderId="0" xfId="0" applyFont="1"/>
    <xf numFmtId="0" fontId="0" fillId="3" borderId="0" xfId="0" applyFont="1" applyFill="1"/>
    <xf numFmtId="0" fontId="0" fillId="4" borderId="0" xfId="0" applyFill="1"/>
    <xf numFmtId="0" fontId="0" fillId="5" borderId="0" xfId="0" applyFont="1" applyFill="1"/>
    <xf numFmtId="0" fontId="1" fillId="0" borderId="0" xfId="0" applyFont="1"/>
    <xf numFmtId="0" fontId="0" fillId="6" borderId="0" xfId="0" applyFont="1" applyFill="1"/>
    <xf numFmtId="0" fontId="0" fillId="4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B05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65D"/>
      <rgbColor rgb="00003300"/>
      <rgbColor rgb="00333300"/>
      <rgbColor rgb="00CE18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40"/>
  <sheetViews>
    <sheetView tabSelected="1" zoomScale="115" zoomScaleNormal="115" topLeftCell="A7" workbookViewId="0">
      <selection activeCell="A23" sqref="$A23:$XFD23"/>
    </sheetView>
  </sheetViews>
  <sheetFormatPr defaultColWidth="9" defaultRowHeight="15.75"/>
  <cols>
    <col min="1" max="1" width="22.42" customWidth="1"/>
    <col min="2" max="2" width="18.1933333333333" customWidth="1"/>
    <col min="3" max="3" width="44.1" customWidth="1"/>
    <col min="4" max="4" width="14.2" customWidth="1"/>
    <col min="5" max="5" width="10.4733333333333" customWidth="1"/>
    <col min="6" max="6" width="11.24" customWidth="1"/>
    <col min="7" max="7" width="63.9" customWidth="1"/>
    <col min="8" max="8" width="22.7" customWidth="1"/>
    <col min="9" max="974" width="11" customWidth="1"/>
    <col min="975" max="1025" width="9.14" customWidth="1"/>
  </cols>
  <sheetData>
    <row r="1" spans="7:9">
      <c r="G1" t="s">
        <v>0</v>
      </c>
      <c r="H1" t="s">
        <v>1</v>
      </c>
      <c r="I1" t="s">
        <v>2</v>
      </c>
    </row>
    <row r="2" spans="1:1">
      <c r="A2" t="s">
        <v>3</v>
      </c>
    </row>
    <row r="3" s="5" customFormat="1" spans="1:1024">
      <c r="A3" s="5" t="s">
        <v>4</v>
      </c>
      <c r="B3" s="5" t="s">
        <v>5</v>
      </c>
      <c r="C3" s="5" t="s">
        <v>6</v>
      </c>
      <c r="G3" s="5" t="s">
        <v>7</v>
      </c>
      <c r="H3" s="5" t="s">
        <v>8</v>
      </c>
      <c r="I3" s="5" t="s">
        <v>9</v>
      </c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9">
      <c r="A4" t="s">
        <v>10</v>
      </c>
      <c r="B4" t="s">
        <v>11</v>
      </c>
      <c r="C4" t="s">
        <v>12</v>
      </c>
      <c r="G4" t="s">
        <v>13</v>
      </c>
      <c r="H4" t="s">
        <v>8</v>
      </c>
      <c r="I4" s="4" t="s">
        <v>14</v>
      </c>
    </row>
    <row r="5" spans="1:9">
      <c r="A5" t="s">
        <v>15</v>
      </c>
      <c r="B5" t="s">
        <v>16</v>
      </c>
      <c r="C5" t="s">
        <v>6</v>
      </c>
      <c r="D5" t="s">
        <v>17</v>
      </c>
      <c r="G5" t="s">
        <v>13</v>
      </c>
      <c r="H5" t="s">
        <v>8</v>
      </c>
      <c r="I5" t="s">
        <v>9</v>
      </c>
    </row>
    <row r="6" spans="1:9">
      <c r="A6" t="s">
        <v>18</v>
      </c>
      <c r="B6" t="s">
        <v>19</v>
      </c>
      <c r="C6" t="s">
        <v>6</v>
      </c>
      <c r="D6" t="s">
        <v>20</v>
      </c>
      <c r="G6" t="s">
        <v>13</v>
      </c>
      <c r="H6" t="s">
        <v>8</v>
      </c>
      <c r="I6" t="s">
        <v>9</v>
      </c>
    </row>
    <row r="7" spans="1:9">
      <c r="A7" t="s">
        <v>21</v>
      </c>
      <c r="B7" t="s">
        <v>22</v>
      </c>
      <c r="C7" t="s">
        <v>23</v>
      </c>
      <c r="G7" t="s">
        <v>24</v>
      </c>
      <c r="H7" t="s">
        <v>8</v>
      </c>
      <c r="I7" t="s">
        <v>9</v>
      </c>
    </row>
    <row r="8" spans="1:9">
      <c r="A8" t="s">
        <v>25</v>
      </c>
      <c r="B8" t="s">
        <v>26</v>
      </c>
      <c r="C8" t="s">
        <v>27</v>
      </c>
      <c r="G8" t="s">
        <v>28</v>
      </c>
      <c r="H8" t="s">
        <v>8</v>
      </c>
      <c r="I8" t="s">
        <v>29</v>
      </c>
    </row>
    <row r="9" s="6" customFormat="1" spans="1:9">
      <c r="A9" s="6" t="s">
        <v>30</v>
      </c>
      <c r="B9" s="6" t="s">
        <v>31</v>
      </c>
      <c r="C9" s="6" t="s">
        <v>32</v>
      </c>
      <c r="G9" s="6" t="s">
        <v>13</v>
      </c>
      <c r="I9" s="6" t="s">
        <v>9</v>
      </c>
    </row>
    <row r="10" s="5" customFormat="1" spans="1:1024">
      <c r="A10" s="5" t="s">
        <v>33</v>
      </c>
      <c r="B10" s="5" t="s">
        <v>34</v>
      </c>
      <c r="C10" s="5" t="s">
        <v>35</v>
      </c>
      <c r="G10" s="5" t="s">
        <v>36</v>
      </c>
      <c r="H10" s="5" t="s">
        <v>8</v>
      </c>
      <c r="I10" s="5" t="s">
        <v>37</v>
      </c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="6" customFormat="1" spans="1:9">
      <c r="A11" s="6" t="s">
        <v>38</v>
      </c>
      <c r="B11" s="6" t="s">
        <v>39</v>
      </c>
      <c r="C11" s="6" t="s">
        <v>35</v>
      </c>
      <c r="G11" s="6" t="s">
        <v>40</v>
      </c>
      <c r="I11" s="6" t="s">
        <v>9</v>
      </c>
    </row>
    <row r="12" spans="1:7">
      <c r="A12" s="4" t="s">
        <v>41</v>
      </c>
      <c r="B12" s="4"/>
      <c r="C12" s="8"/>
      <c r="G12" t="s">
        <v>13</v>
      </c>
    </row>
    <row r="13" spans="2:2">
      <c r="B13" t="s">
        <v>42</v>
      </c>
    </row>
    <row r="15" spans="1:2">
      <c r="A15" t="s">
        <v>43</v>
      </c>
      <c r="B15" t="s">
        <v>44</v>
      </c>
    </row>
    <row r="16" s="5" customFormat="1" spans="1:1024">
      <c r="A16" s="5" t="s">
        <v>45</v>
      </c>
      <c r="B16" s="5" t="s">
        <v>46</v>
      </c>
      <c r="C16" s="5" t="s">
        <v>47</v>
      </c>
      <c r="G16" s="5" t="s">
        <v>7</v>
      </c>
      <c r="H16" s="5" t="s">
        <v>8</v>
      </c>
      <c r="I16" s="5" t="s">
        <v>9</v>
      </c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9">
      <c r="A17" t="s">
        <v>48</v>
      </c>
      <c r="B17" t="s">
        <v>49</v>
      </c>
      <c r="C17" t="s">
        <v>50</v>
      </c>
      <c r="G17" t="s">
        <v>13</v>
      </c>
      <c r="H17" t="s">
        <v>8</v>
      </c>
      <c r="I17" t="s">
        <v>14</v>
      </c>
    </row>
    <row r="18" spans="1:9">
      <c r="A18" t="s">
        <v>51</v>
      </c>
      <c r="B18" t="s">
        <v>52</v>
      </c>
      <c r="C18" t="s">
        <v>53</v>
      </c>
      <c r="G18" t="s">
        <v>28</v>
      </c>
      <c r="I18" t="s">
        <v>54</v>
      </c>
    </row>
    <row r="19" spans="1:9">
      <c r="A19" s="4" t="s">
        <v>55</v>
      </c>
      <c r="B19" s="4" t="s">
        <v>56</v>
      </c>
      <c r="C19" s="4" t="s">
        <v>57</v>
      </c>
      <c r="D19" s="4"/>
      <c r="E19" s="4" t="s">
        <v>58</v>
      </c>
      <c r="F19" s="4" t="s">
        <v>59</v>
      </c>
      <c r="G19" t="s">
        <v>13</v>
      </c>
      <c r="I19" t="s">
        <v>60</v>
      </c>
    </row>
    <row r="20" spans="1:9">
      <c r="A20" t="s">
        <v>61</v>
      </c>
      <c r="B20" t="s">
        <v>62</v>
      </c>
      <c r="C20" t="s">
        <v>63</v>
      </c>
      <c r="G20" t="s">
        <v>64</v>
      </c>
      <c r="I20" t="s">
        <v>65</v>
      </c>
    </row>
    <row r="21" spans="1:9">
      <c r="A21" t="s">
        <v>66</v>
      </c>
      <c r="B21" t="s">
        <v>67</v>
      </c>
      <c r="C21" t="s">
        <v>68</v>
      </c>
      <c r="G21" t="s">
        <v>69</v>
      </c>
      <c r="I21" t="s">
        <v>9</v>
      </c>
    </row>
    <row r="22" s="6" customFormat="1" ht="47.25" spans="1:9">
      <c r="A22" s="6" t="s">
        <v>70</v>
      </c>
      <c r="B22" s="6" t="s">
        <v>71</v>
      </c>
      <c r="C22" s="6" t="s">
        <v>72</v>
      </c>
      <c r="G22" s="10" t="s">
        <v>73</v>
      </c>
      <c r="I22" s="6" t="s">
        <v>9</v>
      </c>
    </row>
    <row r="23" s="6" customFormat="1" spans="1:9">
      <c r="A23" s="6" t="s">
        <v>74</v>
      </c>
      <c r="B23" s="6" t="s">
        <v>75</v>
      </c>
      <c r="C23" s="6" t="s">
        <v>76</v>
      </c>
      <c r="G23" s="6" t="s">
        <v>77</v>
      </c>
      <c r="I23" s="6" t="s">
        <v>9</v>
      </c>
    </row>
    <row r="24" spans="1:9">
      <c r="A24" t="s">
        <v>78</v>
      </c>
      <c r="B24" t="s">
        <v>79</v>
      </c>
      <c r="C24" t="s">
        <v>80</v>
      </c>
      <c r="E24" t="s">
        <v>81</v>
      </c>
      <c r="G24" t="s">
        <v>13</v>
      </c>
      <c r="I24" t="s">
        <v>9</v>
      </c>
    </row>
    <row r="25" spans="1:8">
      <c r="A25" t="s">
        <v>82</v>
      </c>
      <c r="B25" t="s">
        <v>83</v>
      </c>
      <c r="C25" t="s">
        <v>84</v>
      </c>
      <c r="G25" t="s">
        <v>13</v>
      </c>
      <c r="H25" t="s">
        <v>85</v>
      </c>
    </row>
    <row r="26" spans="1:8">
      <c r="A26" t="s">
        <v>86</v>
      </c>
      <c r="B26" t="s">
        <v>87</v>
      </c>
      <c r="C26" t="s">
        <v>84</v>
      </c>
      <c r="G26" t="s">
        <v>13</v>
      </c>
      <c r="H26" t="s">
        <v>85</v>
      </c>
    </row>
    <row r="27" spans="1:8">
      <c r="A27" t="s">
        <v>88</v>
      </c>
      <c r="B27" t="s">
        <v>89</v>
      </c>
      <c r="C27" t="s">
        <v>84</v>
      </c>
      <c r="G27" t="s">
        <v>13</v>
      </c>
      <c r="H27" t="s">
        <v>85</v>
      </c>
    </row>
    <row r="28" spans="1:8">
      <c r="A28" t="s">
        <v>90</v>
      </c>
      <c r="B28" t="s">
        <v>91</v>
      </c>
      <c r="C28" t="s">
        <v>84</v>
      </c>
      <c r="G28" t="s">
        <v>13</v>
      </c>
      <c r="H28" t="s">
        <v>85</v>
      </c>
    </row>
    <row r="29" s="5" customFormat="1" spans="1:1024">
      <c r="A29" s="5" t="s">
        <v>92</v>
      </c>
      <c r="B29" s="5" t="s">
        <v>93</v>
      </c>
      <c r="C29" s="5" t="s">
        <v>84</v>
      </c>
      <c r="G29" s="5" t="s">
        <v>13</v>
      </c>
      <c r="I29" s="5" t="s">
        <v>94</v>
      </c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="5" customFormat="1" spans="1:1024">
      <c r="A30" s="5" t="s">
        <v>95</v>
      </c>
      <c r="B30" s="5" t="s">
        <v>96</v>
      </c>
      <c r="C30" s="5" t="s">
        <v>84</v>
      </c>
      <c r="G30" s="5" t="s">
        <v>13</v>
      </c>
      <c r="I30" s="5" t="s">
        <v>97</v>
      </c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ht="63" spans="1:9">
      <c r="A31" t="s">
        <v>98</v>
      </c>
      <c r="B31" t="s">
        <v>99</v>
      </c>
      <c r="C31" t="s">
        <v>100</v>
      </c>
      <c r="G31" s="11" t="s">
        <v>101</v>
      </c>
      <c r="H31" s="4"/>
      <c r="I31" t="s">
        <v>9</v>
      </c>
    </row>
    <row r="32" s="7" customFormat="1" spans="1:1024">
      <c r="A32" s="7" t="s">
        <v>102</v>
      </c>
      <c r="B32" s="7" t="s">
        <v>103</v>
      </c>
      <c r="C32" s="7" t="s">
        <v>84</v>
      </c>
      <c r="G32" s="7" t="s">
        <v>104</v>
      </c>
      <c r="H32" s="7" t="s">
        <v>85</v>
      </c>
      <c r="I32" s="7" t="s">
        <v>105</v>
      </c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">
      <c r="A33" t="s">
        <v>106</v>
      </c>
    </row>
    <row r="39" spans="3:3">
      <c r="C39" s="5" t="s">
        <v>107</v>
      </c>
    </row>
    <row r="40" spans="3:3">
      <c r="C40" s="9" t="s">
        <v>108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Q289"/>
  <sheetViews>
    <sheetView zoomScale="90" zoomScaleNormal="90" topLeftCell="A130" workbookViewId="0">
      <selection activeCell="A86" sqref="E42:F42;A86"/>
    </sheetView>
  </sheetViews>
  <sheetFormatPr defaultColWidth="9" defaultRowHeight="15.75"/>
  <cols>
    <col min="1" max="6" width="11" customWidth="1"/>
    <col min="7" max="7" width="11.4333333333333" style="1"/>
    <col min="8" max="9" width="11" customWidth="1"/>
    <col min="10" max="10" width="11.4333333333333" style="1"/>
    <col min="11" max="1025" width="11" customWidth="1"/>
  </cols>
  <sheetData>
    <row r="3" spans="2:10">
      <c r="B3" t="s">
        <v>109</v>
      </c>
      <c r="G3" s="1" t="s">
        <v>110</v>
      </c>
      <c r="J3" s="1" t="s">
        <v>111</v>
      </c>
    </row>
    <row r="4" spans="1:13">
      <c r="A4">
        <v>47</v>
      </c>
      <c r="B4">
        <v>558</v>
      </c>
      <c r="D4">
        <v>47</v>
      </c>
      <c r="E4">
        <v>525</v>
      </c>
      <c r="F4">
        <v>47</v>
      </c>
      <c r="G4" s="1">
        <v>36523</v>
      </c>
      <c r="I4">
        <v>47</v>
      </c>
      <c r="J4" s="1">
        <v>33510</v>
      </c>
      <c r="L4">
        <f t="shared" ref="L4:L23" si="0">B4/J4</f>
        <v>0.016651745747538</v>
      </c>
      <c r="M4">
        <f t="shared" ref="M4:M23" si="1">L4*100</f>
        <v>1.6651745747538</v>
      </c>
    </row>
    <row r="5" spans="1:13">
      <c r="A5">
        <v>60</v>
      </c>
      <c r="B5">
        <v>3114</v>
      </c>
      <c r="C5" t="s">
        <v>112</v>
      </c>
      <c r="D5">
        <v>60</v>
      </c>
      <c r="E5">
        <v>2828</v>
      </c>
      <c r="F5">
        <v>60</v>
      </c>
      <c r="G5" s="1">
        <v>254775</v>
      </c>
      <c r="I5" s="2">
        <v>60</v>
      </c>
      <c r="J5" s="3">
        <v>149133</v>
      </c>
      <c r="K5" s="2"/>
      <c r="L5" s="2">
        <f t="shared" si="0"/>
        <v>0.0208806903904568</v>
      </c>
      <c r="M5" s="2">
        <f t="shared" si="1"/>
        <v>2.08806903904568</v>
      </c>
    </row>
    <row r="6" spans="1:13">
      <c r="A6">
        <v>61</v>
      </c>
      <c r="B6">
        <v>1513</v>
      </c>
      <c r="D6">
        <v>61</v>
      </c>
      <c r="E6">
        <v>1411</v>
      </c>
      <c r="F6">
        <v>61</v>
      </c>
      <c r="G6" s="1">
        <v>183490</v>
      </c>
      <c r="I6">
        <v>61</v>
      </c>
      <c r="J6" s="1">
        <v>126629</v>
      </c>
      <c r="L6">
        <f t="shared" si="0"/>
        <v>0.011948289886203</v>
      </c>
      <c r="M6">
        <f t="shared" si="1"/>
        <v>1.1948289886203</v>
      </c>
    </row>
    <row r="7" spans="1:13">
      <c r="A7">
        <v>62</v>
      </c>
      <c r="B7">
        <v>3811</v>
      </c>
      <c r="D7">
        <v>62</v>
      </c>
      <c r="E7">
        <v>3706</v>
      </c>
      <c r="F7">
        <v>62</v>
      </c>
      <c r="G7" s="1">
        <v>189732</v>
      </c>
      <c r="I7" s="2">
        <v>62</v>
      </c>
      <c r="J7" s="3">
        <v>140733</v>
      </c>
      <c r="K7" s="2"/>
      <c r="L7" s="2">
        <f t="shared" si="0"/>
        <v>0.027079647275337</v>
      </c>
      <c r="M7" s="2">
        <f t="shared" si="1"/>
        <v>2.7079647275337</v>
      </c>
    </row>
    <row r="8" spans="1:13">
      <c r="A8">
        <v>63</v>
      </c>
      <c r="B8">
        <v>2899</v>
      </c>
      <c r="D8">
        <v>63</v>
      </c>
      <c r="E8">
        <v>2809</v>
      </c>
      <c r="F8">
        <v>63</v>
      </c>
      <c r="G8" s="1">
        <v>113220</v>
      </c>
      <c r="I8" s="2">
        <v>63</v>
      </c>
      <c r="J8" s="3">
        <v>90698</v>
      </c>
      <c r="K8" s="2"/>
      <c r="L8" s="2">
        <f t="shared" si="0"/>
        <v>0.0319632185935743</v>
      </c>
      <c r="M8" s="2">
        <f t="shared" si="1"/>
        <v>3.19632185935743</v>
      </c>
    </row>
    <row r="9" spans="1:13">
      <c r="A9">
        <v>66</v>
      </c>
      <c r="B9">
        <v>2191</v>
      </c>
      <c r="D9">
        <v>66</v>
      </c>
      <c r="E9">
        <v>2060</v>
      </c>
      <c r="F9">
        <v>66</v>
      </c>
      <c r="G9" s="1">
        <v>156543</v>
      </c>
      <c r="I9">
        <v>66</v>
      </c>
      <c r="J9" s="1">
        <v>121801</v>
      </c>
      <c r="L9">
        <f t="shared" si="0"/>
        <v>0.0179883580594576</v>
      </c>
      <c r="M9">
        <f t="shared" si="1"/>
        <v>1.79883580594576</v>
      </c>
    </row>
    <row r="10" spans="1:13">
      <c r="A10">
        <v>67</v>
      </c>
      <c r="B10">
        <v>1218</v>
      </c>
      <c r="D10">
        <v>67</v>
      </c>
      <c r="E10">
        <v>1185</v>
      </c>
      <c r="F10">
        <v>67</v>
      </c>
      <c r="G10" s="1">
        <v>113666</v>
      </c>
      <c r="I10">
        <v>67</v>
      </c>
      <c r="J10" s="1">
        <v>106053</v>
      </c>
      <c r="L10">
        <f t="shared" si="0"/>
        <v>0.0114848236259229</v>
      </c>
      <c r="M10">
        <f t="shared" si="1"/>
        <v>1.14848236259229</v>
      </c>
    </row>
    <row r="11" spans="1:13">
      <c r="A11">
        <v>68</v>
      </c>
      <c r="B11">
        <v>1699</v>
      </c>
      <c r="D11">
        <v>68</v>
      </c>
      <c r="E11">
        <v>1524</v>
      </c>
      <c r="F11">
        <v>68</v>
      </c>
      <c r="G11" s="1">
        <v>96450</v>
      </c>
      <c r="I11">
        <v>68</v>
      </c>
      <c r="J11" s="1">
        <v>69726</v>
      </c>
      <c r="L11">
        <f t="shared" si="0"/>
        <v>0.0243668072168201</v>
      </c>
      <c r="M11">
        <f t="shared" si="1"/>
        <v>2.43668072168201</v>
      </c>
    </row>
    <row r="12" spans="1:13">
      <c r="A12">
        <v>69</v>
      </c>
      <c r="B12">
        <v>4546</v>
      </c>
      <c r="C12" t="s">
        <v>112</v>
      </c>
      <c r="D12">
        <v>69</v>
      </c>
      <c r="E12">
        <v>3919</v>
      </c>
      <c r="F12">
        <v>69</v>
      </c>
      <c r="G12" s="1">
        <v>163108</v>
      </c>
      <c r="I12" s="2">
        <v>69</v>
      </c>
      <c r="J12" s="3">
        <v>117593</v>
      </c>
      <c r="K12" s="2"/>
      <c r="L12" s="2">
        <f t="shared" si="0"/>
        <v>0.038658763701921</v>
      </c>
      <c r="M12" s="2">
        <f t="shared" si="1"/>
        <v>3.8658763701921</v>
      </c>
    </row>
    <row r="13" spans="1:13">
      <c r="A13">
        <v>70</v>
      </c>
      <c r="B13">
        <v>500</v>
      </c>
      <c r="D13">
        <v>70</v>
      </c>
      <c r="E13">
        <v>478</v>
      </c>
      <c r="F13">
        <v>70</v>
      </c>
      <c r="G13" s="1">
        <v>192197</v>
      </c>
      <c r="I13">
        <v>70</v>
      </c>
      <c r="J13" s="1">
        <v>140292</v>
      </c>
      <c r="L13">
        <f t="shared" si="0"/>
        <v>0.00356399509594275</v>
      </c>
      <c r="M13">
        <f t="shared" si="1"/>
        <v>0.356399509594275</v>
      </c>
    </row>
    <row r="14" spans="1:13">
      <c r="A14">
        <v>71</v>
      </c>
      <c r="B14">
        <v>1379</v>
      </c>
      <c r="D14">
        <v>71</v>
      </c>
      <c r="E14">
        <v>1264</v>
      </c>
      <c r="F14">
        <v>71</v>
      </c>
      <c r="G14" s="1">
        <v>77027</v>
      </c>
      <c r="I14" s="4">
        <v>71</v>
      </c>
      <c r="J14" s="1">
        <v>58265</v>
      </c>
      <c r="K14" s="4"/>
      <c r="L14" s="4">
        <f t="shared" si="0"/>
        <v>0.0236677250493435</v>
      </c>
      <c r="M14" s="4">
        <f t="shared" si="1"/>
        <v>2.36677250493435</v>
      </c>
    </row>
    <row r="15" spans="1:13">
      <c r="A15">
        <v>72</v>
      </c>
      <c r="B15">
        <v>395</v>
      </c>
      <c r="D15">
        <v>72</v>
      </c>
      <c r="E15">
        <v>389</v>
      </c>
      <c r="F15">
        <v>72</v>
      </c>
      <c r="G15" s="1">
        <v>97416</v>
      </c>
      <c r="I15">
        <v>72</v>
      </c>
      <c r="J15" s="1">
        <v>68220</v>
      </c>
      <c r="L15">
        <f t="shared" si="0"/>
        <v>0.00579009088243917</v>
      </c>
      <c r="M15">
        <f t="shared" si="1"/>
        <v>0.579009088243917</v>
      </c>
    </row>
    <row r="16" spans="1:13">
      <c r="A16">
        <v>73</v>
      </c>
      <c r="B16">
        <v>1323</v>
      </c>
      <c r="D16">
        <v>73</v>
      </c>
      <c r="E16">
        <v>1193</v>
      </c>
      <c r="F16">
        <v>73</v>
      </c>
      <c r="G16" s="1">
        <v>196606</v>
      </c>
      <c r="I16">
        <v>73</v>
      </c>
      <c r="J16" s="1">
        <v>141310</v>
      </c>
      <c r="L16">
        <f t="shared" si="0"/>
        <v>0.00936239473497983</v>
      </c>
      <c r="M16">
        <f t="shared" si="1"/>
        <v>0.936239473497983</v>
      </c>
    </row>
    <row r="17" spans="1:13">
      <c r="A17">
        <v>74</v>
      </c>
      <c r="B17">
        <v>1171</v>
      </c>
      <c r="D17">
        <v>74</v>
      </c>
      <c r="E17">
        <v>1145</v>
      </c>
      <c r="F17">
        <v>74</v>
      </c>
      <c r="G17" s="1">
        <v>135107</v>
      </c>
      <c r="I17">
        <v>74</v>
      </c>
      <c r="J17" s="1">
        <v>101001</v>
      </c>
      <c r="L17">
        <f t="shared" si="0"/>
        <v>0.0115939446144098</v>
      </c>
      <c r="M17">
        <f t="shared" si="1"/>
        <v>1.15939446144098</v>
      </c>
    </row>
    <row r="18" spans="1:13">
      <c r="A18">
        <v>75</v>
      </c>
      <c r="B18">
        <v>2670</v>
      </c>
      <c r="D18">
        <v>75</v>
      </c>
      <c r="E18">
        <v>2430</v>
      </c>
      <c r="F18">
        <v>75</v>
      </c>
      <c r="G18" s="1">
        <v>143056</v>
      </c>
      <c r="I18" s="4">
        <v>75</v>
      </c>
      <c r="J18" s="1">
        <v>101871</v>
      </c>
      <c r="K18" s="4"/>
      <c r="L18" s="4">
        <f t="shared" si="0"/>
        <v>0.0262096180463527</v>
      </c>
      <c r="M18" s="4">
        <f t="shared" si="1"/>
        <v>2.62096180463527</v>
      </c>
    </row>
    <row r="19" spans="1:13">
      <c r="A19">
        <v>76</v>
      </c>
      <c r="B19">
        <v>1468</v>
      </c>
      <c r="D19">
        <v>76</v>
      </c>
      <c r="E19">
        <v>1425</v>
      </c>
      <c r="F19">
        <v>76</v>
      </c>
      <c r="G19" s="1">
        <v>118645</v>
      </c>
      <c r="I19">
        <v>76</v>
      </c>
      <c r="J19" s="1">
        <v>85635</v>
      </c>
      <c r="L19">
        <f t="shared" si="0"/>
        <v>0.017142523500905</v>
      </c>
      <c r="M19">
        <f t="shared" si="1"/>
        <v>1.7142523500905</v>
      </c>
    </row>
    <row r="20" spans="1:13">
      <c r="A20">
        <v>77</v>
      </c>
      <c r="B20">
        <v>3233</v>
      </c>
      <c r="C20" t="s">
        <v>112</v>
      </c>
      <c r="D20">
        <v>77</v>
      </c>
      <c r="E20">
        <v>3099</v>
      </c>
      <c r="F20">
        <v>77</v>
      </c>
      <c r="G20" s="1">
        <v>219942</v>
      </c>
      <c r="I20" s="2">
        <v>77</v>
      </c>
      <c r="J20" s="3">
        <v>164008</v>
      </c>
      <c r="K20" s="2"/>
      <c r="L20" s="2">
        <f t="shared" si="0"/>
        <v>0.0197124530510707</v>
      </c>
      <c r="M20" s="2">
        <f t="shared" si="1"/>
        <v>1.97124530510707</v>
      </c>
    </row>
    <row r="21" spans="1:13">
      <c r="A21">
        <v>78</v>
      </c>
      <c r="B21">
        <v>1011</v>
      </c>
      <c r="D21">
        <v>78</v>
      </c>
      <c r="E21">
        <v>998</v>
      </c>
      <c r="F21">
        <v>78</v>
      </c>
      <c r="G21" s="1">
        <v>111311</v>
      </c>
      <c r="I21">
        <v>78</v>
      </c>
      <c r="J21" s="1">
        <v>84868</v>
      </c>
      <c r="L21">
        <f t="shared" si="0"/>
        <v>0.0119126172408917</v>
      </c>
      <c r="M21">
        <f t="shared" si="1"/>
        <v>1.19126172408917</v>
      </c>
    </row>
    <row r="22" spans="1:13">
      <c r="A22">
        <v>79</v>
      </c>
      <c r="B22">
        <v>508</v>
      </c>
      <c r="D22">
        <v>79</v>
      </c>
      <c r="E22">
        <v>495</v>
      </c>
      <c r="F22">
        <v>79</v>
      </c>
      <c r="G22" s="1">
        <v>112362</v>
      </c>
      <c r="I22">
        <v>79</v>
      </c>
      <c r="J22" s="1">
        <v>85583</v>
      </c>
      <c r="L22">
        <f t="shared" si="0"/>
        <v>0.00593575826974983</v>
      </c>
      <c r="M22">
        <f t="shared" si="1"/>
        <v>0.593575826974983</v>
      </c>
    </row>
    <row r="23" spans="2:17">
      <c r="B23">
        <f>SUM(B4:B22)</f>
        <v>35207</v>
      </c>
      <c r="E23">
        <f>SUM(E4:E22)</f>
        <v>32883</v>
      </c>
      <c r="G23" s="1">
        <f>SUM(G4:G22)</f>
        <v>2711176</v>
      </c>
      <c r="J23" s="1">
        <f>SUM(J4:J22)</f>
        <v>1986929</v>
      </c>
      <c r="L23">
        <f t="shared" si="0"/>
        <v>0.0177193045146555</v>
      </c>
      <c r="M23">
        <f t="shared" si="1"/>
        <v>1.77193045146555</v>
      </c>
      <c r="P23" s="1"/>
      <c r="Q23" s="1"/>
    </row>
    <row r="24" spans="16:17">
      <c r="P24" s="1"/>
      <c r="Q24" s="1"/>
    </row>
    <row r="25" spans="9:13">
      <c r="I25" t="s">
        <v>113</v>
      </c>
      <c r="J25" s="1" t="s">
        <v>114</v>
      </c>
      <c r="K25" t="s">
        <v>115</v>
      </c>
      <c r="L25" t="s">
        <v>116</v>
      </c>
      <c r="M25" t="s">
        <v>117</v>
      </c>
    </row>
    <row r="26" spans="1:11">
      <c r="A26" t="s">
        <v>113</v>
      </c>
      <c r="B26" t="s">
        <v>118</v>
      </c>
      <c r="C26" t="s">
        <v>119</v>
      </c>
      <c r="I26">
        <v>47</v>
      </c>
      <c r="J26" s="1">
        <v>0</v>
      </c>
      <c r="K26">
        <v>3</v>
      </c>
    </row>
    <row r="27" spans="1:13">
      <c r="A27">
        <v>47</v>
      </c>
      <c r="B27">
        <v>11</v>
      </c>
      <c r="C27">
        <v>473</v>
      </c>
      <c r="I27">
        <v>47</v>
      </c>
      <c r="J27" s="1">
        <v>11</v>
      </c>
      <c r="K27">
        <v>30459</v>
      </c>
      <c r="L27">
        <f t="shared" ref="L27:L90" si="2">C27/K27</f>
        <v>0.0155290718671</v>
      </c>
      <c r="M27">
        <f t="shared" ref="M27:M35" si="3">L27*100</f>
        <v>1.55290718671</v>
      </c>
    </row>
    <row r="28" spans="1:13">
      <c r="A28">
        <v>47</v>
      </c>
      <c r="B28">
        <v>12</v>
      </c>
      <c r="C28">
        <v>45</v>
      </c>
      <c r="I28">
        <v>47</v>
      </c>
      <c r="J28" s="1">
        <v>12</v>
      </c>
      <c r="K28">
        <v>2023</v>
      </c>
      <c r="L28">
        <f t="shared" si="2"/>
        <v>0.0222441917943648</v>
      </c>
      <c r="M28">
        <f t="shared" si="3"/>
        <v>2.22441917943648</v>
      </c>
    </row>
    <row r="29" spans="1:13">
      <c r="A29">
        <v>47</v>
      </c>
      <c r="B29">
        <v>13</v>
      </c>
      <c r="C29">
        <v>5</v>
      </c>
      <c r="I29">
        <v>47</v>
      </c>
      <c r="J29" s="1">
        <v>13</v>
      </c>
      <c r="K29">
        <v>199</v>
      </c>
      <c r="L29">
        <f t="shared" si="2"/>
        <v>0.0251256281407035</v>
      </c>
      <c r="M29">
        <f t="shared" si="3"/>
        <v>2.51256281407035</v>
      </c>
    </row>
    <row r="30" spans="9:13">
      <c r="I30">
        <v>47</v>
      </c>
      <c r="J30" s="1">
        <v>21</v>
      </c>
      <c r="K30">
        <v>5</v>
      </c>
      <c r="L30">
        <f t="shared" si="2"/>
        <v>0</v>
      </c>
      <c r="M30">
        <f t="shared" si="3"/>
        <v>0</v>
      </c>
    </row>
    <row r="31" spans="9:13">
      <c r="I31">
        <v>47</v>
      </c>
      <c r="J31" s="1">
        <v>22</v>
      </c>
      <c r="K31">
        <v>535</v>
      </c>
      <c r="L31">
        <f t="shared" si="2"/>
        <v>0</v>
      </c>
      <c r="M31">
        <f t="shared" si="3"/>
        <v>0</v>
      </c>
    </row>
    <row r="32" spans="1:13">
      <c r="A32">
        <v>47</v>
      </c>
      <c r="B32">
        <v>23</v>
      </c>
      <c r="C32">
        <v>1</v>
      </c>
      <c r="I32">
        <v>47</v>
      </c>
      <c r="J32" s="1">
        <v>23</v>
      </c>
      <c r="K32">
        <v>39</v>
      </c>
      <c r="L32">
        <f t="shared" si="2"/>
        <v>0.0256410256410256</v>
      </c>
      <c r="M32">
        <f t="shared" si="3"/>
        <v>2.56410256410256</v>
      </c>
    </row>
    <row r="33" spans="9:13">
      <c r="I33">
        <v>47</v>
      </c>
      <c r="J33" s="1">
        <v>24</v>
      </c>
      <c r="K33">
        <v>1</v>
      </c>
      <c r="L33">
        <f t="shared" si="2"/>
        <v>0</v>
      </c>
      <c r="M33">
        <f t="shared" si="3"/>
        <v>0</v>
      </c>
    </row>
    <row r="34" spans="9:13">
      <c r="I34">
        <v>47</v>
      </c>
      <c r="J34" s="1">
        <v>31</v>
      </c>
      <c r="K34">
        <v>20</v>
      </c>
      <c r="L34">
        <f t="shared" si="2"/>
        <v>0</v>
      </c>
      <c r="M34">
        <f t="shared" si="3"/>
        <v>0</v>
      </c>
    </row>
    <row r="35" spans="9:13">
      <c r="I35">
        <v>47</v>
      </c>
      <c r="J35" s="1">
        <v>32</v>
      </c>
      <c r="K35">
        <v>2</v>
      </c>
      <c r="L35">
        <f t="shared" si="2"/>
        <v>0</v>
      </c>
      <c r="M35">
        <f t="shared" si="3"/>
        <v>0</v>
      </c>
    </row>
    <row r="36" spans="9:13">
      <c r="I36">
        <v>47</v>
      </c>
      <c r="J36" s="1">
        <v>35</v>
      </c>
      <c r="K36">
        <v>36</v>
      </c>
      <c r="L36">
        <f t="shared" si="2"/>
        <v>0</v>
      </c>
      <c r="M36">
        <v>0</v>
      </c>
    </row>
    <row r="37" spans="1:13">
      <c r="A37">
        <v>47</v>
      </c>
      <c r="B37">
        <v>51</v>
      </c>
      <c r="C37">
        <v>32</v>
      </c>
      <c r="I37">
        <v>47</v>
      </c>
      <c r="J37" s="1">
        <v>51</v>
      </c>
      <c r="K37">
        <v>159</v>
      </c>
      <c r="L37">
        <f t="shared" si="2"/>
        <v>0.20125786163522</v>
      </c>
      <c r="M37">
        <f t="shared" ref="M37:M100" si="4">L37*100</f>
        <v>20.125786163522</v>
      </c>
    </row>
    <row r="38" spans="9:13">
      <c r="I38">
        <v>47</v>
      </c>
      <c r="J38" s="1">
        <v>52</v>
      </c>
      <c r="K38">
        <v>4</v>
      </c>
      <c r="L38">
        <f t="shared" si="2"/>
        <v>0</v>
      </c>
      <c r="M38">
        <f t="shared" si="4"/>
        <v>0</v>
      </c>
    </row>
    <row r="39" spans="1:13">
      <c r="A39">
        <v>47</v>
      </c>
      <c r="B39">
        <v>53</v>
      </c>
      <c r="C39">
        <v>2</v>
      </c>
      <c r="I39">
        <v>47</v>
      </c>
      <c r="J39" s="1">
        <v>53</v>
      </c>
      <c r="K39">
        <v>25</v>
      </c>
      <c r="L39">
        <f t="shared" si="2"/>
        <v>0.08</v>
      </c>
      <c r="M39">
        <f t="shared" si="4"/>
        <v>8</v>
      </c>
    </row>
    <row r="40" spans="9:13">
      <c r="I40">
        <v>60</v>
      </c>
      <c r="J40" s="1">
        <v>0</v>
      </c>
      <c r="K40">
        <v>136</v>
      </c>
      <c r="L40">
        <f t="shared" si="2"/>
        <v>0</v>
      </c>
      <c r="M40">
        <f t="shared" si="4"/>
        <v>0</v>
      </c>
    </row>
    <row r="41" spans="1:13">
      <c r="A41">
        <v>60</v>
      </c>
      <c r="B41">
        <v>11</v>
      </c>
      <c r="C41">
        <v>2956</v>
      </c>
      <c r="I41">
        <v>60</v>
      </c>
      <c r="J41" s="1">
        <v>11</v>
      </c>
      <c r="K41">
        <v>139079</v>
      </c>
      <c r="L41">
        <f t="shared" si="2"/>
        <v>0.0212541073778212</v>
      </c>
      <c r="M41">
        <f t="shared" si="4"/>
        <v>2.12541073778212</v>
      </c>
    </row>
    <row r="42" spans="1:13">
      <c r="A42">
        <v>60</v>
      </c>
      <c r="B42">
        <v>12</v>
      </c>
      <c r="C42">
        <v>28</v>
      </c>
      <c r="I42">
        <v>60</v>
      </c>
      <c r="J42" s="1">
        <v>12</v>
      </c>
      <c r="K42">
        <v>2277</v>
      </c>
      <c r="L42">
        <f t="shared" si="2"/>
        <v>0.0122968818620993</v>
      </c>
      <c r="M42">
        <f t="shared" si="4"/>
        <v>1.22968818620993</v>
      </c>
    </row>
    <row r="43" spans="1:13">
      <c r="A43">
        <v>60</v>
      </c>
      <c r="B43">
        <v>13</v>
      </c>
      <c r="C43">
        <v>14</v>
      </c>
      <c r="I43">
        <v>60</v>
      </c>
      <c r="J43" s="1">
        <v>13</v>
      </c>
      <c r="K43">
        <v>1844</v>
      </c>
      <c r="L43">
        <f t="shared" si="2"/>
        <v>0.00759219088937093</v>
      </c>
      <c r="M43">
        <f t="shared" si="4"/>
        <v>0.759219088937093</v>
      </c>
    </row>
    <row r="44" spans="9:13">
      <c r="I44">
        <v>60</v>
      </c>
      <c r="J44" s="1">
        <v>21</v>
      </c>
      <c r="K44">
        <v>5</v>
      </c>
      <c r="L44">
        <f t="shared" si="2"/>
        <v>0</v>
      </c>
      <c r="M44">
        <f t="shared" si="4"/>
        <v>0</v>
      </c>
    </row>
    <row r="45" spans="9:13">
      <c r="I45">
        <v>60</v>
      </c>
      <c r="J45" s="1">
        <v>22</v>
      </c>
      <c r="K45">
        <v>3080</v>
      </c>
      <c r="L45">
        <f t="shared" si="2"/>
        <v>0</v>
      </c>
      <c r="M45">
        <f t="shared" si="4"/>
        <v>0</v>
      </c>
    </row>
    <row r="46" spans="9:13">
      <c r="I46">
        <v>60</v>
      </c>
      <c r="J46" s="1">
        <v>23</v>
      </c>
      <c r="K46">
        <v>378</v>
      </c>
      <c r="L46">
        <f t="shared" si="2"/>
        <v>0</v>
      </c>
      <c r="M46">
        <f t="shared" si="4"/>
        <v>0</v>
      </c>
    </row>
    <row r="47" spans="9:13">
      <c r="I47">
        <v>60</v>
      </c>
      <c r="J47" s="1">
        <v>24</v>
      </c>
      <c r="K47">
        <v>1</v>
      </c>
      <c r="L47">
        <f t="shared" si="2"/>
        <v>0</v>
      </c>
      <c r="M47">
        <f t="shared" si="4"/>
        <v>0</v>
      </c>
    </row>
    <row r="48" spans="1:13">
      <c r="A48">
        <v>60</v>
      </c>
      <c r="B48">
        <v>31</v>
      </c>
      <c r="C48">
        <v>1</v>
      </c>
      <c r="I48">
        <v>60</v>
      </c>
      <c r="J48" s="1">
        <v>31</v>
      </c>
      <c r="K48">
        <v>387</v>
      </c>
      <c r="L48">
        <f t="shared" si="2"/>
        <v>0.00258397932816537</v>
      </c>
      <c r="M48">
        <f t="shared" si="4"/>
        <v>0.258397932816538</v>
      </c>
    </row>
    <row r="49" spans="9:13">
      <c r="I49">
        <v>60</v>
      </c>
      <c r="J49" s="1">
        <v>32</v>
      </c>
      <c r="K49">
        <v>1</v>
      </c>
      <c r="L49">
        <f t="shared" si="2"/>
        <v>0</v>
      </c>
      <c r="M49">
        <f t="shared" si="4"/>
        <v>0</v>
      </c>
    </row>
    <row r="50" spans="9:13">
      <c r="I50">
        <v>60</v>
      </c>
      <c r="J50" s="1">
        <v>33</v>
      </c>
      <c r="K50">
        <v>1</v>
      </c>
      <c r="L50">
        <f t="shared" si="2"/>
        <v>0</v>
      </c>
      <c r="M50">
        <f t="shared" si="4"/>
        <v>0</v>
      </c>
    </row>
    <row r="51" spans="1:13">
      <c r="A51">
        <v>60</v>
      </c>
      <c r="B51">
        <v>35</v>
      </c>
      <c r="C51">
        <v>1</v>
      </c>
      <c r="I51">
        <v>60</v>
      </c>
      <c r="J51" s="1">
        <v>35</v>
      </c>
      <c r="K51">
        <v>486</v>
      </c>
      <c r="L51">
        <f t="shared" si="2"/>
        <v>0.00205761316872428</v>
      </c>
      <c r="M51">
        <f t="shared" si="4"/>
        <v>0.205761316872428</v>
      </c>
    </row>
    <row r="52" spans="1:13">
      <c r="A52">
        <v>60</v>
      </c>
      <c r="B52">
        <v>51</v>
      </c>
      <c r="C52">
        <v>112</v>
      </c>
      <c r="I52">
        <v>60</v>
      </c>
      <c r="J52" s="1">
        <v>51</v>
      </c>
      <c r="K52">
        <v>1358</v>
      </c>
      <c r="L52">
        <f t="shared" si="2"/>
        <v>0.0824742268041237</v>
      </c>
      <c r="M52">
        <f t="shared" si="4"/>
        <v>8.24742268041237</v>
      </c>
    </row>
    <row r="53" spans="1:13">
      <c r="A53">
        <v>60</v>
      </c>
      <c r="B53">
        <v>52</v>
      </c>
      <c r="C53">
        <v>2</v>
      </c>
      <c r="I53">
        <v>60</v>
      </c>
      <c r="J53" s="1">
        <v>52</v>
      </c>
      <c r="K53">
        <v>53</v>
      </c>
      <c r="L53">
        <f t="shared" si="2"/>
        <v>0.0377358490566038</v>
      </c>
      <c r="M53">
        <f t="shared" si="4"/>
        <v>3.77358490566038</v>
      </c>
    </row>
    <row r="54" spans="9:13">
      <c r="I54">
        <v>60</v>
      </c>
      <c r="J54" s="1">
        <v>53</v>
      </c>
      <c r="K54">
        <v>47</v>
      </c>
      <c r="L54">
        <f t="shared" si="2"/>
        <v>0</v>
      </c>
      <c r="M54">
        <f t="shared" si="4"/>
        <v>0</v>
      </c>
    </row>
    <row r="55" spans="9:13">
      <c r="I55">
        <v>61</v>
      </c>
      <c r="J55" s="1">
        <v>0</v>
      </c>
      <c r="K55">
        <v>20</v>
      </c>
      <c r="L55">
        <f t="shared" si="2"/>
        <v>0</v>
      </c>
      <c r="M55">
        <f t="shared" si="4"/>
        <v>0</v>
      </c>
    </row>
    <row r="56" spans="1:13">
      <c r="A56">
        <v>61</v>
      </c>
      <c r="B56">
        <v>11</v>
      </c>
      <c r="C56">
        <v>1398</v>
      </c>
      <c r="I56">
        <v>61</v>
      </c>
      <c r="J56" s="1">
        <v>11</v>
      </c>
      <c r="K56">
        <v>118247</v>
      </c>
      <c r="L56">
        <f t="shared" si="2"/>
        <v>0.0118227100898966</v>
      </c>
      <c r="M56">
        <f t="shared" si="4"/>
        <v>1.18227100898966</v>
      </c>
    </row>
    <row r="57" spans="1:13">
      <c r="A57">
        <v>61</v>
      </c>
      <c r="B57">
        <v>12</v>
      </c>
      <c r="C57">
        <v>57</v>
      </c>
      <c r="I57">
        <v>61</v>
      </c>
      <c r="J57" s="1">
        <v>12</v>
      </c>
      <c r="K57">
        <v>3940</v>
      </c>
      <c r="L57">
        <f t="shared" si="2"/>
        <v>0.0144670050761421</v>
      </c>
      <c r="M57">
        <f t="shared" si="4"/>
        <v>1.44670050761421</v>
      </c>
    </row>
    <row r="58" spans="1:13">
      <c r="A58">
        <v>61</v>
      </c>
      <c r="B58">
        <v>13</v>
      </c>
      <c r="C58">
        <v>5</v>
      </c>
      <c r="I58">
        <v>61</v>
      </c>
      <c r="J58" s="1">
        <v>13</v>
      </c>
      <c r="K58">
        <v>1323</v>
      </c>
      <c r="L58">
        <f t="shared" si="2"/>
        <v>0.00377928949357521</v>
      </c>
      <c r="M58">
        <f t="shared" si="4"/>
        <v>0.377928949357521</v>
      </c>
    </row>
    <row r="59" spans="9:13">
      <c r="I59">
        <v>61</v>
      </c>
      <c r="J59" s="1">
        <v>21</v>
      </c>
      <c r="K59">
        <v>9</v>
      </c>
      <c r="L59">
        <f t="shared" si="2"/>
        <v>0</v>
      </c>
      <c r="M59">
        <f t="shared" si="4"/>
        <v>0</v>
      </c>
    </row>
    <row r="60" spans="1:13">
      <c r="A60">
        <v>61</v>
      </c>
      <c r="B60">
        <v>22</v>
      </c>
      <c r="C60">
        <v>4</v>
      </c>
      <c r="I60">
        <v>61</v>
      </c>
      <c r="J60" s="1">
        <v>22</v>
      </c>
      <c r="K60">
        <v>916</v>
      </c>
      <c r="L60">
        <f t="shared" si="2"/>
        <v>0.00436681222707424</v>
      </c>
      <c r="M60">
        <f t="shared" si="4"/>
        <v>0.436681222707424</v>
      </c>
    </row>
    <row r="61" spans="1:13">
      <c r="A61">
        <v>61</v>
      </c>
      <c r="B61">
        <v>23</v>
      </c>
      <c r="C61">
        <v>1</v>
      </c>
      <c r="I61">
        <v>61</v>
      </c>
      <c r="J61" s="1">
        <v>23</v>
      </c>
      <c r="K61">
        <v>203</v>
      </c>
      <c r="L61">
        <f t="shared" si="2"/>
        <v>0.00492610837438424</v>
      </c>
      <c r="M61">
        <f t="shared" si="4"/>
        <v>0.492610837438424</v>
      </c>
    </row>
    <row r="62" spans="9:13">
      <c r="I62">
        <v>61</v>
      </c>
      <c r="J62" s="1">
        <v>24</v>
      </c>
      <c r="K62">
        <v>4</v>
      </c>
      <c r="L62">
        <f t="shared" si="2"/>
        <v>0</v>
      </c>
      <c r="M62">
        <f t="shared" si="4"/>
        <v>0</v>
      </c>
    </row>
    <row r="63" spans="9:13">
      <c r="I63">
        <v>61</v>
      </c>
      <c r="J63" s="1">
        <v>31</v>
      </c>
      <c r="K63">
        <v>466</v>
      </c>
      <c r="L63">
        <f t="shared" si="2"/>
        <v>0</v>
      </c>
      <c r="M63">
        <f t="shared" si="4"/>
        <v>0</v>
      </c>
    </row>
    <row r="64" spans="9:13">
      <c r="I64">
        <v>61</v>
      </c>
      <c r="J64" s="1">
        <v>32</v>
      </c>
      <c r="K64">
        <v>3</v>
      </c>
      <c r="L64">
        <f t="shared" si="2"/>
        <v>0</v>
      </c>
      <c r="M64">
        <f t="shared" si="4"/>
        <v>0</v>
      </c>
    </row>
    <row r="65" spans="9:13">
      <c r="I65">
        <v>61</v>
      </c>
      <c r="J65" s="1">
        <v>35</v>
      </c>
      <c r="K65">
        <v>428</v>
      </c>
      <c r="L65">
        <f t="shared" si="2"/>
        <v>0</v>
      </c>
      <c r="M65">
        <f t="shared" si="4"/>
        <v>0</v>
      </c>
    </row>
    <row r="66" spans="9:13">
      <c r="I66">
        <v>61</v>
      </c>
      <c r="J66" s="1">
        <v>41</v>
      </c>
      <c r="K66">
        <v>1</v>
      </c>
      <c r="L66">
        <f t="shared" si="2"/>
        <v>0</v>
      </c>
      <c r="M66">
        <f t="shared" si="4"/>
        <v>0</v>
      </c>
    </row>
    <row r="67" spans="1:13">
      <c r="A67">
        <v>61</v>
      </c>
      <c r="B67">
        <v>51</v>
      </c>
      <c r="C67">
        <v>44</v>
      </c>
      <c r="I67">
        <v>61</v>
      </c>
      <c r="J67" s="1">
        <v>51</v>
      </c>
      <c r="K67">
        <v>872</v>
      </c>
      <c r="L67">
        <f t="shared" si="2"/>
        <v>0.0504587155963303</v>
      </c>
      <c r="M67">
        <f t="shared" si="4"/>
        <v>5.04587155963303</v>
      </c>
    </row>
    <row r="68" spans="1:13">
      <c r="A68">
        <v>61</v>
      </c>
      <c r="B68">
        <v>52</v>
      </c>
      <c r="C68">
        <v>4</v>
      </c>
      <c r="I68">
        <v>61</v>
      </c>
      <c r="J68" s="1">
        <v>52</v>
      </c>
      <c r="K68">
        <v>114</v>
      </c>
      <c r="L68">
        <f t="shared" si="2"/>
        <v>0.0350877192982456</v>
      </c>
      <c r="M68">
        <f t="shared" si="4"/>
        <v>3.50877192982456</v>
      </c>
    </row>
    <row r="69" spans="9:13">
      <c r="I69">
        <v>61</v>
      </c>
      <c r="J69" s="1">
        <v>53</v>
      </c>
      <c r="K69">
        <v>83</v>
      </c>
      <c r="L69">
        <f t="shared" si="2"/>
        <v>0</v>
      </c>
      <c r="M69">
        <f t="shared" si="4"/>
        <v>0</v>
      </c>
    </row>
    <row r="70" spans="9:13">
      <c r="I70">
        <v>62</v>
      </c>
      <c r="J70" s="1">
        <v>0</v>
      </c>
      <c r="K70">
        <v>25</v>
      </c>
      <c r="L70">
        <f t="shared" si="2"/>
        <v>0</v>
      </c>
      <c r="M70">
        <f t="shared" si="4"/>
        <v>0</v>
      </c>
    </row>
    <row r="71" spans="1:13">
      <c r="A71">
        <v>62</v>
      </c>
      <c r="B71">
        <v>11</v>
      </c>
      <c r="C71">
        <v>3578</v>
      </c>
      <c r="I71">
        <v>62</v>
      </c>
      <c r="J71" s="1">
        <v>11</v>
      </c>
      <c r="K71">
        <v>133203</v>
      </c>
      <c r="L71">
        <f t="shared" si="2"/>
        <v>0.0268612568785988</v>
      </c>
      <c r="M71">
        <f t="shared" si="4"/>
        <v>2.68612568785988</v>
      </c>
    </row>
    <row r="72" spans="1:13">
      <c r="A72">
        <v>62</v>
      </c>
      <c r="B72">
        <v>12</v>
      </c>
      <c r="C72">
        <v>78</v>
      </c>
      <c r="I72">
        <v>62</v>
      </c>
      <c r="J72" s="1">
        <v>12</v>
      </c>
      <c r="K72">
        <v>2395</v>
      </c>
      <c r="L72">
        <f t="shared" si="2"/>
        <v>0.0325678496868476</v>
      </c>
      <c r="M72">
        <f t="shared" si="4"/>
        <v>3.25678496868476</v>
      </c>
    </row>
    <row r="73" spans="1:13">
      <c r="A73">
        <v>62</v>
      </c>
      <c r="B73">
        <v>13</v>
      </c>
      <c r="C73">
        <v>30</v>
      </c>
      <c r="I73">
        <v>62</v>
      </c>
      <c r="J73" s="1">
        <v>13</v>
      </c>
      <c r="K73">
        <v>1501</v>
      </c>
      <c r="L73">
        <f t="shared" si="2"/>
        <v>0.0199866755496336</v>
      </c>
      <c r="M73">
        <f t="shared" si="4"/>
        <v>1.99866755496336</v>
      </c>
    </row>
    <row r="74" spans="9:13">
      <c r="I74">
        <v>62</v>
      </c>
      <c r="J74" s="1">
        <v>21</v>
      </c>
      <c r="K74">
        <v>2</v>
      </c>
      <c r="L74">
        <f t="shared" si="2"/>
        <v>0</v>
      </c>
      <c r="M74">
        <f t="shared" si="4"/>
        <v>0</v>
      </c>
    </row>
    <row r="75" spans="1:13">
      <c r="A75">
        <v>62</v>
      </c>
      <c r="B75">
        <v>22</v>
      </c>
      <c r="C75">
        <v>22</v>
      </c>
      <c r="I75">
        <v>62</v>
      </c>
      <c r="J75" s="1">
        <v>22</v>
      </c>
      <c r="K75">
        <v>1409</v>
      </c>
      <c r="L75">
        <f t="shared" si="2"/>
        <v>0.0156139105748758</v>
      </c>
      <c r="M75">
        <f t="shared" si="4"/>
        <v>1.56139105748758</v>
      </c>
    </row>
    <row r="76" spans="9:13">
      <c r="I76">
        <v>62</v>
      </c>
      <c r="J76" s="1">
        <v>23</v>
      </c>
      <c r="K76">
        <v>205</v>
      </c>
      <c r="L76">
        <f t="shared" si="2"/>
        <v>0</v>
      </c>
      <c r="M76">
        <f t="shared" si="4"/>
        <v>0</v>
      </c>
    </row>
    <row r="77" spans="9:13">
      <c r="I77">
        <v>62</v>
      </c>
      <c r="J77" s="1">
        <v>24</v>
      </c>
      <c r="K77">
        <v>2</v>
      </c>
      <c r="L77">
        <f t="shared" si="2"/>
        <v>0</v>
      </c>
      <c r="M77">
        <f t="shared" si="4"/>
        <v>0</v>
      </c>
    </row>
    <row r="78" spans="9:13">
      <c r="I78">
        <v>62</v>
      </c>
      <c r="J78" s="1">
        <v>31</v>
      </c>
      <c r="K78">
        <v>536</v>
      </c>
      <c r="L78">
        <f t="shared" si="2"/>
        <v>0</v>
      </c>
      <c r="M78">
        <f t="shared" si="4"/>
        <v>0</v>
      </c>
    </row>
    <row r="79" spans="9:13">
      <c r="I79">
        <v>62</v>
      </c>
      <c r="J79" s="1">
        <v>32</v>
      </c>
      <c r="K79">
        <v>1</v>
      </c>
      <c r="L79">
        <f t="shared" si="2"/>
        <v>0</v>
      </c>
      <c r="M79">
        <f t="shared" si="4"/>
        <v>0</v>
      </c>
    </row>
    <row r="80" spans="9:13">
      <c r="I80">
        <v>62</v>
      </c>
      <c r="J80" s="1">
        <v>35</v>
      </c>
      <c r="K80">
        <v>592</v>
      </c>
      <c r="L80">
        <f t="shared" si="2"/>
        <v>0</v>
      </c>
      <c r="M80">
        <f t="shared" si="4"/>
        <v>0</v>
      </c>
    </row>
    <row r="81" spans="9:13">
      <c r="I81">
        <v>62</v>
      </c>
      <c r="J81" s="1">
        <v>41</v>
      </c>
      <c r="K81">
        <v>1</v>
      </c>
      <c r="L81">
        <f t="shared" si="2"/>
        <v>0</v>
      </c>
      <c r="M81">
        <f t="shared" si="4"/>
        <v>0</v>
      </c>
    </row>
    <row r="82" spans="1:13">
      <c r="A82">
        <v>62</v>
      </c>
      <c r="B82">
        <v>51</v>
      </c>
      <c r="C82">
        <v>99</v>
      </c>
      <c r="I82">
        <v>62</v>
      </c>
      <c r="J82" s="1">
        <v>51</v>
      </c>
      <c r="K82">
        <v>805</v>
      </c>
      <c r="L82">
        <f t="shared" si="2"/>
        <v>0.122981366459627</v>
      </c>
      <c r="M82">
        <f t="shared" si="4"/>
        <v>12.2981366459627</v>
      </c>
    </row>
    <row r="83" spans="9:13">
      <c r="I83">
        <v>62</v>
      </c>
      <c r="J83" s="1">
        <v>52</v>
      </c>
      <c r="K83">
        <v>13</v>
      </c>
      <c r="L83">
        <f t="shared" si="2"/>
        <v>0</v>
      </c>
      <c r="M83">
        <f t="shared" si="4"/>
        <v>0</v>
      </c>
    </row>
    <row r="84" spans="1:13">
      <c r="A84">
        <v>62</v>
      </c>
      <c r="B84">
        <v>53</v>
      </c>
      <c r="C84">
        <v>4</v>
      </c>
      <c r="I84">
        <v>62</v>
      </c>
      <c r="J84" s="1">
        <v>53</v>
      </c>
      <c r="K84">
        <v>43</v>
      </c>
      <c r="L84">
        <f t="shared" si="2"/>
        <v>0.0930232558139535</v>
      </c>
      <c r="M84">
        <f t="shared" si="4"/>
        <v>9.30232558139535</v>
      </c>
    </row>
    <row r="85" spans="9:13">
      <c r="I85">
        <v>63</v>
      </c>
      <c r="J85" s="1">
        <v>0</v>
      </c>
      <c r="K85">
        <v>27</v>
      </c>
      <c r="L85">
        <f t="shared" si="2"/>
        <v>0</v>
      </c>
      <c r="M85">
        <f t="shared" si="4"/>
        <v>0</v>
      </c>
    </row>
    <row r="86" spans="1:13">
      <c r="A86">
        <v>63</v>
      </c>
      <c r="B86">
        <v>11</v>
      </c>
      <c r="C86">
        <v>2786</v>
      </c>
      <c r="I86">
        <v>63</v>
      </c>
      <c r="J86" s="1">
        <v>11</v>
      </c>
      <c r="K86">
        <v>87092</v>
      </c>
      <c r="L86">
        <f t="shared" si="2"/>
        <v>0.0319891608873375</v>
      </c>
      <c r="M86">
        <f t="shared" si="4"/>
        <v>3.19891608873375</v>
      </c>
    </row>
    <row r="87" spans="1:13">
      <c r="A87">
        <v>63</v>
      </c>
      <c r="B87">
        <v>12</v>
      </c>
      <c r="C87">
        <v>25</v>
      </c>
      <c r="I87">
        <v>63</v>
      </c>
      <c r="J87" s="1">
        <v>12</v>
      </c>
      <c r="K87">
        <v>907</v>
      </c>
      <c r="L87">
        <f t="shared" si="2"/>
        <v>0.0275633958103638</v>
      </c>
      <c r="M87">
        <f t="shared" si="4"/>
        <v>2.75633958103638</v>
      </c>
    </row>
    <row r="88" spans="1:13">
      <c r="A88">
        <v>63</v>
      </c>
      <c r="B88">
        <v>13</v>
      </c>
      <c r="C88">
        <v>12</v>
      </c>
      <c r="I88">
        <v>63</v>
      </c>
      <c r="J88" s="1">
        <v>13</v>
      </c>
      <c r="K88">
        <v>623</v>
      </c>
      <c r="L88">
        <f t="shared" si="2"/>
        <v>0.0192616372391653</v>
      </c>
      <c r="M88">
        <f t="shared" si="4"/>
        <v>1.92616372391653</v>
      </c>
    </row>
    <row r="89" spans="9:13">
      <c r="I89">
        <v>63</v>
      </c>
      <c r="J89" s="1">
        <v>21</v>
      </c>
      <c r="K89">
        <v>2</v>
      </c>
      <c r="L89">
        <f t="shared" si="2"/>
        <v>0</v>
      </c>
      <c r="M89">
        <f t="shared" si="4"/>
        <v>0</v>
      </c>
    </row>
    <row r="90" spans="1:13">
      <c r="A90">
        <v>63</v>
      </c>
      <c r="B90">
        <v>22</v>
      </c>
      <c r="C90">
        <v>2</v>
      </c>
      <c r="I90">
        <v>63</v>
      </c>
      <c r="J90" s="1">
        <v>22</v>
      </c>
      <c r="K90">
        <v>643</v>
      </c>
      <c r="L90">
        <f t="shared" si="2"/>
        <v>0.0031104199066874</v>
      </c>
      <c r="M90">
        <f t="shared" si="4"/>
        <v>0.31104199066874</v>
      </c>
    </row>
    <row r="91" spans="1:13">
      <c r="A91">
        <v>63</v>
      </c>
      <c r="B91">
        <v>23</v>
      </c>
      <c r="C91">
        <v>1</v>
      </c>
      <c r="I91">
        <v>63</v>
      </c>
      <c r="J91" s="1">
        <v>23</v>
      </c>
      <c r="K91">
        <v>121</v>
      </c>
      <c r="L91">
        <f t="shared" ref="L91:L154" si="5">C91/K91</f>
        <v>0.00826446280991736</v>
      </c>
      <c r="M91">
        <f t="shared" si="4"/>
        <v>0.826446280991736</v>
      </c>
    </row>
    <row r="92" spans="9:13">
      <c r="I92">
        <v>63</v>
      </c>
      <c r="J92" s="1">
        <v>31</v>
      </c>
      <c r="K92">
        <v>272</v>
      </c>
      <c r="L92">
        <f t="shared" si="5"/>
        <v>0</v>
      </c>
      <c r="M92">
        <f t="shared" si="4"/>
        <v>0</v>
      </c>
    </row>
    <row r="93" spans="1:13">
      <c r="A93">
        <v>63</v>
      </c>
      <c r="B93">
        <v>35</v>
      </c>
      <c r="C93">
        <v>1</v>
      </c>
      <c r="I93">
        <v>63</v>
      </c>
      <c r="J93" s="1">
        <v>35</v>
      </c>
      <c r="K93">
        <v>467</v>
      </c>
      <c r="L93">
        <f t="shared" si="5"/>
        <v>0.00214132762312634</v>
      </c>
      <c r="M93">
        <f t="shared" si="4"/>
        <v>0.214132762312634</v>
      </c>
    </row>
    <row r="94" spans="9:13">
      <c r="I94">
        <v>63</v>
      </c>
      <c r="J94" s="1">
        <v>41</v>
      </c>
      <c r="K94">
        <v>1</v>
      </c>
      <c r="L94">
        <f t="shared" si="5"/>
        <v>0</v>
      </c>
      <c r="M94">
        <f t="shared" si="4"/>
        <v>0</v>
      </c>
    </row>
    <row r="95" spans="1:13">
      <c r="A95">
        <v>63</v>
      </c>
      <c r="B95">
        <v>51</v>
      </c>
      <c r="C95">
        <v>68</v>
      </c>
      <c r="I95">
        <v>63</v>
      </c>
      <c r="J95" s="1">
        <v>51</v>
      </c>
      <c r="K95">
        <v>480</v>
      </c>
      <c r="L95">
        <f t="shared" si="5"/>
        <v>0.141666666666667</v>
      </c>
      <c r="M95">
        <f t="shared" si="4"/>
        <v>14.1666666666667</v>
      </c>
    </row>
    <row r="96" spans="1:13">
      <c r="A96">
        <v>63</v>
      </c>
      <c r="B96">
        <v>52</v>
      </c>
      <c r="C96">
        <v>3</v>
      </c>
      <c r="I96">
        <v>63</v>
      </c>
      <c r="J96" s="1">
        <v>52</v>
      </c>
      <c r="K96">
        <v>42</v>
      </c>
      <c r="L96">
        <f t="shared" si="5"/>
        <v>0.0714285714285714</v>
      </c>
      <c r="M96">
        <f t="shared" si="4"/>
        <v>7.14285714285714</v>
      </c>
    </row>
    <row r="97" spans="1:13">
      <c r="A97">
        <v>63</v>
      </c>
      <c r="B97">
        <v>53</v>
      </c>
      <c r="C97">
        <v>1</v>
      </c>
      <c r="I97">
        <v>63</v>
      </c>
      <c r="J97" s="1">
        <v>53</v>
      </c>
      <c r="K97">
        <v>21</v>
      </c>
      <c r="L97">
        <f t="shared" si="5"/>
        <v>0.0476190476190476</v>
      </c>
      <c r="M97">
        <f t="shared" si="4"/>
        <v>4.76190476190476</v>
      </c>
    </row>
    <row r="98" spans="9:13">
      <c r="I98">
        <v>66</v>
      </c>
      <c r="J98" s="1">
        <v>0</v>
      </c>
      <c r="K98">
        <v>17</v>
      </c>
      <c r="L98">
        <f t="shared" si="5"/>
        <v>0</v>
      </c>
      <c r="M98">
        <f t="shared" si="4"/>
        <v>0</v>
      </c>
    </row>
    <row r="99" spans="1:13">
      <c r="A99">
        <v>66</v>
      </c>
      <c r="B99">
        <v>11</v>
      </c>
      <c r="C99">
        <v>2139</v>
      </c>
      <c r="I99">
        <v>66</v>
      </c>
      <c r="J99" s="1">
        <v>11</v>
      </c>
      <c r="K99">
        <v>117632</v>
      </c>
      <c r="L99">
        <f t="shared" si="5"/>
        <v>0.0181838275299238</v>
      </c>
      <c r="M99">
        <f t="shared" si="4"/>
        <v>1.81838275299238</v>
      </c>
    </row>
    <row r="100" spans="1:13">
      <c r="A100">
        <v>66</v>
      </c>
      <c r="B100">
        <v>12</v>
      </c>
      <c r="C100">
        <v>17</v>
      </c>
      <c r="I100">
        <v>66</v>
      </c>
      <c r="J100" s="1">
        <v>12</v>
      </c>
      <c r="K100">
        <v>831</v>
      </c>
      <c r="L100">
        <f t="shared" si="5"/>
        <v>0.0204572803850782</v>
      </c>
      <c r="M100">
        <f t="shared" si="4"/>
        <v>2.04572803850782</v>
      </c>
    </row>
    <row r="101" spans="1:13">
      <c r="A101">
        <v>66</v>
      </c>
      <c r="B101">
        <v>13</v>
      </c>
      <c r="C101">
        <v>9</v>
      </c>
      <c r="I101">
        <v>66</v>
      </c>
      <c r="J101" s="1">
        <v>13</v>
      </c>
      <c r="K101">
        <v>590</v>
      </c>
      <c r="L101">
        <f t="shared" si="5"/>
        <v>0.0152542372881356</v>
      </c>
      <c r="M101">
        <f t="shared" ref="M101:M164" si="6">L101*100</f>
        <v>1.52542372881356</v>
      </c>
    </row>
    <row r="102" spans="9:13">
      <c r="I102">
        <v>66</v>
      </c>
      <c r="J102" s="1">
        <v>21</v>
      </c>
      <c r="K102">
        <v>30</v>
      </c>
      <c r="L102">
        <f t="shared" si="5"/>
        <v>0</v>
      </c>
      <c r="M102">
        <f t="shared" si="6"/>
        <v>0</v>
      </c>
    </row>
    <row r="103" spans="1:13">
      <c r="A103">
        <v>66</v>
      </c>
      <c r="B103">
        <v>22</v>
      </c>
      <c r="C103">
        <v>1</v>
      </c>
      <c r="I103">
        <v>66</v>
      </c>
      <c r="J103" s="1">
        <v>22</v>
      </c>
      <c r="K103">
        <v>1221</v>
      </c>
      <c r="L103">
        <f t="shared" si="5"/>
        <v>0.000819000819000819</v>
      </c>
      <c r="M103">
        <f t="shared" si="6"/>
        <v>0.0819000819000819</v>
      </c>
    </row>
    <row r="104" spans="9:13">
      <c r="I104">
        <v>66</v>
      </c>
      <c r="J104" s="1">
        <v>23</v>
      </c>
      <c r="K104">
        <v>172</v>
      </c>
      <c r="L104">
        <f t="shared" si="5"/>
        <v>0</v>
      </c>
      <c r="M104">
        <f t="shared" si="6"/>
        <v>0</v>
      </c>
    </row>
    <row r="105" spans="9:13">
      <c r="I105">
        <v>66</v>
      </c>
      <c r="J105" s="1">
        <v>24</v>
      </c>
      <c r="K105">
        <v>7</v>
      </c>
      <c r="L105">
        <f t="shared" si="5"/>
        <v>0</v>
      </c>
      <c r="M105">
        <f t="shared" si="6"/>
        <v>0</v>
      </c>
    </row>
    <row r="106" spans="1:13">
      <c r="A106">
        <v>66</v>
      </c>
      <c r="B106">
        <v>31</v>
      </c>
      <c r="C106">
        <v>1</v>
      </c>
      <c r="I106">
        <v>66</v>
      </c>
      <c r="J106" s="1">
        <v>31</v>
      </c>
      <c r="K106">
        <v>250</v>
      </c>
      <c r="L106">
        <f t="shared" si="5"/>
        <v>0.004</v>
      </c>
      <c r="M106">
        <f t="shared" si="6"/>
        <v>0.4</v>
      </c>
    </row>
    <row r="107" spans="9:13">
      <c r="I107">
        <v>66</v>
      </c>
      <c r="J107" s="1">
        <v>32</v>
      </c>
      <c r="K107">
        <v>3</v>
      </c>
      <c r="L107">
        <f t="shared" si="5"/>
        <v>0</v>
      </c>
      <c r="M107">
        <f t="shared" si="6"/>
        <v>0</v>
      </c>
    </row>
    <row r="108" spans="9:13">
      <c r="I108">
        <v>66</v>
      </c>
      <c r="J108" s="1">
        <v>33</v>
      </c>
      <c r="K108">
        <v>1</v>
      </c>
      <c r="L108">
        <f t="shared" si="5"/>
        <v>0</v>
      </c>
      <c r="M108">
        <f t="shared" si="6"/>
        <v>0</v>
      </c>
    </row>
    <row r="109" spans="9:13">
      <c r="I109">
        <v>66</v>
      </c>
      <c r="J109" s="1">
        <v>35</v>
      </c>
      <c r="K109">
        <v>534</v>
      </c>
      <c r="L109">
        <f t="shared" si="5"/>
        <v>0</v>
      </c>
      <c r="M109">
        <f t="shared" si="6"/>
        <v>0</v>
      </c>
    </row>
    <row r="110" spans="9:13">
      <c r="I110">
        <v>66</v>
      </c>
      <c r="J110" s="1">
        <v>41</v>
      </c>
      <c r="K110">
        <v>1</v>
      </c>
      <c r="L110">
        <f t="shared" si="5"/>
        <v>0</v>
      </c>
      <c r="M110">
        <f t="shared" si="6"/>
        <v>0</v>
      </c>
    </row>
    <row r="111" spans="1:13">
      <c r="A111">
        <v>66</v>
      </c>
      <c r="B111">
        <v>51</v>
      </c>
      <c r="C111">
        <v>26</v>
      </c>
      <c r="I111">
        <v>66</v>
      </c>
      <c r="J111" s="1">
        <v>51</v>
      </c>
      <c r="K111">
        <v>440</v>
      </c>
      <c r="L111">
        <f t="shared" si="5"/>
        <v>0.0590909090909091</v>
      </c>
      <c r="M111">
        <f t="shared" si="6"/>
        <v>5.90909090909091</v>
      </c>
    </row>
    <row r="112" spans="9:13">
      <c r="I112">
        <v>66</v>
      </c>
      <c r="J112" s="1">
        <v>52</v>
      </c>
      <c r="K112">
        <v>4</v>
      </c>
      <c r="L112">
        <f t="shared" si="5"/>
        <v>0</v>
      </c>
      <c r="M112">
        <f t="shared" si="6"/>
        <v>0</v>
      </c>
    </row>
    <row r="113" spans="9:13">
      <c r="I113">
        <v>66</v>
      </c>
      <c r="J113" s="1">
        <v>53</v>
      </c>
      <c r="K113">
        <v>68</v>
      </c>
      <c r="L113">
        <f t="shared" si="5"/>
        <v>0</v>
      </c>
      <c r="M113">
        <f t="shared" si="6"/>
        <v>0</v>
      </c>
    </row>
    <row r="114" spans="9:13">
      <c r="I114">
        <v>67</v>
      </c>
      <c r="J114" s="1">
        <v>0</v>
      </c>
      <c r="K114">
        <v>14</v>
      </c>
      <c r="L114">
        <f t="shared" si="5"/>
        <v>0</v>
      </c>
      <c r="M114">
        <f t="shared" si="6"/>
        <v>0</v>
      </c>
    </row>
    <row r="115" spans="9:13">
      <c r="I115">
        <v>67</v>
      </c>
      <c r="J115" s="1">
        <v>4</v>
      </c>
      <c r="K115">
        <v>1</v>
      </c>
      <c r="L115">
        <f t="shared" si="5"/>
        <v>0</v>
      </c>
      <c r="M115">
        <f t="shared" si="6"/>
        <v>0</v>
      </c>
    </row>
    <row r="116" spans="1:13">
      <c r="A116">
        <v>67</v>
      </c>
      <c r="B116">
        <v>11</v>
      </c>
      <c r="C116">
        <v>1129</v>
      </c>
      <c r="I116">
        <v>67</v>
      </c>
      <c r="J116" s="1">
        <v>11</v>
      </c>
      <c r="K116">
        <v>100893</v>
      </c>
      <c r="L116">
        <f t="shared" si="5"/>
        <v>0.0111900726512246</v>
      </c>
      <c r="M116">
        <f t="shared" si="6"/>
        <v>1.11900726512246</v>
      </c>
    </row>
    <row r="117" spans="1:13">
      <c r="A117">
        <v>67</v>
      </c>
      <c r="B117">
        <v>12</v>
      </c>
      <c r="C117">
        <v>24</v>
      </c>
      <c r="I117">
        <v>67</v>
      </c>
      <c r="J117" s="1">
        <v>12</v>
      </c>
      <c r="K117">
        <v>1579</v>
      </c>
      <c r="L117">
        <f t="shared" si="5"/>
        <v>0.0151994933502217</v>
      </c>
      <c r="M117">
        <f t="shared" si="6"/>
        <v>1.51994933502217</v>
      </c>
    </row>
    <row r="118" spans="1:13">
      <c r="A118">
        <v>67</v>
      </c>
      <c r="B118">
        <v>13</v>
      </c>
      <c r="C118">
        <v>11</v>
      </c>
      <c r="I118">
        <v>67</v>
      </c>
      <c r="J118" s="1">
        <v>13</v>
      </c>
      <c r="K118">
        <v>1330</v>
      </c>
      <c r="L118">
        <f t="shared" si="5"/>
        <v>0.00827067669172932</v>
      </c>
      <c r="M118">
        <f t="shared" si="6"/>
        <v>0.827067669172932</v>
      </c>
    </row>
    <row r="119" spans="9:13">
      <c r="I119">
        <v>67</v>
      </c>
      <c r="J119" s="1">
        <v>21</v>
      </c>
      <c r="K119">
        <v>12</v>
      </c>
      <c r="L119">
        <f t="shared" si="5"/>
        <v>0</v>
      </c>
      <c r="M119">
        <f t="shared" si="6"/>
        <v>0</v>
      </c>
    </row>
    <row r="120" spans="1:13">
      <c r="A120">
        <v>67</v>
      </c>
      <c r="B120">
        <v>22</v>
      </c>
      <c r="C120">
        <v>1</v>
      </c>
      <c r="I120">
        <v>67</v>
      </c>
      <c r="J120" s="1">
        <v>22</v>
      </c>
      <c r="K120">
        <v>669</v>
      </c>
      <c r="L120">
        <f t="shared" si="5"/>
        <v>0.00149476831091181</v>
      </c>
      <c r="M120">
        <f t="shared" si="6"/>
        <v>0.149476831091181</v>
      </c>
    </row>
    <row r="121" spans="9:13">
      <c r="I121">
        <v>67</v>
      </c>
      <c r="J121" s="1">
        <v>23</v>
      </c>
      <c r="K121">
        <v>198</v>
      </c>
      <c r="L121">
        <f t="shared" si="5"/>
        <v>0</v>
      </c>
      <c r="M121">
        <f t="shared" si="6"/>
        <v>0</v>
      </c>
    </row>
    <row r="122" spans="9:13">
      <c r="I122">
        <v>67</v>
      </c>
      <c r="J122" s="1">
        <v>24</v>
      </c>
      <c r="K122">
        <v>6</v>
      </c>
      <c r="L122">
        <f t="shared" si="5"/>
        <v>0</v>
      </c>
      <c r="M122">
        <f t="shared" si="6"/>
        <v>0</v>
      </c>
    </row>
    <row r="123" spans="9:13">
      <c r="I123">
        <v>67</v>
      </c>
      <c r="J123" s="1">
        <v>31</v>
      </c>
      <c r="K123">
        <v>339</v>
      </c>
      <c r="L123">
        <f t="shared" si="5"/>
        <v>0</v>
      </c>
      <c r="M123">
        <f t="shared" si="6"/>
        <v>0</v>
      </c>
    </row>
    <row r="124" spans="9:13">
      <c r="I124">
        <v>67</v>
      </c>
      <c r="J124" s="1">
        <v>32</v>
      </c>
      <c r="K124">
        <v>1</v>
      </c>
      <c r="L124">
        <f t="shared" si="5"/>
        <v>0</v>
      </c>
      <c r="M124">
        <f t="shared" si="6"/>
        <v>0</v>
      </c>
    </row>
    <row r="125" spans="9:13">
      <c r="I125">
        <v>67</v>
      </c>
      <c r="J125" s="1">
        <v>35</v>
      </c>
      <c r="K125">
        <v>292</v>
      </c>
      <c r="L125">
        <f t="shared" si="5"/>
        <v>0</v>
      </c>
      <c r="M125">
        <f t="shared" si="6"/>
        <v>0</v>
      </c>
    </row>
    <row r="126" spans="9:13">
      <c r="I126">
        <v>67</v>
      </c>
      <c r="J126" s="1">
        <v>41</v>
      </c>
      <c r="K126">
        <v>2</v>
      </c>
      <c r="L126">
        <f t="shared" si="5"/>
        <v>0</v>
      </c>
      <c r="M126">
        <f t="shared" si="6"/>
        <v>0</v>
      </c>
    </row>
    <row r="127" spans="1:13">
      <c r="A127">
        <v>67</v>
      </c>
      <c r="B127">
        <v>51</v>
      </c>
      <c r="C127">
        <v>51</v>
      </c>
      <c r="I127">
        <v>67</v>
      </c>
      <c r="J127" s="1">
        <v>51</v>
      </c>
      <c r="K127">
        <v>659</v>
      </c>
      <c r="L127">
        <f t="shared" si="5"/>
        <v>0.0773899848254932</v>
      </c>
      <c r="M127">
        <f t="shared" si="6"/>
        <v>7.73899848254932</v>
      </c>
    </row>
    <row r="128" spans="9:13">
      <c r="I128">
        <v>67</v>
      </c>
      <c r="J128" s="1">
        <v>52</v>
      </c>
      <c r="K128">
        <v>6</v>
      </c>
      <c r="L128">
        <f t="shared" si="5"/>
        <v>0</v>
      </c>
      <c r="M128">
        <f t="shared" si="6"/>
        <v>0</v>
      </c>
    </row>
    <row r="129" spans="1:13">
      <c r="A129">
        <v>67</v>
      </c>
      <c r="B129">
        <v>53</v>
      </c>
      <c r="C129">
        <v>2</v>
      </c>
      <c r="I129">
        <v>67</v>
      </c>
      <c r="J129" s="1">
        <v>53</v>
      </c>
      <c r="K129">
        <v>52</v>
      </c>
      <c r="L129">
        <f t="shared" si="5"/>
        <v>0.0384615384615385</v>
      </c>
      <c r="M129">
        <f t="shared" si="6"/>
        <v>3.84615384615385</v>
      </c>
    </row>
    <row r="130" spans="9:13">
      <c r="I130">
        <v>68</v>
      </c>
      <c r="J130" s="1">
        <v>0</v>
      </c>
      <c r="K130">
        <v>15</v>
      </c>
      <c r="L130">
        <f t="shared" si="5"/>
        <v>0</v>
      </c>
      <c r="M130">
        <f t="shared" si="6"/>
        <v>0</v>
      </c>
    </row>
    <row r="131" spans="1:13">
      <c r="A131">
        <v>68</v>
      </c>
      <c r="B131">
        <v>11</v>
      </c>
      <c r="C131">
        <v>1639</v>
      </c>
      <c r="I131">
        <v>68</v>
      </c>
      <c r="J131" s="1">
        <v>11</v>
      </c>
      <c r="K131">
        <v>67488</v>
      </c>
      <c r="L131">
        <f t="shared" si="5"/>
        <v>0.0242857989568516</v>
      </c>
      <c r="M131">
        <f t="shared" si="6"/>
        <v>2.42857989568516</v>
      </c>
    </row>
    <row r="132" spans="1:13">
      <c r="A132">
        <v>68</v>
      </c>
      <c r="B132">
        <v>12</v>
      </c>
      <c r="C132">
        <v>7</v>
      </c>
      <c r="I132">
        <v>68</v>
      </c>
      <c r="J132" s="1">
        <v>12</v>
      </c>
      <c r="K132">
        <v>203</v>
      </c>
      <c r="L132">
        <f t="shared" si="5"/>
        <v>0.0344827586206897</v>
      </c>
      <c r="M132">
        <f t="shared" si="6"/>
        <v>3.44827586206897</v>
      </c>
    </row>
    <row r="133" spans="1:13">
      <c r="A133">
        <v>68</v>
      </c>
      <c r="B133">
        <v>13</v>
      </c>
      <c r="C133">
        <v>8</v>
      </c>
      <c r="I133">
        <v>68</v>
      </c>
      <c r="J133" s="1">
        <v>13</v>
      </c>
      <c r="K133">
        <v>485</v>
      </c>
      <c r="L133">
        <f t="shared" si="5"/>
        <v>0.0164948453608247</v>
      </c>
      <c r="M133">
        <f t="shared" si="6"/>
        <v>1.64948453608247</v>
      </c>
    </row>
    <row r="134" spans="9:13">
      <c r="I134">
        <v>68</v>
      </c>
      <c r="J134" s="1">
        <v>21</v>
      </c>
      <c r="K134">
        <v>19</v>
      </c>
      <c r="L134">
        <f t="shared" si="5"/>
        <v>0</v>
      </c>
      <c r="M134">
        <f t="shared" si="6"/>
        <v>0</v>
      </c>
    </row>
    <row r="135" spans="1:13">
      <c r="A135">
        <v>68</v>
      </c>
      <c r="B135">
        <v>22</v>
      </c>
      <c r="C135">
        <v>4</v>
      </c>
      <c r="I135">
        <v>68</v>
      </c>
      <c r="J135" s="1">
        <v>22</v>
      </c>
      <c r="K135">
        <v>689</v>
      </c>
      <c r="L135">
        <f t="shared" si="5"/>
        <v>0.0058055152394775</v>
      </c>
      <c r="M135">
        <f t="shared" si="6"/>
        <v>0.58055152394775</v>
      </c>
    </row>
    <row r="136" spans="9:13">
      <c r="I136">
        <v>68</v>
      </c>
      <c r="J136" s="1">
        <v>23</v>
      </c>
      <c r="K136">
        <v>91</v>
      </c>
      <c r="L136">
        <f t="shared" si="5"/>
        <v>0</v>
      </c>
      <c r="M136">
        <f t="shared" si="6"/>
        <v>0</v>
      </c>
    </row>
    <row r="137" spans="9:13">
      <c r="I137">
        <v>68</v>
      </c>
      <c r="J137" s="1">
        <v>24</v>
      </c>
      <c r="K137">
        <v>65</v>
      </c>
      <c r="L137">
        <f t="shared" si="5"/>
        <v>0</v>
      </c>
      <c r="M137">
        <f t="shared" si="6"/>
        <v>0</v>
      </c>
    </row>
    <row r="138" spans="9:13">
      <c r="I138">
        <v>68</v>
      </c>
      <c r="J138" s="1">
        <v>31</v>
      </c>
      <c r="K138">
        <v>60</v>
      </c>
      <c r="L138">
        <f t="shared" si="5"/>
        <v>0</v>
      </c>
      <c r="M138">
        <f t="shared" si="6"/>
        <v>0</v>
      </c>
    </row>
    <row r="139" spans="9:13">
      <c r="I139">
        <v>68</v>
      </c>
      <c r="J139" s="1">
        <v>35</v>
      </c>
      <c r="K139">
        <v>203</v>
      </c>
      <c r="L139">
        <f t="shared" si="5"/>
        <v>0</v>
      </c>
      <c r="M139">
        <f t="shared" si="6"/>
        <v>0</v>
      </c>
    </row>
    <row r="140" spans="1:13">
      <c r="A140">
        <v>68</v>
      </c>
      <c r="B140">
        <v>51</v>
      </c>
      <c r="C140">
        <v>41</v>
      </c>
      <c r="I140">
        <v>68</v>
      </c>
      <c r="J140" s="1">
        <v>51</v>
      </c>
      <c r="K140">
        <v>344</v>
      </c>
      <c r="L140">
        <f t="shared" si="5"/>
        <v>0.119186046511628</v>
      </c>
      <c r="M140">
        <f t="shared" si="6"/>
        <v>11.9186046511628</v>
      </c>
    </row>
    <row r="141" spans="9:13">
      <c r="I141">
        <v>68</v>
      </c>
      <c r="J141" s="1">
        <v>52</v>
      </c>
      <c r="K141">
        <v>3</v>
      </c>
      <c r="L141">
        <f t="shared" si="5"/>
        <v>0</v>
      </c>
      <c r="M141">
        <f t="shared" si="6"/>
        <v>0</v>
      </c>
    </row>
    <row r="142" spans="9:13">
      <c r="I142">
        <v>68</v>
      </c>
      <c r="J142" s="1">
        <v>53</v>
      </c>
      <c r="K142">
        <v>61</v>
      </c>
      <c r="L142">
        <f t="shared" si="5"/>
        <v>0</v>
      </c>
      <c r="M142">
        <f t="shared" si="6"/>
        <v>0</v>
      </c>
    </row>
    <row r="143" spans="9:13">
      <c r="I143">
        <v>69</v>
      </c>
      <c r="J143" s="1">
        <v>0</v>
      </c>
      <c r="K143">
        <v>28</v>
      </c>
      <c r="L143">
        <f t="shared" si="5"/>
        <v>0</v>
      </c>
      <c r="M143">
        <f t="shared" si="6"/>
        <v>0</v>
      </c>
    </row>
    <row r="144" spans="1:13">
      <c r="A144">
        <v>69</v>
      </c>
      <c r="B144">
        <v>11</v>
      </c>
      <c r="C144">
        <v>4127</v>
      </c>
      <c r="I144">
        <v>69</v>
      </c>
      <c r="J144" s="1">
        <v>11</v>
      </c>
      <c r="K144">
        <v>109657</v>
      </c>
      <c r="L144">
        <f t="shared" si="5"/>
        <v>0.0376355362630749</v>
      </c>
      <c r="M144">
        <f t="shared" si="6"/>
        <v>3.76355362630749</v>
      </c>
    </row>
    <row r="145" spans="1:13">
      <c r="A145">
        <v>69</v>
      </c>
      <c r="B145">
        <v>12</v>
      </c>
      <c r="C145">
        <v>61</v>
      </c>
      <c r="I145">
        <v>69</v>
      </c>
      <c r="J145" s="1">
        <v>12</v>
      </c>
      <c r="K145">
        <v>1861</v>
      </c>
      <c r="L145">
        <f t="shared" si="5"/>
        <v>0.0327780763030629</v>
      </c>
      <c r="M145">
        <f t="shared" si="6"/>
        <v>3.27780763030629</v>
      </c>
    </row>
    <row r="146" spans="1:13">
      <c r="A146">
        <v>69</v>
      </c>
      <c r="B146">
        <v>13</v>
      </c>
      <c r="C146">
        <v>38</v>
      </c>
      <c r="I146">
        <v>69</v>
      </c>
      <c r="J146" s="1">
        <v>13</v>
      </c>
      <c r="K146">
        <v>1813</v>
      </c>
      <c r="L146">
        <f t="shared" si="5"/>
        <v>0.0209597352454495</v>
      </c>
      <c r="M146">
        <f t="shared" si="6"/>
        <v>2.09597352454495</v>
      </c>
    </row>
    <row r="147" spans="9:13">
      <c r="I147">
        <v>69</v>
      </c>
      <c r="J147" s="1">
        <v>21</v>
      </c>
      <c r="K147">
        <v>14</v>
      </c>
      <c r="L147">
        <f t="shared" si="5"/>
        <v>0</v>
      </c>
      <c r="M147">
        <f t="shared" si="6"/>
        <v>0</v>
      </c>
    </row>
    <row r="148" spans="1:13">
      <c r="A148">
        <v>69</v>
      </c>
      <c r="B148">
        <v>22</v>
      </c>
      <c r="C148">
        <v>4</v>
      </c>
      <c r="I148">
        <v>69</v>
      </c>
      <c r="J148" s="1">
        <v>22</v>
      </c>
      <c r="K148">
        <v>1248</v>
      </c>
      <c r="L148">
        <f t="shared" si="5"/>
        <v>0.00320512820512821</v>
      </c>
      <c r="M148">
        <f t="shared" si="6"/>
        <v>0.32051282051282</v>
      </c>
    </row>
    <row r="149" spans="1:13">
      <c r="A149">
        <v>69</v>
      </c>
      <c r="B149">
        <v>23</v>
      </c>
      <c r="C149">
        <v>1</v>
      </c>
      <c r="I149">
        <v>69</v>
      </c>
      <c r="J149" s="1">
        <v>23</v>
      </c>
      <c r="K149">
        <v>313</v>
      </c>
      <c r="L149">
        <f t="shared" si="5"/>
        <v>0.00319488817891374</v>
      </c>
      <c r="M149">
        <f t="shared" si="6"/>
        <v>0.319488817891374</v>
      </c>
    </row>
    <row r="150" spans="9:13">
      <c r="I150">
        <v>69</v>
      </c>
      <c r="J150" s="1">
        <v>24</v>
      </c>
      <c r="K150">
        <v>2</v>
      </c>
      <c r="L150">
        <f t="shared" si="5"/>
        <v>0</v>
      </c>
      <c r="M150">
        <f t="shared" si="6"/>
        <v>0</v>
      </c>
    </row>
    <row r="151" spans="1:13">
      <c r="A151">
        <v>69</v>
      </c>
      <c r="B151">
        <v>31</v>
      </c>
      <c r="C151">
        <v>4</v>
      </c>
      <c r="I151">
        <v>69</v>
      </c>
      <c r="J151" s="1">
        <v>31</v>
      </c>
      <c r="K151">
        <v>742</v>
      </c>
      <c r="L151">
        <f t="shared" si="5"/>
        <v>0.00539083557951483</v>
      </c>
      <c r="M151">
        <f t="shared" si="6"/>
        <v>0.539083557951483</v>
      </c>
    </row>
    <row r="152" spans="9:13">
      <c r="I152">
        <v>69</v>
      </c>
      <c r="J152" s="1">
        <v>32</v>
      </c>
      <c r="K152">
        <v>6</v>
      </c>
      <c r="L152">
        <f t="shared" si="5"/>
        <v>0</v>
      </c>
      <c r="M152">
        <f t="shared" si="6"/>
        <v>0</v>
      </c>
    </row>
    <row r="153" spans="9:13">
      <c r="I153">
        <v>69</v>
      </c>
      <c r="J153" s="1">
        <v>33</v>
      </c>
      <c r="K153">
        <v>1</v>
      </c>
      <c r="L153">
        <f t="shared" si="5"/>
        <v>0</v>
      </c>
      <c r="M153">
        <f t="shared" si="6"/>
        <v>0</v>
      </c>
    </row>
    <row r="154" spans="1:13">
      <c r="A154">
        <v>69</v>
      </c>
      <c r="B154">
        <v>35</v>
      </c>
      <c r="C154">
        <v>1</v>
      </c>
      <c r="I154">
        <v>69</v>
      </c>
      <c r="J154" s="1">
        <v>35</v>
      </c>
      <c r="K154">
        <v>382</v>
      </c>
      <c r="L154">
        <f t="shared" si="5"/>
        <v>0.00261780104712042</v>
      </c>
      <c r="M154">
        <f t="shared" si="6"/>
        <v>0.261780104712042</v>
      </c>
    </row>
    <row r="155" spans="1:13">
      <c r="A155">
        <v>69</v>
      </c>
      <c r="B155">
        <v>51</v>
      </c>
      <c r="C155">
        <v>298</v>
      </c>
      <c r="I155">
        <v>69</v>
      </c>
      <c r="J155" s="1">
        <v>51</v>
      </c>
      <c r="K155">
        <v>1473</v>
      </c>
      <c r="L155">
        <f t="shared" ref="L155:L218" si="7">C155/K155</f>
        <v>0.202308214528174</v>
      </c>
      <c r="M155">
        <f t="shared" si="6"/>
        <v>20.2308214528174</v>
      </c>
    </row>
    <row r="156" spans="1:13">
      <c r="A156">
        <v>69</v>
      </c>
      <c r="B156">
        <v>52</v>
      </c>
      <c r="C156">
        <v>11</v>
      </c>
      <c r="I156">
        <v>69</v>
      </c>
      <c r="J156" s="1">
        <v>52</v>
      </c>
      <c r="K156">
        <v>35</v>
      </c>
      <c r="L156">
        <f t="shared" si="7"/>
        <v>0.314285714285714</v>
      </c>
      <c r="M156">
        <f t="shared" si="6"/>
        <v>31.4285714285714</v>
      </c>
    </row>
    <row r="157" spans="1:13">
      <c r="A157">
        <v>69</v>
      </c>
      <c r="B157">
        <v>53</v>
      </c>
      <c r="C157">
        <v>1</v>
      </c>
      <c r="I157">
        <v>69</v>
      </c>
      <c r="J157" s="1">
        <v>53</v>
      </c>
      <c r="K157">
        <v>18</v>
      </c>
      <c r="L157">
        <f t="shared" si="7"/>
        <v>0.0555555555555556</v>
      </c>
      <c r="M157">
        <f t="shared" si="6"/>
        <v>5.55555555555556</v>
      </c>
    </row>
    <row r="158" spans="9:13">
      <c r="I158">
        <v>70</v>
      </c>
      <c r="J158" s="1">
        <v>0</v>
      </c>
      <c r="K158">
        <v>13</v>
      </c>
      <c r="L158">
        <f t="shared" si="7"/>
        <v>0</v>
      </c>
      <c r="M158">
        <f t="shared" si="6"/>
        <v>0</v>
      </c>
    </row>
    <row r="159" spans="1:13">
      <c r="A159">
        <v>70</v>
      </c>
      <c r="B159">
        <v>11</v>
      </c>
      <c r="C159">
        <v>470</v>
      </c>
      <c r="I159">
        <v>70</v>
      </c>
      <c r="J159" s="1">
        <v>11</v>
      </c>
      <c r="K159">
        <v>135628</v>
      </c>
      <c r="L159">
        <f t="shared" si="7"/>
        <v>0.00346536113486891</v>
      </c>
      <c r="M159">
        <f t="shared" si="6"/>
        <v>0.346536113486891</v>
      </c>
    </row>
    <row r="160" spans="1:13">
      <c r="A160">
        <v>70</v>
      </c>
      <c r="B160">
        <v>12</v>
      </c>
      <c r="C160">
        <v>4</v>
      </c>
      <c r="I160">
        <v>70</v>
      </c>
      <c r="J160" s="1">
        <v>12</v>
      </c>
      <c r="K160">
        <v>869</v>
      </c>
      <c r="L160">
        <f t="shared" si="7"/>
        <v>0.0046029919447641</v>
      </c>
      <c r="M160">
        <f t="shared" si="6"/>
        <v>0.46029919447641</v>
      </c>
    </row>
    <row r="161" spans="1:13">
      <c r="A161">
        <v>70</v>
      </c>
      <c r="B161">
        <v>13</v>
      </c>
      <c r="C161">
        <v>1</v>
      </c>
      <c r="I161">
        <v>70</v>
      </c>
      <c r="J161" s="1">
        <v>13</v>
      </c>
      <c r="K161">
        <v>796</v>
      </c>
      <c r="L161">
        <f t="shared" si="7"/>
        <v>0.00125628140703518</v>
      </c>
      <c r="M161">
        <f t="shared" si="6"/>
        <v>0.125628140703518</v>
      </c>
    </row>
    <row r="162" spans="9:13">
      <c r="I162">
        <v>70</v>
      </c>
      <c r="J162" s="1">
        <v>21</v>
      </c>
      <c r="K162">
        <v>2</v>
      </c>
      <c r="L162">
        <f t="shared" si="7"/>
        <v>0</v>
      </c>
      <c r="M162">
        <f t="shared" si="6"/>
        <v>0</v>
      </c>
    </row>
    <row r="163" spans="9:13">
      <c r="I163">
        <v>70</v>
      </c>
      <c r="J163" s="1">
        <v>22</v>
      </c>
      <c r="K163">
        <v>985</v>
      </c>
      <c r="L163">
        <f t="shared" si="7"/>
        <v>0</v>
      </c>
      <c r="M163">
        <f t="shared" si="6"/>
        <v>0</v>
      </c>
    </row>
    <row r="164" spans="9:13">
      <c r="I164">
        <v>70</v>
      </c>
      <c r="J164" s="1">
        <v>23</v>
      </c>
      <c r="K164">
        <v>157</v>
      </c>
      <c r="L164">
        <f t="shared" si="7"/>
        <v>0</v>
      </c>
      <c r="M164">
        <f t="shared" si="6"/>
        <v>0</v>
      </c>
    </row>
    <row r="165" spans="9:13">
      <c r="I165">
        <v>70</v>
      </c>
      <c r="J165" s="1">
        <v>31</v>
      </c>
      <c r="K165">
        <v>539</v>
      </c>
      <c r="L165">
        <f t="shared" si="7"/>
        <v>0</v>
      </c>
      <c r="M165">
        <f t="shared" ref="M165:M228" si="8">L165*100</f>
        <v>0</v>
      </c>
    </row>
    <row r="166" spans="9:13">
      <c r="I166">
        <v>70</v>
      </c>
      <c r="J166" s="1">
        <v>35</v>
      </c>
      <c r="K166">
        <v>615</v>
      </c>
      <c r="L166">
        <f t="shared" si="7"/>
        <v>0</v>
      </c>
      <c r="M166">
        <f t="shared" si="8"/>
        <v>0</v>
      </c>
    </row>
    <row r="167" spans="1:13">
      <c r="A167">
        <v>70</v>
      </c>
      <c r="B167">
        <v>51</v>
      </c>
      <c r="C167">
        <v>25</v>
      </c>
      <c r="I167">
        <v>70</v>
      </c>
      <c r="J167" s="1">
        <v>51</v>
      </c>
      <c r="K167">
        <v>570</v>
      </c>
      <c r="L167">
        <f t="shared" si="7"/>
        <v>0.043859649122807</v>
      </c>
      <c r="M167">
        <f t="shared" si="8"/>
        <v>4.3859649122807</v>
      </c>
    </row>
    <row r="168" spans="9:13">
      <c r="I168">
        <v>70</v>
      </c>
      <c r="J168" s="1">
        <v>52</v>
      </c>
      <c r="K168">
        <v>39</v>
      </c>
      <c r="L168">
        <f t="shared" si="7"/>
        <v>0</v>
      </c>
      <c r="M168">
        <f t="shared" si="8"/>
        <v>0</v>
      </c>
    </row>
    <row r="169" spans="9:13">
      <c r="I169">
        <v>70</v>
      </c>
      <c r="J169" s="1">
        <v>53</v>
      </c>
      <c r="K169">
        <v>79</v>
      </c>
      <c r="L169">
        <f t="shared" si="7"/>
        <v>0</v>
      </c>
      <c r="M169">
        <f t="shared" si="8"/>
        <v>0</v>
      </c>
    </row>
    <row r="170" spans="9:13">
      <c r="I170">
        <v>71</v>
      </c>
      <c r="J170" s="1">
        <v>0</v>
      </c>
      <c r="K170">
        <v>25</v>
      </c>
      <c r="L170">
        <f t="shared" si="7"/>
        <v>0</v>
      </c>
      <c r="M170">
        <f t="shared" si="8"/>
        <v>0</v>
      </c>
    </row>
    <row r="171" spans="1:13">
      <c r="A171">
        <v>71</v>
      </c>
      <c r="B171">
        <v>11</v>
      </c>
      <c r="C171">
        <v>1308</v>
      </c>
      <c r="I171">
        <v>71</v>
      </c>
      <c r="J171" s="1">
        <v>11</v>
      </c>
      <c r="K171">
        <v>55360</v>
      </c>
      <c r="L171">
        <f t="shared" si="7"/>
        <v>0.0236271676300578</v>
      </c>
      <c r="M171">
        <f t="shared" si="8"/>
        <v>2.36271676300578</v>
      </c>
    </row>
    <row r="172" spans="1:13">
      <c r="A172">
        <v>71</v>
      </c>
      <c r="B172">
        <v>12</v>
      </c>
      <c r="C172">
        <v>43</v>
      </c>
      <c r="I172">
        <v>71</v>
      </c>
      <c r="J172" s="1">
        <v>12</v>
      </c>
      <c r="K172">
        <v>947</v>
      </c>
      <c r="L172">
        <f t="shared" si="7"/>
        <v>0.0454065469904963</v>
      </c>
      <c r="M172">
        <f t="shared" si="8"/>
        <v>4.54065469904963</v>
      </c>
    </row>
    <row r="173" spans="1:13">
      <c r="A173">
        <v>71</v>
      </c>
      <c r="B173">
        <v>13</v>
      </c>
      <c r="C173">
        <v>9</v>
      </c>
      <c r="I173">
        <v>71</v>
      </c>
      <c r="J173" s="1">
        <v>13</v>
      </c>
      <c r="K173">
        <v>402</v>
      </c>
      <c r="L173">
        <f t="shared" si="7"/>
        <v>0.0223880597014925</v>
      </c>
      <c r="M173">
        <f t="shared" si="8"/>
        <v>2.23880597014925</v>
      </c>
    </row>
    <row r="174" spans="9:13">
      <c r="I174">
        <v>71</v>
      </c>
      <c r="J174" s="1">
        <v>21</v>
      </c>
      <c r="K174">
        <v>100</v>
      </c>
      <c r="L174">
        <f t="shared" si="7"/>
        <v>0</v>
      </c>
      <c r="M174">
        <f t="shared" si="8"/>
        <v>0</v>
      </c>
    </row>
    <row r="175" spans="9:13">
      <c r="I175">
        <v>71</v>
      </c>
      <c r="J175" s="1">
        <v>22</v>
      </c>
      <c r="K175">
        <v>821</v>
      </c>
      <c r="L175">
        <f t="shared" si="7"/>
        <v>0</v>
      </c>
      <c r="M175">
        <f t="shared" si="8"/>
        <v>0</v>
      </c>
    </row>
    <row r="176" spans="9:13">
      <c r="I176">
        <v>71</v>
      </c>
      <c r="J176" s="1">
        <v>23</v>
      </c>
      <c r="K176">
        <v>66</v>
      </c>
      <c r="L176">
        <f t="shared" si="7"/>
        <v>0</v>
      </c>
      <c r="M176">
        <f t="shared" si="8"/>
        <v>0</v>
      </c>
    </row>
    <row r="177" spans="9:13">
      <c r="I177">
        <v>71</v>
      </c>
      <c r="J177" s="1">
        <v>24</v>
      </c>
      <c r="K177">
        <v>5</v>
      </c>
      <c r="L177">
        <f t="shared" si="7"/>
        <v>0</v>
      </c>
      <c r="M177">
        <f t="shared" si="8"/>
        <v>0</v>
      </c>
    </row>
    <row r="178" spans="9:13">
      <c r="I178">
        <v>71</v>
      </c>
      <c r="J178" s="1">
        <v>31</v>
      </c>
      <c r="K178">
        <v>70</v>
      </c>
      <c r="L178">
        <f t="shared" si="7"/>
        <v>0</v>
      </c>
      <c r="M178">
        <f t="shared" si="8"/>
        <v>0</v>
      </c>
    </row>
    <row r="179" spans="9:13">
      <c r="I179">
        <v>71</v>
      </c>
      <c r="J179" s="1">
        <v>35</v>
      </c>
      <c r="K179">
        <v>218</v>
      </c>
      <c r="L179">
        <f t="shared" si="7"/>
        <v>0</v>
      </c>
      <c r="M179">
        <f t="shared" si="8"/>
        <v>0</v>
      </c>
    </row>
    <row r="180" spans="1:13">
      <c r="A180">
        <v>71</v>
      </c>
      <c r="B180">
        <v>51</v>
      </c>
      <c r="C180">
        <v>18</v>
      </c>
      <c r="I180">
        <v>71</v>
      </c>
      <c r="J180" s="1">
        <v>51</v>
      </c>
      <c r="K180">
        <v>199</v>
      </c>
      <c r="L180">
        <f t="shared" si="7"/>
        <v>0.0904522613065327</v>
      </c>
      <c r="M180">
        <f t="shared" si="8"/>
        <v>9.04522613065327</v>
      </c>
    </row>
    <row r="181" spans="1:13">
      <c r="A181">
        <v>71</v>
      </c>
      <c r="B181">
        <v>52</v>
      </c>
      <c r="C181">
        <v>1</v>
      </c>
      <c r="I181">
        <v>71</v>
      </c>
      <c r="J181" s="1">
        <v>52</v>
      </c>
      <c r="K181">
        <v>8</v>
      </c>
      <c r="L181">
        <f t="shared" si="7"/>
        <v>0.125</v>
      </c>
      <c r="M181">
        <f t="shared" si="8"/>
        <v>12.5</v>
      </c>
    </row>
    <row r="182" spans="9:13">
      <c r="I182">
        <v>71</v>
      </c>
      <c r="J182" s="1">
        <v>53</v>
      </c>
      <c r="K182">
        <v>44</v>
      </c>
      <c r="L182">
        <f t="shared" si="7"/>
        <v>0</v>
      </c>
      <c r="M182">
        <f t="shared" si="8"/>
        <v>0</v>
      </c>
    </row>
    <row r="183" spans="9:13">
      <c r="I183">
        <v>72</v>
      </c>
      <c r="J183" s="1">
        <v>0</v>
      </c>
      <c r="K183">
        <v>15</v>
      </c>
      <c r="L183">
        <f t="shared" si="7"/>
        <v>0</v>
      </c>
      <c r="M183">
        <f t="shared" si="8"/>
        <v>0</v>
      </c>
    </row>
    <row r="184" spans="1:13">
      <c r="A184">
        <v>72</v>
      </c>
      <c r="B184">
        <v>11</v>
      </c>
      <c r="C184">
        <v>384</v>
      </c>
      <c r="I184">
        <v>72</v>
      </c>
      <c r="J184" s="1">
        <v>11</v>
      </c>
      <c r="K184">
        <v>64941</v>
      </c>
      <c r="L184">
        <f t="shared" si="7"/>
        <v>0.00591305954635746</v>
      </c>
      <c r="M184">
        <f t="shared" si="8"/>
        <v>0.591305954635746</v>
      </c>
    </row>
    <row r="185" spans="1:13">
      <c r="A185">
        <v>72</v>
      </c>
      <c r="B185">
        <v>12</v>
      </c>
      <c r="C185">
        <v>6</v>
      </c>
      <c r="I185">
        <v>72</v>
      </c>
      <c r="J185" s="1">
        <v>12</v>
      </c>
      <c r="K185">
        <v>896</v>
      </c>
      <c r="L185">
        <f t="shared" si="7"/>
        <v>0.00669642857142857</v>
      </c>
      <c r="M185">
        <f t="shared" si="8"/>
        <v>0.669642857142857</v>
      </c>
    </row>
    <row r="186" spans="1:13">
      <c r="A186">
        <v>72</v>
      </c>
      <c r="B186">
        <v>13</v>
      </c>
      <c r="C186">
        <v>4</v>
      </c>
      <c r="I186">
        <v>72</v>
      </c>
      <c r="J186" s="1">
        <v>13</v>
      </c>
      <c r="K186">
        <v>608</v>
      </c>
      <c r="L186">
        <f t="shared" si="7"/>
        <v>0.00657894736842105</v>
      </c>
      <c r="M186">
        <f t="shared" si="8"/>
        <v>0.657894736842105</v>
      </c>
    </row>
    <row r="187" spans="9:13">
      <c r="I187">
        <v>72</v>
      </c>
      <c r="J187" s="1">
        <v>21</v>
      </c>
      <c r="K187">
        <v>114</v>
      </c>
      <c r="L187">
        <f t="shared" si="7"/>
        <v>0</v>
      </c>
      <c r="M187">
        <f t="shared" si="8"/>
        <v>0</v>
      </c>
    </row>
    <row r="188" spans="9:13">
      <c r="I188">
        <v>72</v>
      </c>
      <c r="J188" s="1">
        <v>22</v>
      </c>
      <c r="K188">
        <v>1157</v>
      </c>
      <c r="L188">
        <f t="shared" si="7"/>
        <v>0</v>
      </c>
      <c r="M188">
        <f t="shared" si="8"/>
        <v>0</v>
      </c>
    </row>
    <row r="189" spans="9:13">
      <c r="I189">
        <v>72</v>
      </c>
      <c r="J189" s="1">
        <v>23</v>
      </c>
      <c r="K189">
        <v>133</v>
      </c>
      <c r="L189">
        <f t="shared" si="7"/>
        <v>0</v>
      </c>
      <c r="M189">
        <f t="shared" si="8"/>
        <v>0</v>
      </c>
    </row>
    <row r="190" spans="9:13">
      <c r="I190">
        <v>72</v>
      </c>
      <c r="J190" s="1">
        <v>31</v>
      </c>
      <c r="K190">
        <v>75</v>
      </c>
      <c r="L190">
        <f t="shared" si="7"/>
        <v>0</v>
      </c>
      <c r="M190">
        <f t="shared" si="8"/>
        <v>0</v>
      </c>
    </row>
    <row r="191" spans="9:13">
      <c r="I191">
        <v>72</v>
      </c>
      <c r="J191" s="1">
        <v>32</v>
      </c>
      <c r="K191">
        <v>1</v>
      </c>
      <c r="L191">
        <f t="shared" si="7"/>
        <v>0</v>
      </c>
      <c r="M191">
        <f t="shared" si="8"/>
        <v>0</v>
      </c>
    </row>
    <row r="192" spans="9:13">
      <c r="I192">
        <v>72</v>
      </c>
      <c r="J192" s="1">
        <v>35</v>
      </c>
      <c r="K192">
        <v>128</v>
      </c>
      <c r="L192">
        <f t="shared" si="7"/>
        <v>0</v>
      </c>
      <c r="M192">
        <f t="shared" si="8"/>
        <v>0</v>
      </c>
    </row>
    <row r="193" spans="1:13">
      <c r="A193">
        <v>72</v>
      </c>
      <c r="B193">
        <v>51</v>
      </c>
      <c r="C193">
        <v>1</v>
      </c>
      <c r="I193">
        <v>72</v>
      </c>
      <c r="J193" s="1">
        <v>51</v>
      </c>
      <c r="K193">
        <v>139</v>
      </c>
      <c r="L193">
        <f t="shared" si="7"/>
        <v>0.00719424460431655</v>
      </c>
      <c r="M193">
        <f t="shared" si="8"/>
        <v>0.719424460431655</v>
      </c>
    </row>
    <row r="194" spans="9:13">
      <c r="I194">
        <v>72</v>
      </c>
      <c r="J194" s="1">
        <v>52</v>
      </c>
      <c r="K194">
        <v>12</v>
      </c>
      <c r="L194">
        <f t="shared" si="7"/>
        <v>0</v>
      </c>
      <c r="M194">
        <f t="shared" si="8"/>
        <v>0</v>
      </c>
    </row>
    <row r="195" spans="9:13">
      <c r="I195">
        <v>72</v>
      </c>
      <c r="J195" s="1">
        <v>53</v>
      </c>
      <c r="K195">
        <v>1</v>
      </c>
      <c r="L195">
        <f t="shared" si="7"/>
        <v>0</v>
      </c>
      <c r="M195">
        <f t="shared" si="8"/>
        <v>0</v>
      </c>
    </row>
    <row r="196" spans="9:13">
      <c r="I196">
        <v>73</v>
      </c>
      <c r="J196" s="1">
        <v>0</v>
      </c>
      <c r="K196">
        <v>17</v>
      </c>
      <c r="L196">
        <f t="shared" si="7"/>
        <v>0</v>
      </c>
      <c r="M196">
        <f t="shared" si="8"/>
        <v>0</v>
      </c>
    </row>
    <row r="197" spans="1:13">
      <c r="A197">
        <v>73</v>
      </c>
      <c r="B197">
        <v>11</v>
      </c>
      <c r="C197">
        <v>1246</v>
      </c>
      <c r="I197">
        <v>73</v>
      </c>
      <c r="J197" s="1">
        <v>11</v>
      </c>
      <c r="K197">
        <v>134140</v>
      </c>
      <c r="L197">
        <f t="shared" si="7"/>
        <v>0.00928880274340241</v>
      </c>
      <c r="M197">
        <f t="shared" si="8"/>
        <v>0.928880274340241</v>
      </c>
    </row>
    <row r="198" spans="1:13">
      <c r="A198">
        <v>73</v>
      </c>
      <c r="B198">
        <v>12</v>
      </c>
      <c r="C198">
        <v>32</v>
      </c>
      <c r="I198">
        <v>73</v>
      </c>
      <c r="J198" s="1">
        <v>12</v>
      </c>
      <c r="K198">
        <v>2794</v>
      </c>
      <c r="L198">
        <f t="shared" si="7"/>
        <v>0.0114531138153185</v>
      </c>
      <c r="M198">
        <f t="shared" si="8"/>
        <v>1.14531138153185</v>
      </c>
    </row>
    <row r="199" spans="1:13">
      <c r="A199">
        <v>73</v>
      </c>
      <c r="B199">
        <v>13</v>
      </c>
      <c r="C199">
        <v>15</v>
      </c>
      <c r="I199">
        <v>73</v>
      </c>
      <c r="J199" s="1">
        <v>13</v>
      </c>
      <c r="K199">
        <v>1467</v>
      </c>
      <c r="L199">
        <f t="shared" si="7"/>
        <v>0.0102249488752556</v>
      </c>
      <c r="M199">
        <f t="shared" si="8"/>
        <v>1.02249488752556</v>
      </c>
    </row>
    <row r="200" spans="9:13">
      <c r="I200">
        <v>73</v>
      </c>
      <c r="J200" s="1">
        <v>21</v>
      </c>
      <c r="K200">
        <v>56</v>
      </c>
      <c r="L200">
        <f t="shared" si="7"/>
        <v>0</v>
      </c>
      <c r="M200">
        <f t="shared" si="8"/>
        <v>0</v>
      </c>
    </row>
    <row r="201" spans="1:13">
      <c r="A201">
        <v>73</v>
      </c>
      <c r="B201">
        <v>22</v>
      </c>
      <c r="C201">
        <v>4</v>
      </c>
      <c r="I201">
        <v>73</v>
      </c>
      <c r="J201" s="1">
        <v>22</v>
      </c>
      <c r="K201">
        <v>1277</v>
      </c>
      <c r="L201">
        <f t="shared" si="7"/>
        <v>0.00313234142521535</v>
      </c>
      <c r="M201">
        <f t="shared" si="8"/>
        <v>0.313234142521535</v>
      </c>
    </row>
    <row r="202" spans="9:13">
      <c r="I202">
        <v>73</v>
      </c>
      <c r="J202" s="1">
        <v>23</v>
      </c>
      <c r="K202">
        <v>301</v>
      </c>
      <c r="L202">
        <f t="shared" si="7"/>
        <v>0</v>
      </c>
      <c r="M202">
        <f t="shared" si="8"/>
        <v>0</v>
      </c>
    </row>
    <row r="203" spans="9:13">
      <c r="I203">
        <v>73</v>
      </c>
      <c r="J203" s="1">
        <v>24</v>
      </c>
      <c r="K203">
        <v>33</v>
      </c>
      <c r="L203">
        <f t="shared" si="7"/>
        <v>0</v>
      </c>
      <c r="M203">
        <f t="shared" si="8"/>
        <v>0</v>
      </c>
    </row>
    <row r="204" spans="9:13">
      <c r="I204">
        <v>73</v>
      </c>
      <c r="J204" s="1">
        <v>31</v>
      </c>
      <c r="K204">
        <v>216</v>
      </c>
      <c r="L204">
        <f t="shared" si="7"/>
        <v>0</v>
      </c>
      <c r="M204">
        <f t="shared" si="8"/>
        <v>0</v>
      </c>
    </row>
    <row r="205" spans="1:13">
      <c r="A205">
        <v>73</v>
      </c>
      <c r="B205">
        <v>35</v>
      </c>
      <c r="C205">
        <v>2</v>
      </c>
      <c r="I205">
        <v>73</v>
      </c>
      <c r="J205" s="1">
        <v>35</v>
      </c>
      <c r="K205">
        <v>231</v>
      </c>
      <c r="L205">
        <f t="shared" si="7"/>
        <v>0.00865800865800866</v>
      </c>
      <c r="M205">
        <f t="shared" si="8"/>
        <v>0.865800865800866</v>
      </c>
    </row>
    <row r="206" spans="1:13">
      <c r="A206">
        <v>73</v>
      </c>
      <c r="B206">
        <v>51</v>
      </c>
      <c r="C206">
        <v>23</v>
      </c>
      <c r="I206">
        <v>73</v>
      </c>
      <c r="J206" s="1">
        <v>51</v>
      </c>
      <c r="K206">
        <v>698</v>
      </c>
      <c r="L206">
        <f t="shared" si="7"/>
        <v>0.0329512893982808</v>
      </c>
      <c r="M206">
        <f t="shared" si="8"/>
        <v>3.29512893982808</v>
      </c>
    </row>
    <row r="207" spans="9:13">
      <c r="I207">
        <v>73</v>
      </c>
      <c r="J207" s="1">
        <v>52</v>
      </c>
      <c r="K207">
        <v>10</v>
      </c>
      <c r="L207">
        <f t="shared" si="7"/>
        <v>0</v>
      </c>
      <c r="M207">
        <f t="shared" si="8"/>
        <v>0</v>
      </c>
    </row>
    <row r="208" spans="1:13">
      <c r="A208">
        <v>73</v>
      </c>
      <c r="B208">
        <v>53</v>
      </c>
      <c r="C208">
        <v>1</v>
      </c>
      <c r="I208">
        <v>73</v>
      </c>
      <c r="J208" s="1">
        <v>53</v>
      </c>
      <c r="K208">
        <v>70</v>
      </c>
      <c r="L208">
        <f t="shared" si="7"/>
        <v>0.0142857142857143</v>
      </c>
      <c r="M208">
        <f t="shared" si="8"/>
        <v>1.42857142857143</v>
      </c>
    </row>
    <row r="209" spans="9:13">
      <c r="I209">
        <v>74</v>
      </c>
      <c r="J209" s="1">
        <v>0</v>
      </c>
      <c r="K209">
        <v>16</v>
      </c>
      <c r="L209">
        <f t="shared" si="7"/>
        <v>0</v>
      </c>
      <c r="M209">
        <f t="shared" si="8"/>
        <v>0</v>
      </c>
    </row>
    <row r="210" spans="1:13">
      <c r="A210">
        <v>74</v>
      </c>
      <c r="B210">
        <v>11</v>
      </c>
      <c r="C210">
        <v>1102</v>
      </c>
      <c r="I210">
        <v>74</v>
      </c>
      <c r="J210" s="1">
        <v>11</v>
      </c>
      <c r="K210">
        <v>96935</v>
      </c>
      <c r="L210">
        <f t="shared" si="7"/>
        <v>0.011368442770929</v>
      </c>
      <c r="M210">
        <f t="shared" si="8"/>
        <v>1.1368442770929</v>
      </c>
    </row>
    <row r="211" spans="1:13">
      <c r="A211">
        <v>74</v>
      </c>
      <c r="B211">
        <v>12</v>
      </c>
      <c r="C211">
        <v>13</v>
      </c>
      <c r="I211">
        <v>74</v>
      </c>
      <c r="J211" s="1">
        <v>12</v>
      </c>
      <c r="K211">
        <v>1004</v>
      </c>
      <c r="L211">
        <f t="shared" si="7"/>
        <v>0.0129482071713147</v>
      </c>
      <c r="M211">
        <f t="shared" si="8"/>
        <v>1.29482071713147</v>
      </c>
    </row>
    <row r="212" spans="1:13">
      <c r="A212">
        <v>74</v>
      </c>
      <c r="B212">
        <v>13</v>
      </c>
      <c r="C212">
        <v>10</v>
      </c>
      <c r="I212">
        <v>74</v>
      </c>
      <c r="J212" s="1">
        <v>13</v>
      </c>
      <c r="K212">
        <v>716</v>
      </c>
      <c r="L212">
        <f t="shared" si="7"/>
        <v>0.0139664804469274</v>
      </c>
      <c r="M212">
        <f t="shared" si="8"/>
        <v>1.39664804469274</v>
      </c>
    </row>
    <row r="213" spans="9:13">
      <c r="I213">
        <v>74</v>
      </c>
      <c r="J213" s="1">
        <v>21</v>
      </c>
      <c r="K213">
        <v>7</v>
      </c>
      <c r="L213">
        <f t="shared" si="7"/>
        <v>0</v>
      </c>
      <c r="M213">
        <f t="shared" si="8"/>
        <v>0</v>
      </c>
    </row>
    <row r="214" spans="9:13">
      <c r="I214">
        <v>74</v>
      </c>
      <c r="J214" s="1">
        <v>22</v>
      </c>
      <c r="K214">
        <v>1288</v>
      </c>
      <c r="L214">
        <f t="shared" si="7"/>
        <v>0</v>
      </c>
      <c r="M214">
        <f t="shared" si="8"/>
        <v>0</v>
      </c>
    </row>
    <row r="215" spans="9:13">
      <c r="I215">
        <v>74</v>
      </c>
      <c r="J215" s="1">
        <v>23</v>
      </c>
      <c r="K215">
        <v>166</v>
      </c>
      <c r="L215">
        <f t="shared" si="7"/>
        <v>0</v>
      </c>
      <c r="M215">
        <f t="shared" si="8"/>
        <v>0</v>
      </c>
    </row>
    <row r="216" spans="9:13">
      <c r="I216">
        <v>74</v>
      </c>
      <c r="J216" s="1">
        <v>24</v>
      </c>
      <c r="K216">
        <v>1</v>
      </c>
      <c r="L216">
        <f t="shared" si="7"/>
        <v>0</v>
      </c>
      <c r="M216">
        <f t="shared" si="8"/>
        <v>0</v>
      </c>
    </row>
    <row r="217" spans="9:13">
      <c r="I217">
        <v>74</v>
      </c>
      <c r="J217" s="1">
        <v>31</v>
      </c>
      <c r="K217">
        <v>149</v>
      </c>
      <c r="L217">
        <f t="shared" si="7"/>
        <v>0</v>
      </c>
      <c r="M217">
        <f t="shared" si="8"/>
        <v>0</v>
      </c>
    </row>
    <row r="218" spans="9:13">
      <c r="I218">
        <v>74</v>
      </c>
      <c r="J218" s="1">
        <v>35</v>
      </c>
      <c r="K218">
        <v>255</v>
      </c>
      <c r="L218">
        <f t="shared" si="7"/>
        <v>0</v>
      </c>
      <c r="M218">
        <f t="shared" si="8"/>
        <v>0</v>
      </c>
    </row>
    <row r="219" spans="1:13">
      <c r="A219">
        <v>74</v>
      </c>
      <c r="B219">
        <v>51</v>
      </c>
      <c r="C219">
        <v>46</v>
      </c>
      <c r="I219">
        <v>74</v>
      </c>
      <c r="J219" s="1">
        <v>51</v>
      </c>
      <c r="K219">
        <v>429</v>
      </c>
      <c r="L219">
        <f t="shared" ref="L219:L282" si="9">C219/K219</f>
        <v>0.107226107226107</v>
      </c>
      <c r="M219">
        <f t="shared" si="8"/>
        <v>10.7226107226107</v>
      </c>
    </row>
    <row r="220" spans="9:13">
      <c r="I220">
        <v>74</v>
      </c>
      <c r="J220" s="1">
        <v>52</v>
      </c>
      <c r="K220">
        <v>7</v>
      </c>
      <c r="L220">
        <f t="shared" si="9"/>
        <v>0</v>
      </c>
      <c r="M220">
        <f t="shared" si="8"/>
        <v>0</v>
      </c>
    </row>
    <row r="221" spans="9:13">
      <c r="I221">
        <v>74</v>
      </c>
      <c r="J221" s="1">
        <v>53</v>
      </c>
      <c r="K221">
        <v>28</v>
      </c>
      <c r="L221">
        <f t="shared" si="9"/>
        <v>0</v>
      </c>
      <c r="M221">
        <f t="shared" si="8"/>
        <v>0</v>
      </c>
    </row>
    <row r="222" spans="9:13">
      <c r="I222">
        <v>75</v>
      </c>
      <c r="J222" s="1">
        <v>0</v>
      </c>
      <c r="K222">
        <v>22</v>
      </c>
      <c r="L222">
        <f t="shared" si="9"/>
        <v>0</v>
      </c>
      <c r="M222">
        <f t="shared" si="8"/>
        <v>0</v>
      </c>
    </row>
    <row r="223" spans="1:13">
      <c r="A223">
        <v>75</v>
      </c>
      <c r="B223">
        <v>11</v>
      </c>
      <c r="C223">
        <v>2524</v>
      </c>
      <c r="I223">
        <v>75</v>
      </c>
      <c r="J223" s="1">
        <v>11</v>
      </c>
      <c r="K223">
        <v>97373</v>
      </c>
      <c r="L223">
        <f t="shared" si="9"/>
        <v>0.0259209431772668</v>
      </c>
      <c r="M223">
        <f t="shared" si="8"/>
        <v>2.59209431772668</v>
      </c>
    </row>
    <row r="224" spans="1:13">
      <c r="A224">
        <v>75</v>
      </c>
      <c r="B224">
        <v>12</v>
      </c>
      <c r="C224">
        <v>53</v>
      </c>
      <c r="I224">
        <v>75</v>
      </c>
      <c r="J224" s="1">
        <v>12</v>
      </c>
      <c r="K224">
        <v>1499</v>
      </c>
      <c r="L224">
        <f t="shared" si="9"/>
        <v>0.0353569046030687</v>
      </c>
      <c r="M224">
        <f t="shared" si="8"/>
        <v>3.53569046030687</v>
      </c>
    </row>
    <row r="225" spans="1:13">
      <c r="A225">
        <v>75</v>
      </c>
      <c r="B225">
        <v>13</v>
      </c>
      <c r="C225">
        <v>6</v>
      </c>
      <c r="I225">
        <v>75</v>
      </c>
      <c r="J225" s="1">
        <v>13</v>
      </c>
      <c r="K225">
        <v>308</v>
      </c>
      <c r="L225">
        <f t="shared" si="9"/>
        <v>0.0194805194805195</v>
      </c>
      <c r="M225">
        <f t="shared" si="8"/>
        <v>1.94805194805195</v>
      </c>
    </row>
    <row r="226" spans="9:13">
      <c r="I226">
        <v>75</v>
      </c>
      <c r="J226" s="1">
        <v>21</v>
      </c>
      <c r="K226">
        <v>10</v>
      </c>
      <c r="L226">
        <f t="shared" si="9"/>
        <v>0</v>
      </c>
      <c r="M226">
        <f t="shared" si="8"/>
        <v>0</v>
      </c>
    </row>
    <row r="227" spans="1:13">
      <c r="A227">
        <v>75</v>
      </c>
      <c r="B227">
        <v>22</v>
      </c>
      <c r="C227">
        <v>2</v>
      </c>
      <c r="I227">
        <v>75</v>
      </c>
      <c r="J227" s="1">
        <v>22</v>
      </c>
      <c r="K227">
        <v>1382</v>
      </c>
      <c r="L227">
        <f t="shared" si="9"/>
        <v>0.00144717800289436</v>
      </c>
      <c r="M227">
        <f t="shared" si="8"/>
        <v>0.144717800289436</v>
      </c>
    </row>
    <row r="228" spans="9:13">
      <c r="I228">
        <v>75</v>
      </c>
      <c r="J228" s="1">
        <v>23</v>
      </c>
      <c r="K228">
        <v>100</v>
      </c>
      <c r="L228">
        <f t="shared" si="9"/>
        <v>0</v>
      </c>
      <c r="M228">
        <f t="shared" si="8"/>
        <v>0</v>
      </c>
    </row>
    <row r="229" spans="9:13">
      <c r="I229">
        <v>75</v>
      </c>
      <c r="J229" s="1">
        <v>24</v>
      </c>
      <c r="K229">
        <v>3</v>
      </c>
      <c r="L229">
        <f t="shared" si="9"/>
        <v>0</v>
      </c>
      <c r="M229">
        <f t="shared" ref="M229:M289" si="10">L229*100</f>
        <v>0</v>
      </c>
    </row>
    <row r="230" spans="9:13">
      <c r="I230">
        <v>75</v>
      </c>
      <c r="J230" s="1">
        <v>31</v>
      </c>
      <c r="K230">
        <v>127</v>
      </c>
      <c r="L230">
        <f t="shared" si="9"/>
        <v>0</v>
      </c>
      <c r="M230">
        <f t="shared" si="10"/>
        <v>0</v>
      </c>
    </row>
    <row r="231" spans="9:13">
      <c r="I231">
        <v>75</v>
      </c>
      <c r="J231" s="1">
        <v>35</v>
      </c>
      <c r="K231">
        <v>247</v>
      </c>
      <c r="L231">
        <f t="shared" si="9"/>
        <v>0</v>
      </c>
      <c r="M231">
        <f t="shared" si="10"/>
        <v>0</v>
      </c>
    </row>
    <row r="232" spans="1:13">
      <c r="A232">
        <v>75</v>
      </c>
      <c r="B232">
        <v>51</v>
      </c>
      <c r="C232">
        <v>82</v>
      </c>
      <c r="I232">
        <v>75</v>
      </c>
      <c r="J232" s="1">
        <v>51</v>
      </c>
      <c r="K232">
        <v>707</v>
      </c>
      <c r="L232">
        <f t="shared" si="9"/>
        <v>0.115983026874116</v>
      </c>
      <c r="M232">
        <f t="shared" si="10"/>
        <v>11.5983026874116</v>
      </c>
    </row>
    <row r="233" spans="1:13">
      <c r="A233">
        <v>75</v>
      </c>
      <c r="B233">
        <v>52</v>
      </c>
      <c r="C233">
        <v>2</v>
      </c>
      <c r="I233">
        <v>75</v>
      </c>
      <c r="J233" s="1">
        <v>52</v>
      </c>
      <c r="K233">
        <v>18</v>
      </c>
      <c r="L233">
        <f t="shared" si="9"/>
        <v>0.111111111111111</v>
      </c>
      <c r="M233">
        <f t="shared" si="10"/>
        <v>11.1111111111111</v>
      </c>
    </row>
    <row r="234" spans="1:13">
      <c r="A234">
        <v>75</v>
      </c>
      <c r="B234">
        <v>53</v>
      </c>
      <c r="C234">
        <v>1</v>
      </c>
      <c r="I234">
        <v>75</v>
      </c>
      <c r="J234" s="1">
        <v>53</v>
      </c>
      <c r="K234">
        <v>75</v>
      </c>
      <c r="L234">
        <f t="shared" si="9"/>
        <v>0.0133333333333333</v>
      </c>
      <c r="M234">
        <f t="shared" si="10"/>
        <v>1.33333333333333</v>
      </c>
    </row>
    <row r="235" spans="9:13">
      <c r="I235">
        <v>76</v>
      </c>
      <c r="J235" s="1">
        <v>0</v>
      </c>
      <c r="K235">
        <v>16</v>
      </c>
      <c r="L235">
        <f t="shared" si="9"/>
        <v>0</v>
      </c>
      <c r="M235">
        <f t="shared" si="10"/>
        <v>0</v>
      </c>
    </row>
    <row r="236" spans="1:13">
      <c r="A236">
        <v>76</v>
      </c>
      <c r="B236">
        <v>11</v>
      </c>
      <c r="C236">
        <v>1416</v>
      </c>
      <c r="I236">
        <v>76</v>
      </c>
      <c r="J236" s="1">
        <v>11</v>
      </c>
      <c r="K236">
        <v>81607</v>
      </c>
      <c r="L236">
        <f t="shared" si="9"/>
        <v>0.0173514526940091</v>
      </c>
      <c r="M236">
        <f t="shared" si="10"/>
        <v>1.73514526940091</v>
      </c>
    </row>
    <row r="237" spans="1:13">
      <c r="A237">
        <v>76</v>
      </c>
      <c r="B237">
        <v>12</v>
      </c>
      <c r="C237">
        <v>12</v>
      </c>
      <c r="I237">
        <v>76</v>
      </c>
      <c r="J237" s="1">
        <v>12</v>
      </c>
      <c r="K237">
        <v>875</v>
      </c>
      <c r="L237">
        <f t="shared" si="9"/>
        <v>0.0137142857142857</v>
      </c>
      <c r="M237">
        <f t="shared" si="10"/>
        <v>1.37142857142857</v>
      </c>
    </row>
    <row r="238" spans="1:13">
      <c r="A238">
        <v>76</v>
      </c>
      <c r="B238">
        <v>13</v>
      </c>
      <c r="C238">
        <v>11</v>
      </c>
      <c r="I238">
        <v>76</v>
      </c>
      <c r="J238" s="1">
        <v>13</v>
      </c>
      <c r="K238">
        <v>725</v>
      </c>
      <c r="L238">
        <f t="shared" si="9"/>
        <v>0.0151724137931034</v>
      </c>
      <c r="M238">
        <f t="shared" si="10"/>
        <v>1.51724137931034</v>
      </c>
    </row>
    <row r="239" spans="9:13">
      <c r="I239">
        <v>76</v>
      </c>
      <c r="J239" s="1">
        <v>21</v>
      </c>
      <c r="K239">
        <v>42</v>
      </c>
      <c r="L239">
        <f t="shared" si="9"/>
        <v>0</v>
      </c>
      <c r="M239">
        <f t="shared" si="10"/>
        <v>0</v>
      </c>
    </row>
    <row r="240" spans="1:13">
      <c r="A240">
        <v>76</v>
      </c>
      <c r="B240">
        <v>22</v>
      </c>
      <c r="C240">
        <v>3</v>
      </c>
      <c r="I240">
        <v>76</v>
      </c>
      <c r="J240" s="1">
        <v>22</v>
      </c>
      <c r="K240">
        <v>1701</v>
      </c>
      <c r="L240">
        <f t="shared" si="9"/>
        <v>0.0017636684303351</v>
      </c>
      <c r="M240">
        <f t="shared" si="10"/>
        <v>0.17636684303351</v>
      </c>
    </row>
    <row r="241" spans="9:13">
      <c r="I241">
        <v>76</v>
      </c>
      <c r="J241" s="1">
        <v>23</v>
      </c>
      <c r="K241">
        <v>160</v>
      </c>
      <c r="L241">
        <f t="shared" si="9"/>
        <v>0</v>
      </c>
      <c r="M241">
        <f t="shared" si="10"/>
        <v>0</v>
      </c>
    </row>
    <row r="242" spans="9:13">
      <c r="I242">
        <v>76</v>
      </c>
      <c r="J242" s="1">
        <v>24</v>
      </c>
      <c r="K242">
        <v>21</v>
      </c>
      <c r="L242">
        <f t="shared" si="9"/>
        <v>0</v>
      </c>
      <c r="M242">
        <f t="shared" si="10"/>
        <v>0</v>
      </c>
    </row>
    <row r="243" spans="9:13">
      <c r="I243">
        <v>76</v>
      </c>
      <c r="J243" s="1">
        <v>31</v>
      </c>
      <c r="K243">
        <v>103</v>
      </c>
      <c r="L243">
        <f t="shared" si="9"/>
        <v>0</v>
      </c>
      <c r="M243">
        <f t="shared" si="10"/>
        <v>0</v>
      </c>
    </row>
    <row r="244" spans="9:13">
      <c r="I244">
        <v>76</v>
      </c>
      <c r="J244" s="1">
        <v>35</v>
      </c>
      <c r="K244">
        <v>184</v>
      </c>
      <c r="L244">
        <f t="shared" si="9"/>
        <v>0</v>
      </c>
      <c r="M244">
        <f t="shared" si="10"/>
        <v>0</v>
      </c>
    </row>
    <row r="245" spans="1:13">
      <c r="A245">
        <v>76</v>
      </c>
      <c r="B245">
        <v>51</v>
      </c>
      <c r="C245">
        <v>26</v>
      </c>
      <c r="I245">
        <v>76</v>
      </c>
      <c r="J245" s="1">
        <v>51</v>
      </c>
      <c r="K245">
        <v>183</v>
      </c>
      <c r="L245">
        <f t="shared" si="9"/>
        <v>0.14207650273224</v>
      </c>
      <c r="M245">
        <f t="shared" si="10"/>
        <v>14.207650273224</v>
      </c>
    </row>
    <row r="246" spans="9:13">
      <c r="I246">
        <v>76</v>
      </c>
      <c r="J246" s="1">
        <v>52</v>
      </c>
      <c r="K246">
        <v>4</v>
      </c>
      <c r="L246">
        <f t="shared" si="9"/>
        <v>0</v>
      </c>
      <c r="M246">
        <f t="shared" si="10"/>
        <v>0</v>
      </c>
    </row>
    <row r="247" spans="9:13">
      <c r="I247">
        <v>76</v>
      </c>
      <c r="J247" s="1">
        <v>53</v>
      </c>
      <c r="K247">
        <v>14</v>
      </c>
      <c r="L247">
        <f t="shared" si="9"/>
        <v>0</v>
      </c>
      <c r="M247">
        <f t="shared" si="10"/>
        <v>0</v>
      </c>
    </row>
    <row r="248" spans="9:13">
      <c r="I248">
        <v>77</v>
      </c>
      <c r="J248" s="1">
        <v>0</v>
      </c>
      <c r="K248">
        <v>55</v>
      </c>
      <c r="L248">
        <f t="shared" si="9"/>
        <v>0</v>
      </c>
      <c r="M248">
        <f t="shared" si="10"/>
        <v>0</v>
      </c>
    </row>
    <row r="249" spans="1:13">
      <c r="A249">
        <v>77</v>
      </c>
      <c r="B249">
        <v>11</v>
      </c>
      <c r="C249">
        <v>2892</v>
      </c>
      <c r="I249">
        <v>77</v>
      </c>
      <c r="J249" s="1">
        <v>11</v>
      </c>
      <c r="K249">
        <v>149876</v>
      </c>
      <c r="L249">
        <f t="shared" si="9"/>
        <v>0.0192959513197577</v>
      </c>
      <c r="M249">
        <f t="shared" si="10"/>
        <v>1.92959513197577</v>
      </c>
    </row>
    <row r="250" spans="1:13">
      <c r="A250">
        <v>77</v>
      </c>
      <c r="B250">
        <v>12</v>
      </c>
      <c r="C250">
        <v>230</v>
      </c>
      <c r="I250">
        <v>77</v>
      </c>
      <c r="J250" s="1">
        <v>12</v>
      </c>
      <c r="K250">
        <v>8640</v>
      </c>
      <c r="L250">
        <f t="shared" si="9"/>
        <v>0.0266203703703704</v>
      </c>
      <c r="M250">
        <f t="shared" si="10"/>
        <v>2.66203703703704</v>
      </c>
    </row>
    <row r="251" spans="1:13">
      <c r="A251">
        <v>77</v>
      </c>
      <c r="B251">
        <v>13</v>
      </c>
      <c r="C251">
        <v>27</v>
      </c>
      <c r="I251">
        <v>77</v>
      </c>
      <c r="J251" s="1">
        <v>13</v>
      </c>
      <c r="K251">
        <v>2451</v>
      </c>
      <c r="L251">
        <f t="shared" si="9"/>
        <v>0.011015911872705</v>
      </c>
      <c r="M251">
        <f t="shared" si="10"/>
        <v>1.1015911872705</v>
      </c>
    </row>
    <row r="252" spans="9:13">
      <c r="I252">
        <v>77</v>
      </c>
      <c r="J252" s="1">
        <v>21</v>
      </c>
      <c r="K252">
        <v>55</v>
      </c>
      <c r="L252">
        <f t="shared" si="9"/>
        <v>0</v>
      </c>
      <c r="M252">
        <f t="shared" si="10"/>
        <v>0</v>
      </c>
    </row>
    <row r="253" spans="1:13">
      <c r="A253">
        <v>77</v>
      </c>
      <c r="B253">
        <v>22</v>
      </c>
      <c r="C253">
        <v>13</v>
      </c>
      <c r="I253">
        <v>77</v>
      </c>
      <c r="J253" s="1">
        <v>22</v>
      </c>
      <c r="K253">
        <v>1393</v>
      </c>
      <c r="L253">
        <f t="shared" si="9"/>
        <v>0.00933237616654702</v>
      </c>
      <c r="M253">
        <f t="shared" si="10"/>
        <v>0.933237616654702</v>
      </c>
    </row>
    <row r="254" spans="9:13">
      <c r="I254">
        <v>77</v>
      </c>
      <c r="J254" s="1">
        <v>23</v>
      </c>
      <c r="K254">
        <v>188</v>
      </c>
      <c r="L254">
        <f t="shared" si="9"/>
        <v>0</v>
      </c>
      <c r="M254">
        <f t="shared" si="10"/>
        <v>0</v>
      </c>
    </row>
    <row r="255" spans="9:13">
      <c r="I255">
        <v>77</v>
      </c>
      <c r="J255" s="1">
        <v>24</v>
      </c>
      <c r="K255">
        <v>11</v>
      </c>
      <c r="L255">
        <f t="shared" si="9"/>
        <v>0</v>
      </c>
      <c r="M255">
        <f t="shared" si="10"/>
        <v>0</v>
      </c>
    </row>
    <row r="256" spans="9:13">
      <c r="I256">
        <v>77</v>
      </c>
      <c r="J256" s="1">
        <v>31</v>
      </c>
      <c r="K256">
        <v>263</v>
      </c>
      <c r="L256">
        <f t="shared" si="9"/>
        <v>0</v>
      </c>
      <c r="M256">
        <f t="shared" si="10"/>
        <v>0</v>
      </c>
    </row>
    <row r="257" spans="9:13">
      <c r="I257">
        <v>77</v>
      </c>
      <c r="J257" s="1">
        <v>32</v>
      </c>
      <c r="K257">
        <v>2</v>
      </c>
      <c r="L257">
        <f t="shared" si="9"/>
        <v>0</v>
      </c>
      <c r="M257">
        <f t="shared" si="10"/>
        <v>0</v>
      </c>
    </row>
    <row r="258" spans="9:13">
      <c r="I258">
        <v>77</v>
      </c>
      <c r="J258" s="1">
        <v>35</v>
      </c>
      <c r="K258">
        <v>264</v>
      </c>
      <c r="L258">
        <f t="shared" si="9"/>
        <v>0</v>
      </c>
      <c r="M258">
        <f t="shared" si="10"/>
        <v>0</v>
      </c>
    </row>
    <row r="259" spans="1:13">
      <c r="A259">
        <v>77</v>
      </c>
      <c r="B259">
        <v>51</v>
      </c>
      <c r="C259">
        <v>63</v>
      </c>
      <c r="I259">
        <v>77</v>
      </c>
      <c r="J259" s="1">
        <v>51</v>
      </c>
      <c r="K259">
        <v>717</v>
      </c>
      <c r="L259">
        <f t="shared" si="9"/>
        <v>0.0878661087866109</v>
      </c>
      <c r="M259">
        <f t="shared" si="10"/>
        <v>8.78661087866109</v>
      </c>
    </row>
    <row r="260" spans="1:13">
      <c r="A260">
        <v>77</v>
      </c>
      <c r="B260">
        <v>52</v>
      </c>
      <c r="C260">
        <v>8</v>
      </c>
      <c r="I260">
        <v>77</v>
      </c>
      <c r="J260" s="1">
        <v>52</v>
      </c>
      <c r="K260">
        <v>32</v>
      </c>
      <c r="L260">
        <f t="shared" si="9"/>
        <v>0.25</v>
      </c>
      <c r="M260">
        <f t="shared" si="10"/>
        <v>25</v>
      </c>
    </row>
    <row r="261" spans="1:13">
      <c r="A261">
        <v>77</v>
      </c>
      <c r="B261">
        <v>53</v>
      </c>
      <c r="C261">
        <v>1</v>
      </c>
      <c r="I261">
        <v>77</v>
      </c>
      <c r="J261" s="1">
        <v>53</v>
      </c>
      <c r="K261">
        <v>61</v>
      </c>
      <c r="L261">
        <f t="shared" si="9"/>
        <v>0.0163934426229508</v>
      </c>
      <c r="M261">
        <f t="shared" si="10"/>
        <v>1.63934426229508</v>
      </c>
    </row>
    <row r="262" spans="9:13">
      <c r="I262">
        <v>78</v>
      </c>
      <c r="J262" s="1">
        <v>0</v>
      </c>
      <c r="K262">
        <v>26</v>
      </c>
      <c r="L262">
        <f t="shared" si="9"/>
        <v>0</v>
      </c>
      <c r="M262">
        <f t="shared" si="10"/>
        <v>0</v>
      </c>
    </row>
    <row r="263" spans="1:13">
      <c r="A263">
        <v>78</v>
      </c>
      <c r="B263">
        <v>11</v>
      </c>
      <c r="C263">
        <v>914</v>
      </c>
      <c r="I263">
        <v>78</v>
      </c>
      <c r="J263" s="1">
        <v>11</v>
      </c>
      <c r="K263">
        <v>78779</v>
      </c>
      <c r="L263">
        <f t="shared" si="9"/>
        <v>0.0116020766955661</v>
      </c>
      <c r="M263">
        <f t="shared" si="10"/>
        <v>1.16020766955661</v>
      </c>
    </row>
    <row r="264" spans="1:13">
      <c r="A264">
        <v>78</v>
      </c>
      <c r="B264">
        <v>12</v>
      </c>
      <c r="C264">
        <v>51</v>
      </c>
      <c r="I264">
        <v>78</v>
      </c>
      <c r="J264" s="1">
        <v>12</v>
      </c>
      <c r="K264">
        <v>3121</v>
      </c>
      <c r="L264">
        <f t="shared" si="9"/>
        <v>0.0163409163729574</v>
      </c>
      <c r="M264">
        <f t="shared" si="10"/>
        <v>1.63409163729574</v>
      </c>
    </row>
    <row r="265" spans="1:13">
      <c r="A265">
        <v>78</v>
      </c>
      <c r="B265">
        <v>13</v>
      </c>
      <c r="C265">
        <v>11</v>
      </c>
      <c r="I265">
        <v>78</v>
      </c>
      <c r="J265" s="1">
        <v>13</v>
      </c>
      <c r="K265">
        <v>1123</v>
      </c>
      <c r="L265">
        <f t="shared" si="9"/>
        <v>0.00979519145146928</v>
      </c>
      <c r="M265">
        <f t="shared" si="10"/>
        <v>0.979519145146928</v>
      </c>
    </row>
    <row r="266" spans="9:13">
      <c r="I266">
        <v>78</v>
      </c>
      <c r="J266" s="1">
        <v>21</v>
      </c>
      <c r="K266">
        <v>5</v>
      </c>
      <c r="L266">
        <f t="shared" si="9"/>
        <v>0</v>
      </c>
      <c r="M266">
        <f t="shared" si="10"/>
        <v>0</v>
      </c>
    </row>
    <row r="267" spans="1:13">
      <c r="A267">
        <v>78</v>
      </c>
      <c r="B267">
        <v>22</v>
      </c>
      <c r="C267">
        <v>3</v>
      </c>
      <c r="I267">
        <v>78</v>
      </c>
      <c r="J267" s="1">
        <v>22</v>
      </c>
      <c r="K267">
        <v>863</v>
      </c>
      <c r="L267">
        <f t="shared" si="9"/>
        <v>0.00347624565469293</v>
      </c>
      <c r="M267">
        <f t="shared" si="10"/>
        <v>0.347624565469293</v>
      </c>
    </row>
    <row r="268" spans="9:13">
      <c r="I268">
        <v>78</v>
      </c>
      <c r="J268" s="1">
        <v>23</v>
      </c>
      <c r="K268">
        <v>113</v>
      </c>
      <c r="L268">
        <f t="shared" si="9"/>
        <v>0</v>
      </c>
      <c r="M268">
        <f t="shared" si="10"/>
        <v>0</v>
      </c>
    </row>
    <row r="269" spans="9:13">
      <c r="I269">
        <v>78</v>
      </c>
      <c r="J269" s="1">
        <v>31</v>
      </c>
      <c r="K269">
        <v>132</v>
      </c>
      <c r="L269">
        <f t="shared" si="9"/>
        <v>0</v>
      </c>
      <c r="M269">
        <f t="shared" si="10"/>
        <v>0</v>
      </c>
    </row>
    <row r="270" spans="9:13">
      <c r="I270">
        <v>78</v>
      </c>
      <c r="J270" s="1">
        <v>32</v>
      </c>
      <c r="K270">
        <v>3</v>
      </c>
      <c r="L270">
        <f t="shared" si="9"/>
        <v>0</v>
      </c>
      <c r="M270">
        <f t="shared" si="10"/>
        <v>0</v>
      </c>
    </row>
    <row r="271" spans="9:13">
      <c r="I271">
        <v>78</v>
      </c>
      <c r="J271" s="1">
        <v>33</v>
      </c>
      <c r="K271">
        <v>1</v>
      </c>
      <c r="L271">
        <f t="shared" si="9"/>
        <v>0</v>
      </c>
      <c r="M271">
        <f t="shared" si="10"/>
        <v>0</v>
      </c>
    </row>
    <row r="272" spans="9:13">
      <c r="I272">
        <v>78</v>
      </c>
      <c r="J272" s="1">
        <v>35</v>
      </c>
      <c r="K272">
        <v>198</v>
      </c>
      <c r="L272">
        <f t="shared" si="9"/>
        <v>0</v>
      </c>
      <c r="M272">
        <f t="shared" si="10"/>
        <v>0</v>
      </c>
    </row>
    <row r="273" spans="1:13">
      <c r="A273">
        <v>78</v>
      </c>
      <c r="B273">
        <v>51</v>
      </c>
      <c r="C273">
        <v>26</v>
      </c>
      <c r="I273">
        <v>78</v>
      </c>
      <c r="J273" s="1">
        <v>51</v>
      </c>
      <c r="K273">
        <v>399</v>
      </c>
      <c r="L273">
        <f t="shared" si="9"/>
        <v>0.0651629072681704</v>
      </c>
      <c r="M273">
        <f t="shared" si="10"/>
        <v>6.51629072681704</v>
      </c>
    </row>
    <row r="274" spans="1:13">
      <c r="A274">
        <v>78</v>
      </c>
      <c r="B274">
        <v>52</v>
      </c>
      <c r="C274">
        <v>3</v>
      </c>
      <c r="I274">
        <v>78</v>
      </c>
      <c r="J274" s="1">
        <v>52</v>
      </c>
      <c r="K274">
        <v>45</v>
      </c>
      <c r="L274">
        <f t="shared" si="9"/>
        <v>0.0666666666666667</v>
      </c>
      <c r="M274">
        <f t="shared" si="10"/>
        <v>6.66666666666667</v>
      </c>
    </row>
    <row r="275" spans="1:13">
      <c r="A275">
        <v>78</v>
      </c>
      <c r="B275">
        <v>53</v>
      </c>
      <c r="C275">
        <v>3</v>
      </c>
      <c r="I275">
        <v>78</v>
      </c>
      <c r="J275" s="1">
        <v>53</v>
      </c>
      <c r="K275">
        <v>60</v>
      </c>
      <c r="L275">
        <f t="shared" si="9"/>
        <v>0.05</v>
      </c>
      <c r="M275">
        <f t="shared" si="10"/>
        <v>5</v>
      </c>
    </row>
    <row r="276" spans="9:13">
      <c r="I276">
        <v>79</v>
      </c>
      <c r="J276" s="1">
        <v>0</v>
      </c>
      <c r="K276">
        <v>13</v>
      </c>
      <c r="L276">
        <f t="shared" si="9"/>
        <v>0</v>
      </c>
      <c r="M276">
        <f t="shared" si="10"/>
        <v>0</v>
      </c>
    </row>
    <row r="277" spans="9:13">
      <c r="I277">
        <v>79</v>
      </c>
      <c r="J277" s="1">
        <v>4</v>
      </c>
      <c r="K277">
        <v>1</v>
      </c>
      <c r="L277">
        <f t="shared" si="9"/>
        <v>0</v>
      </c>
      <c r="M277">
        <f t="shared" si="10"/>
        <v>0</v>
      </c>
    </row>
    <row r="278" spans="1:13">
      <c r="A278">
        <v>79</v>
      </c>
      <c r="B278">
        <v>11</v>
      </c>
      <c r="C278">
        <v>478</v>
      </c>
      <c r="I278">
        <v>79</v>
      </c>
      <c r="J278" s="1">
        <v>11</v>
      </c>
      <c r="K278">
        <v>80233</v>
      </c>
      <c r="L278">
        <f t="shared" si="9"/>
        <v>0.005957648349183</v>
      </c>
      <c r="M278">
        <f t="shared" si="10"/>
        <v>0.5957648349183</v>
      </c>
    </row>
    <row r="279" spans="1:13">
      <c r="A279">
        <v>79</v>
      </c>
      <c r="B279">
        <v>12</v>
      </c>
      <c r="C279">
        <v>23</v>
      </c>
      <c r="I279">
        <v>79</v>
      </c>
      <c r="J279" s="1">
        <v>12</v>
      </c>
      <c r="K279">
        <v>2706</v>
      </c>
      <c r="L279">
        <f t="shared" si="9"/>
        <v>0.00849963045084996</v>
      </c>
      <c r="M279">
        <f t="shared" si="10"/>
        <v>0.849963045084996</v>
      </c>
    </row>
    <row r="280" spans="9:13">
      <c r="I280">
        <v>79</v>
      </c>
      <c r="J280" s="1">
        <v>13</v>
      </c>
      <c r="K280">
        <v>751</v>
      </c>
      <c r="L280">
        <f t="shared" si="9"/>
        <v>0</v>
      </c>
      <c r="M280">
        <f t="shared" si="10"/>
        <v>0</v>
      </c>
    </row>
    <row r="281" spans="9:13">
      <c r="I281">
        <v>79</v>
      </c>
      <c r="J281" s="1">
        <v>21</v>
      </c>
      <c r="K281">
        <v>2</v>
      </c>
      <c r="L281">
        <f t="shared" si="9"/>
        <v>0</v>
      </c>
      <c r="M281">
        <f t="shared" si="10"/>
        <v>0</v>
      </c>
    </row>
    <row r="282" spans="1:13">
      <c r="A282">
        <v>79</v>
      </c>
      <c r="B282">
        <v>22</v>
      </c>
      <c r="C282">
        <v>1</v>
      </c>
      <c r="I282">
        <v>79</v>
      </c>
      <c r="J282" s="1">
        <v>22</v>
      </c>
      <c r="K282">
        <v>956</v>
      </c>
      <c r="L282">
        <f t="shared" si="9"/>
        <v>0.00104602510460251</v>
      </c>
      <c r="M282">
        <f t="shared" si="10"/>
        <v>0.104602510460251</v>
      </c>
    </row>
    <row r="283" spans="9:13">
      <c r="I283">
        <v>79</v>
      </c>
      <c r="J283" s="1">
        <v>23</v>
      </c>
      <c r="K283">
        <v>104</v>
      </c>
      <c r="L283">
        <f t="shared" ref="L283:L289" si="11">C283/K283</f>
        <v>0</v>
      </c>
      <c r="M283">
        <f t="shared" si="10"/>
        <v>0</v>
      </c>
    </row>
    <row r="284" spans="9:13">
      <c r="I284">
        <v>79</v>
      </c>
      <c r="J284" s="1">
        <v>31</v>
      </c>
      <c r="K284">
        <v>90</v>
      </c>
      <c r="L284">
        <f t="shared" si="11"/>
        <v>0</v>
      </c>
      <c r="M284">
        <f t="shared" si="10"/>
        <v>0</v>
      </c>
    </row>
    <row r="285" spans="9:13">
      <c r="I285">
        <v>79</v>
      </c>
      <c r="J285" s="1">
        <v>33</v>
      </c>
      <c r="K285">
        <v>1</v>
      </c>
      <c r="L285">
        <f t="shared" si="11"/>
        <v>0</v>
      </c>
      <c r="M285">
        <f t="shared" si="10"/>
        <v>0</v>
      </c>
    </row>
    <row r="286" spans="9:13">
      <c r="I286">
        <v>79</v>
      </c>
      <c r="J286" s="1">
        <v>35</v>
      </c>
      <c r="K286">
        <v>214</v>
      </c>
      <c r="L286">
        <f t="shared" si="11"/>
        <v>0</v>
      </c>
      <c r="M286">
        <f t="shared" si="10"/>
        <v>0</v>
      </c>
    </row>
    <row r="287" spans="1:13">
      <c r="A287">
        <v>79</v>
      </c>
      <c r="B287">
        <v>51</v>
      </c>
      <c r="C287">
        <v>6</v>
      </c>
      <c r="I287">
        <v>79</v>
      </c>
      <c r="J287" s="1">
        <v>51</v>
      </c>
      <c r="K287">
        <v>414</v>
      </c>
      <c r="L287">
        <f t="shared" si="11"/>
        <v>0.0144927536231884</v>
      </c>
      <c r="M287">
        <f t="shared" si="10"/>
        <v>1.44927536231884</v>
      </c>
    </row>
    <row r="288" spans="9:13">
      <c r="I288">
        <v>79</v>
      </c>
      <c r="J288" s="1">
        <v>52</v>
      </c>
      <c r="K288">
        <v>7</v>
      </c>
      <c r="L288">
        <f t="shared" si="11"/>
        <v>0</v>
      </c>
      <c r="M288">
        <f t="shared" si="10"/>
        <v>0</v>
      </c>
    </row>
    <row r="289" spans="9:13">
      <c r="I289">
        <v>79</v>
      </c>
      <c r="J289" s="1">
        <v>53</v>
      </c>
      <c r="K289">
        <v>91</v>
      </c>
      <c r="L289">
        <f t="shared" si="11"/>
        <v>0</v>
      </c>
      <c r="M289">
        <f t="shared" si="10"/>
        <v>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houssem</cp:lastModifiedBy>
  <cp:revision>2</cp:revision>
  <dcterms:created xsi:type="dcterms:W3CDTF">2019-09-13T15:19:00Z</dcterms:created>
  <dcterms:modified xsi:type="dcterms:W3CDTF">2020-04-24T13:03:13Z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