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88J\Documents\5.Files\IMPORTANTS\"/>
    </mc:Choice>
  </mc:AlternateContent>
  <bookViews>
    <workbookView xWindow="0" yWindow="0" windowWidth="24000" windowHeight="8685" activeTab="1"/>
  </bookViews>
  <sheets>
    <sheet name="Sheet1" sheetId="1" r:id="rId1"/>
    <sheet name="Sheet5" sheetId="5" r:id="rId2"/>
  </sheets>
  <definedNames>
    <definedName name="_xlnm._FilterDatabase" localSheetId="0" hidden="1">Sheet1!$E$7:$J$18</definedName>
    <definedName name="plac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5" l="1"/>
  <c r="H18" i="1"/>
  <c r="J18" i="1"/>
  <c r="T19" i="1"/>
  <c r="T7" i="1"/>
  <c r="T8" i="1"/>
  <c r="S8" i="1"/>
  <c r="R8" i="1"/>
  <c r="Q8" i="1"/>
  <c r="P8" i="1"/>
  <c r="G33" i="1" l="1"/>
  <c r="F18" i="1"/>
  <c r="I18" i="1"/>
  <c r="J13" i="1"/>
  <c r="J11" i="1"/>
  <c r="J10" i="1"/>
  <c r="J9" i="1"/>
  <c r="J12" i="1"/>
  <c r="J14" i="1"/>
  <c r="J15" i="1"/>
  <c r="J16" i="1"/>
  <c r="J17" i="1"/>
  <c r="J8" i="1"/>
  <c r="H17" i="1"/>
  <c r="H16" i="1"/>
  <c r="H15" i="1" l="1"/>
  <c r="G8" i="1" l="1"/>
  <c r="H8" i="1"/>
  <c r="G9" i="1"/>
  <c r="H9" i="1" s="1"/>
  <c r="H10" i="1"/>
  <c r="H11" i="1"/>
  <c r="G12" i="1"/>
  <c r="H12" i="1" s="1"/>
  <c r="G13" i="1"/>
  <c r="H13" i="1" s="1"/>
  <c r="H14" i="1"/>
  <c r="G18" i="1" l="1"/>
</calcChain>
</file>

<file path=xl/sharedStrings.xml><?xml version="1.0" encoding="utf-8"?>
<sst xmlns="http://schemas.openxmlformats.org/spreadsheetml/2006/main" count="46" uniqueCount="30">
  <si>
    <t>Room rent</t>
  </si>
  <si>
    <t>Electricity</t>
  </si>
  <si>
    <t>TV</t>
  </si>
  <si>
    <t>CAB</t>
  </si>
  <si>
    <t>Food</t>
  </si>
  <si>
    <t xml:space="preserve">Mobile </t>
  </si>
  <si>
    <t>Internet</t>
  </si>
  <si>
    <t>Transport</t>
  </si>
  <si>
    <t>Expense</t>
  </si>
  <si>
    <t>LIC</t>
  </si>
  <si>
    <t xml:space="preserve">Miscelaneous </t>
  </si>
  <si>
    <t>Expect/Month</t>
  </si>
  <si>
    <t>Expect/Day</t>
  </si>
  <si>
    <t>Actual/Month</t>
  </si>
  <si>
    <t>Actual/Day</t>
  </si>
  <si>
    <t>Total</t>
  </si>
  <si>
    <t>Previous month</t>
  </si>
  <si>
    <t>Rs/day</t>
  </si>
  <si>
    <t>week 1</t>
  </si>
  <si>
    <t>week 2</t>
  </si>
  <si>
    <t>week 3</t>
  </si>
  <si>
    <t>week 4</t>
  </si>
  <si>
    <t>Rent</t>
  </si>
  <si>
    <t>Milk</t>
  </si>
  <si>
    <t xml:space="preserve">Electricity </t>
  </si>
  <si>
    <t xml:space="preserve">Wifi </t>
  </si>
  <si>
    <t>Snacks</t>
  </si>
  <si>
    <t>Fruits</t>
  </si>
  <si>
    <t xml:space="preserve">Common 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</si>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</sst>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dd\-mm\-yy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20">
    <xf numFmtId="164" fontId="0" fillId="0" borderId="0" xfId="0"/>
    <xf numFmtId="0" fontId="0" fillId="0" borderId="0" xfId="0" applyNumberFormat="1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Fill="1" applyBorder="1"/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3"/>
  <sheetViews>
    <sheetView topLeftCell="A5" workbookViewId="0">
      <selection activeCell="J8" sqref="J8:J17"/>
    </sheetView>
  </sheetViews>
  <sheetFormatPr defaultRowHeight="15" x14ac:dyDescent="0.25"/>
  <cols>
    <col min="5" max="5" width="13.7109375" customWidth="1"/>
    <col min="6" max="6" width="15.140625" bestFit="1" customWidth="1"/>
    <col min="7" max="7" width="12.85546875" customWidth="1"/>
    <col min="8" max="8" width="13.7109375" bestFit="1" customWidth="1"/>
    <col min="9" max="9" width="13.7109375" customWidth="1"/>
    <col min="10" max="10" width="12.140625" customWidth="1"/>
    <col min="17" max="17" width="12.140625" bestFit="1" customWidth="1"/>
    <col min="20" max="20" width="10.42578125" bestFit="1" customWidth="1"/>
  </cols>
  <sheetData>
    <row r="3" spans="3:20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3:20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3:20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3:20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3" t="s">
        <v>4</v>
      </c>
      <c r="O6" s="12" t="s">
        <v>17</v>
      </c>
      <c r="P6" s="12" t="s">
        <v>18</v>
      </c>
      <c r="Q6" s="12" t="s">
        <v>19</v>
      </c>
      <c r="R6" s="12" t="s">
        <v>20</v>
      </c>
      <c r="S6" s="12" t="s">
        <v>21</v>
      </c>
      <c r="T6" s="12" t="s">
        <v>15</v>
      </c>
    </row>
    <row r="7" spans="3:20" x14ac:dyDescent="0.25">
      <c r="C7" s="1"/>
      <c r="D7" s="1"/>
      <c r="E7" s="1" t="s">
        <v>8</v>
      </c>
      <c r="F7" s="1" t="s">
        <v>16</v>
      </c>
      <c r="G7" s="1" t="s">
        <v>13</v>
      </c>
      <c r="H7" s="1" t="s">
        <v>14</v>
      </c>
      <c r="I7" s="1" t="s">
        <v>11</v>
      </c>
      <c r="J7" s="1" t="s">
        <v>12</v>
      </c>
      <c r="K7" s="1"/>
      <c r="L7" s="1"/>
      <c r="M7" s="1"/>
      <c r="N7" s="14"/>
      <c r="O7" s="10">
        <v>140</v>
      </c>
      <c r="P7" s="11">
        <v>7</v>
      </c>
      <c r="Q7" s="11">
        <v>7</v>
      </c>
      <c r="R7" s="11">
        <v>7</v>
      </c>
      <c r="S7" s="11">
        <v>7</v>
      </c>
      <c r="T7" s="9">
        <f>SUM(P7:S7)</f>
        <v>28</v>
      </c>
    </row>
    <row r="8" spans="3:20" x14ac:dyDescent="0.25">
      <c r="C8" s="1"/>
      <c r="D8" s="1"/>
      <c r="E8" s="1" t="s">
        <v>6</v>
      </c>
      <c r="F8" s="4">
        <v>0</v>
      </c>
      <c r="G8" s="4">
        <f>850/2</f>
        <v>425</v>
      </c>
      <c r="H8" s="3">
        <f t="shared" ref="H8:J17" si="0">G8/30</f>
        <v>14.166666666666666</v>
      </c>
      <c r="I8" s="7">
        <v>0</v>
      </c>
      <c r="J8" s="3">
        <f t="shared" si="0"/>
        <v>0</v>
      </c>
      <c r="K8" s="1"/>
      <c r="L8" s="1"/>
      <c r="M8" s="1"/>
      <c r="N8" s="15"/>
      <c r="O8" s="10"/>
      <c r="P8" s="11">
        <f>P7*O7</f>
        <v>980</v>
      </c>
      <c r="Q8" s="11">
        <f>Q7*O7</f>
        <v>980</v>
      </c>
      <c r="R8" s="11">
        <f>R7*O7</f>
        <v>980</v>
      </c>
      <c r="S8" s="11">
        <f>S7*O7</f>
        <v>980</v>
      </c>
      <c r="T8" s="9">
        <f>SUM(P8:S8)</f>
        <v>3920</v>
      </c>
    </row>
    <row r="9" spans="3:20" x14ac:dyDescent="0.25">
      <c r="C9" s="1"/>
      <c r="D9" s="1"/>
      <c r="E9" s="1" t="s">
        <v>5</v>
      </c>
      <c r="F9" s="4">
        <v>200</v>
      </c>
      <c r="G9" s="4">
        <f>398/2</f>
        <v>199</v>
      </c>
      <c r="H9" s="3">
        <f t="shared" si="0"/>
        <v>6.6333333333333337</v>
      </c>
      <c r="I9" s="7">
        <v>0</v>
      </c>
      <c r="J9" s="3">
        <f t="shared" si="0"/>
        <v>0</v>
      </c>
      <c r="K9" s="1"/>
      <c r="L9" s="1"/>
      <c r="M9" s="1"/>
      <c r="N9" s="1" t="s">
        <v>22</v>
      </c>
      <c r="O9" s="1"/>
      <c r="P9" s="1"/>
      <c r="Q9" s="1"/>
      <c r="R9" s="1"/>
      <c r="S9" s="1"/>
      <c r="T9" s="1">
        <v>5500</v>
      </c>
    </row>
    <row r="10" spans="3:20" x14ac:dyDescent="0.25">
      <c r="C10" s="1"/>
      <c r="D10" s="1"/>
      <c r="E10" s="1" t="s">
        <v>4</v>
      </c>
      <c r="F10" s="4">
        <v>0</v>
      </c>
      <c r="G10" s="4">
        <v>4200</v>
      </c>
      <c r="H10" s="2">
        <f t="shared" si="0"/>
        <v>140</v>
      </c>
      <c r="I10" s="7">
        <v>2800</v>
      </c>
      <c r="J10" s="3">
        <f>I10/30</f>
        <v>93.333333333333329</v>
      </c>
      <c r="K10" s="1"/>
      <c r="L10" s="1"/>
      <c r="M10" s="1"/>
      <c r="N10" s="1" t="s">
        <v>3</v>
      </c>
      <c r="O10" s="1"/>
      <c r="P10" s="1"/>
      <c r="Q10" s="1"/>
      <c r="R10" s="1"/>
      <c r="S10" s="1"/>
      <c r="T10" s="1">
        <v>1000</v>
      </c>
    </row>
    <row r="11" spans="3:20" x14ac:dyDescent="0.25">
      <c r="C11" s="1"/>
      <c r="D11" s="1"/>
      <c r="E11" s="1" t="s">
        <v>3</v>
      </c>
      <c r="F11" s="4">
        <v>500</v>
      </c>
      <c r="G11" s="4">
        <v>1000</v>
      </c>
      <c r="H11" s="2">
        <f t="shared" si="0"/>
        <v>33.333333333333336</v>
      </c>
      <c r="I11" s="7">
        <v>1000</v>
      </c>
      <c r="J11" s="3">
        <f>I11/30</f>
        <v>33.333333333333336</v>
      </c>
      <c r="K11" s="1"/>
      <c r="L11" s="1"/>
      <c r="M11" s="1"/>
      <c r="N11" s="1" t="s">
        <v>9</v>
      </c>
      <c r="O11" s="1"/>
      <c r="P11" s="1"/>
      <c r="Q11" s="1"/>
      <c r="R11" s="1"/>
      <c r="S11" s="1"/>
      <c r="T11" s="1">
        <v>1500</v>
      </c>
    </row>
    <row r="12" spans="3:20" x14ac:dyDescent="0.25">
      <c r="C12" s="1"/>
      <c r="D12" s="1"/>
      <c r="E12" s="1" t="s">
        <v>2</v>
      </c>
      <c r="F12" s="4">
        <v>0</v>
      </c>
      <c r="G12" s="4">
        <f>250/2</f>
        <v>125</v>
      </c>
      <c r="H12" s="3">
        <f t="shared" si="0"/>
        <v>4.166666666666667</v>
      </c>
      <c r="I12" s="7">
        <v>0</v>
      </c>
      <c r="J12" s="3">
        <f t="shared" si="0"/>
        <v>0</v>
      </c>
      <c r="K12" s="1"/>
      <c r="L12" s="1"/>
      <c r="M12" s="1"/>
      <c r="N12" s="1" t="s">
        <v>23</v>
      </c>
      <c r="O12" s="1"/>
      <c r="P12" s="1"/>
      <c r="Q12" s="1"/>
      <c r="R12" s="1"/>
      <c r="S12" s="1"/>
      <c r="T12" s="16">
        <v>750</v>
      </c>
    </row>
    <row r="13" spans="3:20" x14ac:dyDescent="0.25">
      <c r="C13" s="1"/>
      <c r="D13" s="1"/>
      <c r="E13" s="1" t="s">
        <v>1</v>
      </c>
      <c r="F13" s="4">
        <v>0</v>
      </c>
      <c r="G13" s="4">
        <f>1000/2</f>
        <v>500</v>
      </c>
      <c r="H13" s="3">
        <f t="shared" si="0"/>
        <v>16.666666666666668</v>
      </c>
      <c r="I13" s="7">
        <v>250</v>
      </c>
      <c r="J13" s="3">
        <f>I13/30</f>
        <v>8.3333333333333339</v>
      </c>
      <c r="K13" s="1"/>
      <c r="L13" s="1"/>
      <c r="M13" s="1"/>
      <c r="N13" s="1" t="s">
        <v>24</v>
      </c>
      <c r="O13" s="1"/>
      <c r="P13" s="1"/>
      <c r="Q13" s="1"/>
      <c r="R13" s="1"/>
      <c r="T13" s="16">
        <v>750</v>
      </c>
    </row>
    <row r="14" spans="3:20" x14ac:dyDescent="0.25">
      <c r="C14" s="1"/>
      <c r="D14" s="1"/>
      <c r="E14" s="1" t="s">
        <v>0</v>
      </c>
      <c r="F14" s="4">
        <v>5500</v>
      </c>
      <c r="G14" s="4">
        <v>5500</v>
      </c>
      <c r="H14" s="2">
        <f t="shared" si="0"/>
        <v>183.33333333333334</v>
      </c>
      <c r="I14" s="7">
        <v>5500</v>
      </c>
      <c r="J14" s="3">
        <f t="shared" si="0"/>
        <v>183.33333333333334</v>
      </c>
      <c r="K14" s="1"/>
      <c r="L14" s="1"/>
      <c r="M14" s="1"/>
      <c r="N14" s="1" t="s">
        <v>25</v>
      </c>
      <c r="O14" s="1"/>
      <c r="P14" s="1"/>
      <c r="Q14" s="1"/>
      <c r="R14" s="1"/>
      <c r="T14" s="16">
        <v>500</v>
      </c>
    </row>
    <row r="15" spans="3:20" x14ac:dyDescent="0.25">
      <c r="C15" s="1"/>
      <c r="D15" s="1"/>
      <c r="E15" s="1" t="s">
        <v>7</v>
      </c>
      <c r="F15" s="4">
        <v>1000</v>
      </c>
      <c r="G15" s="4">
        <v>1000</v>
      </c>
      <c r="H15" s="2">
        <f t="shared" si="0"/>
        <v>33.333333333333336</v>
      </c>
      <c r="I15" s="7">
        <v>500</v>
      </c>
      <c r="J15" s="3">
        <f t="shared" si="0"/>
        <v>16.666666666666668</v>
      </c>
      <c r="K15" s="1"/>
      <c r="L15" s="1"/>
      <c r="M15" s="1"/>
      <c r="N15" s="1" t="s">
        <v>5</v>
      </c>
      <c r="O15" s="1"/>
      <c r="P15" s="1"/>
      <c r="Q15" s="1"/>
      <c r="R15" s="1"/>
      <c r="T15" s="16">
        <v>200</v>
      </c>
    </row>
    <row r="16" spans="3:20" x14ac:dyDescent="0.25">
      <c r="C16" s="1"/>
      <c r="D16" s="1"/>
      <c r="E16" s="1" t="s">
        <v>9</v>
      </c>
      <c r="F16" s="4">
        <v>0</v>
      </c>
      <c r="G16" s="4">
        <v>1500</v>
      </c>
      <c r="H16" s="2">
        <f t="shared" si="0"/>
        <v>50</v>
      </c>
      <c r="I16" s="7">
        <v>1500</v>
      </c>
      <c r="J16" s="3">
        <f t="shared" si="0"/>
        <v>50</v>
      </c>
      <c r="K16" s="1"/>
      <c r="L16" s="1"/>
      <c r="M16" s="1"/>
      <c r="N16" s="1" t="s">
        <v>2</v>
      </c>
      <c r="O16" s="1"/>
      <c r="P16" s="1"/>
      <c r="Q16" s="1"/>
      <c r="R16" s="1"/>
      <c r="T16" s="16">
        <v>150</v>
      </c>
    </row>
    <row r="17" spans="3:20" x14ac:dyDescent="0.25">
      <c r="C17" s="1"/>
      <c r="D17" s="1"/>
      <c r="E17" s="1" t="s">
        <v>10</v>
      </c>
      <c r="F17" s="4">
        <v>500</v>
      </c>
      <c r="G17" s="4">
        <v>1000</v>
      </c>
      <c r="H17" s="5">
        <f t="shared" si="0"/>
        <v>33.333333333333336</v>
      </c>
      <c r="I17" s="8">
        <v>500</v>
      </c>
      <c r="J17" s="3">
        <f t="shared" si="0"/>
        <v>16.666666666666668</v>
      </c>
      <c r="K17" s="1"/>
      <c r="L17" s="1"/>
      <c r="M17" s="1"/>
      <c r="N17" s="1" t="s">
        <v>26</v>
      </c>
      <c r="O17" s="1"/>
      <c r="P17" s="1"/>
      <c r="Q17" s="1"/>
      <c r="R17" s="1"/>
      <c r="T17" s="16">
        <v>1500</v>
      </c>
    </row>
    <row r="18" spans="3:20" x14ac:dyDescent="0.25">
      <c r="C18" s="1"/>
      <c r="D18" s="1"/>
      <c r="E18" s="1" t="s">
        <v>15</v>
      </c>
      <c r="F18" s="6">
        <f>SUM(F8:F17)</f>
        <v>7700</v>
      </c>
      <c r="G18" s="6">
        <f>SUM(G8:G17)</f>
        <v>15449</v>
      </c>
      <c r="H18" s="17">
        <f>SUM(H8:H17)</f>
        <v>514.9666666666667</v>
      </c>
      <c r="I18" s="6">
        <f>SUM(I8:I17)</f>
        <v>12050</v>
      </c>
      <c r="J18" s="17">
        <f>SUM(J8:J17)</f>
        <v>401.66666666666674</v>
      </c>
      <c r="K18" s="1"/>
      <c r="L18" s="1"/>
      <c r="M18" s="1"/>
      <c r="N18" s="1" t="s">
        <v>27</v>
      </c>
      <c r="O18" s="1"/>
      <c r="P18" s="1"/>
      <c r="Q18" s="1"/>
      <c r="R18" s="1"/>
      <c r="T18" s="16">
        <v>2000</v>
      </c>
    </row>
    <row r="19" spans="3:20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T19" s="1">
        <f>SUM(T8:T18)</f>
        <v>17770</v>
      </c>
    </row>
    <row r="20" spans="3:20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3:20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3:20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3:20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3:20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3:20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8" spans="3:20" x14ac:dyDescent="0.25">
      <c r="E28" s="1" t="s">
        <v>6</v>
      </c>
      <c r="F28" s="4">
        <v>0</v>
      </c>
      <c r="G28" s="4">
        <v>425</v>
      </c>
    </row>
    <row r="29" spans="3:20" x14ac:dyDescent="0.25">
      <c r="E29" s="1" t="s">
        <v>4</v>
      </c>
      <c r="F29" s="4">
        <v>0</v>
      </c>
      <c r="G29" s="4"/>
    </row>
    <row r="30" spans="3:20" x14ac:dyDescent="0.25">
      <c r="E30" s="1" t="s">
        <v>2</v>
      </c>
      <c r="F30" s="4">
        <v>0</v>
      </c>
      <c r="G30" s="4">
        <v>125</v>
      </c>
    </row>
    <row r="31" spans="3:20" x14ac:dyDescent="0.25">
      <c r="E31" s="1" t="s">
        <v>1</v>
      </c>
      <c r="F31" s="4">
        <v>0</v>
      </c>
      <c r="G31" s="4">
        <v>500</v>
      </c>
    </row>
    <row r="32" spans="3:20" x14ac:dyDescent="0.25">
      <c r="E32" s="1" t="s">
        <v>9</v>
      </c>
      <c r="F32" s="4">
        <v>0</v>
      </c>
      <c r="G32" s="4">
        <v>0</v>
      </c>
    </row>
    <row r="33" spans="7:7" x14ac:dyDescent="0.25">
      <c r="G33" s="4">
        <f>SUM(G28:G32)</f>
        <v>1050</v>
      </c>
    </row>
  </sheetData>
  <autoFilter ref="E7:J18"/>
  <mergeCells count="2">
    <mergeCell ref="O7:O8"/>
    <mergeCell ref="N6:N8"/>
  </mergeCells>
  <pageMargins left="0.7" right="0.7" top="0.75" bottom="0.75" header="0.3" footer="0.3"/>
  <pageSetup orientation="portrait" r:id="rId1"/>
  <ignoredErrors>
    <ignoredError sqref="T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8"/>
  <sheetViews>
    <sheetView tabSelected="1" workbookViewId="0">
      <selection activeCell="E9" sqref="E9"/>
    </sheetView>
  </sheetViews>
  <sheetFormatPr defaultRowHeight="15" x14ac:dyDescent="0.25"/>
  <cols>
    <col min="5" max="5" width="13.7109375" bestFit="1" customWidth="1"/>
  </cols>
  <sheetData>
    <row r="7" spans="4:10" x14ac:dyDescent="0.25">
      <c r="D7" s="1"/>
      <c r="E7" s="1"/>
      <c r="F7" s="1"/>
      <c r="G7" s="1"/>
      <c r="H7" s="1"/>
      <c r="I7" s="1"/>
      <c r="J7" s="1"/>
    </row>
    <row r="8" spans="4:10" x14ac:dyDescent="0.25">
      <c r="D8" s="1"/>
      <c r="E8" s="1"/>
      <c r="F8" s="1"/>
      <c r="G8" s="1"/>
      <c r="H8" s="1"/>
      <c r="I8" s="1"/>
      <c r="J8" s="1"/>
    </row>
    <row r="9" spans="4:10" x14ac:dyDescent="0.25">
      <c r="D9" s="1"/>
      <c r="E9" s="1" t="s">
        <v>6</v>
      </c>
      <c r="F9" s="19">
        <v>500</v>
      </c>
      <c r="G9" s="1"/>
      <c r="H9" s="1"/>
      <c r="I9" s="1"/>
      <c r="J9" s="1"/>
    </row>
    <row r="10" spans="4:10" x14ac:dyDescent="0.25">
      <c r="D10" s="1"/>
      <c r="E10" s="1" t="s">
        <v>4</v>
      </c>
      <c r="F10" s="18">
        <v>4200</v>
      </c>
      <c r="G10" s="1"/>
      <c r="H10" s="1"/>
      <c r="I10" s="1"/>
      <c r="J10" s="1"/>
    </row>
    <row r="11" spans="4:10" x14ac:dyDescent="0.25">
      <c r="D11" s="1"/>
      <c r="E11" s="1" t="s">
        <v>2</v>
      </c>
      <c r="F11" s="19">
        <v>150</v>
      </c>
      <c r="G11" s="1"/>
      <c r="H11" s="1"/>
      <c r="I11" s="1"/>
      <c r="J11" s="1"/>
    </row>
    <row r="12" spans="4:10" x14ac:dyDescent="0.25">
      <c r="D12" s="1"/>
      <c r="E12" s="1" t="s">
        <v>1</v>
      </c>
      <c r="F12" s="19">
        <v>500</v>
      </c>
      <c r="G12" s="1"/>
      <c r="H12" s="1"/>
      <c r="I12" s="1"/>
      <c r="J12" s="1"/>
    </row>
    <row r="13" spans="4:10" x14ac:dyDescent="0.25">
      <c r="D13" s="1"/>
      <c r="E13" s="1" t="s">
        <v>0</v>
      </c>
      <c r="F13" s="18">
        <v>5500</v>
      </c>
      <c r="G13" s="1"/>
      <c r="H13" s="1"/>
      <c r="I13" s="1"/>
      <c r="J13" s="1"/>
    </row>
    <row r="14" spans="4:10" x14ac:dyDescent="0.25">
      <c r="D14" s="1"/>
      <c r="E14" s="1" t="s">
        <v>29</v>
      </c>
      <c r="F14" s="19">
        <v>150</v>
      </c>
      <c r="G14" s="1"/>
      <c r="H14" s="1"/>
      <c r="I14" s="1"/>
      <c r="J14" s="1"/>
    </row>
    <row r="15" spans="4:10" x14ac:dyDescent="0.25">
      <c r="D15" s="1"/>
      <c r="E15" s="1" t="s">
        <v>28</v>
      </c>
      <c r="F15" s="18"/>
      <c r="G15" s="1"/>
      <c r="H15" s="1"/>
      <c r="I15" s="1"/>
      <c r="J15" s="1"/>
    </row>
    <row r="16" spans="4:10" x14ac:dyDescent="0.25">
      <c r="D16" s="1"/>
      <c r="E16" s="1"/>
      <c r="F16" s="18">
        <f>SUM(F9:F15)</f>
        <v>11000</v>
      </c>
      <c r="G16" s="1"/>
      <c r="H16" s="1"/>
      <c r="I16" s="1"/>
      <c r="J16" s="1"/>
    </row>
    <row r="17" spans="4:10" x14ac:dyDescent="0.25">
      <c r="D17" s="1"/>
      <c r="E17" s="1"/>
      <c r="F17" s="1"/>
      <c r="G17" s="1"/>
      <c r="H17" s="1"/>
      <c r="I17" s="1"/>
      <c r="J17" s="1"/>
    </row>
    <row r="18" spans="4:10" x14ac:dyDescent="0.25">
      <c r="D18" s="1"/>
      <c r="E18" s="1"/>
      <c r="F18" s="1"/>
      <c r="G18" s="1"/>
      <c r="H18" s="1"/>
      <c r="I18" s="1"/>
      <c r="J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R88, Jawahar, Vodafone Group (External)</dc:creator>
  <cp:lastModifiedBy>R88, Jawahar, Vodafone Group (External)</cp:lastModifiedBy>
  <dcterms:created xsi:type="dcterms:W3CDTF">2017-12-18T10:21:10Z</dcterms:created>
  <dcterms:modified xsi:type="dcterms:W3CDTF">2017-12-21T13:45:41Z</dcterms:modified>
</cp:coreProperties>
</file>