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13_ncr:1_{9724F472-0AFA-4B2C-A740-2BF505492D92}" xr6:coauthVersionLast="47" xr6:coauthVersionMax="47" xr10:uidLastSave="{00000000-0000-0000-0000-000000000000}"/>
  <bookViews>
    <workbookView xWindow="-120" yWindow="-120" windowWidth="20730" windowHeight="11160" tabRatio="858" firstSheet="1" activeTab="9" xr2:uid="{1DA3CF83-9E0B-4CA7-8C38-6B967DF9AA58}"/>
  </bookViews>
  <sheets>
    <sheet name="notes" sheetId="3" r:id="rId1"/>
    <sheet name="students" sheetId="1" r:id="rId2"/>
    <sheet name="pivot tables" sheetId="2" r:id="rId3"/>
    <sheet name="VISUALIZATION" sheetId="15" r:id="rId4"/>
    <sheet name="VISUALIZATIONS ii" sheetId="16" r:id="rId5"/>
    <sheet name="descriptive stats" sheetId="4" r:id="rId6"/>
    <sheet name="correlation" sheetId="5" r:id="rId7"/>
    <sheet name="regression analysis" sheetId="12" r:id="rId8"/>
    <sheet name="Sheet3" sheetId="7" state="hidden" r:id="rId9"/>
    <sheet name="DIFFERENCE" sheetId="14" r:id="rId10"/>
  </sheets>
  <definedNames>
    <definedName name="_xlnm._FilterDatabase" localSheetId="1" hidden="1">students!$A$1:$X$2393</definedName>
    <definedName name="Slicer_grade">#N/A</definedName>
  </definedNames>
  <calcPr calcId="19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5" l="1"/>
  <c r="D11" i="5" l="1"/>
  <c r="D9" i="5"/>
  <c r="D7" i="5"/>
  <c r="D5" i="5"/>
  <c r="D3" i="5"/>
  <c r="E16" i="4"/>
  <c r="E18" i="4" s="1" a="1"/>
  <c r="E18" i="4" s="1"/>
  <c r="E5" i="4" a="1"/>
  <c r="E5" i="4" s="1"/>
  <c r="E3" i="4"/>
  <c r="B3" i="4"/>
  <c r="B5" i="4"/>
  <c r="B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<sst xmlns="http://schemas.openxmlformats.org/spreadsheetml/2006/main" count="24125" uniqueCount="140">
  <si>
    <t>StudentID</t>
  </si>
  <si>
    <t>Age</t>
  </si>
  <si>
    <t>Gender</t>
  </si>
  <si>
    <t>Ethnicity</t>
  </si>
  <si>
    <t>ParentalEducation</t>
  </si>
  <si>
    <t>StudyTimeWeekly</t>
  </si>
  <si>
    <t>Absences</t>
  </si>
  <si>
    <t>Tutoring</t>
  </si>
  <si>
    <t>ParentalSupport</t>
  </si>
  <si>
    <t>Extracurricular</t>
  </si>
  <si>
    <t>Sports</t>
  </si>
  <si>
    <t>Music</t>
  </si>
  <si>
    <t>Volunteering</t>
  </si>
  <si>
    <t>GPA</t>
  </si>
  <si>
    <t>GradeClass</t>
  </si>
  <si>
    <t>Some College</t>
  </si>
  <si>
    <t>High School</t>
  </si>
  <si>
    <t>Bachelor's</t>
  </si>
  <si>
    <t>Higher</t>
  </si>
  <si>
    <t>None</t>
  </si>
  <si>
    <t>Parental_education</t>
  </si>
  <si>
    <t>Caucasian</t>
  </si>
  <si>
    <t>Asian</t>
  </si>
  <si>
    <t xml:space="preserve">  African American</t>
  </si>
  <si>
    <t>Other</t>
  </si>
  <si>
    <t>ethnicity</t>
  </si>
  <si>
    <t>tutoring</t>
  </si>
  <si>
    <t>Yes</t>
  </si>
  <si>
    <t>No</t>
  </si>
  <si>
    <t xml:space="preserve"> </t>
  </si>
  <si>
    <t>step 1</t>
  </si>
  <si>
    <t>step 2</t>
  </si>
  <si>
    <t>To categorize data based on assigned numbers for ethnicity, parental support, parental involvement, and parental education, use the IFS formula to create a new column with corresponding titles.</t>
  </si>
  <si>
    <t xml:space="preserve">To assign titles based on tutoring status, Extracurricular, music, support, Volunteering I used the IF formula, set up a formula that checks whether the value is 1 (for "Yes") or 0 (for "No") and returns the corresponding title. </t>
  </si>
  <si>
    <t>extracurricular</t>
  </si>
  <si>
    <t>sports</t>
  </si>
  <si>
    <t>music</t>
  </si>
  <si>
    <t>volunteering</t>
  </si>
  <si>
    <t>grade</t>
  </si>
  <si>
    <t>gender</t>
  </si>
  <si>
    <t>Female</t>
  </si>
  <si>
    <t>C</t>
  </si>
  <si>
    <t>Male</t>
  </si>
  <si>
    <t>B</t>
  </si>
  <si>
    <t>F</t>
  </si>
  <si>
    <t>D</t>
  </si>
  <si>
    <t>A</t>
  </si>
  <si>
    <t>parental_support</t>
  </si>
  <si>
    <t>moderate</t>
  </si>
  <si>
    <t>low</t>
  </si>
  <si>
    <t>high</t>
  </si>
  <si>
    <t>very high</t>
  </si>
  <si>
    <t>none</t>
  </si>
  <si>
    <t>average student study time per week ( hours)</t>
  </si>
  <si>
    <t>average student absences</t>
  </si>
  <si>
    <t>average age of student</t>
  </si>
  <si>
    <t>Row Labels</t>
  </si>
  <si>
    <t>Grand Total</t>
  </si>
  <si>
    <t>number of students</t>
  </si>
  <si>
    <t>Average of Age</t>
  </si>
  <si>
    <t>Sum of Absences</t>
  </si>
  <si>
    <t>Count of extracurricular2</t>
  </si>
  <si>
    <t>Count of tutoring2</t>
  </si>
  <si>
    <t>Count of Parental_education</t>
  </si>
  <si>
    <t>Average of StudyTimeWeekly</t>
  </si>
  <si>
    <t>Average of GPA</t>
  </si>
  <si>
    <t>Count of grade</t>
  </si>
  <si>
    <t>student id</t>
  </si>
  <si>
    <t>age</t>
  </si>
  <si>
    <t>parental education</t>
  </si>
  <si>
    <t>study timely week</t>
  </si>
  <si>
    <t>absences</t>
  </si>
  <si>
    <t>parental support</t>
  </si>
  <si>
    <t>MAX GPA:</t>
  </si>
  <si>
    <t>STUDENTS WITH MAX GPA</t>
  </si>
  <si>
    <t>GENERAL DESCRIPTIVES</t>
  </si>
  <si>
    <t>STUDENTS WITH MIN GPA</t>
  </si>
  <si>
    <t>MIN GPA:</t>
  </si>
  <si>
    <t>step 3</t>
  </si>
  <si>
    <t>Made pivot tables</t>
  </si>
  <si>
    <t>step 4</t>
  </si>
  <si>
    <t>calculated the general descriptives using the formula of average for age of students, study hours, and absences of students</t>
  </si>
  <si>
    <t>step 5</t>
  </si>
  <si>
    <t>used the filter formula to extract the students with the highest and lowest gpa</t>
  </si>
  <si>
    <t>step 6</t>
  </si>
  <si>
    <t xml:space="preserve"> used the max and min formula to find the highest and lowest gpa</t>
  </si>
  <si>
    <r>
      <t xml:space="preserve">A coefficient of </t>
    </r>
    <r>
      <rPr>
        <b/>
        <sz val="11"/>
        <color theme="1"/>
        <rFont val="Aptos Narrow"/>
        <family val="2"/>
        <scheme val="minor"/>
      </rPr>
      <t>0.19</t>
    </r>
    <r>
      <rPr>
        <sz val="11"/>
        <color theme="1"/>
        <rFont val="Aptos Narrow"/>
        <family val="2"/>
        <scheme val="minor"/>
      </rPr>
      <t xml:space="preserve"> suggests that there is a slight tendency for GPA to increase as Parental Support improves. However, the relationship is weak, meaning that Parental Support alone does not strongly predict changes in GPA.</t>
    </r>
  </si>
  <si>
    <t>correlation between parental support and gpa of students:</t>
  </si>
  <si>
    <t>correlation between study time and gpa of students:</t>
  </si>
  <si>
    <t>There is a slight tendency for students who study more to have higher GPAs, but the relationship is not strong.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</si>
  <si>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</si>
  <si>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</si>
  <si>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</si>
  <si>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</si>
  <si>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</si>
  <si>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</si>
  <si>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</si>
  <si>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</si>
  <si>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</si>
  <si>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</si>
  <si>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</si>
  <si>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</si>
  <si>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</si>
  <si>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</si>
  <si>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</si>
  <si>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</si>
  <si>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</si>
  <si>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</si>
  <si>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</si>
  <si>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</si>
  <si>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</si>
  <si>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</si>
  <si>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</si>
  <si>
    <t>Summary</t>
  </si>
  <si>
    <t>correlation between tutoring and gpa of students:</t>
  </si>
  <si>
    <t>correlation between parental education and gpa of students:</t>
  </si>
  <si>
    <t>correlation between extracurricular and gpa of students:</t>
  </si>
  <si>
    <r>
      <t>A correlation of -</t>
    </r>
    <r>
      <rPr>
        <b/>
        <sz val="12"/>
        <color theme="1"/>
        <rFont val="Aptos Narrow"/>
        <family val="2"/>
        <scheme val="minor"/>
      </rPr>
      <t>0.04</t>
    </r>
    <r>
      <rPr>
        <sz val="12"/>
        <color theme="1"/>
        <rFont val="Aptos Narrow"/>
        <family val="2"/>
        <scheme val="minor"/>
      </rPr>
      <t xml:space="preserve"> is very close to zero, indicating a very weak relationship between parental education and GPA. This suggests that parental education has almost no effect on students' GPAs.</t>
    </r>
  </si>
  <si>
    <r>
      <t xml:space="preserve">A correlation of </t>
    </r>
    <r>
      <rPr>
        <b/>
        <sz val="12"/>
        <color theme="1"/>
        <rFont val="Aptos Narrow"/>
        <family val="2"/>
        <scheme val="minor"/>
      </rPr>
      <t>0.15</t>
    </r>
    <r>
      <rPr>
        <sz val="12"/>
        <color theme="1"/>
        <rFont val="Aptos Narrow"/>
        <family val="2"/>
        <scheme val="minor"/>
      </rPr>
      <t xml:space="preserve"> implies a weak positive relationship between tutoring and GPA. </t>
    </r>
  </si>
  <si>
    <r>
      <t xml:space="preserve">The magnitude of </t>
    </r>
    <r>
      <rPr>
        <b/>
        <sz val="12"/>
        <color theme="1"/>
        <rFont val="Aptos Narrow"/>
        <family val="2"/>
        <scheme val="minor"/>
      </rPr>
      <t>0.09</t>
    </r>
    <r>
      <rPr>
        <sz val="12"/>
        <color theme="1"/>
        <rFont val="Aptos Narrow"/>
        <family val="2"/>
        <scheme val="minor"/>
      </rPr>
      <t xml:space="preserve"> is close to zero, indicating a very weak relationship. This suggests that extracurricular involvement has a minimal impact on GPA, and the strength of this effect is quite small.</t>
    </r>
  </si>
  <si>
    <t>correlation between absences and gpa of students:</t>
  </si>
  <si>
    <r>
      <t xml:space="preserve">The correlation of </t>
    </r>
    <r>
      <rPr>
        <b/>
        <sz val="12"/>
        <color theme="1"/>
        <rFont val="Aptos Narrow"/>
        <family val="2"/>
        <scheme val="minor"/>
      </rPr>
      <t>-0.92</t>
    </r>
    <r>
      <rPr>
        <sz val="12"/>
        <color theme="1"/>
        <rFont val="Aptos Narrow"/>
        <family val="2"/>
        <scheme val="minor"/>
      </rPr>
      <t xml:space="preserve"> indicates a very strong negative relationship between absences and GPA. Higher absences are associated with a substantial decrease in GPA, highlighting the importance of attendance for academic success.</t>
    </r>
  </si>
  <si>
    <r>
      <t>Model Fit:</t>
    </r>
    <r>
      <rPr>
        <sz val="11"/>
        <color theme="1"/>
        <rFont val="Aptos Narrow"/>
        <family val="2"/>
        <scheme val="minor"/>
      </rPr>
      <t xml:space="preserve"> The model explains approximately 94.1% of the variance in GPA, which indicates an excellent fit.</t>
    </r>
  </si>
  <si>
    <r>
      <t>Significant Predictors:</t>
    </r>
    <r>
      <rPr>
        <sz val="11"/>
        <color theme="1"/>
        <rFont val="Aptos Narrow"/>
        <family val="2"/>
        <scheme val="minor"/>
      </rPr>
      <t xml:space="preserve"> Study Time Weekly, Parental Support, Tutoring, Extracurricular Activities, and Absences all have statistically significant impacts on GPA.</t>
    </r>
  </si>
  <si>
    <r>
      <t>Non-Significant Predictor:</t>
    </r>
    <r>
      <rPr>
        <sz val="11"/>
        <color theme="1"/>
        <rFont val="Aptos Narrow"/>
        <family val="2"/>
        <scheme val="minor"/>
      </rPr>
      <t xml:space="preserve"> Parental Education does not significantly affect GPA in this model.</t>
    </r>
  </si>
  <si>
    <r>
      <t>Practical Implications:</t>
    </r>
    <r>
      <rPr>
        <sz val="11"/>
        <color theme="1"/>
        <rFont val="Aptos Narrow"/>
        <family val="2"/>
        <scheme val="minor"/>
      </rPr>
      <t xml:space="preserve"> The results suggest that increasing study time, parental support, tutoring, and extracurricular involvement, while reducing absences, can significantly improve GPA.</t>
    </r>
  </si>
  <si>
    <r>
      <t>Multiple R (0.970):</t>
    </r>
    <r>
      <rPr>
        <sz val="11"/>
        <color theme="1"/>
        <rFont val="Aptos Narrow"/>
        <family val="2"/>
        <scheme val="minor"/>
      </rPr>
      <t xml:space="preserve"> This indicates a very strong positive correlation between the observed and predicted GPA values. The model fits the data very well.</t>
    </r>
  </si>
  <si>
    <t>CORRELATIONS</t>
  </si>
  <si>
    <t>REGRESSION ANALYSIS</t>
  </si>
  <si>
    <t>step 7</t>
  </si>
  <si>
    <t>find the correlation of gpa with different variables</t>
  </si>
  <si>
    <t>step 8</t>
  </si>
  <si>
    <t>did regression analysis to find out the impact of parental support, parental education, study time, absences, and tutoring on gpa</t>
  </si>
  <si>
    <t>Regression Model Including Absences, Study Time, Parental Support, Tutoring, and Extracurricular:</t>
  </si>
  <si>
    <r>
      <t>R-Squared (0.941):</t>
    </r>
    <r>
      <rPr>
        <sz val="14"/>
        <color theme="1"/>
        <rFont val="Aptos Narrow"/>
        <family val="2"/>
        <scheme val="minor"/>
      </rPr>
      <t xml:space="preserve"> Indicates that 94.1% of the variance in GPA is explained by the model.</t>
    </r>
  </si>
  <si>
    <r>
      <t>Coefficients for Each Predictor:</t>
    </r>
    <r>
      <rPr>
        <sz val="14"/>
        <color theme="1"/>
        <rFont val="Aptos Narrow"/>
        <family val="2"/>
        <scheme val="minor"/>
      </rPr>
      <t xml:space="preserve"> Show how each variable (like absences) affects GPA, holding other variables constant.</t>
    </r>
  </si>
  <si>
    <t>DIFFERENCE BETWEEN CORRELATION AND REGRESSION</t>
  </si>
  <si>
    <t>HOLISTIC VISUALIZATION</t>
  </si>
  <si>
    <t>STEP 9</t>
  </si>
  <si>
    <t>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</si>
</sst>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rgb="FFFA7D00"/>
      <name val="Aptos Narrow"/>
      <family val="2"/>
      <scheme val="minor"/>
    </font>
    <font>
      <sz val="18"/>
      <color theme="1"/>
      <name val="Aptos Narrow"/>
      <family val="2"/>
      <scheme val="minor"/>
    </font>
    <font>
      <sz val="18"/>
      <color theme="1"/>
      <name val="ADLaM Display"/>
    </font>
    <font>
      <b/>
      <sz val="16"/>
      <color theme="1"/>
      <name val="Abadi"/>
      <family val="2"/>
    </font>
    <font>
      <sz val="12"/>
      <color theme="1"/>
      <name val="Aptos Narrow"/>
      <family val="2"/>
      <scheme val="minor"/>
    </font>
    <font>
      <b/>
      <sz val="16"/>
      <color theme="1"/>
      <name val="Aptos Narrow"/>
      <family val="2"/>
      <scheme val="minor"/>
    </font>
    <font>
      <b/>
      <sz val="12"/>
      <color theme="1"/>
      <name val="Abadi"/>
      <family val="2"/>
    </font>
    <font>
      <b/>
      <sz val="22"/>
      <color theme="1"/>
      <name val="Aptos Narrow"/>
      <family val="2"/>
      <scheme val="minor"/>
    </font>
    <font>
      <i/>
      <sz val="11"/>
      <color theme="1"/>
      <name val="Aptos Narrow"/>
      <family val="2"/>
      <scheme val="minor"/>
    </font>
    <font>
      <b/>
      <sz val="13.5"/>
      <color theme="1"/>
      <name val="Aptos Narrow"/>
      <family val="2"/>
      <scheme val="minor"/>
    </font>
    <font>
      <b/>
      <sz val="12"/>
      <color theme="1"/>
      <name val="Aptos Narrow"/>
      <family val="2"/>
      <scheme val="minor"/>
    </font>
    <font>
      <sz val="14"/>
      <color theme="1"/>
      <name val="Aptos Narrow"/>
      <family val="2"/>
      <scheme val="minor"/>
    </font>
    <font>
      <b/>
      <sz val="26"/>
      <color theme="1"/>
      <name val="Abadi"/>
      <family val="2"/>
    </font>
    <font>
      <b/>
      <sz val="24"/>
      <color theme="1"/>
      <name val="Abadi"/>
      <family val="2"/>
    </font>
    <font>
      <b/>
      <sz val="14"/>
      <color theme="1"/>
      <name val="Aptos Narrow"/>
      <family val="2"/>
      <scheme val="minor"/>
    </font>
    <font>
      <b/>
      <sz val="20"/>
      <color theme="1"/>
      <name val="Abadi"/>
      <family val="2"/>
    </font>
    <font>
      <sz val="16"/>
      <color theme="1"/>
      <name val="Aptos Narrow"/>
      <family val="2"/>
      <scheme val="minor"/>
    </font>
    <font>
      <sz val="2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3">
    <xf numFmtId="0" fontId="0" fillId="0" borderId="0" xfId="0"/>
    <xf numFmtId="1" fontId="0" fillId="0" borderId="0" xfId="0" applyNumberFormat="1"/>
    <xf numFmtId="0" fontId="0" fillId="0" borderId="0" xfId="0" applyAlignment="1">
      <alignment wrapText="1"/>
    </xf>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0" fillId="0" borderId="0" xfId="0" applyFont="1" applyAlignment="1">
      <alignment horizontal="center" vertical="center" wrapText="1"/>
    </xf>
    <xf numFmtId="0" fontId="21" fillId="0" borderId="10" xfId="0" applyFont="1" applyBorder="1" applyAlignment="1">
      <alignment horizontal="center" vertical="center" wrapText="1"/>
    </xf>
    <xf numFmtId="0" fontId="0" fillId="0" borderId="12" xfId="0" applyBorder="1"/>
    <xf numFmtId="0" fontId="0" fillId="0" borderId="13" xfId="0" applyBorder="1"/>
    <xf numFmtId="0" fontId="18" fillId="6" borderId="14" xfId="11" applyFont="1" applyBorder="1" applyAlignment="1">
      <alignment wrapText="1"/>
    </xf>
    <xf numFmtId="1" fontId="18" fillId="6" borderId="15" xfId="11" applyNumberFormat="1" applyFont="1" applyBorder="1"/>
    <xf numFmtId="0" fontId="18" fillId="6" borderId="16" xfId="11" applyFont="1" applyBorder="1" applyAlignment="1">
      <alignment wrapText="1"/>
    </xf>
    <xf numFmtId="1" fontId="18" fillId="6" borderId="17" xfId="11" applyNumberFormat="1" applyFont="1" applyBorder="1"/>
    <xf numFmtId="0" fontId="22" fillId="0" borderId="0" xfId="0" applyFont="1"/>
    <xf numFmtId="2" fontId="19" fillId="0" borderId="0" xfId="0" applyNumberFormat="1" applyFont="1" applyAlignment="1">
      <alignment vertical="center"/>
    </xf>
    <xf numFmtId="2" fontId="19" fillId="0" borderId="0" xfId="0" applyNumberFormat="1" applyFont="1"/>
    <xf numFmtId="0" fontId="14" fillId="0" borderId="0" xfId="14" applyBorder="1"/>
    <xf numFmtId="0" fontId="14" fillId="0" borderId="10" xfId="14" applyBorder="1"/>
    <xf numFmtId="0" fontId="14" fillId="0" borderId="18" xfId="14" applyBorder="1"/>
    <xf numFmtId="0" fontId="14" fillId="0" borderId="11" xfId="14" applyBorder="1"/>
    <xf numFmtId="0" fontId="14" fillId="0" borderId="12" xfId="14" applyBorder="1"/>
    <xf numFmtId="0" fontId="14" fillId="0" borderId="13" xfId="14" applyBorder="1"/>
    <xf numFmtId="0" fontId="14" fillId="0" borderId="19" xfId="14" applyBorder="1"/>
    <xf numFmtId="0" fontId="14" fillId="0" borderId="20" xfId="14" applyBorder="1"/>
    <xf numFmtId="0" fontId="14" fillId="0" borderId="21" xfId="14" applyBorder="1"/>
    <xf numFmtId="1" fontId="14" fillId="0" borderId="0" xfId="14" applyNumberFormat="1" applyBorder="1"/>
    <xf numFmtId="1" fontId="14" fillId="0" borderId="20" xfId="14" applyNumberFormat="1" applyBorder="1"/>
    <xf numFmtId="1" fontId="1" fillId="10" borderId="12" xfId="19" applyNumberFormat="1" applyBorder="1"/>
    <xf numFmtId="0" fontId="1" fillId="10" borderId="0" xfId="19" applyBorder="1"/>
    <xf numFmtId="1" fontId="1" fillId="10" borderId="0" xfId="19" applyNumberFormat="1" applyBorder="1"/>
    <xf numFmtId="0" fontId="1" fillId="10" borderId="13" xfId="19" applyBorder="1"/>
    <xf numFmtId="1" fontId="1" fillId="10" borderId="19" xfId="19" applyNumberFormat="1" applyBorder="1"/>
    <xf numFmtId="0" fontId="1" fillId="10" borderId="20" xfId="19" applyBorder="1"/>
    <xf numFmtId="1" fontId="1" fillId="10" borderId="20" xfId="19" applyNumberFormat="1" applyBorder="1"/>
    <xf numFmtId="0" fontId="1" fillId="10" borderId="21" xfId="19" applyBorder="1"/>
    <xf numFmtId="0" fontId="23" fillId="10" borderId="10" xfId="19" applyFont="1" applyBorder="1"/>
    <xf numFmtId="0" fontId="23" fillId="10" borderId="18" xfId="19" applyFont="1" applyBorder="1"/>
    <xf numFmtId="0" fontId="23" fillId="10" borderId="11" xfId="19" applyFont="1" applyBorder="1"/>
    <xf numFmtId="0" fontId="24" fillId="0" borderId="11" xfId="0" applyFont="1" applyBorder="1" applyAlignment="1">
      <alignment horizontal="center" vertical="center" wrapText="1"/>
    </xf>
    <xf numFmtId="0" fontId="27" fillId="0" borderId="23" xfId="0" applyFont="1" applyBorder="1" applyAlignment="1">
      <alignment vertical="center" wrapText="1"/>
    </xf>
    <xf numFmtId="0" fontId="16" fillId="0" borderId="24" xfId="0" applyFont="1" applyBorder="1" applyAlignment="1">
      <alignment horizontal="left" vertical="center" wrapText="1"/>
    </xf>
    <xf numFmtId="0" fontId="16" fillId="0" borderId="25" xfId="0" applyFont="1" applyBorder="1" applyAlignment="1">
      <alignment horizontal="left" vertical="center" wrapText="1"/>
    </xf>
    <xf numFmtId="2" fontId="25" fillId="0" borderId="20" xfId="0" applyNumberFormat="1" applyFont="1" applyBorder="1" applyAlignment="1">
      <alignment horizontal="center" vertical="center"/>
    </xf>
    <xf numFmtId="0" fontId="22" fillId="0" borderId="21" xfId="0" applyFont="1" applyBorder="1" applyAlignment="1">
      <alignment horizontal="center" vertical="center" wrapText="1"/>
    </xf>
    <xf numFmtId="0" fontId="29" fillId="0" borderId="12" xfId="0" applyFont="1" applyBorder="1"/>
    <xf numFmtId="0" fontId="29" fillId="0" borderId="19" xfId="0" applyFont="1" applyBorder="1" applyAlignment="1">
      <alignment horizontal="center" vertical="center" wrapText="1"/>
    </xf>
    <xf numFmtId="0" fontId="29" fillId="0" borderId="26" xfId="0" applyFont="1" applyBorder="1" applyAlignment="1">
      <alignment horizontal="center" vertical="center" wrapText="1"/>
    </xf>
    <xf numFmtId="2" fontId="25" fillId="0" borderId="27" xfId="0" applyNumberFormat="1" applyFont="1" applyBorder="1" applyAlignment="1">
      <alignment horizontal="center" vertical="center"/>
    </xf>
    <xf numFmtId="0" fontId="0" fillId="0" borderId="28" xfId="0" applyBorder="1" applyAlignment="1">
      <alignment horizontal="center" vertical="center" wrapText="1"/>
    </xf>
    <xf numFmtId="0" fontId="22" fillId="0" borderId="28" xfId="0" applyFont="1" applyBorder="1" applyAlignment="1">
      <alignment horizontal="center" vertical="center" wrapText="1"/>
    </xf>
    <xf numFmtId="0" fontId="0" fillId="0" borderId="20" xfId="0" applyBorder="1"/>
    <xf numFmtId="0" fontId="26" fillId="0" borderId="22" xfId="0" applyFont="1" applyBorder="1" applyAlignment="1">
      <alignment horizontal="center"/>
    </xf>
    <xf numFmtId="0" fontId="26" fillId="0" borderId="22" xfId="0" applyFont="1" applyBorder="1" applyAlignment="1">
      <alignment horizontal="centerContinuous"/>
    </xf>
    <xf numFmtId="0" fontId="0" fillId="0" borderId="10" xfId="0" applyBorder="1"/>
    <xf numFmtId="0" fontId="0" fillId="0" borderId="18" xfId="0" applyBorder="1"/>
    <xf numFmtId="0" fontId="0" fillId="0" borderId="11" xfId="0" applyBorder="1"/>
    <xf numFmtId="0" fontId="16" fillId="0" borderId="24" xfId="0" applyFont="1" applyBorder="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6" fillId="0" borderId="0" xfId="0" applyFont="1"/>
    <xf numFmtId="0" fontId="32" fillId="0" borderId="23" xfId="0" applyFont="1" applyBorder="1" applyAlignment="1">
      <alignment wrapText="1"/>
    </xf>
    <xf numFmtId="0" fontId="29" fillId="0" borderId="24" xfId="0" applyFont="1" applyBorder="1" applyAlignment="1">
      <alignment horizontal="left" vertical="center" wrapText="1"/>
    </xf>
    <xf numFmtId="0" fontId="32" fillId="0" borderId="24" xfId="0" applyFont="1" applyBorder="1" applyAlignment="1">
      <alignment horizontal="left" vertical="center" wrapText="1"/>
    </xf>
    <xf numFmtId="0" fontId="32" fillId="0" borderId="25" xfId="0" applyFont="1" applyBorder="1" applyAlignment="1">
      <alignment horizontal="left" vertical="center" wrapText="1"/>
    </xf>
    <xf numFmtId="0" fontId="30" fillId="0" borderId="0" xfId="0" applyFont="1" applyAlignment="1">
      <alignment horizontal="center" vertical="center"/>
    </xf>
    <xf numFmtId="0" fontId="31" fillId="0" borderId="0" xfId="0" applyFont="1" applyAlignment="1">
      <alignment horizontal="center" vertical="center"/>
    </xf>
    <xf numFmtId="0" fontId="33" fillId="0" borderId="0" xfId="0" applyFont="1" applyAlignment="1">
      <alignment horizontal="center" vertical="center"/>
    </xf>
    <xf numFmtId="0" fontId="34" fillId="0" borderId="0" xfId="0" applyFont="1" applyAlignment="1">
      <alignment horizontal="center" vertical="center"/>
    </xf>
    <xf numFmtId="0" fontId="0" fillId="0" borderId="0" xfId="0" applyNumberFormat="1"/>
    <xf numFmtId="0" fontId="0" fillId="0" borderId="0" xfId="0" applyAlignment="1">
      <alignment horizontal="center" vertical="center"/>
    </xf>
    <xf numFmtId="0" fontId="35"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wrapText="1"/>
    </dxf>
    <dxf>
      <numFmt numFmtId="1" formatCode="0"/>
    </dxf>
    <dxf>
      <alignment wrapText="0"/>
    </dxf>
    <dxf>
      <numFmt numFmtId="2" formatCode="0.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[students.xlsx]pivot 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TUTORING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pivotFmt>
      <c:pivotFmt>
        <c:idx val="4"/>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913648293963255"/>
          <c:y val="0.2091730415817647"/>
          <c:w val="0.72422615923009626"/>
          <c:h val="0.65156873357553768"/>
        </c:manualLayout>
      </c:layout>
      <c:bar3DChart>
        <c:barDir val="col"/>
        <c:grouping val="standard"/>
        <c:varyColors val="0"/>
        <c:ser>
          <c:idx val="0"/>
          <c:order val="0"/>
          <c:tx>
            <c:strRef>
              <c:f>'pivot tables'!$B$8</c:f>
              <c:strCache>
                <c:ptCount val="1"/>
                <c:pt idx="0">
                  <c:v>Total</c:v>
                </c:pt>
              </c:strCache>
            </c:strRef>
          </c:tx>
          <c:spPr>
            <a:solidFill>
              <a:schemeClr val="accent5">
                <a:lumMod val="60000"/>
                <a:lumOff val="40000"/>
              </a:schemeClr>
            </a:solidFill>
            <a:ln>
              <a:noFill/>
            </a:ln>
            <a:effectLst/>
            <a:sp3d/>
          </c:spPr>
          <c:invertIfNegative val="0"/>
          <c:dPt>
            <c:idx val="3"/>
            <c:invertIfNegative val="0"/>
            <c:bubble3D val="0"/>
            <c:spPr>
              <a:solidFill>
                <a:schemeClr val="accent1"/>
              </a:solidFill>
              <a:ln>
                <a:noFill/>
              </a:ln>
              <a:effectLst/>
              <a:sp3d/>
            </c:spPr>
            <c:extLst>
              <c:ext xmlns:c16="http://schemas.microsoft.com/office/drawing/2014/chart" uri="{C3380CC4-5D6E-409C-BE32-E72D297353CC}">
                <c16:uniqueId val="{00000000-FD42-40B0-BD78-4D9D7B46A0C2}"/>
              </c:ext>
            </c:extLst>
          </c:dPt>
          <c:dPt>
            <c:idx val="4"/>
            <c:invertIfNegative val="0"/>
            <c:bubble3D val="0"/>
            <c:spPr>
              <a:solidFill>
                <a:schemeClr val="accent1"/>
              </a:solidFill>
              <a:ln>
                <a:noFill/>
              </a:ln>
              <a:effectLst/>
              <a:sp3d/>
            </c:spPr>
            <c:extLst>
              <c:ext xmlns:c16="http://schemas.microsoft.com/office/drawing/2014/chart" uri="{C3380CC4-5D6E-409C-BE32-E72D297353CC}">
                <c16:uniqueId val="{00000001-FD42-40B0-BD78-4D9D7B46A0C2}"/>
              </c:ext>
            </c:extLst>
          </c:dPt>
          <c:cat>
            <c:multiLvlStrRef>
              <c:f>'pivot tables'!$A$9:$A$15</c:f>
              <c:multiLvlStrCache>
                <c:ptCount val="5"/>
                <c:lvl>
                  <c:pt idx="0">
                    <c:v>No</c:v>
                  </c:pt>
                  <c:pt idx="1">
                    <c:v>Yes</c:v>
                  </c:pt>
                  <c:pt idx="2">
                    <c:v> </c:v>
                  </c:pt>
                  <c:pt idx="3">
                    <c:v>No</c:v>
                  </c:pt>
                  <c:pt idx="4">
                    <c:v>Yes</c:v>
                  </c:pt>
                </c:lvl>
                <c:lvl>
                  <c:pt idx="0">
                    <c:v>Female</c:v>
                  </c:pt>
                  <c:pt idx="2">
                    <c:v>Male</c:v>
                  </c:pt>
                </c:lvl>
              </c:multiLvlStrCache>
            </c:multiLvlStrRef>
          </c:cat>
          <c:val>
            <c:numRef>
              <c:f>'pivot tables'!$B$9:$B$15</c:f>
              <c:numCache>
                <c:formatCode>General</c:formatCode>
                <c:ptCount val="5"/>
                <c:pt idx="0">
                  <c:v>871</c:v>
                </c:pt>
                <c:pt idx="1">
                  <c:v>351</c:v>
                </c:pt>
                <c:pt idx="2">
                  <c:v>1</c:v>
                </c:pt>
                <c:pt idx="3">
                  <c:v>799</c:v>
                </c:pt>
                <c:pt idx="4">
                  <c:v>370</c:v>
                </c:pt>
              </c:numCache>
            </c:numRef>
          </c:val>
          <c:extLst>
            <c:ext xmlns:c16="http://schemas.microsoft.com/office/drawing/2014/chart" uri="{C3380CC4-5D6E-409C-BE32-E72D297353CC}">
              <c16:uniqueId val="{00000000-C85B-4703-93D1-D15E5B7E2D0C}"/>
            </c:ext>
          </c:extLst>
        </c:ser>
        <c:dLbls>
          <c:showLegendKey val="0"/>
          <c:showVal val="0"/>
          <c:showCatName val="0"/>
          <c:showSerName val="0"/>
          <c:showPercent val="0"/>
          <c:showBubbleSize val="0"/>
        </c:dLbls>
        <c:gapWidth val="150"/>
        <c:shape val="box"/>
        <c:axId val="433714960"/>
        <c:axId val="433715680"/>
        <c:axId val="568380088"/>
      </c:bar3DChart>
      <c:catAx>
        <c:axId val="4337149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33715680"/>
        <c:crosses val="autoZero"/>
        <c:auto val="1"/>
        <c:lblAlgn val="ctr"/>
        <c:lblOffset val="100"/>
        <c:noMultiLvlLbl val="0"/>
      </c:catAx>
      <c:valAx>
        <c:axId val="433715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33714960"/>
        <c:crosses val="autoZero"/>
        <c:crossBetween val="between"/>
      </c:valAx>
      <c:serAx>
        <c:axId val="56838008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3371568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[students.xlsx]pivot 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tables'!$F$2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FEA-4F83-A7BD-24B87983882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FEA-4F83-A7BD-24B87983882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tables'!$E$3:$E$5</c:f>
              <c:strCache>
                <c:ptCount val="2"/>
                <c:pt idx="0">
                  <c:v>Female</c:v>
                </c:pt>
                <c:pt idx="1">
                  <c:v>Male</c:v>
                </c:pt>
              </c:strCache>
            </c:strRef>
          </c:cat>
          <c:val>
            <c:numRef>
              <c:f>'pivot tables'!$F$3:$F$5</c:f>
              <c:numCache>
                <c:formatCode>General</c:formatCode>
                <c:ptCount val="2"/>
                <c:pt idx="0">
                  <c:v>1222</c:v>
                </c:pt>
                <c:pt idx="1">
                  <c:v>1170</c:v>
                </c:pt>
              </c:numCache>
            </c:numRef>
          </c:val>
          <c:extLst>
            <c:ext xmlns:c16="http://schemas.microsoft.com/office/drawing/2014/chart" uri="{C3380CC4-5D6E-409C-BE32-E72D297353CC}">
              <c16:uniqueId val="{00000004-FFEA-4F83-A7BD-24B879838821}"/>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ETHNICITY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tables'!$I$2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3B-4931-9BB1-BC84C1C55D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3B-4931-9BB1-BC84C1C55D6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3B-4931-9BB1-BC84C1C55D6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3B-4931-9BB1-BC84C1C55D6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tables'!$H$3:$H$7</c:f>
              <c:strCache>
                <c:ptCount val="4"/>
                <c:pt idx="0">
                  <c:v>  African American</c:v>
                </c:pt>
                <c:pt idx="1">
                  <c:v>Asian</c:v>
                </c:pt>
                <c:pt idx="2">
                  <c:v>Caucasian</c:v>
                </c:pt>
                <c:pt idx="3">
                  <c:v>Other</c:v>
                </c:pt>
              </c:strCache>
            </c:strRef>
          </c:cat>
          <c:val>
            <c:numRef>
              <c:f>'pivot tables'!$I$3:$I$7</c:f>
              <c:numCache>
                <c:formatCode>General</c:formatCode>
                <c:ptCount val="4"/>
                <c:pt idx="0">
                  <c:v>493</c:v>
                </c:pt>
                <c:pt idx="1">
                  <c:v>470</c:v>
                </c:pt>
                <c:pt idx="2">
                  <c:v>1207</c:v>
                </c:pt>
                <c:pt idx="3">
                  <c:v>222</c:v>
                </c:pt>
              </c:numCache>
            </c:numRef>
          </c:val>
          <c:extLst>
            <c:ext xmlns:c16="http://schemas.microsoft.com/office/drawing/2014/chart" uri="{C3380CC4-5D6E-409C-BE32-E72D297353CC}">
              <c16:uniqueId val="{00000008-E33B-4931-9BB1-BC84C1C55D69}"/>
            </c:ext>
          </c:extLst>
        </c:ser>
        <c:dLbls>
          <c:showLegendKey val="0"/>
          <c:showVal val="0"/>
          <c:showCatName val="0"/>
          <c:showSerName val="0"/>
          <c:showPercent val="0"/>
          <c:showBubbleSize val="0"/>
          <c:showLeaderLines val="0"/>
        </c:dLbls>
        <c:firstSliceAng val="8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[students.xlsx]pivot 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ABSENCES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40000"/>
              <a:lumOff val="60000"/>
            </a:schemeClr>
          </a:solidFill>
          <a:ln>
            <a:noFill/>
          </a:ln>
          <a:effectLst/>
        </c:spPr>
      </c:pivotFmt>
      <c:pivotFmt>
        <c:idx val="4"/>
        <c:spPr>
          <a:solidFill>
            <a:srgbClr val="FF0000"/>
          </a:solidFill>
          <a:ln>
            <a:noFill/>
          </a:ln>
          <a:effectLst/>
        </c:spPr>
      </c:pivotFmt>
    </c:pivotFmts>
    <c:plotArea>
      <c:layout/>
      <c:barChart>
        <c:barDir val="col"/>
        <c:grouping val="clustered"/>
        <c:varyColors val="0"/>
        <c:ser>
          <c:idx val="0"/>
          <c:order val="0"/>
          <c:tx>
            <c:strRef>
              <c:f>'pivot tables'!$O$2</c:f>
              <c:strCache>
                <c:ptCount val="1"/>
                <c:pt idx="0">
                  <c:v>Total</c:v>
                </c:pt>
              </c:strCache>
            </c:strRef>
          </c:tx>
          <c:spPr>
            <a:solidFill>
              <a:schemeClr val="accent2">
                <a:lumMod val="75000"/>
              </a:schemeClr>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82C7-4F23-8F1A-6FEEB7277776}"/>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0-82C7-4F23-8F1A-6FEEB72777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tables'!$N$3:$N$5</c:f>
              <c:strCache>
                <c:ptCount val="2"/>
                <c:pt idx="0">
                  <c:v>Female</c:v>
                </c:pt>
                <c:pt idx="1">
                  <c:v>Male</c:v>
                </c:pt>
              </c:strCache>
            </c:strRef>
          </c:cat>
          <c:val>
            <c:numRef>
              <c:f>'pivot tables'!$O$3:$O$5</c:f>
              <c:numCache>
                <c:formatCode>General</c:formatCode>
                <c:ptCount val="2"/>
                <c:pt idx="0">
                  <c:v>17987</c:v>
                </c:pt>
                <c:pt idx="1">
                  <c:v>16796</c:v>
                </c:pt>
              </c:numCache>
            </c:numRef>
          </c:val>
          <c:extLst>
            <c:ext xmlns:c16="http://schemas.microsoft.com/office/drawing/2014/chart" uri="{C3380CC4-5D6E-409C-BE32-E72D297353CC}">
              <c16:uniqueId val="{00000000-0624-4B75-B277-850932C78EB4}"/>
            </c:ext>
          </c:extLst>
        </c:ser>
        <c:dLbls>
          <c:dLblPos val="outEnd"/>
          <c:showLegendKey val="0"/>
          <c:showVal val="1"/>
          <c:showCatName val="0"/>
          <c:showSerName val="0"/>
          <c:showPercent val="0"/>
          <c:showBubbleSize val="0"/>
        </c:dLbls>
        <c:gapWidth val="219"/>
        <c:overlap val="-27"/>
        <c:axId val="642016240"/>
        <c:axId val="642013720"/>
      </c:barChart>
      <c:catAx>
        <c:axId val="64201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42013720"/>
        <c:crosses val="autoZero"/>
        <c:auto val="1"/>
        <c:lblAlgn val="ctr"/>
        <c:lblOffset val="100"/>
        <c:noMultiLvlLbl val="0"/>
      </c:catAx>
      <c:valAx>
        <c:axId val="642013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4201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[students.xlsx]pivot tables!PivotTable7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PARENTAL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tables'!$E$8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49-42F5-A5B6-059D03ECA5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49-42F5-A5B6-059D03ECA5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49-42F5-A5B6-059D03ECA56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649-42F5-A5B6-059D03ECA56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649-42F5-A5B6-059D03ECA56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tables'!$D$9:$D$14</c:f>
              <c:strCache>
                <c:ptCount val="5"/>
                <c:pt idx="0">
                  <c:v>Bachelor's</c:v>
                </c:pt>
                <c:pt idx="1">
                  <c:v>High School</c:v>
                </c:pt>
                <c:pt idx="2">
                  <c:v>Higher</c:v>
                </c:pt>
                <c:pt idx="3">
                  <c:v>None</c:v>
                </c:pt>
                <c:pt idx="4">
                  <c:v>Some College</c:v>
                </c:pt>
              </c:strCache>
            </c:strRef>
          </c:cat>
          <c:val>
            <c:numRef>
              <c:f>'pivot tables'!$E$9:$E$14</c:f>
              <c:numCache>
                <c:formatCode>General</c:formatCode>
                <c:ptCount val="5"/>
                <c:pt idx="0">
                  <c:v>367</c:v>
                </c:pt>
                <c:pt idx="1">
                  <c:v>728</c:v>
                </c:pt>
                <c:pt idx="2">
                  <c:v>120</c:v>
                </c:pt>
                <c:pt idx="3">
                  <c:v>243</c:v>
                </c:pt>
                <c:pt idx="4">
                  <c:v>934</c:v>
                </c:pt>
              </c:numCache>
            </c:numRef>
          </c:val>
          <c:extLst>
            <c:ext xmlns:c16="http://schemas.microsoft.com/office/drawing/2014/chart" uri="{C3380CC4-5D6E-409C-BE32-E72D297353CC}">
              <c16:uniqueId val="{0000000A-A649-42F5-A5B6-059D03ECA56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[students.xlsx]pivot tables!PivotTable9</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EXTRACURRICULAR</a:t>
            </a:r>
          </a:p>
        </c:rich>
      </c:tx>
      <c:layout>
        <c:manualLayout>
          <c:xMode val="edge"/>
          <c:yMode val="edge"/>
          <c:x val="0.31038188976377956"/>
          <c:y val="4.629629629629629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6"/>
          </a:solidFill>
          <a:ln>
            <a:noFill/>
          </a:ln>
          <a:effectLst/>
          <a:sp3d/>
        </c:spPr>
        <c:marker>
          <c:symbol val="none"/>
        </c:marker>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tables'!$L$10</c:f>
              <c:strCache>
                <c:ptCount val="1"/>
                <c:pt idx="0">
                  <c:v>Total</c:v>
                </c:pt>
              </c:strCache>
            </c:strRef>
          </c:tx>
          <c:spPr>
            <a:solidFill>
              <a:schemeClr val="accent6"/>
            </a:solidFill>
            <a:ln>
              <a:noFill/>
            </a:ln>
            <a:effectLst/>
            <a:sp3d/>
          </c:spPr>
          <c:invertIfNegative val="0"/>
          <c:cat>
            <c:multiLvlStrRef>
              <c:f>'pivot tables'!$K$11:$K$17</c:f>
              <c:multiLvlStrCache>
                <c:ptCount val="4"/>
                <c:lvl>
                  <c:pt idx="0">
                    <c:v>No</c:v>
                  </c:pt>
                  <c:pt idx="1">
                    <c:v>Yes</c:v>
                  </c:pt>
                  <c:pt idx="2">
                    <c:v>No</c:v>
                  </c:pt>
                  <c:pt idx="3">
                    <c:v>Yes</c:v>
                  </c:pt>
                </c:lvl>
                <c:lvl>
                  <c:pt idx="0">
                    <c:v>Female</c:v>
                  </c:pt>
                  <c:pt idx="2">
                    <c:v>Male</c:v>
                  </c:pt>
                </c:lvl>
              </c:multiLvlStrCache>
            </c:multiLvlStrRef>
          </c:cat>
          <c:val>
            <c:numRef>
              <c:f>'pivot tables'!$L$11:$L$17</c:f>
              <c:numCache>
                <c:formatCode>General</c:formatCode>
                <c:ptCount val="4"/>
                <c:pt idx="0">
                  <c:v>466</c:v>
                </c:pt>
                <c:pt idx="1">
                  <c:v>756</c:v>
                </c:pt>
                <c:pt idx="2">
                  <c:v>452</c:v>
                </c:pt>
                <c:pt idx="3">
                  <c:v>718</c:v>
                </c:pt>
              </c:numCache>
            </c:numRef>
          </c:val>
          <c:extLst>
            <c:ext xmlns:c16="http://schemas.microsoft.com/office/drawing/2014/chart" uri="{C3380CC4-5D6E-409C-BE32-E72D297353CC}">
              <c16:uniqueId val="{00000000-F9A3-4DBC-80BE-554E6494E4E3}"/>
            </c:ext>
          </c:extLst>
        </c:ser>
        <c:dLbls>
          <c:showLegendKey val="0"/>
          <c:showVal val="0"/>
          <c:showCatName val="0"/>
          <c:showSerName val="0"/>
          <c:showPercent val="0"/>
          <c:showBubbleSize val="0"/>
        </c:dLbls>
        <c:gapWidth val="150"/>
        <c:shape val="box"/>
        <c:axId val="645005392"/>
        <c:axId val="645008992"/>
        <c:axId val="0"/>
      </c:bar3DChart>
      <c:catAx>
        <c:axId val="64500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45008992"/>
        <c:crosses val="autoZero"/>
        <c:auto val="1"/>
        <c:lblAlgn val="ctr"/>
        <c:lblOffset val="100"/>
        <c:noMultiLvlLbl val="0"/>
      </c:catAx>
      <c:valAx>
        <c:axId val="64500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4500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[students.xlsx]pivot tables!PivotTable10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GPA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5"/>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5"/>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tables'!$I$17</c:f>
              <c:strCache>
                <c:ptCount val="1"/>
                <c:pt idx="0">
                  <c:v>Total</c:v>
                </c:pt>
              </c:strCache>
            </c:strRef>
          </c:tx>
          <c:spPr>
            <a:solidFill>
              <a:schemeClr val="accent5"/>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PK"/>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tables'!$H$18:$H$20</c:f>
              <c:strCache>
                <c:ptCount val="2"/>
                <c:pt idx="0">
                  <c:v>Female</c:v>
                </c:pt>
                <c:pt idx="1">
                  <c:v>Male</c:v>
                </c:pt>
              </c:strCache>
            </c:strRef>
          </c:cat>
          <c:val>
            <c:numRef>
              <c:f>'pivot tables'!$I$18:$I$20</c:f>
              <c:numCache>
                <c:formatCode>0.00</c:formatCode>
                <c:ptCount val="2"/>
                <c:pt idx="0">
                  <c:v>1.8942253102405886</c:v>
                </c:pt>
                <c:pt idx="1">
                  <c:v>1.9186788948700833</c:v>
                </c:pt>
              </c:numCache>
            </c:numRef>
          </c:val>
          <c:extLst>
            <c:ext xmlns:c16="http://schemas.microsoft.com/office/drawing/2014/chart" uri="{C3380CC4-5D6E-409C-BE32-E72D297353CC}">
              <c16:uniqueId val="{00000000-1E6E-4B5A-AF86-5F4DC630E780}"/>
            </c:ext>
          </c:extLst>
        </c:ser>
        <c:dLbls>
          <c:showLegendKey val="0"/>
          <c:showVal val="0"/>
          <c:showCatName val="0"/>
          <c:showSerName val="0"/>
          <c:showPercent val="0"/>
          <c:showBubbleSize val="0"/>
        </c:dLbls>
        <c:gapWidth val="150"/>
        <c:shape val="box"/>
        <c:axId val="569050568"/>
        <c:axId val="569049128"/>
        <c:axId val="667379976"/>
      </c:bar3DChart>
      <c:catAx>
        <c:axId val="569050568"/>
        <c:scaling>
          <c:orientation val="minMax"/>
        </c:scaling>
        <c:delete val="1"/>
        <c:axPos val="b"/>
        <c:numFmt formatCode="General" sourceLinked="1"/>
        <c:majorTickMark val="none"/>
        <c:minorTickMark val="none"/>
        <c:tickLblPos val="nextTo"/>
        <c:crossAx val="569049128"/>
        <c:crosses val="autoZero"/>
        <c:auto val="1"/>
        <c:lblAlgn val="ctr"/>
        <c:lblOffset val="100"/>
        <c:noMultiLvlLbl val="0"/>
      </c:catAx>
      <c:valAx>
        <c:axId val="56904912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69050568"/>
        <c:crosses val="autoZero"/>
        <c:crossBetween val="between"/>
      </c:valAx>
      <c:serAx>
        <c:axId val="66737997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6904912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[students.xlsx]pivot tables!PivotTable11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tables'!$E$17</c:f>
              <c:strCache>
                <c:ptCount val="1"/>
                <c:pt idx="0">
                  <c:v>Total</c:v>
                </c:pt>
              </c:strCache>
            </c:strRef>
          </c:tx>
          <c:spPr>
            <a:solidFill>
              <a:schemeClr val="accent2"/>
            </a:solidFill>
            <a:ln>
              <a:noFill/>
            </a:ln>
            <a:effectLst/>
          </c:spPr>
          <c:invertIfNegative val="0"/>
          <c:cat>
            <c:multiLvlStrRef>
              <c:f>'pivot tables'!$D$18:$D$29</c:f>
              <c:multiLvlStrCache>
                <c:ptCount val="10"/>
                <c:lvl>
                  <c:pt idx="0">
                    <c:v>F</c:v>
                  </c:pt>
                  <c:pt idx="1">
                    <c:v>D</c:v>
                  </c:pt>
                  <c:pt idx="2">
                    <c:v>C</c:v>
                  </c:pt>
                  <c:pt idx="3">
                    <c:v>B</c:v>
                  </c:pt>
                  <c:pt idx="4">
                    <c:v>A</c:v>
                  </c:pt>
                  <c:pt idx="5">
                    <c:v>F</c:v>
                  </c:pt>
                  <c:pt idx="6">
                    <c:v>D</c:v>
                  </c:pt>
                  <c:pt idx="7">
                    <c:v>C</c:v>
                  </c:pt>
                  <c:pt idx="8">
                    <c:v>B</c:v>
                  </c:pt>
                  <c:pt idx="9">
                    <c:v>A</c:v>
                  </c:pt>
                </c:lvl>
                <c:lvl>
                  <c:pt idx="0">
                    <c:v>Female</c:v>
                  </c:pt>
                  <c:pt idx="5">
                    <c:v>Male</c:v>
                  </c:pt>
                </c:lvl>
              </c:multiLvlStrCache>
            </c:multiLvlStrRef>
          </c:cat>
          <c:val>
            <c:numRef>
              <c:f>'pivot tables'!$E$18:$E$29</c:f>
              <c:numCache>
                <c:formatCode>General</c:formatCode>
                <c:ptCount val="10"/>
                <c:pt idx="0">
                  <c:v>629</c:v>
                </c:pt>
                <c:pt idx="1">
                  <c:v>213</c:v>
                </c:pt>
                <c:pt idx="2">
                  <c:v>194</c:v>
                </c:pt>
                <c:pt idx="3">
                  <c:v>137</c:v>
                </c:pt>
                <c:pt idx="4">
                  <c:v>49</c:v>
                </c:pt>
                <c:pt idx="5">
                  <c:v>582</c:v>
                </c:pt>
                <c:pt idx="6">
                  <c:v>201</c:v>
                </c:pt>
                <c:pt idx="7">
                  <c:v>197</c:v>
                </c:pt>
                <c:pt idx="8">
                  <c:v>132</c:v>
                </c:pt>
                <c:pt idx="9">
                  <c:v>58</c:v>
                </c:pt>
              </c:numCache>
            </c:numRef>
          </c:val>
          <c:extLst>
            <c:ext xmlns:c16="http://schemas.microsoft.com/office/drawing/2014/chart" uri="{C3380CC4-5D6E-409C-BE32-E72D297353CC}">
              <c16:uniqueId val="{00000000-63FE-459C-8DD7-AB855170B1A6}"/>
            </c:ext>
          </c:extLst>
        </c:ser>
        <c:dLbls>
          <c:showLegendKey val="0"/>
          <c:showVal val="0"/>
          <c:showCatName val="0"/>
          <c:showSerName val="0"/>
          <c:showPercent val="0"/>
          <c:showBubbleSize val="0"/>
        </c:dLbls>
        <c:gapWidth val="150"/>
        <c:overlap val="100"/>
        <c:axId val="532075984"/>
        <c:axId val="532076704"/>
      </c:barChart>
      <c:catAx>
        <c:axId val="532075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32076704"/>
        <c:crosses val="autoZero"/>
        <c:auto val="1"/>
        <c:lblAlgn val="ctr"/>
        <c:lblOffset val="100"/>
        <c:noMultiLvlLbl val="0"/>
      </c:catAx>
      <c:valAx>
        <c:axId val="5320767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32075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285749</xdr:colOff>
      <xdr:row>2</xdr:row>
      <xdr:rowOff>47625</xdr:rowOff>
    </xdr:from>
    <xdr:to>
      <xdr:col>8</xdr:col>
      <xdr:colOff>542924</xdr:colOff>
      <xdr:row>17</xdr:row>
      <xdr:rowOff>104776</xdr:rowOff>
    </xdr:to>
    <xdr:graphicFrame macro="">
      <xdr:nvGraphicFramePr>
        <xdr:cNvPr id="2" name="Chart 1">
          <a:extLst>
            <a:ext uri="{FF2B5EF4-FFF2-40B4-BE49-F238E27FC236}">
              <a16:creationId xmlns:a16="http://schemas.microsoft.com/office/drawing/2014/main" id="{8832909E-0204-43C1-9C55-7E3ADA713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180976</xdr:colOff>
      <xdr:row>18</xdr:row>
      <xdr:rowOff>47625</xdr:rowOff>
    </xdr:from>
    <xdr:to>
      <xdr:col>8</xdr:col>
      <xdr:colOff>342900</xdr:colOff>
      <xdr:row>31</xdr:row>
      <xdr:rowOff>28574</xdr:rowOff>
    </xdr:to>
    <xdr:graphicFrame macro="">
      <xdr:nvGraphicFramePr>
        <xdr:cNvPr id="3" name="Chart 2">
          <a:extLst>
            <a:ext uri="{FF2B5EF4-FFF2-40B4-BE49-F238E27FC236}">
              <a16:creationId xmlns:a16="http://schemas.microsoft.com/office/drawing/2014/main" id="{DDE0871F-E808-4217-9E1E-DFD00762E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152401</xdr:colOff>
      <xdr:row>2</xdr:row>
      <xdr:rowOff>19050</xdr:rowOff>
    </xdr:from>
    <xdr:to>
      <xdr:col>15</xdr:col>
      <xdr:colOff>590551</xdr:colOff>
      <xdr:row>17</xdr:row>
      <xdr:rowOff>152400</xdr:rowOff>
    </xdr:to>
    <xdr:graphicFrame macro="">
      <xdr:nvGraphicFramePr>
        <xdr:cNvPr id="4" name="Chart 3">
          <a:extLst>
            <a:ext uri="{FF2B5EF4-FFF2-40B4-BE49-F238E27FC236}">
              <a16:creationId xmlns:a16="http://schemas.microsoft.com/office/drawing/2014/main" id="{12FF5990-8ACF-4687-9256-09B01EB5F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76200</xdr:colOff>
      <xdr:row>18</xdr:row>
      <xdr:rowOff>47625</xdr:rowOff>
    </xdr:from>
    <xdr:to>
      <xdr:col>16</xdr:col>
      <xdr:colOff>200025</xdr:colOff>
      <xdr:row>31</xdr:row>
      <xdr:rowOff>152400</xdr:rowOff>
    </xdr:to>
    <xdr:graphicFrame macro="">
      <xdr:nvGraphicFramePr>
        <xdr:cNvPr id="5" name="Chart 4">
          <a:extLst>
            <a:ext uri="{FF2B5EF4-FFF2-40B4-BE49-F238E27FC236}">
              <a16:creationId xmlns:a16="http://schemas.microsoft.com/office/drawing/2014/main" id="{E5A282AF-5107-4F53-8F00-B552CEAE01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0</xdr:colOff>
      <xdr:row>8</xdr:row>
      <xdr:rowOff>0</xdr:rowOff>
    </xdr:from>
    <xdr:to>
      <xdr:col>20</xdr:col>
      <xdr:colOff>0</xdr:colOff>
      <xdr:row>18</xdr:row>
      <xdr:rowOff>9525</xdr:rowOff>
    </xdr:to>
    <mc:AlternateContent xmlns:mc="http://schemas.openxmlformats.org/markup-compatibility/2006">
      <mc:Choice xmlns:a14="http://schemas.microsoft.com/office/drawing/2010/main" Requires="a14">
        <xdr:graphicFrame macro="">
          <xdr:nvGraphicFramePr>
            <xdr:cNvPr id="6" name="grade 1">
              <a:extLst>
                <a:ext uri="{FF2B5EF4-FFF2-40B4-BE49-F238E27FC236}">
                  <a16:creationId xmlns:a16="http://schemas.microsoft.com/office/drawing/2014/main" id="{35DAC1E2-F717-4140-A7D3-D983D58281D2}"/>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dr:sp macro="" textlink="">
          <xdr:nvSpPr>
            <xdr:cNvPr id="0" name=""/>
            <xdr:cNvSpPr>
              <a:spLocks noTextEdit="1"/>
            </xdr:cNvSpPr>
          </xdr:nvSpPr>
          <xdr:spPr>
            <a:xfrm>
              <a:off x="10363200" y="1866900"/>
              <a:ext cx="1828800" cy="19145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400049</xdr:colOff>
      <xdr:row>2</xdr:row>
      <xdr:rowOff>104775</xdr:rowOff>
    </xdr:from>
    <xdr:to>
      <xdr:col>8</xdr:col>
      <xdr:colOff>295274</xdr:colOff>
      <xdr:row>18</xdr:row>
      <xdr:rowOff>142875</xdr:rowOff>
    </xdr:to>
    <xdr:graphicFrame macro="">
      <xdr:nvGraphicFramePr>
        <xdr:cNvPr id="2" name="Chart 1">
          <a:extLst>
            <a:ext uri="{FF2B5EF4-FFF2-40B4-BE49-F238E27FC236}">
              <a16:creationId xmlns:a16="http://schemas.microsoft.com/office/drawing/2014/main" id="{569A8FAB-9A50-42A8-BCB6-A5E1D6EDF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600075</xdr:colOff>
      <xdr:row>2</xdr:row>
      <xdr:rowOff>142875</xdr:rowOff>
    </xdr:from>
    <xdr:to>
      <xdr:col>16</xdr:col>
      <xdr:colOff>295275</xdr:colOff>
      <xdr:row>17</xdr:row>
      <xdr:rowOff>28575</xdr:rowOff>
    </xdr:to>
    <xdr:graphicFrame macro="">
      <xdr:nvGraphicFramePr>
        <xdr:cNvPr id="3" name="Chart 2">
          <a:extLst>
            <a:ext uri="{FF2B5EF4-FFF2-40B4-BE49-F238E27FC236}">
              <a16:creationId xmlns:a16="http://schemas.microsoft.com/office/drawing/2014/main" id="{DB6EDDCA-2019-4939-B3D8-E0EA3CDB2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409575</xdr:colOff>
      <xdr:row>19</xdr:row>
      <xdr:rowOff>76200</xdr:rowOff>
    </xdr:from>
    <xdr:to>
      <xdr:col>8</xdr:col>
      <xdr:colOff>104775</xdr:colOff>
      <xdr:row>33</xdr:row>
      <xdr:rowOff>152400</xdr:rowOff>
    </xdr:to>
    <xdr:graphicFrame macro="">
      <xdr:nvGraphicFramePr>
        <xdr:cNvPr id="4" name="Chart 3">
          <a:extLst>
            <a:ext uri="{FF2B5EF4-FFF2-40B4-BE49-F238E27FC236}">
              <a16:creationId xmlns:a16="http://schemas.microsoft.com/office/drawing/2014/main" id="{E09E9F68-4CAF-4812-B67C-9B063F3D52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238125</xdr:colOff>
      <xdr:row>17</xdr:row>
      <xdr:rowOff>85725</xdr:rowOff>
    </xdr:from>
    <xdr:to>
      <xdr:col>16</xdr:col>
      <xdr:colOff>314325</xdr:colOff>
      <xdr:row>30</xdr:row>
      <xdr:rowOff>161925</xdr:rowOff>
    </xdr:to>
    <xdr:graphicFrame macro="">
      <xdr:nvGraphicFramePr>
        <xdr:cNvPr id="5" name="Chart 4">
          <a:extLst>
            <a:ext uri="{FF2B5EF4-FFF2-40B4-BE49-F238E27FC236}">
              <a16:creationId xmlns:a16="http://schemas.microsoft.com/office/drawing/2014/main" id="{F89F2C2F-623B-4D85-AFD7-F9D2C49379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590550</xdr:colOff>
      <xdr:row>3</xdr:row>
      <xdr:rowOff>142875</xdr:rowOff>
    </xdr:from>
    <xdr:to>
      <xdr:col>19</xdr:col>
      <xdr:colOff>590550</xdr:colOff>
      <xdr:row>13</xdr:row>
      <xdr:rowOff>152400</xdr:rowOff>
    </xdr:to>
    <mc:AlternateContent xmlns:mc="http://schemas.openxmlformats.org/markup-compatibility/2006">
      <mc:Choice xmlns:a14="http://schemas.microsoft.com/office/drawing/2010/main" Requires="a14">
        <xdr:graphicFrame macro="">
          <xdr:nvGraphicFramePr>
            <xdr:cNvPr id="6" name="grade">
              <a:extLst>
                <a:ext uri="{FF2B5EF4-FFF2-40B4-BE49-F238E27FC236}">
                  <a16:creationId xmlns:a16="http://schemas.microsoft.com/office/drawing/2014/main" id="{97E2CCE2-7905-A78B-F6D1-B81463DC4A4B}"/>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dr:sp macro="" textlink="">
          <xdr:nvSpPr>
            <xdr:cNvPr id="0" name=""/>
            <xdr:cNvSpPr>
              <a:spLocks noTextEdit="1"/>
            </xdr:cNvSpPr>
          </xdr:nvSpPr>
          <xdr:spPr>
            <a:xfrm>
              <a:off x="10344150" y="914400"/>
              <a:ext cx="1828800" cy="19145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506.92796296296" createdVersion="8" refreshedVersion="8" minRefreshableVersion="3" recordCount="2392" xr:uid="{371C06DA-EF8A-4D1F-A505-8396E598ADBE}">
  <cacheSource type="worksheet">
    <worksheetSource ref="A1:Y2393" sheet="students"/>
  </cacheSource>
  <cacheFields count="25">
    <cacheField name="StudentID" numFmtId="0">
      <sharedItems containsSemiMixedTypes="0" containsString="0" containsNumber="1" containsInteger="1" minValue="1001" maxValue="3392"/>
    </cacheField>
    <cacheField name="Age" numFmtId="0">
      <sharedItems containsSemiMixedTypes="0" containsString="0" containsNumber="1" containsInteger="1" minValue="15" maxValue="18"/>
    </cacheField>
    <cacheField name="Gender" numFmtId="0">
      <sharedItems containsSemiMixedTypes="0" containsString="0" containsNumber="1" containsInteger="1" minValue="0" maxValue="1" count="2">
        <n v="1"/>
        <n v="0"/>
      </sharedItems>
    </cacheField>
    <cacheField name="gender2" numFmtId="0">
      <sharedItems count="2">
        <s v="Female"/>
        <s v="Male"/>
      </sharedItems>
    </cacheField>
    <cacheField name="Ethnicity" numFmtId="0">
      <sharedItems containsSemiMixedTypes="0" containsString="0" containsNumber="1" containsInteger="1" minValue="0" maxValue="3"/>
    </cacheField>
    <cacheField name="ethnicity2" numFmtId="0">
      <sharedItems count="4">
        <s v="Caucasian"/>
        <s v="Asian"/>
        <s v="  African American"/>
        <s v="Other"/>
      </sharedItems>
    </cacheField>
    <cacheField name="ParentalEducation" numFmtId="0">
      <sharedItems containsSemiMixedTypes="0" containsString="0" containsNumber="1" containsInteger="1" minValue="0" maxValue="4"/>
    </cacheField>
    <cacheField name="Parental_education" numFmtId="0">
      <sharedItems count="5">
        <s v="Some College"/>
        <s v="High School"/>
        <s v="Bachelor's"/>
        <s v="Higher"/>
        <s v="None"/>
      </sharedItems>
    </cacheField>
    <cacheField name="StudyTimeWeekly" numFmtId="1">
      <sharedItems containsSemiMixedTypes="0" containsString="0" containsNumber="1" minValue="1.056539E-3" maxValue="19.978093999999999"/>
    </cacheField>
    <cacheField name="Absences" numFmtId="0">
      <sharedItems containsSemiMixedTypes="0" containsString="0" containsNumber="1" containsInteger="1" minValue="0" maxValue="29"/>
    </cacheField>
    <cacheField name="Tutoring" numFmtId="0">
      <sharedItems containsSemiMixedTypes="0" containsString="0" containsNumber="1" containsInteger="1" minValue="0" maxValue="1"/>
    </cacheField>
    <cacheField name="tutoring2" numFmtId="0">
      <sharedItems count="3">
        <s v="Yes"/>
        <s v="No"/>
        <s v=" "/>
      </sharedItems>
    </cacheField>
    <cacheField name="ParentalSupport" numFmtId="0">
      <sharedItems containsSemiMixedTypes="0" containsString="0" containsNumber="1" containsInteger="1" minValue="0" maxValue="4"/>
    </cacheField>
    <cacheField name="parental_support" numFmtId="0">
      <sharedItems/>
    </cacheField>
    <cacheField name="Extracurricular" numFmtId="0">
      <sharedItems containsSemiMixedTypes="0" containsString="0" containsNumber="1" containsInteger="1" minValue="0" maxValue="1"/>
    </cacheField>
    <cacheField name="extracurricular2" numFmtId="0">
      <sharedItems count="2">
        <s v="No"/>
        <s v="Yes"/>
      </sharedItems>
    </cacheField>
    <cacheField name="Sports" numFmtId="0">
      <sharedItems containsSemiMixedTypes="0" containsString="0" containsNumber="1" containsInteger="1" minValue="0" maxValue="1"/>
    </cacheField>
    <cacheField name="sports2" numFmtId="0">
      <sharedItems/>
    </cacheField>
    <cacheField name="Music" numFmtId="0">
      <sharedItems containsSemiMixedTypes="0" containsString="0" containsNumber="1" containsInteger="1" minValue="0" maxValue="1"/>
    </cacheField>
    <cacheField name="music2" numFmtId="0">
      <sharedItems/>
    </cacheField>
    <cacheField name="Volunteering" numFmtId="0">
      <sharedItems containsSemiMixedTypes="0" containsString="0" containsNumber="1" containsInteger="1" minValue="0" maxValue="1"/>
    </cacheField>
    <cacheField name="volunteering2" numFmtId="0">
      <sharedItems/>
    </cacheField>
    <cacheField name="GPA" numFmtId="2">
      <sharedItems containsSemiMixedTypes="0" containsString="0" containsNumber="1" minValue="0" maxValue="4"/>
    </cacheField>
    <cacheField name="GradeClass" numFmtId="0">
      <sharedItems containsSemiMixedTypes="0" containsString="0" containsNumber="1" containsInteger="1" minValue="0" maxValue="4"/>
    </cacheField>
    <cacheField name="grade" numFmtId="0">
      <sharedItems count="5">
        <s v="C"/>
        <s v="B"/>
        <s v="F"/>
        <s v="D"/>
        <s v="A"/>
      </sharedItems>
    </cacheField>
  </cacheFields>
  <extLst>
    <ext xmlns:x14="http://schemas.microsoft.com/office/spreadsheetml/2009/9/main" uri="{725AE2AE-9491-48be-B2B4-4EB974FC3084}">
      <x14:pivotCacheDefinition pivotCacheId="14892244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92">
  <r>
    <n v="1001"/>
    <n v="17"/>
    <x v="0"/>
    <x v="0"/>
    <n v="0"/>
    <x v="0"/>
    <n v="2"/>
    <x v="0"/>
    <n v="19.833722810000001"/>
    <n v="7"/>
    <n v="1"/>
    <x v="0"/>
    <n v="2"/>
    <s v="moderate"/>
    <n v="0"/>
    <x v="0"/>
    <n v="0"/>
    <s v="No"/>
    <n v="1"/>
    <s v="Yes"/>
    <n v="0"/>
    <s v="No"/>
    <n v="2.9291955920000001"/>
    <n v="2"/>
    <x v="0"/>
  </r>
  <r>
    <n v="1002"/>
    <n v="18"/>
    <x v="1"/>
    <x v="1"/>
    <n v="0"/>
    <x v="0"/>
    <n v="1"/>
    <x v="1"/>
    <n v="15.40875606"/>
    <n v="0"/>
    <n v="0"/>
    <x v="1"/>
    <n v="1"/>
    <s v="low"/>
    <n v="0"/>
    <x v="1"/>
    <n v="0"/>
    <s v="No"/>
    <n v="0"/>
    <s v="No"/>
    <n v="0"/>
    <s v="No"/>
    <n v="3.0429148330000002"/>
    <n v="1"/>
    <x v="1"/>
  </r>
  <r>
    <n v="1003"/>
    <n v="15"/>
    <x v="1"/>
    <x v="1"/>
    <n v="2"/>
    <x v="1"/>
    <n v="3"/>
    <x v="2"/>
    <n v="4.2105697690000001"/>
    <n v="26"/>
    <n v="0"/>
    <x v="1"/>
    <n v="2"/>
    <s v="moderate"/>
    <n v="0"/>
    <x v="1"/>
    <n v="0"/>
    <s v="No"/>
    <n v="0"/>
    <s v="No"/>
    <n v="0"/>
    <s v="No"/>
    <n v="0.112602254"/>
    <n v="4"/>
    <x v="2"/>
  </r>
  <r>
    <n v="1004"/>
    <n v="17"/>
    <x v="0"/>
    <x v="0"/>
    <n v="0"/>
    <x v="0"/>
    <n v="3"/>
    <x v="2"/>
    <n v="10.02882947"/>
    <n v="14"/>
    <n v="0"/>
    <x v="1"/>
    <n v="3"/>
    <s v="high"/>
    <n v="1"/>
    <x v="0"/>
    <n v="0"/>
    <s v="No"/>
    <n v="0"/>
    <s v="No"/>
    <n v="0"/>
    <s v="No"/>
    <n v="2.0542181400000001"/>
    <n v="3"/>
    <x v="3"/>
  </r>
  <r>
    <n v="1005"/>
    <n v="17"/>
    <x v="0"/>
    <x v="0"/>
    <n v="0"/>
    <x v="0"/>
    <n v="2"/>
    <x v="0"/>
    <n v="4.672495273"/>
    <n v="17"/>
    <n v="1"/>
    <x v="0"/>
    <n v="3"/>
    <s v="high"/>
    <n v="0"/>
    <x v="1"/>
    <n v="0"/>
    <s v="No"/>
    <n v="0"/>
    <s v="No"/>
    <n v="0"/>
    <s v="No"/>
    <n v="1.2880611820000001"/>
    <n v="4"/>
    <x v="2"/>
  </r>
  <r>
    <n v="1006"/>
    <n v="18"/>
    <x v="1"/>
    <x v="1"/>
    <n v="0"/>
    <x v="0"/>
    <n v="1"/>
    <x v="1"/>
    <n v="8.1912185449999999"/>
    <n v="0"/>
    <n v="0"/>
    <x v="2"/>
    <n v="1"/>
    <s v="low"/>
    <n v="1"/>
    <x v="0"/>
    <n v="0"/>
    <s v="No"/>
    <n v="0"/>
    <s v="No"/>
    <n v="0"/>
    <s v="No"/>
    <n v="3.0841836140000001"/>
    <n v="1"/>
    <x v="1"/>
  </r>
  <r>
    <n v="1007"/>
    <n v="15"/>
    <x v="1"/>
    <x v="1"/>
    <n v="1"/>
    <x v="2"/>
    <n v="1"/>
    <x v="1"/>
    <n v="15.60168047"/>
    <n v="10"/>
    <n v="0"/>
    <x v="1"/>
    <n v="3"/>
    <s v="high"/>
    <n v="0"/>
    <x v="1"/>
    <n v="1"/>
    <s v="Yes"/>
    <n v="0"/>
    <s v="No"/>
    <n v="0"/>
    <s v="No"/>
    <n v="2.7482374150000002"/>
    <n v="2"/>
    <x v="0"/>
  </r>
  <r>
    <n v="1008"/>
    <n v="15"/>
    <x v="0"/>
    <x v="0"/>
    <n v="1"/>
    <x v="2"/>
    <n v="4"/>
    <x v="3"/>
    <n v="15.42449631"/>
    <n v="22"/>
    <n v="1"/>
    <x v="0"/>
    <n v="1"/>
    <s v="low"/>
    <n v="1"/>
    <x v="0"/>
    <n v="0"/>
    <s v="No"/>
    <n v="0"/>
    <s v="No"/>
    <n v="0"/>
    <s v="No"/>
    <n v="1.360142712"/>
    <n v="4"/>
    <x v="2"/>
  </r>
  <r>
    <n v="1009"/>
    <n v="17"/>
    <x v="1"/>
    <x v="1"/>
    <n v="0"/>
    <x v="0"/>
    <n v="0"/>
    <x v="4"/>
    <n v="4.5620075580000004"/>
    <n v="1"/>
    <n v="0"/>
    <x v="1"/>
    <n v="2"/>
    <s v="moderate"/>
    <n v="0"/>
    <x v="1"/>
    <n v="1"/>
    <s v="Yes"/>
    <n v="0"/>
    <s v="No"/>
    <n v="1"/>
    <s v="Yes"/>
    <n v="2.89681919"/>
    <n v="2"/>
    <x v="0"/>
  </r>
  <r>
    <n v="1010"/>
    <n v="16"/>
    <x v="0"/>
    <x v="0"/>
    <n v="0"/>
    <x v="0"/>
    <n v="1"/>
    <x v="1"/>
    <n v="18.44446636"/>
    <n v="0"/>
    <n v="0"/>
    <x v="1"/>
    <n v="3"/>
    <s v="high"/>
    <n v="1"/>
    <x v="0"/>
    <n v="0"/>
    <s v="No"/>
    <n v="0"/>
    <s v="No"/>
    <n v="0"/>
    <s v="No"/>
    <n v="3.5734742100000001"/>
    <n v="0"/>
    <x v="4"/>
  </r>
  <r>
    <n v="1011"/>
    <n v="17"/>
    <x v="1"/>
    <x v="1"/>
    <n v="0"/>
    <x v="0"/>
    <n v="1"/>
    <x v="1"/>
    <n v="11.851363660000001"/>
    <n v="11"/>
    <n v="0"/>
    <x v="1"/>
    <n v="1"/>
    <s v="low"/>
    <n v="0"/>
    <x v="1"/>
    <n v="0"/>
    <s v="No"/>
    <n v="0"/>
    <s v="No"/>
    <n v="0"/>
    <s v="No"/>
    <n v="2.1471716249999999"/>
    <n v="3"/>
    <x v="3"/>
  </r>
  <r>
    <n v="1012"/>
    <n v="17"/>
    <x v="1"/>
    <x v="1"/>
    <n v="0"/>
    <x v="0"/>
    <n v="1"/>
    <x v="1"/>
    <n v="7.5984858190000004"/>
    <n v="15"/>
    <n v="0"/>
    <x v="1"/>
    <n v="2"/>
    <s v="moderate"/>
    <n v="0"/>
    <x v="1"/>
    <n v="0"/>
    <s v="No"/>
    <n v="0"/>
    <s v="No"/>
    <n v="1"/>
    <s v="Yes"/>
    <n v="1.559594519"/>
    <n v="4"/>
    <x v="2"/>
  </r>
  <r>
    <n v="1013"/>
    <n v="17"/>
    <x v="1"/>
    <x v="1"/>
    <n v="1"/>
    <x v="2"/>
    <n v="1"/>
    <x v="1"/>
    <n v="10.038711620000001"/>
    <n v="21"/>
    <n v="0"/>
    <x v="1"/>
    <n v="3"/>
    <s v="high"/>
    <n v="1"/>
    <x v="0"/>
    <n v="0"/>
    <s v="No"/>
    <n v="0"/>
    <s v="No"/>
    <n v="0"/>
    <s v="No"/>
    <n v="1.5200778150000001"/>
    <n v="4"/>
    <x v="2"/>
  </r>
  <r>
    <n v="1014"/>
    <n v="17"/>
    <x v="1"/>
    <x v="1"/>
    <n v="1"/>
    <x v="2"/>
    <n v="2"/>
    <x v="0"/>
    <n v="12.101425069999999"/>
    <n v="21"/>
    <n v="0"/>
    <x v="1"/>
    <n v="4"/>
    <s v="very high"/>
    <n v="0"/>
    <x v="1"/>
    <n v="1"/>
    <s v="Yes"/>
    <n v="0"/>
    <s v="No"/>
    <n v="0"/>
    <s v="No"/>
    <n v="1.7515809579999999"/>
    <n v="4"/>
    <x v="2"/>
  </r>
  <r>
    <n v="1015"/>
    <n v="18"/>
    <x v="0"/>
    <x v="0"/>
    <n v="0"/>
    <x v="0"/>
    <n v="1"/>
    <x v="1"/>
    <n v="11.19781064"/>
    <n v="9"/>
    <n v="1"/>
    <x v="0"/>
    <n v="2"/>
    <s v="moderate"/>
    <n v="0"/>
    <x v="1"/>
    <n v="0"/>
    <s v="No"/>
    <n v="0"/>
    <s v="No"/>
    <n v="0"/>
    <s v="No"/>
    <n v="2.3967881169999998"/>
    <n v="3"/>
    <x v="3"/>
  </r>
  <r>
    <n v="1016"/>
    <n v="15"/>
    <x v="1"/>
    <x v="1"/>
    <n v="0"/>
    <x v="0"/>
    <n v="2"/>
    <x v="0"/>
    <n v="9.7281007109999997"/>
    <n v="17"/>
    <n v="1"/>
    <x v="0"/>
    <n v="0"/>
    <s v="none"/>
    <n v="0"/>
    <x v="1"/>
    <n v="1"/>
    <s v="Yes"/>
    <n v="0"/>
    <s v="No"/>
    <n v="0"/>
    <s v="No"/>
    <n v="1.3415207170000001"/>
    <n v="4"/>
    <x v="2"/>
  </r>
  <r>
    <n v="1017"/>
    <n v="18"/>
    <x v="1"/>
    <x v="1"/>
    <n v="3"/>
    <x v="3"/>
    <n v="1"/>
    <x v="1"/>
    <n v="10.09865608"/>
    <n v="14"/>
    <n v="0"/>
    <x v="1"/>
    <n v="2"/>
    <s v="moderate"/>
    <n v="1"/>
    <x v="0"/>
    <n v="1"/>
    <s v="Yes"/>
    <n v="0"/>
    <s v="No"/>
    <n v="0"/>
    <s v="No"/>
    <n v="2.2321752780000002"/>
    <n v="3"/>
    <x v="3"/>
  </r>
  <r>
    <n v="1018"/>
    <n v="18"/>
    <x v="0"/>
    <x v="0"/>
    <n v="0"/>
    <x v="0"/>
    <n v="0"/>
    <x v="4"/>
    <n v="3.528238209"/>
    <n v="16"/>
    <n v="1"/>
    <x v="0"/>
    <n v="2"/>
    <s v="moderate"/>
    <n v="0"/>
    <x v="1"/>
    <n v="0"/>
    <s v="No"/>
    <n v="0"/>
    <s v="No"/>
    <n v="0"/>
    <s v="No"/>
    <n v="1.3844041760000001"/>
    <n v="4"/>
    <x v="2"/>
  </r>
  <r>
    <n v="1019"/>
    <n v="18"/>
    <x v="1"/>
    <x v="1"/>
    <n v="1"/>
    <x v="2"/>
    <n v="3"/>
    <x v="2"/>
    <n v="16.25465809"/>
    <n v="29"/>
    <n v="0"/>
    <x v="1"/>
    <n v="2"/>
    <s v="moderate"/>
    <n v="1"/>
    <x v="0"/>
    <n v="0"/>
    <s v="No"/>
    <n v="0"/>
    <s v="No"/>
    <n v="1"/>
    <s v="Yes"/>
    <n v="0.46955332300000002"/>
    <n v="4"/>
    <x v="2"/>
  </r>
  <r>
    <n v="1020"/>
    <n v="17"/>
    <x v="1"/>
    <x v="1"/>
    <n v="0"/>
    <x v="0"/>
    <n v="1"/>
    <x v="1"/>
    <n v="10.835206400000001"/>
    <n v="9"/>
    <n v="0"/>
    <x v="1"/>
    <n v="2"/>
    <s v="moderate"/>
    <n v="0"/>
    <x v="1"/>
    <n v="0"/>
    <s v="No"/>
    <n v="1"/>
    <s v="Yes"/>
    <n v="0"/>
    <s v="No"/>
    <n v="2.3957840949999998"/>
    <n v="3"/>
    <x v="3"/>
  </r>
  <r>
    <n v="1021"/>
    <n v="16"/>
    <x v="0"/>
    <x v="0"/>
    <n v="0"/>
    <x v="0"/>
    <n v="3"/>
    <x v="2"/>
    <n v="2.6215972340000002"/>
    <n v="2"/>
    <n v="0"/>
    <x v="1"/>
    <n v="3"/>
    <s v="high"/>
    <n v="0"/>
    <x v="1"/>
    <n v="0"/>
    <s v="No"/>
    <n v="0"/>
    <s v="No"/>
    <n v="1"/>
    <s v="Yes"/>
    <n v="2.7784113000000001"/>
    <n v="2"/>
    <x v="0"/>
  </r>
  <r>
    <n v="1022"/>
    <n v="15"/>
    <x v="1"/>
    <x v="1"/>
    <n v="0"/>
    <x v="0"/>
    <n v="2"/>
    <x v="0"/>
    <n v="15.32314203"/>
    <n v="25"/>
    <n v="0"/>
    <x v="1"/>
    <n v="1"/>
    <s v="low"/>
    <n v="1"/>
    <x v="0"/>
    <n v="0"/>
    <s v="No"/>
    <n v="0"/>
    <s v="No"/>
    <n v="0"/>
    <s v="No"/>
    <n v="0.34689403699999999"/>
    <n v="4"/>
    <x v="2"/>
  </r>
  <r>
    <n v="1023"/>
    <n v="16"/>
    <x v="0"/>
    <x v="0"/>
    <n v="1"/>
    <x v="2"/>
    <n v="0"/>
    <x v="4"/>
    <n v="18.648879569999998"/>
    <n v="29"/>
    <n v="1"/>
    <x v="0"/>
    <n v="1"/>
    <s v="low"/>
    <n v="0"/>
    <x v="1"/>
    <n v="0"/>
    <s v="No"/>
    <n v="0"/>
    <s v="No"/>
    <n v="0"/>
    <s v="No"/>
    <n v="0.31254623100000001"/>
    <n v="4"/>
    <x v="2"/>
  </r>
  <r>
    <n v="1024"/>
    <n v="18"/>
    <x v="0"/>
    <x v="0"/>
    <n v="3"/>
    <x v="3"/>
    <n v="4"/>
    <x v="3"/>
    <n v="18.94613798"/>
    <n v="20"/>
    <n v="0"/>
    <x v="1"/>
    <n v="2"/>
    <s v="moderate"/>
    <n v="1"/>
    <x v="0"/>
    <n v="0"/>
    <s v="No"/>
    <n v="0"/>
    <s v="No"/>
    <n v="0"/>
    <s v="No"/>
    <n v="1.7701318770000001"/>
    <n v="4"/>
    <x v="2"/>
  </r>
  <r>
    <n v="1025"/>
    <n v="18"/>
    <x v="0"/>
    <x v="0"/>
    <n v="0"/>
    <x v="0"/>
    <n v="1"/>
    <x v="1"/>
    <n v="7.380354648"/>
    <n v="15"/>
    <n v="0"/>
    <x v="1"/>
    <n v="2"/>
    <s v="moderate"/>
    <n v="0"/>
    <x v="1"/>
    <n v="0"/>
    <s v="No"/>
    <n v="0"/>
    <s v="No"/>
    <n v="0"/>
    <s v="No"/>
    <n v="1.505155622"/>
    <n v="4"/>
    <x v="2"/>
  </r>
  <r>
    <n v="1026"/>
    <n v="16"/>
    <x v="0"/>
    <x v="0"/>
    <n v="0"/>
    <x v="0"/>
    <n v="3"/>
    <x v="2"/>
    <n v="2.7103374709999999"/>
    <n v="5"/>
    <n v="0"/>
    <x v="1"/>
    <n v="4"/>
    <s v="very high"/>
    <n v="0"/>
    <x v="1"/>
    <n v="0"/>
    <s v="No"/>
    <n v="1"/>
    <s v="Yes"/>
    <n v="0"/>
    <s v="No"/>
    <n v="2.9778519179999998"/>
    <n v="2"/>
    <x v="0"/>
  </r>
  <r>
    <n v="1027"/>
    <n v="16"/>
    <x v="1"/>
    <x v="1"/>
    <n v="0"/>
    <x v="0"/>
    <n v="1"/>
    <x v="1"/>
    <n v="10.36799253"/>
    <n v="2"/>
    <n v="0"/>
    <x v="1"/>
    <n v="2"/>
    <s v="moderate"/>
    <n v="0"/>
    <x v="1"/>
    <n v="1"/>
    <s v="Yes"/>
    <n v="0"/>
    <s v="No"/>
    <n v="0"/>
    <s v="No"/>
    <n v="2.9487176719999999"/>
    <n v="2"/>
    <x v="0"/>
  </r>
  <r>
    <n v="1028"/>
    <n v="16"/>
    <x v="0"/>
    <x v="0"/>
    <n v="0"/>
    <x v="0"/>
    <n v="3"/>
    <x v="2"/>
    <n v="2.2521845869999999"/>
    <n v="8"/>
    <n v="0"/>
    <x v="1"/>
    <n v="3"/>
    <s v="high"/>
    <n v="0"/>
    <x v="1"/>
    <n v="0"/>
    <s v="No"/>
    <n v="1"/>
    <s v="Yes"/>
    <n v="0"/>
    <s v="No"/>
    <n v="2.1452047200000002"/>
    <n v="3"/>
    <x v="3"/>
  </r>
  <r>
    <n v="1029"/>
    <n v="18"/>
    <x v="1"/>
    <x v="1"/>
    <n v="0"/>
    <x v="0"/>
    <n v="0"/>
    <x v="4"/>
    <n v="18.679748369999999"/>
    <n v="10"/>
    <n v="0"/>
    <x v="1"/>
    <n v="3"/>
    <s v="high"/>
    <n v="1"/>
    <x v="0"/>
    <n v="0"/>
    <s v="No"/>
    <n v="0"/>
    <s v="No"/>
    <n v="0"/>
    <s v="No"/>
    <n v="2.854803929"/>
    <n v="2"/>
    <x v="0"/>
  </r>
  <r>
    <n v="1030"/>
    <n v="18"/>
    <x v="1"/>
    <x v="1"/>
    <n v="0"/>
    <x v="0"/>
    <n v="2"/>
    <x v="0"/>
    <n v="3.6715925469999999"/>
    <n v="20"/>
    <n v="0"/>
    <x v="1"/>
    <n v="3"/>
    <s v="high"/>
    <n v="1"/>
    <x v="0"/>
    <n v="0"/>
    <s v="No"/>
    <n v="0"/>
    <s v="No"/>
    <n v="0"/>
    <s v="No"/>
    <n v="1.5194417259999999"/>
    <n v="4"/>
    <x v="2"/>
  </r>
  <r>
    <n v="1031"/>
    <n v="15"/>
    <x v="1"/>
    <x v="1"/>
    <n v="2"/>
    <x v="1"/>
    <n v="2"/>
    <x v="0"/>
    <n v="5.0553171990000001"/>
    <n v="12"/>
    <n v="1"/>
    <x v="0"/>
    <n v="0"/>
    <s v="none"/>
    <n v="0"/>
    <x v="1"/>
    <n v="1"/>
    <s v="Yes"/>
    <n v="0"/>
    <s v="No"/>
    <n v="0"/>
    <s v="No"/>
    <n v="1.7271203100000001"/>
    <n v="4"/>
    <x v="2"/>
  </r>
  <r>
    <n v="1032"/>
    <n v="15"/>
    <x v="1"/>
    <x v="1"/>
    <n v="0"/>
    <x v="0"/>
    <n v="3"/>
    <x v="2"/>
    <n v="8.1327305380000006"/>
    <n v="17"/>
    <n v="0"/>
    <x v="1"/>
    <n v="4"/>
    <s v="very high"/>
    <n v="0"/>
    <x v="1"/>
    <n v="0"/>
    <s v="No"/>
    <n v="0"/>
    <s v="No"/>
    <n v="1"/>
    <s v="Yes"/>
    <n v="1.847535471"/>
    <n v="4"/>
    <x v="2"/>
  </r>
  <r>
    <n v="1033"/>
    <n v="18"/>
    <x v="1"/>
    <x v="1"/>
    <n v="0"/>
    <x v="0"/>
    <n v="3"/>
    <x v="2"/>
    <n v="7.6632893710000003"/>
    <n v="25"/>
    <n v="0"/>
    <x v="1"/>
    <n v="1"/>
    <s v="low"/>
    <n v="0"/>
    <x v="1"/>
    <n v="1"/>
    <s v="Yes"/>
    <n v="0"/>
    <s v="No"/>
    <n v="0"/>
    <s v="No"/>
    <n v="0.38461697299999997"/>
    <n v="4"/>
    <x v="2"/>
  </r>
  <r>
    <n v="1034"/>
    <n v="16"/>
    <x v="1"/>
    <x v="1"/>
    <n v="3"/>
    <x v="3"/>
    <n v="3"/>
    <x v="2"/>
    <n v="15.893257849999999"/>
    <n v="21"/>
    <n v="0"/>
    <x v="1"/>
    <n v="0"/>
    <s v="none"/>
    <n v="1"/>
    <x v="0"/>
    <n v="1"/>
    <s v="Yes"/>
    <n v="0"/>
    <s v="No"/>
    <n v="0"/>
    <s v="No"/>
    <n v="0.94940609799999998"/>
    <n v="4"/>
    <x v="2"/>
  </r>
  <r>
    <n v="1035"/>
    <n v="16"/>
    <x v="1"/>
    <x v="1"/>
    <n v="0"/>
    <x v="0"/>
    <n v="3"/>
    <x v="2"/>
    <n v="9.1263364110000005"/>
    <n v="27"/>
    <n v="1"/>
    <x v="0"/>
    <n v="2"/>
    <s v="moderate"/>
    <n v="1"/>
    <x v="0"/>
    <n v="1"/>
    <s v="Yes"/>
    <n v="0"/>
    <s v="No"/>
    <n v="0"/>
    <s v="No"/>
    <n v="1.140959418"/>
    <n v="4"/>
    <x v="2"/>
  </r>
  <r>
    <n v="1036"/>
    <n v="15"/>
    <x v="1"/>
    <x v="1"/>
    <n v="3"/>
    <x v="3"/>
    <n v="1"/>
    <x v="1"/>
    <n v="3.4153652000000001"/>
    <n v="23"/>
    <n v="0"/>
    <x v="1"/>
    <n v="1"/>
    <s v="low"/>
    <n v="0"/>
    <x v="1"/>
    <n v="0"/>
    <s v="No"/>
    <n v="0"/>
    <s v="No"/>
    <n v="0"/>
    <s v="No"/>
    <n v="0.26147226000000001"/>
    <n v="4"/>
    <x v="2"/>
  </r>
  <r>
    <n v="1037"/>
    <n v="18"/>
    <x v="1"/>
    <x v="1"/>
    <n v="0"/>
    <x v="0"/>
    <n v="1"/>
    <x v="1"/>
    <n v="5.3441979100000001"/>
    <n v="26"/>
    <n v="1"/>
    <x v="0"/>
    <n v="1"/>
    <s v="low"/>
    <n v="0"/>
    <x v="1"/>
    <n v="0"/>
    <s v="No"/>
    <n v="0"/>
    <s v="No"/>
    <n v="0"/>
    <s v="No"/>
    <n v="0.218284857"/>
    <n v="4"/>
    <x v="2"/>
  </r>
  <r>
    <n v="1038"/>
    <n v="15"/>
    <x v="1"/>
    <x v="1"/>
    <n v="2"/>
    <x v="1"/>
    <n v="1"/>
    <x v="1"/>
    <n v="10.182267700000001"/>
    <n v="21"/>
    <n v="1"/>
    <x v="0"/>
    <n v="1"/>
    <s v="low"/>
    <n v="0"/>
    <x v="1"/>
    <n v="1"/>
    <s v="Yes"/>
    <n v="0"/>
    <s v="No"/>
    <n v="0"/>
    <s v="No"/>
    <n v="1.0677635510000001"/>
    <n v="4"/>
    <x v="2"/>
  </r>
  <r>
    <n v="1039"/>
    <n v="15"/>
    <x v="0"/>
    <x v="0"/>
    <n v="1"/>
    <x v="2"/>
    <n v="1"/>
    <x v="1"/>
    <n v="2.9490783490000001"/>
    <n v="3"/>
    <n v="1"/>
    <x v="0"/>
    <n v="1"/>
    <s v="low"/>
    <n v="1"/>
    <x v="0"/>
    <n v="1"/>
    <s v="Yes"/>
    <n v="0"/>
    <s v="No"/>
    <n v="0"/>
    <s v="No"/>
    <n v="3.0189058580000001"/>
    <n v="1"/>
    <x v="1"/>
  </r>
  <r>
    <n v="1040"/>
    <n v="17"/>
    <x v="0"/>
    <x v="0"/>
    <n v="2"/>
    <x v="1"/>
    <n v="1"/>
    <x v="1"/>
    <n v="12.233113510000001"/>
    <n v="21"/>
    <n v="1"/>
    <x v="0"/>
    <n v="3"/>
    <s v="high"/>
    <n v="1"/>
    <x v="0"/>
    <n v="1"/>
    <s v="Yes"/>
    <n v="0"/>
    <s v="No"/>
    <n v="0"/>
    <s v="No"/>
    <n v="1.526867832"/>
    <n v="4"/>
    <x v="2"/>
  </r>
  <r>
    <n v="1041"/>
    <n v="17"/>
    <x v="0"/>
    <x v="0"/>
    <n v="3"/>
    <x v="3"/>
    <n v="2"/>
    <x v="0"/>
    <n v="11.314946129999999"/>
    <n v="23"/>
    <n v="1"/>
    <x v="0"/>
    <n v="1"/>
    <s v="low"/>
    <n v="0"/>
    <x v="1"/>
    <n v="0"/>
    <s v="No"/>
    <n v="0"/>
    <s v="No"/>
    <n v="0"/>
    <s v="No"/>
    <n v="1.0582874"/>
    <n v="4"/>
    <x v="2"/>
  </r>
  <r>
    <n v="1042"/>
    <n v="17"/>
    <x v="1"/>
    <x v="1"/>
    <n v="0"/>
    <x v="0"/>
    <n v="1"/>
    <x v="1"/>
    <n v="14.29404633"/>
    <n v="7"/>
    <n v="0"/>
    <x v="1"/>
    <n v="2"/>
    <s v="moderate"/>
    <n v="0"/>
    <x v="1"/>
    <n v="0"/>
    <s v="No"/>
    <n v="0"/>
    <s v="No"/>
    <n v="0"/>
    <s v="No"/>
    <n v="2.6251280979999998"/>
    <n v="2"/>
    <x v="0"/>
  </r>
  <r>
    <n v="1043"/>
    <n v="16"/>
    <x v="0"/>
    <x v="0"/>
    <n v="3"/>
    <x v="3"/>
    <n v="2"/>
    <x v="0"/>
    <n v="18.754092310000001"/>
    <n v="12"/>
    <n v="1"/>
    <x v="0"/>
    <n v="4"/>
    <s v="very high"/>
    <n v="0"/>
    <x v="1"/>
    <n v="0"/>
    <s v="No"/>
    <n v="0"/>
    <s v="No"/>
    <n v="0"/>
    <s v="No"/>
    <n v="2.808754822"/>
    <n v="2"/>
    <x v="0"/>
  </r>
  <r>
    <n v="1044"/>
    <n v="18"/>
    <x v="0"/>
    <x v="0"/>
    <n v="0"/>
    <x v="0"/>
    <n v="1"/>
    <x v="1"/>
    <n v="18.245091219999999"/>
    <n v="9"/>
    <n v="0"/>
    <x v="1"/>
    <n v="2"/>
    <s v="moderate"/>
    <n v="0"/>
    <x v="1"/>
    <n v="1"/>
    <s v="Yes"/>
    <n v="0"/>
    <s v="No"/>
    <n v="0"/>
    <s v="No"/>
    <n v="2.8888916689999999"/>
    <n v="2"/>
    <x v="0"/>
  </r>
  <r>
    <n v="1045"/>
    <n v="18"/>
    <x v="0"/>
    <x v="0"/>
    <n v="0"/>
    <x v="0"/>
    <n v="1"/>
    <x v="1"/>
    <n v="18.921512360000001"/>
    <n v="1"/>
    <n v="1"/>
    <x v="0"/>
    <n v="3"/>
    <s v="high"/>
    <n v="1"/>
    <x v="0"/>
    <n v="1"/>
    <s v="Yes"/>
    <n v="0"/>
    <s v="No"/>
    <n v="0"/>
    <s v="No"/>
    <n v="4"/>
    <n v="0"/>
    <x v="4"/>
  </r>
  <r>
    <n v="1046"/>
    <n v="18"/>
    <x v="1"/>
    <x v="1"/>
    <n v="0"/>
    <x v="0"/>
    <n v="2"/>
    <x v="0"/>
    <n v="4.8943119399999997"/>
    <n v="7"/>
    <n v="0"/>
    <x v="1"/>
    <n v="4"/>
    <s v="very high"/>
    <n v="0"/>
    <x v="1"/>
    <n v="0"/>
    <s v="No"/>
    <n v="1"/>
    <s v="Yes"/>
    <n v="0"/>
    <s v="No"/>
    <n v="2.5153002720000002"/>
    <n v="2"/>
    <x v="0"/>
  </r>
  <r>
    <n v="1047"/>
    <n v="18"/>
    <x v="1"/>
    <x v="1"/>
    <n v="1"/>
    <x v="2"/>
    <n v="2"/>
    <x v="0"/>
    <n v="2.6313061329999998"/>
    <n v="5"/>
    <n v="0"/>
    <x v="1"/>
    <n v="1"/>
    <s v="low"/>
    <n v="1"/>
    <x v="0"/>
    <n v="0"/>
    <s v="No"/>
    <n v="0"/>
    <s v="No"/>
    <n v="0"/>
    <s v="No"/>
    <n v="2.5637654300000001"/>
    <n v="2"/>
    <x v="0"/>
  </r>
  <r>
    <n v="1048"/>
    <n v="17"/>
    <x v="1"/>
    <x v="1"/>
    <n v="0"/>
    <x v="0"/>
    <n v="2"/>
    <x v="0"/>
    <n v="6.0455340099999999"/>
    <n v="15"/>
    <n v="0"/>
    <x v="1"/>
    <n v="2"/>
    <s v="moderate"/>
    <n v="0"/>
    <x v="1"/>
    <n v="0"/>
    <s v="No"/>
    <n v="0"/>
    <s v="No"/>
    <n v="0"/>
    <s v="No"/>
    <n v="1.703611803"/>
    <n v="4"/>
    <x v="2"/>
  </r>
  <r>
    <n v="1049"/>
    <n v="16"/>
    <x v="1"/>
    <x v="1"/>
    <n v="1"/>
    <x v="2"/>
    <n v="2"/>
    <x v="0"/>
    <n v="17.90170346"/>
    <n v="17"/>
    <n v="0"/>
    <x v="1"/>
    <n v="3"/>
    <s v="high"/>
    <n v="0"/>
    <x v="1"/>
    <n v="0"/>
    <s v="No"/>
    <n v="1"/>
    <s v="Yes"/>
    <n v="0"/>
    <s v="No"/>
    <n v="2.0998851570000001"/>
    <n v="3"/>
    <x v="3"/>
  </r>
  <r>
    <n v="1050"/>
    <n v="16"/>
    <x v="0"/>
    <x v="0"/>
    <n v="1"/>
    <x v="2"/>
    <n v="1"/>
    <x v="1"/>
    <n v="19.44106949"/>
    <n v="16"/>
    <n v="0"/>
    <x v="1"/>
    <n v="4"/>
    <s v="very high"/>
    <n v="1"/>
    <x v="0"/>
    <n v="0"/>
    <s v="No"/>
    <n v="0"/>
    <s v="No"/>
    <n v="0"/>
    <s v="No"/>
    <n v="2.4610469629999998"/>
    <n v="3"/>
    <x v="3"/>
  </r>
  <r>
    <n v="1051"/>
    <n v="17"/>
    <x v="0"/>
    <x v="0"/>
    <n v="2"/>
    <x v="1"/>
    <n v="2"/>
    <x v="0"/>
    <n v="17.186499019999999"/>
    <n v="5"/>
    <n v="0"/>
    <x v="1"/>
    <n v="3"/>
    <s v="high"/>
    <n v="0"/>
    <x v="1"/>
    <n v="0"/>
    <s v="No"/>
    <n v="0"/>
    <s v="No"/>
    <n v="0"/>
    <s v="No"/>
    <n v="2.935477192"/>
    <n v="2"/>
    <x v="0"/>
  </r>
  <r>
    <n v="1052"/>
    <n v="16"/>
    <x v="0"/>
    <x v="0"/>
    <n v="2"/>
    <x v="1"/>
    <n v="0"/>
    <x v="4"/>
    <n v="2.2003544229999998"/>
    <n v="12"/>
    <n v="1"/>
    <x v="0"/>
    <n v="1"/>
    <s v="low"/>
    <n v="1"/>
    <x v="0"/>
    <n v="0"/>
    <s v="No"/>
    <n v="1"/>
    <s v="Yes"/>
    <n v="0"/>
    <s v="No"/>
    <n v="1.986378059"/>
    <n v="4"/>
    <x v="2"/>
  </r>
  <r>
    <n v="1053"/>
    <n v="17"/>
    <x v="0"/>
    <x v="0"/>
    <n v="0"/>
    <x v="0"/>
    <n v="1"/>
    <x v="1"/>
    <n v="18.948559960000001"/>
    <n v="22"/>
    <n v="0"/>
    <x v="1"/>
    <n v="4"/>
    <s v="very high"/>
    <n v="0"/>
    <x v="1"/>
    <n v="0"/>
    <s v="No"/>
    <n v="1"/>
    <s v="Yes"/>
    <n v="0"/>
    <s v="No"/>
    <n v="1.5715441910000001"/>
    <n v="4"/>
    <x v="2"/>
  </r>
  <r>
    <n v="1054"/>
    <n v="18"/>
    <x v="1"/>
    <x v="1"/>
    <n v="0"/>
    <x v="0"/>
    <n v="2"/>
    <x v="0"/>
    <n v="8.4671605470000006"/>
    <n v="13"/>
    <n v="0"/>
    <x v="1"/>
    <n v="1"/>
    <s v="low"/>
    <n v="0"/>
    <x v="1"/>
    <n v="1"/>
    <s v="Yes"/>
    <n v="0"/>
    <s v="No"/>
    <n v="0"/>
    <s v="No"/>
    <n v="1.66431069"/>
    <n v="4"/>
    <x v="2"/>
  </r>
  <r>
    <n v="1055"/>
    <n v="17"/>
    <x v="1"/>
    <x v="1"/>
    <n v="0"/>
    <x v="0"/>
    <n v="0"/>
    <x v="4"/>
    <n v="0.186205815"/>
    <n v="29"/>
    <n v="1"/>
    <x v="0"/>
    <n v="2"/>
    <s v="moderate"/>
    <n v="1"/>
    <x v="0"/>
    <n v="1"/>
    <s v="Yes"/>
    <n v="0"/>
    <s v="No"/>
    <n v="0"/>
    <s v="No"/>
    <n v="0.75625916699999995"/>
    <n v="4"/>
    <x v="2"/>
  </r>
  <r>
    <n v="1056"/>
    <n v="18"/>
    <x v="1"/>
    <x v="1"/>
    <n v="0"/>
    <x v="0"/>
    <n v="1"/>
    <x v="1"/>
    <n v="8.8478748150000008"/>
    <n v="25"/>
    <n v="0"/>
    <x v="1"/>
    <n v="2"/>
    <s v="moderate"/>
    <n v="0"/>
    <x v="1"/>
    <n v="1"/>
    <s v="Yes"/>
    <n v="0"/>
    <s v="No"/>
    <n v="0"/>
    <s v="No"/>
    <n v="0.80276953900000003"/>
    <n v="4"/>
    <x v="2"/>
  </r>
  <r>
    <n v="1057"/>
    <n v="18"/>
    <x v="0"/>
    <x v="0"/>
    <n v="0"/>
    <x v="0"/>
    <n v="4"/>
    <x v="3"/>
    <n v="0.92138339400000002"/>
    <n v="20"/>
    <n v="0"/>
    <x v="1"/>
    <n v="2"/>
    <s v="moderate"/>
    <n v="0"/>
    <x v="1"/>
    <n v="1"/>
    <s v="Yes"/>
    <n v="1"/>
    <s v="Yes"/>
    <n v="0"/>
    <s v="No"/>
    <n v="1.3423871780000001"/>
    <n v="4"/>
    <x v="2"/>
  </r>
  <r>
    <n v="1058"/>
    <n v="15"/>
    <x v="1"/>
    <x v="1"/>
    <n v="0"/>
    <x v="0"/>
    <n v="4"/>
    <x v="3"/>
    <n v="10.87755842"/>
    <n v="29"/>
    <n v="0"/>
    <x v="1"/>
    <n v="3"/>
    <s v="high"/>
    <n v="1"/>
    <x v="0"/>
    <n v="0"/>
    <s v="No"/>
    <n v="0"/>
    <s v="No"/>
    <n v="0"/>
    <s v="No"/>
    <n v="0.28657128799999998"/>
    <n v="4"/>
    <x v="2"/>
  </r>
  <r>
    <n v="1059"/>
    <n v="17"/>
    <x v="1"/>
    <x v="1"/>
    <n v="0"/>
    <x v="0"/>
    <n v="1"/>
    <x v="1"/>
    <n v="6.7710805489999997"/>
    <n v="9"/>
    <n v="1"/>
    <x v="0"/>
    <n v="3"/>
    <s v="high"/>
    <n v="0"/>
    <x v="1"/>
    <n v="1"/>
    <s v="Yes"/>
    <n v="0"/>
    <s v="No"/>
    <n v="0"/>
    <s v="No"/>
    <n v="2.613838694"/>
    <n v="2"/>
    <x v="0"/>
  </r>
  <r>
    <n v="1060"/>
    <n v="15"/>
    <x v="0"/>
    <x v="0"/>
    <n v="3"/>
    <x v="3"/>
    <n v="0"/>
    <x v="4"/>
    <n v="9.4686986720000004"/>
    <n v="23"/>
    <n v="0"/>
    <x v="1"/>
    <n v="3"/>
    <s v="high"/>
    <n v="0"/>
    <x v="1"/>
    <n v="1"/>
    <s v="Yes"/>
    <n v="0"/>
    <s v="No"/>
    <n v="0"/>
    <s v="No"/>
    <n v="0.92901255500000002"/>
    <n v="4"/>
    <x v="2"/>
  </r>
  <r>
    <n v="1061"/>
    <n v="17"/>
    <x v="0"/>
    <x v="0"/>
    <n v="1"/>
    <x v="2"/>
    <n v="1"/>
    <x v="1"/>
    <n v="12.26340721"/>
    <n v="10"/>
    <n v="0"/>
    <x v="1"/>
    <n v="0"/>
    <s v="none"/>
    <n v="1"/>
    <x v="0"/>
    <n v="0"/>
    <s v="No"/>
    <n v="1"/>
    <s v="Yes"/>
    <n v="0"/>
    <s v="No"/>
    <n v="1.892758696"/>
    <n v="4"/>
    <x v="2"/>
  </r>
  <r>
    <n v="1062"/>
    <n v="17"/>
    <x v="1"/>
    <x v="1"/>
    <n v="0"/>
    <x v="0"/>
    <n v="1"/>
    <x v="1"/>
    <n v="17.376021919999999"/>
    <n v="12"/>
    <n v="0"/>
    <x v="1"/>
    <n v="2"/>
    <s v="moderate"/>
    <n v="0"/>
    <x v="1"/>
    <n v="0"/>
    <s v="No"/>
    <n v="1"/>
    <s v="Yes"/>
    <n v="0"/>
    <s v="No"/>
    <n v="2.3312615490000002"/>
    <n v="3"/>
    <x v="3"/>
  </r>
  <r>
    <n v="1063"/>
    <n v="15"/>
    <x v="1"/>
    <x v="1"/>
    <n v="1"/>
    <x v="2"/>
    <n v="3"/>
    <x v="2"/>
    <n v="13.238031530000001"/>
    <n v="11"/>
    <n v="0"/>
    <x v="1"/>
    <n v="3"/>
    <s v="high"/>
    <n v="0"/>
    <x v="1"/>
    <n v="1"/>
    <s v="Yes"/>
    <n v="0"/>
    <s v="No"/>
    <n v="0"/>
    <s v="No"/>
    <n v="2.234238473"/>
    <n v="3"/>
    <x v="3"/>
  </r>
  <r>
    <n v="1064"/>
    <n v="15"/>
    <x v="1"/>
    <x v="1"/>
    <n v="0"/>
    <x v="0"/>
    <n v="1"/>
    <x v="1"/>
    <n v="8.6809773700000008"/>
    <n v="8"/>
    <n v="0"/>
    <x v="1"/>
    <n v="2"/>
    <s v="moderate"/>
    <n v="0"/>
    <x v="1"/>
    <n v="1"/>
    <s v="Yes"/>
    <n v="0"/>
    <s v="No"/>
    <n v="0"/>
    <s v="No"/>
    <n v="2.385828219"/>
    <n v="3"/>
    <x v="3"/>
  </r>
  <r>
    <n v="1065"/>
    <n v="17"/>
    <x v="1"/>
    <x v="1"/>
    <n v="0"/>
    <x v="0"/>
    <n v="2"/>
    <x v="0"/>
    <n v="16.388557070000001"/>
    <n v="3"/>
    <n v="1"/>
    <x v="0"/>
    <n v="4"/>
    <s v="very high"/>
    <n v="0"/>
    <x v="1"/>
    <n v="0"/>
    <s v="No"/>
    <n v="0"/>
    <s v="No"/>
    <n v="0"/>
    <s v="No"/>
    <n v="3.3473567439999998"/>
    <n v="1"/>
    <x v="1"/>
  </r>
  <r>
    <n v="1066"/>
    <n v="16"/>
    <x v="1"/>
    <x v="1"/>
    <n v="1"/>
    <x v="2"/>
    <n v="1"/>
    <x v="1"/>
    <n v="18.111642750000001"/>
    <n v="6"/>
    <n v="1"/>
    <x v="0"/>
    <n v="3"/>
    <s v="high"/>
    <n v="1"/>
    <x v="0"/>
    <n v="0"/>
    <s v="No"/>
    <n v="0"/>
    <s v="No"/>
    <n v="0"/>
    <s v="No"/>
    <n v="3.2618553069999998"/>
    <n v="1"/>
    <x v="1"/>
  </r>
  <r>
    <n v="1067"/>
    <n v="18"/>
    <x v="1"/>
    <x v="1"/>
    <n v="0"/>
    <x v="0"/>
    <n v="4"/>
    <x v="3"/>
    <n v="2.395199329"/>
    <n v="23"/>
    <n v="0"/>
    <x v="1"/>
    <n v="3"/>
    <s v="high"/>
    <n v="0"/>
    <x v="1"/>
    <n v="1"/>
    <s v="Yes"/>
    <n v="0"/>
    <s v="No"/>
    <n v="0"/>
    <s v="No"/>
    <n v="1.0396238790000001"/>
    <n v="4"/>
    <x v="2"/>
  </r>
  <r>
    <n v="1068"/>
    <n v="15"/>
    <x v="0"/>
    <x v="0"/>
    <n v="0"/>
    <x v="0"/>
    <n v="1"/>
    <x v="1"/>
    <n v="10.63865955"/>
    <n v="28"/>
    <n v="0"/>
    <x v="1"/>
    <n v="0"/>
    <s v="none"/>
    <n v="0"/>
    <x v="1"/>
    <n v="1"/>
    <s v="Yes"/>
    <n v="0"/>
    <s v="No"/>
    <n v="0"/>
    <s v="No"/>
    <n v="2.7818625E-2"/>
    <n v="4"/>
    <x v="2"/>
  </r>
  <r>
    <n v="1069"/>
    <n v="18"/>
    <x v="0"/>
    <x v="0"/>
    <n v="3"/>
    <x v="3"/>
    <n v="2"/>
    <x v="0"/>
    <n v="5.6902391950000002"/>
    <n v="21"/>
    <n v="1"/>
    <x v="0"/>
    <n v="3"/>
    <s v="high"/>
    <n v="0"/>
    <x v="1"/>
    <n v="0"/>
    <s v="No"/>
    <n v="1"/>
    <s v="Yes"/>
    <n v="0"/>
    <s v="No"/>
    <n v="1.329964538"/>
    <n v="4"/>
    <x v="2"/>
  </r>
  <r>
    <n v="1070"/>
    <n v="16"/>
    <x v="0"/>
    <x v="0"/>
    <n v="2"/>
    <x v="1"/>
    <n v="1"/>
    <x v="1"/>
    <n v="0.94122395800000003"/>
    <n v="1"/>
    <n v="0"/>
    <x v="1"/>
    <n v="4"/>
    <s v="very high"/>
    <n v="0"/>
    <x v="1"/>
    <n v="0"/>
    <s v="No"/>
    <n v="1"/>
    <s v="Yes"/>
    <n v="0"/>
    <s v="No"/>
    <n v="3.2839165220000002"/>
    <n v="1"/>
    <x v="1"/>
  </r>
  <r>
    <n v="1071"/>
    <n v="16"/>
    <x v="1"/>
    <x v="1"/>
    <n v="1"/>
    <x v="2"/>
    <n v="2"/>
    <x v="0"/>
    <n v="13.370933900000001"/>
    <n v="6"/>
    <n v="0"/>
    <x v="1"/>
    <n v="2"/>
    <s v="moderate"/>
    <n v="1"/>
    <x v="0"/>
    <n v="0"/>
    <s v="No"/>
    <n v="0"/>
    <s v="No"/>
    <n v="0"/>
    <s v="No"/>
    <n v="2.9374541820000002"/>
    <n v="2"/>
    <x v="0"/>
  </r>
  <r>
    <n v="1072"/>
    <n v="16"/>
    <x v="0"/>
    <x v="0"/>
    <n v="1"/>
    <x v="2"/>
    <n v="1"/>
    <x v="1"/>
    <n v="17.255415549999999"/>
    <n v="28"/>
    <n v="0"/>
    <x v="1"/>
    <n v="3"/>
    <s v="high"/>
    <n v="0"/>
    <x v="1"/>
    <n v="0"/>
    <s v="No"/>
    <n v="1"/>
    <s v="Yes"/>
    <n v="1"/>
    <s v="Yes"/>
    <n v="0.738868203"/>
    <n v="4"/>
    <x v="2"/>
  </r>
  <r>
    <n v="1073"/>
    <n v="15"/>
    <x v="1"/>
    <x v="1"/>
    <n v="1"/>
    <x v="2"/>
    <n v="1"/>
    <x v="1"/>
    <n v="3.2580530900000002"/>
    <n v="8"/>
    <n v="0"/>
    <x v="1"/>
    <n v="2"/>
    <s v="moderate"/>
    <n v="1"/>
    <x v="0"/>
    <n v="1"/>
    <s v="Yes"/>
    <n v="0"/>
    <s v="No"/>
    <n v="0"/>
    <s v="No"/>
    <n v="2.5568016629999999"/>
    <n v="2"/>
    <x v="0"/>
  </r>
  <r>
    <n v="1074"/>
    <n v="16"/>
    <x v="1"/>
    <x v="1"/>
    <n v="0"/>
    <x v="0"/>
    <n v="3"/>
    <x v="2"/>
    <n v="16.248273149999999"/>
    <n v="4"/>
    <n v="1"/>
    <x v="0"/>
    <n v="2"/>
    <s v="moderate"/>
    <n v="0"/>
    <x v="1"/>
    <n v="0"/>
    <s v="No"/>
    <n v="0"/>
    <s v="No"/>
    <n v="0"/>
    <s v="No"/>
    <n v="3.3009285689999999"/>
    <n v="1"/>
    <x v="1"/>
  </r>
  <r>
    <n v="1075"/>
    <n v="15"/>
    <x v="0"/>
    <x v="0"/>
    <n v="0"/>
    <x v="0"/>
    <n v="3"/>
    <x v="2"/>
    <n v="17.06791467"/>
    <n v="14"/>
    <n v="0"/>
    <x v="1"/>
    <n v="3"/>
    <s v="high"/>
    <n v="1"/>
    <x v="0"/>
    <n v="0"/>
    <s v="No"/>
    <n v="1"/>
    <s v="Yes"/>
    <n v="0"/>
    <s v="No"/>
    <n v="2.2006829469999998"/>
    <n v="3"/>
    <x v="3"/>
  </r>
  <r>
    <n v="1076"/>
    <n v="16"/>
    <x v="1"/>
    <x v="1"/>
    <n v="0"/>
    <x v="0"/>
    <n v="3"/>
    <x v="2"/>
    <n v="18.28680885"/>
    <n v="17"/>
    <n v="0"/>
    <x v="1"/>
    <n v="3"/>
    <s v="high"/>
    <n v="0"/>
    <x v="1"/>
    <n v="1"/>
    <s v="Yes"/>
    <n v="0"/>
    <s v="No"/>
    <n v="0"/>
    <s v="No"/>
    <n v="1.855865573"/>
    <n v="4"/>
    <x v="2"/>
  </r>
  <r>
    <n v="1077"/>
    <n v="18"/>
    <x v="1"/>
    <x v="1"/>
    <n v="0"/>
    <x v="0"/>
    <n v="2"/>
    <x v="0"/>
    <n v="5.3057017819999999"/>
    <n v="3"/>
    <n v="0"/>
    <x v="1"/>
    <n v="3"/>
    <s v="high"/>
    <n v="0"/>
    <x v="1"/>
    <n v="0"/>
    <s v="No"/>
    <n v="0"/>
    <s v="No"/>
    <n v="0"/>
    <s v="No"/>
    <n v="2.7344014940000001"/>
    <n v="2"/>
    <x v="0"/>
  </r>
  <r>
    <n v="1078"/>
    <n v="18"/>
    <x v="0"/>
    <x v="0"/>
    <n v="1"/>
    <x v="2"/>
    <n v="3"/>
    <x v="2"/>
    <n v="18.079061299999999"/>
    <n v="18"/>
    <n v="1"/>
    <x v="0"/>
    <n v="1"/>
    <s v="low"/>
    <n v="1"/>
    <x v="0"/>
    <n v="1"/>
    <s v="Yes"/>
    <n v="0"/>
    <s v="No"/>
    <n v="0"/>
    <s v="No"/>
    <n v="2.1317372969999999"/>
    <n v="3"/>
    <x v="3"/>
  </r>
  <r>
    <n v="1079"/>
    <n v="17"/>
    <x v="0"/>
    <x v="0"/>
    <n v="0"/>
    <x v="0"/>
    <n v="0"/>
    <x v="4"/>
    <n v="6.4132550950000002"/>
    <n v="19"/>
    <n v="0"/>
    <x v="1"/>
    <n v="1"/>
    <s v="low"/>
    <n v="0"/>
    <x v="1"/>
    <n v="0"/>
    <s v="No"/>
    <n v="0"/>
    <s v="No"/>
    <n v="0"/>
    <s v="No"/>
    <n v="0.97976991099999999"/>
    <n v="4"/>
    <x v="2"/>
  </r>
  <r>
    <n v="1080"/>
    <n v="18"/>
    <x v="0"/>
    <x v="0"/>
    <n v="3"/>
    <x v="3"/>
    <n v="1"/>
    <x v="1"/>
    <n v="11.04676027"/>
    <n v="25"/>
    <n v="0"/>
    <x v="1"/>
    <n v="3"/>
    <s v="high"/>
    <n v="0"/>
    <x v="1"/>
    <n v="1"/>
    <s v="Yes"/>
    <n v="0"/>
    <s v="No"/>
    <n v="0"/>
    <s v="No"/>
    <n v="0.994325024"/>
    <n v="4"/>
    <x v="2"/>
  </r>
  <r>
    <n v="1081"/>
    <n v="17"/>
    <x v="1"/>
    <x v="1"/>
    <n v="3"/>
    <x v="3"/>
    <n v="1"/>
    <x v="1"/>
    <n v="1.010149417"/>
    <n v="6"/>
    <n v="0"/>
    <x v="1"/>
    <n v="1"/>
    <s v="low"/>
    <n v="0"/>
    <x v="1"/>
    <n v="1"/>
    <s v="Yes"/>
    <n v="0"/>
    <s v="No"/>
    <n v="0"/>
    <s v="No"/>
    <n v="2.0746999769999999"/>
    <n v="3"/>
    <x v="3"/>
  </r>
  <r>
    <n v="1082"/>
    <n v="18"/>
    <x v="0"/>
    <x v="0"/>
    <n v="2"/>
    <x v="1"/>
    <n v="2"/>
    <x v="0"/>
    <n v="0.87762176700000005"/>
    <n v="25"/>
    <n v="0"/>
    <x v="1"/>
    <n v="2"/>
    <s v="moderate"/>
    <n v="0"/>
    <x v="1"/>
    <n v="0"/>
    <s v="No"/>
    <n v="0"/>
    <s v="No"/>
    <n v="0"/>
    <s v="No"/>
    <n v="0.50050803600000005"/>
    <n v="4"/>
    <x v="2"/>
  </r>
  <r>
    <n v="1083"/>
    <n v="15"/>
    <x v="0"/>
    <x v="0"/>
    <n v="1"/>
    <x v="2"/>
    <n v="1"/>
    <x v="1"/>
    <n v="14.40746425"/>
    <n v="7"/>
    <n v="0"/>
    <x v="1"/>
    <n v="0"/>
    <s v="none"/>
    <n v="1"/>
    <x v="0"/>
    <n v="1"/>
    <s v="Yes"/>
    <n v="0"/>
    <s v="No"/>
    <n v="0"/>
    <s v="No"/>
    <n v="2.5324384179999999"/>
    <n v="2"/>
    <x v="0"/>
  </r>
  <r>
    <n v="1084"/>
    <n v="18"/>
    <x v="1"/>
    <x v="1"/>
    <n v="2"/>
    <x v="1"/>
    <n v="1"/>
    <x v="1"/>
    <n v="8.8895995600000006"/>
    <n v="16"/>
    <n v="0"/>
    <x v="1"/>
    <n v="1"/>
    <s v="low"/>
    <n v="0"/>
    <x v="1"/>
    <n v="1"/>
    <s v="Yes"/>
    <n v="0"/>
    <s v="No"/>
    <n v="0"/>
    <s v="No"/>
    <n v="1.4633780359999999"/>
    <n v="4"/>
    <x v="2"/>
  </r>
  <r>
    <n v="1085"/>
    <n v="17"/>
    <x v="0"/>
    <x v="0"/>
    <n v="0"/>
    <x v="0"/>
    <n v="2"/>
    <x v="0"/>
    <n v="5.1258475069999996"/>
    <n v="12"/>
    <n v="0"/>
    <x v="1"/>
    <n v="3"/>
    <s v="high"/>
    <n v="1"/>
    <x v="0"/>
    <n v="1"/>
    <s v="Yes"/>
    <n v="0"/>
    <s v="No"/>
    <n v="0"/>
    <s v="No"/>
    <n v="2.3428367730000002"/>
    <n v="3"/>
    <x v="3"/>
  </r>
  <r>
    <n v="1086"/>
    <n v="17"/>
    <x v="0"/>
    <x v="0"/>
    <n v="2"/>
    <x v="1"/>
    <n v="3"/>
    <x v="2"/>
    <n v="3.8082699199999999"/>
    <n v="23"/>
    <n v="0"/>
    <x v="1"/>
    <n v="3"/>
    <s v="high"/>
    <n v="0"/>
    <x v="1"/>
    <n v="0"/>
    <s v="No"/>
    <n v="0"/>
    <s v="No"/>
    <n v="0"/>
    <s v="No"/>
    <n v="1.1588463339999999"/>
    <n v="4"/>
    <x v="2"/>
  </r>
  <r>
    <n v="1087"/>
    <n v="16"/>
    <x v="0"/>
    <x v="0"/>
    <n v="0"/>
    <x v="0"/>
    <n v="1"/>
    <x v="1"/>
    <n v="13.399069819999999"/>
    <n v="20"/>
    <n v="1"/>
    <x v="0"/>
    <n v="1"/>
    <s v="low"/>
    <n v="1"/>
    <x v="0"/>
    <n v="0"/>
    <s v="No"/>
    <n v="1"/>
    <s v="Yes"/>
    <n v="1"/>
    <s v="Yes"/>
    <n v="1.523748745"/>
    <n v="4"/>
    <x v="2"/>
  </r>
  <r>
    <n v="1088"/>
    <n v="15"/>
    <x v="1"/>
    <x v="1"/>
    <n v="2"/>
    <x v="1"/>
    <n v="1"/>
    <x v="1"/>
    <n v="8.0308810000000001E-3"/>
    <n v="27"/>
    <n v="0"/>
    <x v="1"/>
    <n v="1"/>
    <s v="low"/>
    <n v="0"/>
    <x v="1"/>
    <n v="0"/>
    <s v="No"/>
    <n v="1"/>
    <s v="Yes"/>
    <n v="0"/>
    <s v="No"/>
    <n v="0"/>
    <n v="4"/>
    <x v="2"/>
  </r>
  <r>
    <n v="1089"/>
    <n v="18"/>
    <x v="1"/>
    <x v="1"/>
    <n v="0"/>
    <x v="0"/>
    <n v="1"/>
    <x v="1"/>
    <n v="16.117823380000001"/>
    <n v="22"/>
    <n v="0"/>
    <x v="1"/>
    <n v="0"/>
    <s v="none"/>
    <n v="1"/>
    <x v="0"/>
    <n v="0"/>
    <s v="No"/>
    <n v="1"/>
    <s v="Yes"/>
    <n v="0"/>
    <s v="No"/>
    <n v="1.058622014"/>
    <n v="4"/>
    <x v="2"/>
  </r>
  <r>
    <n v="1090"/>
    <n v="16"/>
    <x v="1"/>
    <x v="1"/>
    <n v="2"/>
    <x v="1"/>
    <n v="1"/>
    <x v="1"/>
    <n v="1.5849921229999999"/>
    <n v="10"/>
    <n v="0"/>
    <x v="1"/>
    <n v="2"/>
    <s v="moderate"/>
    <n v="0"/>
    <x v="1"/>
    <n v="0"/>
    <s v="No"/>
    <n v="1"/>
    <s v="Yes"/>
    <n v="1"/>
    <s v="Yes"/>
    <n v="2.2297401840000002"/>
    <n v="3"/>
    <x v="3"/>
  </r>
  <r>
    <n v="1091"/>
    <n v="18"/>
    <x v="1"/>
    <x v="1"/>
    <n v="3"/>
    <x v="3"/>
    <n v="1"/>
    <x v="1"/>
    <n v="3.8297922980000001"/>
    <n v="26"/>
    <n v="0"/>
    <x v="1"/>
    <n v="1"/>
    <s v="low"/>
    <n v="0"/>
    <x v="1"/>
    <n v="0"/>
    <s v="No"/>
    <n v="0"/>
    <s v="No"/>
    <n v="1"/>
    <s v="Yes"/>
    <n v="0.19474328099999999"/>
    <n v="4"/>
    <x v="2"/>
  </r>
  <r>
    <n v="1092"/>
    <n v="18"/>
    <x v="0"/>
    <x v="0"/>
    <n v="0"/>
    <x v="0"/>
    <n v="2"/>
    <x v="0"/>
    <n v="7.724727906"/>
    <n v="0"/>
    <n v="0"/>
    <x v="1"/>
    <n v="2"/>
    <s v="moderate"/>
    <n v="1"/>
    <x v="0"/>
    <n v="1"/>
    <s v="Yes"/>
    <n v="0"/>
    <s v="No"/>
    <n v="0"/>
    <s v="No"/>
    <n v="3.5069200710000001"/>
    <n v="0"/>
    <x v="4"/>
  </r>
  <r>
    <n v="1093"/>
    <n v="16"/>
    <x v="1"/>
    <x v="1"/>
    <n v="0"/>
    <x v="0"/>
    <n v="2"/>
    <x v="0"/>
    <n v="9.6971747940000004"/>
    <n v="1"/>
    <n v="1"/>
    <x v="0"/>
    <n v="3"/>
    <s v="high"/>
    <n v="0"/>
    <x v="1"/>
    <n v="0"/>
    <s v="No"/>
    <n v="0"/>
    <s v="No"/>
    <n v="0"/>
    <s v="No"/>
    <n v="3.5522869429999999"/>
    <n v="0"/>
    <x v="4"/>
  </r>
  <r>
    <n v="1094"/>
    <n v="16"/>
    <x v="1"/>
    <x v="1"/>
    <n v="3"/>
    <x v="3"/>
    <n v="2"/>
    <x v="0"/>
    <n v="7.0999023159999997"/>
    <n v="16"/>
    <n v="1"/>
    <x v="0"/>
    <n v="3"/>
    <s v="high"/>
    <n v="0"/>
    <x v="1"/>
    <n v="1"/>
    <s v="Yes"/>
    <n v="0"/>
    <s v="No"/>
    <n v="0"/>
    <s v="No"/>
    <n v="2.2384913540000002"/>
    <n v="3"/>
    <x v="3"/>
  </r>
  <r>
    <n v="1095"/>
    <n v="16"/>
    <x v="0"/>
    <x v="0"/>
    <n v="0"/>
    <x v="0"/>
    <n v="1"/>
    <x v="1"/>
    <n v="6.4142432999999999"/>
    <n v="4"/>
    <n v="0"/>
    <x v="1"/>
    <n v="1"/>
    <s v="low"/>
    <n v="1"/>
    <x v="0"/>
    <n v="1"/>
    <s v="Yes"/>
    <n v="0"/>
    <s v="No"/>
    <n v="0"/>
    <s v="No"/>
    <n v="2.708472344"/>
    <n v="2"/>
    <x v="0"/>
  </r>
  <r>
    <n v="1096"/>
    <n v="16"/>
    <x v="0"/>
    <x v="0"/>
    <n v="2"/>
    <x v="1"/>
    <n v="3"/>
    <x v="2"/>
    <n v="19.278320239999999"/>
    <n v="29"/>
    <n v="0"/>
    <x v="1"/>
    <n v="3"/>
    <s v="high"/>
    <n v="0"/>
    <x v="1"/>
    <n v="0"/>
    <s v="No"/>
    <n v="0"/>
    <s v="No"/>
    <n v="1"/>
    <s v="Yes"/>
    <n v="0.73290823400000005"/>
    <n v="4"/>
    <x v="2"/>
  </r>
  <r>
    <n v="1097"/>
    <n v="16"/>
    <x v="0"/>
    <x v="0"/>
    <n v="1"/>
    <x v="2"/>
    <n v="1"/>
    <x v="1"/>
    <n v="12.83159362"/>
    <n v="29"/>
    <n v="0"/>
    <x v="1"/>
    <n v="4"/>
    <s v="very high"/>
    <n v="0"/>
    <x v="1"/>
    <n v="0"/>
    <s v="No"/>
    <n v="1"/>
    <s v="Yes"/>
    <n v="0"/>
    <s v="No"/>
    <n v="0.96548244500000002"/>
    <n v="4"/>
    <x v="2"/>
  </r>
  <r>
    <n v="1098"/>
    <n v="18"/>
    <x v="1"/>
    <x v="1"/>
    <n v="0"/>
    <x v="0"/>
    <n v="2"/>
    <x v="0"/>
    <n v="0.46865910700000002"/>
    <n v="5"/>
    <n v="0"/>
    <x v="1"/>
    <n v="2"/>
    <s v="moderate"/>
    <n v="0"/>
    <x v="1"/>
    <n v="1"/>
    <s v="Yes"/>
    <n v="0"/>
    <s v="No"/>
    <n v="0"/>
    <s v="No"/>
    <n v="2.5552328599999998"/>
    <n v="2"/>
    <x v="0"/>
  </r>
  <r>
    <n v="1099"/>
    <n v="16"/>
    <x v="1"/>
    <x v="1"/>
    <n v="0"/>
    <x v="0"/>
    <n v="3"/>
    <x v="2"/>
    <n v="8.6035181690000009"/>
    <n v="25"/>
    <n v="0"/>
    <x v="1"/>
    <n v="2"/>
    <s v="moderate"/>
    <n v="1"/>
    <x v="0"/>
    <n v="0"/>
    <s v="No"/>
    <n v="1"/>
    <s v="Yes"/>
    <n v="1"/>
    <s v="Yes"/>
    <n v="0.74432229999999999"/>
    <n v="4"/>
    <x v="2"/>
  </r>
  <r>
    <n v="1100"/>
    <n v="15"/>
    <x v="1"/>
    <x v="1"/>
    <n v="0"/>
    <x v="0"/>
    <n v="1"/>
    <x v="1"/>
    <n v="17.50017399"/>
    <n v="24"/>
    <n v="0"/>
    <x v="1"/>
    <n v="2"/>
    <s v="moderate"/>
    <n v="0"/>
    <x v="1"/>
    <n v="0"/>
    <s v="No"/>
    <n v="0"/>
    <s v="No"/>
    <n v="0"/>
    <s v="No"/>
    <n v="0.72205658100000003"/>
    <n v="4"/>
    <x v="2"/>
  </r>
  <r>
    <n v="1101"/>
    <n v="17"/>
    <x v="0"/>
    <x v="0"/>
    <n v="2"/>
    <x v="1"/>
    <n v="1"/>
    <x v="1"/>
    <n v="6.0291237280000001"/>
    <n v="23"/>
    <n v="1"/>
    <x v="0"/>
    <n v="1"/>
    <s v="low"/>
    <n v="1"/>
    <x v="0"/>
    <n v="1"/>
    <s v="Yes"/>
    <n v="0"/>
    <s v="No"/>
    <n v="1"/>
    <s v="Yes"/>
    <n v="1.2712295300000001"/>
    <n v="4"/>
    <x v="2"/>
  </r>
  <r>
    <n v="1102"/>
    <n v="16"/>
    <x v="0"/>
    <x v="0"/>
    <n v="0"/>
    <x v="0"/>
    <n v="3"/>
    <x v="2"/>
    <n v="1.891126895"/>
    <n v="6"/>
    <n v="0"/>
    <x v="1"/>
    <n v="3"/>
    <s v="high"/>
    <n v="1"/>
    <x v="0"/>
    <n v="0"/>
    <s v="No"/>
    <n v="1"/>
    <s v="Yes"/>
    <n v="1"/>
    <s v="Yes"/>
    <n v="2.5261421409999998"/>
    <n v="2"/>
    <x v="0"/>
  </r>
  <r>
    <n v="1103"/>
    <n v="16"/>
    <x v="1"/>
    <x v="1"/>
    <n v="1"/>
    <x v="2"/>
    <n v="1"/>
    <x v="1"/>
    <n v="15.16769543"/>
    <n v="27"/>
    <n v="0"/>
    <x v="1"/>
    <n v="3"/>
    <s v="high"/>
    <n v="1"/>
    <x v="0"/>
    <n v="1"/>
    <s v="Yes"/>
    <n v="0"/>
    <s v="No"/>
    <n v="0"/>
    <s v="No"/>
    <n v="0.94241539500000004"/>
    <n v="4"/>
    <x v="2"/>
  </r>
  <r>
    <n v="1104"/>
    <n v="18"/>
    <x v="0"/>
    <x v="0"/>
    <n v="0"/>
    <x v="0"/>
    <n v="2"/>
    <x v="0"/>
    <n v="12.12027664"/>
    <n v="20"/>
    <n v="1"/>
    <x v="0"/>
    <n v="2"/>
    <s v="moderate"/>
    <n v="0"/>
    <x v="1"/>
    <n v="1"/>
    <s v="Yes"/>
    <n v="0"/>
    <s v="No"/>
    <n v="0"/>
    <s v="No"/>
    <n v="1.5156390980000001"/>
    <n v="4"/>
    <x v="2"/>
  </r>
  <r>
    <n v="1105"/>
    <n v="16"/>
    <x v="0"/>
    <x v="0"/>
    <n v="1"/>
    <x v="2"/>
    <n v="0"/>
    <x v="4"/>
    <n v="11.406250160000001"/>
    <n v="29"/>
    <n v="0"/>
    <x v="1"/>
    <n v="3"/>
    <s v="high"/>
    <n v="1"/>
    <x v="0"/>
    <n v="0"/>
    <s v="No"/>
    <n v="0"/>
    <s v="No"/>
    <n v="0"/>
    <s v="No"/>
    <n v="0.64827392699999997"/>
    <n v="4"/>
    <x v="2"/>
  </r>
  <r>
    <n v="1106"/>
    <n v="16"/>
    <x v="0"/>
    <x v="0"/>
    <n v="2"/>
    <x v="1"/>
    <n v="2"/>
    <x v="0"/>
    <n v="1.0715311919999999"/>
    <n v="14"/>
    <n v="0"/>
    <x v="1"/>
    <n v="3"/>
    <s v="high"/>
    <n v="0"/>
    <x v="1"/>
    <n v="1"/>
    <s v="Yes"/>
    <n v="1"/>
    <s v="Yes"/>
    <n v="1"/>
    <s v="Yes"/>
    <n v="2.048850082"/>
    <n v="3"/>
    <x v="3"/>
  </r>
  <r>
    <n v="1107"/>
    <n v="16"/>
    <x v="1"/>
    <x v="1"/>
    <n v="3"/>
    <x v="3"/>
    <n v="1"/>
    <x v="1"/>
    <n v="2.8099801960000002"/>
    <n v="18"/>
    <n v="0"/>
    <x v="1"/>
    <n v="0"/>
    <s v="none"/>
    <n v="1"/>
    <x v="0"/>
    <n v="0"/>
    <s v="No"/>
    <n v="0"/>
    <s v="No"/>
    <n v="1"/>
    <s v="Yes"/>
    <n v="0.84229599899999996"/>
    <n v="4"/>
    <x v="2"/>
  </r>
  <r>
    <n v="1108"/>
    <n v="18"/>
    <x v="0"/>
    <x v="0"/>
    <n v="0"/>
    <x v="0"/>
    <n v="0"/>
    <x v="4"/>
    <n v="12.450987919999999"/>
    <n v="15"/>
    <n v="0"/>
    <x v="1"/>
    <n v="1"/>
    <s v="low"/>
    <n v="0"/>
    <x v="1"/>
    <n v="1"/>
    <s v="Yes"/>
    <n v="0"/>
    <s v="No"/>
    <n v="0"/>
    <s v="No"/>
    <n v="1.464187924"/>
    <n v="4"/>
    <x v="2"/>
  </r>
  <r>
    <n v="1109"/>
    <n v="16"/>
    <x v="0"/>
    <x v="0"/>
    <n v="2"/>
    <x v="1"/>
    <n v="2"/>
    <x v="0"/>
    <n v="4.1564768289999998"/>
    <n v="24"/>
    <n v="1"/>
    <x v="0"/>
    <n v="3"/>
    <s v="high"/>
    <n v="1"/>
    <x v="0"/>
    <n v="1"/>
    <s v="Yes"/>
    <n v="0"/>
    <s v="No"/>
    <n v="0"/>
    <s v="No"/>
    <n v="1.4879468650000001"/>
    <n v="4"/>
    <x v="2"/>
  </r>
  <r>
    <n v="1110"/>
    <n v="17"/>
    <x v="1"/>
    <x v="1"/>
    <n v="2"/>
    <x v="1"/>
    <n v="1"/>
    <x v="1"/>
    <n v="10.08140159"/>
    <n v="12"/>
    <n v="1"/>
    <x v="0"/>
    <n v="4"/>
    <s v="very high"/>
    <n v="0"/>
    <x v="1"/>
    <n v="0"/>
    <s v="No"/>
    <n v="0"/>
    <s v="No"/>
    <n v="0"/>
    <s v="No"/>
    <n v="2.5875657959999998"/>
    <n v="2"/>
    <x v="0"/>
  </r>
  <r>
    <n v="1111"/>
    <n v="18"/>
    <x v="1"/>
    <x v="1"/>
    <n v="1"/>
    <x v="2"/>
    <n v="1"/>
    <x v="1"/>
    <n v="10.89763372"/>
    <n v="4"/>
    <n v="1"/>
    <x v="0"/>
    <n v="3"/>
    <s v="high"/>
    <n v="0"/>
    <x v="1"/>
    <n v="0"/>
    <s v="No"/>
    <n v="0"/>
    <s v="No"/>
    <n v="0"/>
    <s v="No"/>
    <n v="3.2208069780000002"/>
    <n v="1"/>
    <x v="1"/>
  </r>
  <r>
    <n v="1112"/>
    <n v="17"/>
    <x v="0"/>
    <x v="0"/>
    <n v="3"/>
    <x v="3"/>
    <n v="0"/>
    <x v="4"/>
    <n v="5.6701438050000004"/>
    <n v="2"/>
    <n v="1"/>
    <x v="0"/>
    <n v="4"/>
    <s v="very high"/>
    <n v="0"/>
    <x v="1"/>
    <n v="0"/>
    <s v="No"/>
    <n v="1"/>
    <s v="Yes"/>
    <n v="0"/>
    <s v="No"/>
    <n v="3.5451594320000002"/>
    <n v="0"/>
    <x v="4"/>
  </r>
  <r>
    <n v="1113"/>
    <n v="18"/>
    <x v="0"/>
    <x v="0"/>
    <n v="0"/>
    <x v="0"/>
    <n v="1"/>
    <x v="1"/>
    <n v="18.96850311"/>
    <n v="2"/>
    <n v="0"/>
    <x v="1"/>
    <n v="2"/>
    <s v="moderate"/>
    <n v="0"/>
    <x v="1"/>
    <n v="0"/>
    <s v="No"/>
    <n v="0"/>
    <s v="No"/>
    <n v="0"/>
    <s v="No"/>
    <n v="3.0895989529999999"/>
    <n v="1"/>
    <x v="1"/>
  </r>
  <r>
    <n v="1114"/>
    <n v="16"/>
    <x v="1"/>
    <x v="1"/>
    <n v="0"/>
    <x v="0"/>
    <n v="1"/>
    <x v="1"/>
    <n v="16.84928214"/>
    <n v="18"/>
    <n v="1"/>
    <x v="0"/>
    <n v="1"/>
    <s v="low"/>
    <n v="0"/>
    <x v="1"/>
    <n v="1"/>
    <s v="Yes"/>
    <n v="1"/>
    <s v="Yes"/>
    <n v="0"/>
    <s v="No"/>
    <n v="1.91995644"/>
    <n v="4"/>
    <x v="2"/>
  </r>
  <r>
    <n v="1115"/>
    <n v="17"/>
    <x v="1"/>
    <x v="1"/>
    <n v="2"/>
    <x v="1"/>
    <n v="0"/>
    <x v="4"/>
    <n v="14.447470149999999"/>
    <n v="13"/>
    <n v="1"/>
    <x v="0"/>
    <n v="2"/>
    <s v="moderate"/>
    <n v="0"/>
    <x v="1"/>
    <n v="0"/>
    <s v="No"/>
    <n v="0"/>
    <s v="No"/>
    <n v="0"/>
    <s v="No"/>
    <n v="2.198593185"/>
    <n v="3"/>
    <x v="3"/>
  </r>
  <r>
    <n v="1116"/>
    <n v="18"/>
    <x v="0"/>
    <x v="0"/>
    <n v="0"/>
    <x v="0"/>
    <n v="3"/>
    <x v="2"/>
    <n v="1.559877328"/>
    <n v="15"/>
    <n v="0"/>
    <x v="1"/>
    <n v="0"/>
    <s v="none"/>
    <n v="0"/>
    <x v="1"/>
    <n v="0"/>
    <s v="No"/>
    <n v="0"/>
    <s v="No"/>
    <n v="1"/>
    <s v="Yes"/>
    <n v="0.87821261699999997"/>
    <n v="4"/>
    <x v="2"/>
  </r>
  <r>
    <n v="1117"/>
    <n v="15"/>
    <x v="0"/>
    <x v="0"/>
    <n v="2"/>
    <x v="1"/>
    <n v="0"/>
    <x v="4"/>
    <n v="2.1226003859999998"/>
    <n v="21"/>
    <n v="0"/>
    <x v="1"/>
    <n v="3"/>
    <s v="high"/>
    <n v="1"/>
    <x v="0"/>
    <n v="0"/>
    <s v="No"/>
    <n v="1"/>
    <s v="Yes"/>
    <n v="0"/>
    <s v="No"/>
    <n v="1.3403686480000001"/>
    <n v="4"/>
    <x v="2"/>
  </r>
  <r>
    <n v="1118"/>
    <n v="16"/>
    <x v="0"/>
    <x v="0"/>
    <n v="2"/>
    <x v="1"/>
    <n v="2"/>
    <x v="0"/>
    <n v="9.8556269170000004"/>
    <n v="16"/>
    <n v="0"/>
    <x v="1"/>
    <n v="4"/>
    <s v="very high"/>
    <n v="0"/>
    <x v="1"/>
    <n v="0"/>
    <s v="No"/>
    <n v="0"/>
    <s v="No"/>
    <n v="0"/>
    <s v="No"/>
    <n v="1.8195113359999999"/>
    <n v="4"/>
    <x v="2"/>
  </r>
  <r>
    <n v="1119"/>
    <n v="18"/>
    <x v="0"/>
    <x v="0"/>
    <n v="0"/>
    <x v="0"/>
    <n v="1"/>
    <x v="1"/>
    <n v="3.214266984"/>
    <n v="26"/>
    <n v="0"/>
    <x v="1"/>
    <n v="3"/>
    <s v="high"/>
    <n v="0"/>
    <x v="1"/>
    <n v="1"/>
    <s v="Yes"/>
    <n v="0"/>
    <s v="No"/>
    <n v="0"/>
    <s v="No"/>
    <n v="0.61935093100000005"/>
    <n v="4"/>
    <x v="2"/>
  </r>
  <r>
    <n v="1120"/>
    <n v="15"/>
    <x v="1"/>
    <x v="1"/>
    <n v="2"/>
    <x v="1"/>
    <n v="1"/>
    <x v="1"/>
    <n v="19.56530927"/>
    <n v="3"/>
    <n v="0"/>
    <x v="1"/>
    <n v="2"/>
    <s v="moderate"/>
    <n v="1"/>
    <x v="0"/>
    <n v="0"/>
    <s v="No"/>
    <n v="1"/>
    <s v="Yes"/>
    <n v="1"/>
    <s v="Yes"/>
    <n v="3.6194608700000002"/>
    <n v="0"/>
    <x v="4"/>
  </r>
  <r>
    <n v="1121"/>
    <n v="18"/>
    <x v="0"/>
    <x v="0"/>
    <n v="0"/>
    <x v="0"/>
    <n v="3"/>
    <x v="2"/>
    <n v="3.1704046809999999"/>
    <n v="12"/>
    <n v="1"/>
    <x v="0"/>
    <n v="1"/>
    <s v="low"/>
    <n v="1"/>
    <x v="0"/>
    <n v="1"/>
    <s v="Yes"/>
    <n v="0"/>
    <s v="No"/>
    <n v="0"/>
    <s v="No"/>
    <n v="2.174902796"/>
    <n v="3"/>
    <x v="3"/>
  </r>
  <r>
    <n v="1122"/>
    <n v="15"/>
    <x v="0"/>
    <x v="0"/>
    <n v="1"/>
    <x v="2"/>
    <n v="1"/>
    <x v="1"/>
    <n v="9.7493567090000006"/>
    <n v="7"/>
    <n v="1"/>
    <x v="0"/>
    <n v="1"/>
    <s v="low"/>
    <n v="0"/>
    <x v="1"/>
    <n v="1"/>
    <s v="Yes"/>
    <n v="1"/>
    <s v="Yes"/>
    <n v="0"/>
    <s v="No"/>
    <n v="2.974406015"/>
    <n v="2"/>
    <x v="0"/>
  </r>
  <r>
    <n v="1123"/>
    <n v="16"/>
    <x v="1"/>
    <x v="1"/>
    <n v="1"/>
    <x v="2"/>
    <n v="4"/>
    <x v="3"/>
    <n v="7.282421137"/>
    <n v="18"/>
    <n v="0"/>
    <x v="1"/>
    <n v="2"/>
    <s v="moderate"/>
    <n v="0"/>
    <x v="1"/>
    <n v="0"/>
    <s v="No"/>
    <n v="0"/>
    <s v="No"/>
    <n v="0"/>
    <s v="No"/>
    <n v="0.98073584400000002"/>
    <n v="4"/>
    <x v="2"/>
  </r>
  <r>
    <n v="1124"/>
    <n v="17"/>
    <x v="0"/>
    <x v="0"/>
    <n v="3"/>
    <x v="3"/>
    <n v="1"/>
    <x v="1"/>
    <n v="12.78772843"/>
    <n v="4"/>
    <n v="0"/>
    <x v="1"/>
    <n v="3"/>
    <s v="high"/>
    <n v="0"/>
    <x v="1"/>
    <n v="0"/>
    <s v="No"/>
    <n v="0"/>
    <s v="No"/>
    <n v="0"/>
    <s v="No"/>
    <n v="3.1016738089999998"/>
    <n v="1"/>
    <x v="1"/>
  </r>
  <r>
    <n v="1125"/>
    <n v="15"/>
    <x v="1"/>
    <x v="1"/>
    <n v="0"/>
    <x v="0"/>
    <n v="2"/>
    <x v="0"/>
    <n v="2.5807281780000002"/>
    <n v="1"/>
    <n v="1"/>
    <x v="0"/>
    <n v="2"/>
    <s v="moderate"/>
    <n v="1"/>
    <x v="0"/>
    <n v="0"/>
    <s v="No"/>
    <n v="1"/>
    <s v="Yes"/>
    <n v="0"/>
    <s v="No"/>
    <n v="3.498257342"/>
    <n v="1"/>
    <x v="1"/>
  </r>
  <r>
    <n v="1126"/>
    <n v="18"/>
    <x v="0"/>
    <x v="0"/>
    <n v="0"/>
    <x v="0"/>
    <n v="2"/>
    <x v="0"/>
    <n v="8.6063285609999998"/>
    <n v="14"/>
    <n v="0"/>
    <x v="1"/>
    <n v="4"/>
    <s v="very high"/>
    <n v="1"/>
    <x v="0"/>
    <n v="0"/>
    <s v="No"/>
    <n v="0"/>
    <s v="No"/>
    <n v="0"/>
    <s v="No"/>
    <n v="2.5905534449999998"/>
    <n v="2"/>
    <x v="0"/>
  </r>
  <r>
    <n v="1127"/>
    <n v="16"/>
    <x v="0"/>
    <x v="0"/>
    <n v="1"/>
    <x v="2"/>
    <n v="3"/>
    <x v="2"/>
    <n v="5.4941006559999996"/>
    <n v="1"/>
    <n v="0"/>
    <x v="1"/>
    <n v="3"/>
    <s v="high"/>
    <n v="1"/>
    <x v="0"/>
    <n v="0"/>
    <s v="No"/>
    <n v="0"/>
    <s v="No"/>
    <n v="0"/>
    <s v="No"/>
    <n v="3.5350037580000002"/>
    <n v="0"/>
    <x v="4"/>
  </r>
  <r>
    <n v="1128"/>
    <n v="15"/>
    <x v="1"/>
    <x v="1"/>
    <n v="2"/>
    <x v="1"/>
    <n v="2"/>
    <x v="0"/>
    <n v="17.755030489999999"/>
    <n v="10"/>
    <n v="1"/>
    <x v="0"/>
    <n v="1"/>
    <s v="low"/>
    <n v="0"/>
    <x v="1"/>
    <n v="1"/>
    <s v="Yes"/>
    <n v="0"/>
    <s v="No"/>
    <n v="0"/>
    <s v="No"/>
    <n v="2.8199217449999998"/>
    <n v="2"/>
    <x v="0"/>
  </r>
  <r>
    <n v="1129"/>
    <n v="18"/>
    <x v="1"/>
    <x v="1"/>
    <n v="1"/>
    <x v="2"/>
    <n v="2"/>
    <x v="0"/>
    <n v="0.81171424299999995"/>
    <n v="12"/>
    <n v="1"/>
    <x v="0"/>
    <n v="1"/>
    <s v="low"/>
    <n v="1"/>
    <x v="0"/>
    <n v="1"/>
    <s v="Yes"/>
    <n v="0"/>
    <s v="No"/>
    <n v="0"/>
    <s v="No"/>
    <n v="2.016596775"/>
    <n v="3"/>
    <x v="3"/>
  </r>
  <r>
    <n v="1130"/>
    <n v="18"/>
    <x v="0"/>
    <x v="0"/>
    <n v="0"/>
    <x v="0"/>
    <n v="1"/>
    <x v="1"/>
    <n v="18.274549879999999"/>
    <n v="22"/>
    <n v="1"/>
    <x v="0"/>
    <n v="3"/>
    <s v="high"/>
    <n v="0"/>
    <x v="1"/>
    <n v="0"/>
    <s v="No"/>
    <n v="0"/>
    <s v="No"/>
    <n v="0"/>
    <s v="No"/>
    <n v="1.371185039"/>
    <n v="4"/>
    <x v="2"/>
  </r>
  <r>
    <n v="1131"/>
    <n v="18"/>
    <x v="0"/>
    <x v="0"/>
    <n v="0"/>
    <x v="0"/>
    <n v="1"/>
    <x v="1"/>
    <n v="16.659882769999999"/>
    <n v="9"/>
    <n v="0"/>
    <x v="1"/>
    <n v="1"/>
    <s v="low"/>
    <n v="0"/>
    <x v="1"/>
    <n v="0"/>
    <s v="No"/>
    <n v="0"/>
    <s v="No"/>
    <n v="0"/>
    <s v="No"/>
    <n v="2.104795588"/>
    <n v="3"/>
    <x v="3"/>
  </r>
  <r>
    <n v="1132"/>
    <n v="15"/>
    <x v="0"/>
    <x v="0"/>
    <n v="0"/>
    <x v="0"/>
    <n v="3"/>
    <x v="2"/>
    <n v="5.9514143290000003"/>
    <n v="2"/>
    <n v="0"/>
    <x v="1"/>
    <n v="3"/>
    <s v="high"/>
    <n v="0"/>
    <x v="1"/>
    <n v="0"/>
    <s v="No"/>
    <n v="0"/>
    <s v="No"/>
    <n v="0"/>
    <s v="No"/>
    <n v="3.0304390890000001"/>
    <n v="1"/>
    <x v="1"/>
  </r>
  <r>
    <n v="1133"/>
    <n v="15"/>
    <x v="1"/>
    <x v="1"/>
    <n v="2"/>
    <x v="1"/>
    <n v="1"/>
    <x v="1"/>
    <n v="15.78581309"/>
    <n v="4"/>
    <n v="1"/>
    <x v="0"/>
    <n v="2"/>
    <s v="moderate"/>
    <n v="0"/>
    <x v="1"/>
    <n v="1"/>
    <s v="Yes"/>
    <n v="0"/>
    <s v="No"/>
    <n v="0"/>
    <s v="No"/>
    <n v="3.5824218719999998"/>
    <n v="0"/>
    <x v="4"/>
  </r>
  <r>
    <n v="1134"/>
    <n v="15"/>
    <x v="0"/>
    <x v="0"/>
    <n v="0"/>
    <x v="0"/>
    <n v="1"/>
    <x v="1"/>
    <n v="0.62427120700000005"/>
    <n v="2"/>
    <n v="0"/>
    <x v="1"/>
    <n v="1"/>
    <s v="low"/>
    <n v="1"/>
    <x v="0"/>
    <n v="0"/>
    <s v="No"/>
    <n v="0"/>
    <s v="No"/>
    <n v="0"/>
    <s v="No"/>
    <n v="2.4265467059999999"/>
    <n v="3"/>
    <x v="3"/>
  </r>
  <r>
    <n v="1135"/>
    <n v="17"/>
    <x v="1"/>
    <x v="1"/>
    <n v="0"/>
    <x v="0"/>
    <n v="2"/>
    <x v="0"/>
    <n v="19.337311010000001"/>
    <n v="5"/>
    <n v="1"/>
    <x v="0"/>
    <n v="2"/>
    <s v="moderate"/>
    <n v="1"/>
    <x v="0"/>
    <n v="0"/>
    <s v="No"/>
    <n v="0"/>
    <s v="No"/>
    <n v="0"/>
    <s v="No"/>
    <n v="3.1614362699999998"/>
    <n v="1"/>
    <x v="1"/>
  </r>
  <r>
    <n v="1136"/>
    <n v="15"/>
    <x v="1"/>
    <x v="1"/>
    <n v="3"/>
    <x v="3"/>
    <n v="1"/>
    <x v="1"/>
    <n v="10.531898849999999"/>
    <n v="12"/>
    <n v="0"/>
    <x v="1"/>
    <n v="2"/>
    <s v="moderate"/>
    <n v="1"/>
    <x v="0"/>
    <n v="0"/>
    <s v="No"/>
    <n v="0"/>
    <s v="No"/>
    <n v="0"/>
    <s v="No"/>
    <n v="2.1226385300000001"/>
    <n v="3"/>
    <x v="3"/>
  </r>
  <r>
    <n v="1137"/>
    <n v="15"/>
    <x v="0"/>
    <x v="0"/>
    <n v="0"/>
    <x v="0"/>
    <n v="4"/>
    <x v="3"/>
    <n v="6.0656205209999996"/>
    <n v="9"/>
    <n v="0"/>
    <x v="1"/>
    <n v="3"/>
    <s v="high"/>
    <n v="0"/>
    <x v="1"/>
    <n v="1"/>
    <s v="Yes"/>
    <n v="0"/>
    <s v="No"/>
    <n v="0"/>
    <s v="No"/>
    <n v="2.2048605810000002"/>
    <n v="3"/>
    <x v="3"/>
  </r>
  <r>
    <n v="1138"/>
    <n v="15"/>
    <x v="1"/>
    <x v="1"/>
    <n v="3"/>
    <x v="3"/>
    <n v="2"/>
    <x v="0"/>
    <n v="7.2516642520000003"/>
    <n v="18"/>
    <n v="0"/>
    <x v="1"/>
    <n v="0"/>
    <s v="none"/>
    <n v="1"/>
    <x v="0"/>
    <n v="0"/>
    <s v="No"/>
    <n v="1"/>
    <s v="Yes"/>
    <n v="1"/>
    <s v="Yes"/>
    <n v="1.1829875000000001"/>
    <n v="4"/>
    <x v="2"/>
  </r>
  <r>
    <n v="1139"/>
    <n v="17"/>
    <x v="0"/>
    <x v="0"/>
    <n v="1"/>
    <x v="2"/>
    <n v="2"/>
    <x v="0"/>
    <n v="1.3281070690000001"/>
    <n v="7"/>
    <n v="0"/>
    <x v="1"/>
    <n v="3"/>
    <s v="high"/>
    <n v="1"/>
    <x v="0"/>
    <n v="0"/>
    <s v="No"/>
    <n v="0"/>
    <s v="No"/>
    <n v="0"/>
    <s v="No"/>
    <n v="2.7387957159999998"/>
    <n v="2"/>
    <x v="0"/>
  </r>
  <r>
    <n v="1140"/>
    <n v="15"/>
    <x v="0"/>
    <x v="0"/>
    <n v="2"/>
    <x v="1"/>
    <n v="3"/>
    <x v="2"/>
    <n v="19.786990280000001"/>
    <n v="17"/>
    <n v="1"/>
    <x v="0"/>
    <n v="3"/>
    <s v="high"/>
    <n v="0"/>
    <x v="1"/>
    <n v="0"/>
    <s v="No"/>
    <n v="0"/>
    <s v="No"/>
    <n v="0"/>
    <s v="No"/>
    <n v="2.237901301"/>
    <n v="3"/>
    <x v="3"/>
  </r>
  <r>
    <n v="1141"/>
    <n v="18"/>
    <x v="0"/>
    <x v="0"/>
    <n v="0"/>
    <x v="0"/>
    <n v="0"/>
    <x v="4"/>
    <n v="0.78583890300000003"/>
    <n v="2"/>
    <n v="0"/>
    <x v="1"/>
    <n v="3"/>
    <s v="high"/>
    <n v="1"/>
    <x v="0"/>
    <n v="0"/>
    <s v="No"/>
    <n v="0"/>
    <s v="No"/>
    <n v="0"/>
    <s v="No"/>
    <n v="3.1394815459999998"/>
    <n v="1"/>
    <x v="1"/>
  </r>
  <r>
    <n v="1142"/>
    <n v="15"/>
    <x v="0"/>
    <x v="0"/>
    <n v="0"/>
    <x v="0"/>
    <n v="1"/>
    <x v="1"/>
    <n v="13.09814246"/>
    <n v="23"/>
    <n v="1"/>
    <x v="0"/>
    <n v="0"/>
    <s v="none"/>
    <n v="1"/>
    <x v="0"/>
    <n v="1"/>
    <s v="Yes"/>
    <n v="0"/>
    <s v="No"/>
    <n v="0"/>
    <s v="No"/>
    <n v="1.046044771"/>
    <n v="4"/>
    <x v="2"/>
  </r>
  <r>
    <n v="1143"/>
    <n v="18"/>
    <x v="0"/>
    <x v="0"/>
    <n v="2"/>
    <x v="1"/>
    <n v="2"/>
    <x v="0"/>
    <n v="8.8547185539999997"/>
    <n v="23"/>
    <n v="1"/>
    <x v="0"/>
    <n v="3"/>
    <s v="high"/>
    <n v="0"/>
    <x v="1"/>
    <n v="0"/>
    <s v="No"/>
    <n v="0"/>
    <s v="No"/>
    <n v="0"/>
    <s v="No"/>
    <n v="0.81645824499999997"/>
    <n v="4"/>
    <x v="2"/>
  </r>
  <r>
    <n v="1144"/>
    <n v="18"/>
    <x v="1"/>
    <x v="1"/>
    <n v="2"/>
    <x v="1"/>
    <n v="1"/>
    <x v="1"/>
    <n v="18.978324359999998"/>
    <n v="16"/>
    <n v="0"/>
    <x v="1"/>
    <n v="2"/>
    <s v="moderate"/>
    <n v="1"/>
    <x v="0"/>
    <n v="0"/>
    <s v="No"/>
    <n v="1"/>
    <s v="Yes"/>
    <n v="0"/>
    <s v="No"/>
    <n v="2.0335446209999999"/>
    <n v="3"/>
    <x v="3"/>
  </r>
  <r>
    <n v="1145"/>
    <n v="18"/>
    <x v="1"/>
    <x v="1"/>
    <n v="2"/>
    <x v="1"/>
    <n v="2"/>
    <x v="0"/>
    <n v="4.9199948060000001"/>
    <n v="7"/>
    <n v="1"/>
    <x v="0"/>
    <n v="2"/>
    <s v="moderate"/>
    <n v="1"/>
    <x v="0"/>
    <n v="1"/>
    <s v="Yes"/>
    <n v="0"/>
    <s v="No"/>
    <n v="0"/>
    <s v="No"/>
    <n v="2.4320785229999999"/>
    <n v="3"/>
    <x v="3"/>
  </r>
  <r>
    <n v="1146"/>
    <n v="17"/>
    <x v="0"/>
    <x v="0"/>
    <n v="0"/>
    <x v="0"/>
    <n v="3"/>
    <x v="2"/>
    <n v="10.64173648"/>
    <n v="9"/>
    <n v="0"/>
    <x v="1"/>
    <n v="3"/>
    <s v="high"/>
    <n v="1"/>
    <x v="0"/>
    <n v="0"/>
    <s v="No"/>
    <n v="0"/>
    <s v="No"/>
    <n v="0"/>
    <s v="No"/>
    <n v="2.6597713199999999"/>
    <n v="2"/>
    <x v="0"/>
  </r>
  <r>
    <n v="1147"/>
    <n v="17"/>
    <x v="0"/>
    <x v="0"/>
    <n v="2"/>
    <x v="1"/>
    <n v="2"/>
    <x v="0"/>
    <n v="9.6471241719999998"/>
    <n v="1"/>
    <n v="1"/>
    <x v="0"/>
    <n v="2"/>
    <s v="moderate"/>
    <n v="1"/>
    <x v="0"/>
    <n v="0"/>
    <s v="No"/>
    <n v="0"/>
    <s v="No"/>
    <n v="1"/>
    <s v="Yes"/>
    <n v="3.5888879400000002"/>
    <n v="0"/>
    <x v="4"/>
  </r>
  <r>
    <n v="1148"/>
    <n v="17"/>
    <x v="1"/>
    <x v="1"/>
    <n v="2"/>
    <x v="1"/>
    <n v="1"/>
    <x v="1"/>
    <n v="14.05732888"/>
    <n v="11"/>
    <n v="0"/>
    <x v="1"/>
    <n v="3"/>
    <s v="high"/>
    <n v="0"/>
    <x v="1"/>
    <n v="1"/>
    <s v="Yes"/>
    <n v="0"/>
    <s v="No"/>
    <n v="0"/>
    <s v="No"/>
    <n v="2.314587628"/>
    <n v="3"/>
    <x v="3"/>
  </r>
  <r>
    <n v="1149"/>
    <n v="15"/>
    <x v="1"/>
    <x v="1"/>
    <n v="1"/>
    <x v="2"/>
    <n v="4"/>
    <x v="3"/>
    <n v="1.360204639"/>
    <n v="22"/>
    <n v="0"/>
    <x v="1"/>
    <n v="1"/>
    <s v="low"/>
    <n v="1"/>
    <x v="0"/>
    <n v="1"/>
    <s v="Yes"/>
    <n v="0"/>
    <s v="No"/>
    <n v="1"/>
    <s v="Yes"/>
    <n v="1.0072258199999999"/>
    <n v="4"/>
    <x v="2"/>
  </r>
  <r>
    <n v="1150"/>
    <n v="18"/>
    <x v="1"/>
    <x v="1"/>
    <n v="2"/>
    <x v="1"/>
    <n v="2"/>
    <x v="0"/>
    <n v="3.8757826"/>
    <n v="5"/>
    <n v="0"/>
    <x v="1"/>
    <n v="3"/>
    <s v="high"/>
    <n v="1"/>
    <x v="0"/>
    <n v="0"/>
    <s v="No"/>
    <n v="0"/>
    <s v="No"/>
    <n v="0"/>
    <s v="No"/>
    <n v="2.881612321"/>
    <n v="2"/>
    <x v="0"/>
  </r>
  <r>
    <n v="1151"/>
    <n v="17"/>
    <x v="1"/>
    <x v="1"/>
    <n v="2"/>
    <x v="1"/>
    <n v="2"/>
    <x v="0"/>
    <n v="4.2912964020000004"/>
    <n v="1"/>
    <n v="0"/>
    <x v="1"/>
    <n v="1"/>
    <s v="low"/>
    <n v="0"/>
    <x v="1"/>
    <n v="1"/>
    <s v="Yes"/>
    <n v="1"/>
    <s v="Yes"/>
    <n v="0"/>
    <s v="No"/>
    <n v="2.8045049290000001"/>
    <n v="2"/>
    <x v="0"/>
  </r>
  <r>
    <n v="1152"/>
    <n v="17"/>
    <x v="0"/>
    <x v="0"/>
    <n v="1"/>
    <x v="2"/>
    <n v="1"/>
    <x v="1"/>
    <n v="14.763015100000001"/>
    <n v="20"/>
    <n v="1"/>
    <x v="0"/>
    <n v="3"/>
    <s v="high"/>
    <n v="0"/>
    <x v="1"/>
    <n v="1"/>
    <s v="Yes"/>
    <n v="0"/>
    <s v="No"/>
    <n v="0"/>
    <s v="No"/>
    <n v="1.762921124"/>
    <n v="4"/>
    <x v="2"/>
  </r>
  <r>
    <n v="1153"/>
    <n v="15"/>
    <x v="0"/>
    <x v="0"/>
    <n v="0"/>
    <x v="0"/>
    <n v="3"/>
    <x v="2"/>
    <n v="3.782773927"/>
    <n v="22"/>
    <n v="0"/>
    <x v="1"/>
    <n v="4"/>
    <s v="very high"/>
    <n v="1"/>
    <x v="0"/>
    <n v="0"/>
    <s v="No"/>
    <n v="0"/>
    <s v="No"/>
    <n v="1"/>
    <s v="Yes"/>
    <n v="1.1199112630000001"/>
    <n v="4"/>
    <x v="2"/>
  </r>
  <r>
    <n v="1154"/>
    <n v="17"/>
    <x v="1"/>
    <x v="1"/>
    <n v="0"/>
    <x v="0"/>
    <n v="2"/>
    <x v="0"/>
    <n v="11.46983528"/>
    <n v="23"/>
    <n v="0"/>
    <x v="1"/>
    <n v="2"/>
    <s v="moderate"/>
    <n v="0"/>
    <x v="1"/>
    <n v="0"/>
    <s v="No"/>
    <n v="0"/>
    <s v="No"/>
    <n v="0"/>
    <s v="No"/>
    <n v="1.0306575060000001"/>
    <n v="4"/>
    <x v="2"/>
  </r>
  <r>
    <n v="1155"/>
    <n v="15"/>
    <x v="0"/>
    <x v="0"/>
    <n v="0"/>
    <x v="0"/>
    <n v="2"/>
    <x v="0"/>
    <n v="4.3048764100000003"/>
    <n v="2"/>
    <n v="0"/>
    <x v="1"/>
    <n v="2"/>
    <s v="moderate"/>
    <n v="1"/>
    <x v="0"/>
    <n v="0"/>
    <s v="No"/>
    <n v="0"/>
    <s v="No"/>
    <n v="0"/>
    <s v="No"/>
    <n v="3.0756193540000001"/>
    <n v="1"/>
    <x v="1"/>
  </r>
  <r>
    <n v="1156"/>
    <n v="16"/>
    <x v="1"/>
    <x v="1"/>
    <n v="0"/>
    <x v="0"/>
    <n v="3"/>
    <x v="2"/>
    <n v="17.232499000000001"/>
    <n v="16"/>
    <n v="1"/>
    <x v="0"/>
    <n v="3"/>
    <s v="high"/>
    <n v="1"/>
    <x v="0"/>
    <n v="1"/>
    <s v="Yes"/>
    <n v="0"/>
    <s v="No"/>
    <n v="0"/>
    <s v="No"/>
    <n v="2.6314340650000001"/>
    <n v="2"/>
    <x v="0"/>
  </r>
  <r>
    <n v="1157"/>
    <n v="17"/>
    <x v="0"/>
    <x v="0"/>
    <n v="0"/>
    <x v="0"/>
    <n v="1"/>
    <x v="1"/>
    <n v="18.843709090000001"/>
    <n v="28"/>
    <n v="0"/>
    <x v="1"/>
    <n v="0"/>
    <s v="none"/>
    <n v="0"/>
    <x v="1"/>
    <n v="1"/>
    <s v="Yes"/>
    <n v="1"/>
    <s v="Yes"/>
    <n v="1"/>
    <s v="Yes"/>
    <n v="0.50306690700000001"/>
    <n v="4"/>
    <x v="2"/>
  </r>
  <r>
    <n v="1158"/>
    <n v="16"/>
    <x v="1"/>
    <x v="1"/>
    <n v="0"/>
    <x v="0"/>
    <n v="2"/>
    <x v="0"/>
    <n v="10.3698595"/>
    <n v="6"/>
    <n v="0"/>
    <x v="1"/>
    <n v="2"/>
    <s v="moderate"/>
    <n v="0"/>
    <x v="1"/>
    <n v="0"/>
    <s v="No"/>
    <n v="0"/>
    <s v="No"/>
    <n v="0"/>
    <s v="No"/>
    <n v="2.784237837"/>
    <n v="2"/>
    <x v="0"/>
  </r>
  <r>
    <n v="1159"/>
    <n v="15"/>
    <x v="0"/>
    <x v="0"/>
    <n v="0"/>
    <x v="0"/>
    <n v="3"/>
    <x v="2"/>
    <n v="7.0461776839999999"/>
    <n v="28"/>
    <n v="0"/>
    <x v="1"/>
    <n v="2"/>
    <s v="moderate"/>
    <n v="0"/>
    <x v="1"/>
    <n v="0"/>
    <s v="No"/>
    <n v="0"/>
    <s v="No"/>
    <n v="0"/>
    <s v="No"/>
    <n v="0.247626765"/>
    <n v="4"/>
    <x v="2"/>
  </r>
  <r>
    <n v="1160"/>
    <n v="18"/>
    <x v="1"/>
    <x v="1"/>
    <n v="0"/>
    <x v="0"/>
    <n v="1"/>
    <x v="1"/>
    <n v="4.6811555"/>
    <n v="20"/>
    <n v="0"/>
    <x v="1"/>
    <n v="3"/>
    <s v="high"/>
    <n v="0"/>
    <x v="1"/>
    <n v="0"/>
    <s v="No"/>
    <n v="0"/>
    <s v="No"/>
    <n v="1"/>
    <s v="Yes"/>
    <n v="1.18954877"/>
    <n v="4"/>
    <x v="2"/>
  </r>
  <r>
    <n v="1161"/>
    <n v="17"/>
    <x v="1"/>
    <x v="1"/>
    <n v="2"/>
    <x v="1"/>
    <n v="2"/>
    <x v="0"/>
    <n v="0.99562002999999999"/>
    <n v="4"/>
    <n v="1"/>
    <x v="0"/>
    <n v="3"/>
    <s v="high"/>
    <n v="1"/>
    <x v="0"/>
    <n v="0"/>
    <s v="No"/>
    <n v="0"/>
    <s v="No"/>
    <n v="1"/>
    <s v="Yes"/>
    <n v="3.3759940089999998"/>
    <n v="1"/>
    <x v="1"/>
  </r>
  <r>
    <n v="1162"/>
    <n v="15"/>
    <x v="0"/>
    <x v="0"/>
    <n v="3"/>
    <x v="3"/>
    <n v="3"/>
    <x v="2"/>
    <n v="5.3700015240000001"/>
    <n v="22"/>
    <n v="1"/>
    <x v="0"/>
    <n v="3"/>
    <s v="high"/>
    <n v="0"/>
    <x v="1"/>
    <n v="0"/>
    <s v="No"/>
    <n v="0"/>
    <s v="No"/>
    <n v="0"/>
    <s v="No"/>
    <n v="1.2935735559999999"/>
    <n v="4"/>
    <x v="2"/>
  </r>
  <r>
    <n v="1163"/>
    <n v="18"/>
    <x v="1"/>
    <x v="1"/>
    <n v="0"/>
    <x v="0"/>
    <n v="2"/>
    <x v="0"/>
    <n v="13.084715599999999"/>
    <n v="0"/>
    <n v="1"/>
    <x v="0"/>
    <n v="3"/>
    <s v="high"/>
    <n v="0"/>
    <x v="1"/>
    <n v="0"/>
    <s v="No"/>
    <n v="1"/>
    <s v="Yes"/>
    <n v="1"/>
    <s v="Yes"/>
    <n v="3.7185869039999999"/>
    <n v="0"/>
    <x v="4"/>
  </r>
  <r>
    <n v="1164"/>
    <n v="18"/>
    <x v="0"/>
    <x v="0"/>
    <n v="3"/>
    <x v="3"/>
    <n v="2"/>
    <x v="0"/>
    <n v="10.67233863"/>
    <n v="7"/>
    <n v="0"/>
    <x v="1"/>
    <n v="3"/>
    <s v="high"/>
    <n v="1"/>
    <x v="0"/>
    <n v="0"/>
    <s v="No"/>
    <n v="0"/>
    <s v="No"/>
    <n v="0"/>
    <s v="No"/>
    <n v="2.6705596150000002"/>
    <n v="2"/>
    <x v="0"/>
  </r>
  <r>
    <n v="1165"/>
    <n v="16"/>
    <x v="0"/>
    <x v="0"/>
    <n v="1"/>
    <x v="2"/>
    <n v="3"/>
    <x v="2"/>
    <n v="18.880825569999999"/>
    <n v="11"/>
    <n v="1"/>
    <x v="0"/>
    <n v="2"/>
    <s v="moderate"/>
    <n v="1"/>
    <x v="0"/>
    <n v="0"/>
    <s v="No"/>
    <n v="0"/>
    <s v="No"/>
    <n v="0"/>
    <s v="No"/>
    <n v="2.3696480129999999"/>
    <n v="3"/>
    <x v="3"/>
  </r>
  <r>
    <n v="1166"/>
    <n v="15"/>
    <x v="1"/>
    <x v="1"/>
    <n v="0"/>
    <x v="0"/>
    <n v="3"/>
    <x v="2"/>
    <n v="7.9255452499999999"/>
    <n v="13"/>
    <n v="0"/>
    <x v="1"/>
    <n v="2"/>
    <s v="moderate"/>
    <n v="0"/>
    <x v="1"/>
    <n v="1"/>
    <s v="Yes"/>
    <n v="0"/>
    <s v="No"/>
    <n v="0"/>
    <s v="No"/>
    <n v="1.62448682"/>
    <n v="4"/>
    <x v="2"/>
  </r>
  <r>
    <n v="1167"/>
    <n v="18"/>
    <x v="0"/>
    <x v="0"/>
    <n v="0"/>
    <x v="0"/>
    <n v="1"/>
    <x v="1"/>
    <n v="13.87726685"/>
    <n v="15"/>
    <n v="1"/>
    <x v="0"/>
    <n v="2"/>
    <s v="moderate"/>
    <n v="1"/>
    <x v="0"/>
    <n v="1"/>
    <s v="Yes"/>
    <n v="0"/>
    <s v="No"/>
    <n v="0"/>
    <s v="No"/>
    <n v="2.537476828"/>
    <n v="2"/>
    <x v="0"/>
  </r>
  <r>
    <n v="1168"/>
    <n v="17"/>
    <x v="0"/>
    <x v="0"/>
    <n v="1"/>
    <x v="2"/>
    <n v="0"/>
    <x v="4"/>
    <n v="9.7864549499999995"/>
    <n v="9"/>
    <n v="0"/>
    <x v="1"/>
    <n v="4"/>
    <s v="very high"/>
    <n v="0"/>
    <x v="1"/>
    <n v="1"/>
    <s v="Yes"/>
    <n v="0"/>
    <s v="No"/>
    <n v="0"/>
    <s v="No"/>
    <n v="2.2984179290000002"/>
    <n v="3"/>
    <x v="3"/>
  </r>
  <r>
    <n v="1169"/>
    <n v="17"/>
    <x v="0"/>
    <x v="0"/>
    <n v="2"/>
    <x v="1"/>
    <n v="2"/>
    <x v="0"/>
    <n v="10.25152432"/>
    <n v="14"/>
    <n v="0"/>
    <x v="1"/>
    <n v="3"/>
    <s v="high"/>
    <n v="1"/>
    <x v="0"/>
    <n v="0"/>
    <s v="No"/>
    <n v="0"/>
    <s v="No"/>
    <n v="0"/>
    <s v="No"/>
    <n v="2.2598041499999999"/>
    <n v="3"/>
    <x v="3"/>
  </r>
  <r>
    <n v="1170"/>
    <n v="16"/>
    <x v="0"/>
    <x v="0"/>
    <n v="2"/>
    <x v="1"/>
    <n v="2"/>
    <x v="0"/>
    <n v="5.3554862920000001"/>
    <n v="20"/>
    <n v="0"/>
    <x v="1"/>
    <n v="2"/>
    <s v="moderate"/>
    <n v="0"/>
    <x v="1"/>
    <n v="1"/>
    <s v="Yes"/>
    <n v="0"/>
    <s v="No"/>
    <n v="0"/>
    <s v="No"/>
    <n v="1.321343301"/>
    <n v="4"/>
    <x v="2"/>
  </r>
  <r>
    <n v="1171"/>
    <n v="18"/>
    <x v="0"/>
    <x v="0"/>
    <n v="0"/>
    <x v="0"/>
    <n v="2"/>
    <x v="0"/>
    <n v="9.0990155369999997"/>
    <n v="23"/>
    <n v="0"/>
    <x v="1"/>
    <n v="3"/>
    <s v="high"/>
    <n v="0"/>
    <x v="1"/>
    <n v="1"/>
    <s v="Yes"/>
    <n v="0"/>
    <s v="No"/>
    <n v="0"/>
    <s v="No"/>
    <n v="0.94997422799999998"/>
    <n v="4"/>
    <x v="2"/>
  </r>
  <r>
    <n v="1172"/>
    <n v="15"/>
    <x v="1"/>
    <x v="1"/>
    <n v="0"/>
    <x v="0"/>
    <n v="2"/>
    <x v="0"/>
    <n v="9.4156999399999997"/>
    <n v="25"/>
    <n v="0"/>
    <x v="1"/>
    <n v="2"/>
    <s v="moderate"/>
    <n v="1"/>
    <x v="0"/>
    <n v="0"/>
    <s v="No"/>
    <n v="0"/>
    <s v="No"/>
    <n v="1"/>
    <s v="Yes"/>
    <n v="0.81878661600000002"/>
    <n v="4"/>
    <x v="2"/>
  </r>
  <r>
    <n v="1173"/>
    <n v="17"/>
    <x v="0"/>
    <x v="0"/>
    <n v="0"/>
    <x v="0"/>
    <n v="1"/>
    <x v="1"/>
    <n v="14.13285043"/>
    <n v="14"/>
    <n v="1"/>
    <x v="0"/>
    <n v="3"/>
    <s v="high"/>
    <n v="0"/>
    <x v="1"/>
    <n v="0"/>
    <s v="No"/>
    <n v="0"/>
    <s v="No"/>
    <n v="0"/>
    <s v="No"/>
    <n v="2.339224513"/>
    <n v="3"/>
    <x v="3"/>
  </r>
  <r>
    <n v="1174"/>
    <n v="18"/>
    <x v="0"/>
    <x v="0"/>
    <n v="0"/>
    <x v="0"/>
    <n v="2"/>
    <x v="0"/>
    <n v="18.812799980000001"/>
    <n v="9"/>
    <n v="0"/>
    <x v="1"/>
    <n v="2"/>
    <s v="moderate"/>
    <n v="0"/>
    <x v="1"/>
    <n v="1"/>
    <s v="Yes"/>
    <n v="0"/>
    <s v="No"/>
    <n v="0"/>
    <s v="No"/>
    <n v="2.6827762879999999"/>
    <n v="2"/>
    <x v="0"/>
  </r>
  <r>
    <n v="1175"/>
    <n v="18"/>
    <x v="0"/>
    <x v="0"/>
    <n v="0"/>
    <x v="0"/>
    <n v="1"/>
    <x v="1"/>
    <n v="6.5864255500000004"/>
    <n v="20"/>
    <n v="1"/>
    <x v="0"/>
    <n v="1"/>
    <s v="low"/>
    <n v="1"/>
    <x v="0"/>
    <n v="0"/>
    <s v="No"/>
    <n v="0"/>
    <s v="No"/>
    <n v="0"/>
    <s v="No"/>
    <n v="1.543837471"/>
    <n v="4"/>
    <x v="2"/>
  </r>
  <r>
    <n v="1176"/>
    <n v="16"/>
    <x v="0"/>
    <x v="0"/>
    <n v="0"/>
    <x v="0"/>
    <n v="2"/>
    <x v="0"/>
    <n v="0.84400937200000004"/>
    <n v="27"/>
    <n v="0"/>
    <x v="1"/>
    <n v="3"/>
    <s v="high"/>
    <n v="1"/>
    <x v="0"/>
    <n v="0"/>
    <s v="No"/>
    <n v="0"/>
    <s v="No"/>
    <n v="0"/>
    <s v="No"/>
    <n v="0.19690110499999999"/>
    <n v="4"/>
    <x v="2"/>
  </r>
  <r>
    <n v="1177"/>
    <n v="17"/>
    <x v="0"/>
    <x v="0"/>
    <n v="2"/>
    <x v="1"/>
    <n v="2"/>
    <x v="0"/>
    <n v="9.9259025100000002"/>
    <n v="6"/>
    <n v="0"/>
    <x v="1"/>
    <n v="3"/>
    <s v="high"/>
    <n v="0"/>
    <x v="1"/>
    <n v="0"/>
    <s v="No"/>
    <n v="0"/>
    <s v="No"/>
    <n v="0"/>
    <s v="No"/>
    <n v="2.7486102570000002"/>
    <n v="2"/>
    <x v="0"/>
  </r>
  <r>
    <n v="1178"/>
    <n v="17"/>
    <x v="1"/>
    <x v="1"/>
    <n v="3"/>
    <x v="3"/>
    <n v="1"/>
    <x v="1"/>
    <n v="10.88922664"/>
    <n v="25"/>
    <n v="1"/>
    <x v="0"/>
    <n v="2"/>
    <s v="moderate"/>
    <n v="1"/>
    <x v="0"/>
    <n v="0"/>
    <s v="No"/>
    <n v="1"/>
    <s v="Yes"/>
    <n v="0"/>
    <s v="No"/>
    <n v="1.104893788"/>
    <n v="4"/>
    <x v="2"/>
  </r>
  <r>
    <n v="1179"/>
    <n v="15"/>
    <x v="0"/>
    <x v="0"/>
    <n v="0"/>
    <x v="0"/>
    <n v="1"/>
    <x v="1"/>
    <n v="3.3688110230000001"/>
    <n v="2"/>
    <n v="0"/>
    <x v="1"/>
    <n v="2"/>
    <s v="moderate"/>
    <n v="1"/>
    <x v="0"/>
    <n v="0"/>
    <s v="No"/>
    <n v="0"/>
    <s v="No"/>
    <n v="0"/>
    <s v="No"/>
    <n v="2.5534398110000001"/>
    <n v="2"/>
    <x v="0"/>
  </r>
  <r>
    <n v="1180"/>
    <n v="17"/>
    <x v="1"/>
    <x v="1"/>
    <n v="3"/>
    <x v="3"/>
    <n v="2"/>
    <x v="0"/>
    <n v="15.20929213"/>
    <n v="1"/>
    <n v="0"/>
    <x v="1"/>
    <n v="3"/>
    <s v="high"/>
    <n v="1"/>
    <x v="0"/>
    <n v="0"/>
    <s v="No"/>
    <n v="0"/>
    <s v="No"/>
    <n v="1"/>
    <s v="Yes"/>
    <n v="3.274233459"/>
    <n v="1"/>
    <x v="1"/>
  </r>
  <r>
    <n v="1181"/>
    <n v="15"/>
    <x v="1"/>
    <x v="1"/>
    <n v="0"/>
    <x v="0"/>
    <n v="2"/>
    <x v="0"/>
    <n v="19.698582170000002"/>
    <n v="5"/>
    <n v="1"/>
    <x v="0"/>
    <n v="3"/>
    <s v="high"/>
    <n v="0"/>
    <x v="1"/>
    <n v="0"/>
    <s v="No"/>
    <n v="0"/>
    <s v="No"/>
    <n v="0"/>
    <s v="No"/>
    <n v="3.1860603780000001"/>
    <n v="1"/>
    <x v="1"/>
  </r>
  <r>
    <n v="1182"/>
    <n v="17"/>
    <x v="1"/>
    <x v="1"/>
    <n v="0"/>
    <x v="0"/>
    <n v="1"/>
    <x v="1"/>
    <n v="18.915494339999999"/>
    <n v="20"/>
    <n v="0"/>
    <x v="1"/>
    <n v="3"/>
    <s v="high"/>
    <n v="1"/>
    <x v="0"/>
    <n v="0"/>
    <s v="No"/>
    <n v="0"/>
    <s v="No"/>
    <n v="0"/>
    <s v="No"/>
    <n v="1.7221157499999999"/>
    <n v="4"/>
    <x v="2"/>
  </r>
  <r>
    <n v="1183"/>
    <n v="16"/>
    <x v="1"/>
    <x v="1"/>
    <n v="0"/>
    <x v="0"/>
    <n v="4"/>
    <x v="3"/>
    <n v="3.9421207759999999"/>
    <n v="8"/>
    <n v="0"/>
    <x v="1"/>
    <n v="2"/>
    <s v="moderate"/>
    <n v="1"/>
    <x v="0"/>
    <n v="1"/>
    <s v="Yes"/>
    <n v="0"/>
    <s v="No"/>
    <n v="0"/>
    <s v="No"/>
    <n v="2.3380463580000002"/>
    <n v="3"/>
    <x v="3"/>
  </r>
  <r>
    <n v="1184"/>
    <n v="17"/>
    <x v="0"/>
    <x v="0"/>
    <n v="1"/>
    <x v="2"/>
    <n v="2"/>
    <x v="0"/>
    <n v="17.507264800000002"/>
    <n v="9"/>
    <n v="1"/>
    <x v="0"/>
    <n v="4"/>
    <s v="very high"/>
    <n v="1"/>
    <x v="0"/>
    <n v="1"/>
    <s v="Yes"/>
    <n v="0"/>
    <s v="No"/>
    <n v="0"/>
    <s v="No"/>
    <n v="3.2739987479999999"/>
    <n v="1"/>
    <x v="1"/>
  </r>
  <r>
    <n v="1185"/>
    <n v="15"/>
    <x v="1"/>
    <x v="1"/>
    <n v="3"/>
    <x v="3"/>
    <n v="4"/>
    <x v="3"/>
    <n v="14.08987273"/>
    <n v="3"/>
    <n v="0"/>
    <x v="1"/>
    <n v="3"/>
    <s v="high"/>
    <n v="0"/>
    <x v="1"/>
    <n v="0"/>
    <s v="No"/>
    <n v="0"/>
    <s v="No"/>
    <n v="0"/>
    <s v="No"/>
    <n v="2.9935023909999998"/>
    <n v="2"/>
    <x v="0"/>
  </r>
  <r>
    <n v="1186"/>
    <n v="15"/>
    <x v="1"/>
    <x v="1"/>
    <n v="1"/>
    <x v="2"/>
    <n v="2"/>
    <x v="0"/>
    <n v="9.0769312759999998"/>
    <n v="26"/>
    <n v="1"/>
    <x v="0"/>
    <n v="3"/>
    <s v="high"/>
    <n v="1"/>
    <x v="0"/>
    <n v="0"/>
    <s v="No"/>
    <n v="0"/>
    <s v="No"/>
    <n v="0"/>
    <s v="No"/>
    <n v="0.896397899"/>
    <n v="4"/>
    <x v="2"/>
  </r>
  <r>
    <n v="1187"/>
    <n v="16"/>
    <x v="0"/>
    <x v="0"/>
    <n v="0"/>
    <x v="0"/>
    <n v="2"/>
    <x v="0"/>
    <n v="10.81221989"/>
    <n v="2"/>
    <n v="0"/>
    <x v="1"/>
    <n v="3"/>
    <s v="high"/>
    <n v="0"/>
    <x v="1"/>
    <n v="0"/>
    <s v="No"/>
    <n v="0"/>
    <s v="No"/>
    <n v="0"/>
    <s v="No"/>
    <n v="2.9610552590000001"/>
    <n v="2"/>
    <x v="0"/>
  </r>
  <r>
    <n v="1188"/>
    <n v="17"/>
    <x v="0"/>
    <x v="0"/>
    <n v="1"/>
    <x v="2"/>
    <n v="3"/>
    <x v="2"/>
    <n v="16.992003499999999"/>
    <n v="8"/>
    <n v="0"/>
    <x v="1"/>
    <n v="1"/>
    <s v="low"/>
    <n v="1"/>
    <x v="0"/>
    <n v="0"/>
    <s v="No"/>
    <n v="0"/>
    <s v="No"/>
    <n v="0"/>
    <s v="No"/>
    <n v="2.674351095"/>
    <n v="2"/>
    <x v="0"/>
  </r>
  <r>
    <n v="1189"/>
    <n v="17"/>
    <x v="0"/>
    <x v="0"/>
    <n v="0"/>
    <x v="0"/>
    <n v="2"/>
    <x v="0"/>
    <n v="9.6026987930000001"/>
    <n v="23"/>
    <n v="0"/>
    <x v="1"/>
    <n v="0"/>
    <s v="none"/>
    <n v="1"/>
    <x v="0"/>
    <n v="1"/>
    <s v="Yes"/>
    <n v="0"/>
    <s v="No"/>
    <n v="0"/>
    <s v="No"/>
    <n v="1.217873151"/>
    <n v="4"/>
    <x v="2"/>
  </r>
  <r>
    <n v="1190"/>
    <n v="16"/>
    <x v="1"/>
    <x v="1"/>
    <n v="2"/>
    <x v="1"/>
    <n v="2"/>
    <x v="0"/>
    <n v="7.4641473820000002"/>
    <n v="21"/>
    <n v="1"/>
    <x v="0"/>
    <n v="3"/>
    <s v="high"/>
    <n v="0"/>
    <x v="1"/>
    <n v="0"/>
    <s v="No"/>
    <n v="0"/>
    <s v="No"/>
    <n v="0"/>
    <s v="No"/>
    <n v="1.36559111"/>
    <n v="4"/>
    <x v="2"/>
  </r>
  <r>
    <n v="1191"/>
    <n v="17"/>
    <x v="0"/>
    <x v="0"/>
    <n v="1"/>
    <x v="2"/>
    <n v="1"/>
    <x v="1"/>
    <n v="9.8649498609999995"/>
    <n v="16"/>
    <n v="0"/>
    <x v="1"/>
    <n v="2"/>
    <s v="moderate"/>
    <n v="0"/>
    <x v="1"/>
    <n v="0"/>
    <s v="No"/>
    <n v="0"/>
    <s v="No"/>
    <n v="1"/>
    <s v="Yes"/>
    <n v="1.5222748450000001"/>
    <n v="4"/>
    <x v="2"/>
  </r>
  <r>
    <n v="1192"/>
    <n v="17"/>
    <x v="0"/>
    <x v="0"/>
    <n v="0"/>
    <x v="0"/>
    <n v="2"/>
    <x v="0"/>
    <n v="11.58259608"/>
    <n v="13"/>
    <n v="1"/>
    <x v="0"/>
    <n v="3"/>
    <s v="high"/>
    <n v="0"/>
    <x v="1"/>
    <n v="0"/>
    <s v="No"/>
    <n v="0"/>
    <s v="No"/>
    <n v="0"/>
    <s v="No"/>
    <n v="2.2314023970000001"/>
    <n v="3"/>
    <x v="3"/>
  </r>
  <r>
    <n v="1193"/>
    <n v="15"/>
    <x v="1"/>
    <x v="1"/>
    <n v="1"/>
    <x v="2"/>
    <n v="1"/>
    <x v="1"/>
    <n v="3.7815530759999998"/>
    <n v="9"/>
    <n v="0"/>
    <x v="1"/>
    <n v="2"/>
    <s v="moderate"/>
    <n v="1"/>
    <x v="0"/>
    <n v="0"/>
    <s v="No"/>
    <n v="0"/>
    <s v="No"/>
    <n v="0"/>
    <s v="No"/>
    <n v="2.1352663550000002"/>
    <n v="3"/>
    <x v="3"/>
  </r>
  <r>
    <n v="1194"/>
    <n v="17"/>
    <x v="0"/>
    <x v="0"/>
    <n v="1"/>
    <x v="2"/>
    <n v="1"/>
    <x v="1"/>
    <n v="18.01815461"/>
    <n v="12"/>
    <n v="0"/>
    <x v="1"/>
    <n v="2"/>
    <s v="moderate"/>
    <n v="0"/>
    <x v="1"/>
    <n v="0"/>
    <s v="No"/>
    <n v="0"/>
    <s v="No"/>
    <n v="0"/>
    <s v="No"/>
    <n v="2.255698915"/>
    <n v="3"/>
    <x v="3"/>
  </r>
  <r>
    <n v="1195"/>
    <n v="17"/>
    <x v="0"/>
    <x v="0"/>
    <n v="0"/>
    <x v="0"/>
    <n v="0"/>
    <x v="4"/>
    <n v="13.48373898"/>
    <n v="11"/>
    <n v="1"/>
    <x v="0"/>
    <n v="1"/>
    <s v="low"/>
    <n v="1"/>
    <x v="0"/>
    <n v="0"/>
    <s v="No"/>
    <n v="1"/>
    <s v="Yes"/>
    <n v="0"/>
    <s v="No"/>
    <n v="2.7511457880000001"/>
    <n v="2"/>
    <x v="0"/>
  </r>
  <r>
    <n v="1196"/>
    <n v="16"/>
    <x v="0"/>
    <x v="0"/>
    <n v="1"/>
    <x v="2"/>
    <n v="0"/>
    <x v="4"/>
    <n v="12.665378349999999"/>
    <n v="26"/>
    <n v="0"/>
    <x v="1"/>
    <n v="3"/>
    <s v="high"/>
    <n v="1"/>
    <x v="0"/>
    <n v="1"/>
    <s v="Yes"/>
    <n v="0"/>
    <s v="No"/>
    <n v="0"/>
    <s v="No"/>
    <n v="0.89763415899999999"/>
    <n v="4"/>
    <x v="2"/>
  </r>
  <r>
    <n v="1197"/>
    <n v="16"/>
    <x v="0"/>
    <x v="0"/>
    <n v="0"/>
    <x v="0"/>
    <n v="4"/>
    <x v="3"/>
    <n v="1.9899245240000001"/>
    <n v="0"/>
    <n v="0"/>
    <x v="1"/>
    <n v="1"/>
    <s v="low"/>
    <n v="1"/>
    <x v="0"/>
    <n v="0"/>
    <s v="No"/>
    <n v="0"/>
    <s v="No"/>
    <n v="1"/>
    <s v="Yes"/>
    <n v="3.1173544350000002"/>
    <n v="1"/>
    <x v="1"/>
  </r>
  <r>
    <n v="1198"/>
    <n v="18"/>
    <x v="1"/>
    <x v="1"/>
    <n v="2"/>
    <x v="1"/>
    <n v="1"/>
    <x v="1"/>
    <n v="12.08347876"/>
    <n v="27"/>
    <n v="0"/>
    <x v="1"/>
    <n v="3"/>
    <s v="high"/>
    <n v="1"/>
    <x v="0"/>
    <n v="0"/>
    <s v="No"/>
    <n v="1"/>
    <s v="Yes"/>
    <n v="0"/>
    <s v="No"/>
    <n v="1.287595131"/>
    <n v="4"/>
    <x v="2"/>
  </r>
  <r>
    <n v="1199"/>
    <n v="15"/>
    <x v="0"/>
    <x v="0"/>
    <n v="2"/>
    <x v="1"/>
    <n v="2"/>
    <x v="0"/>
    <n v="2.4192132449999999"/>
    <n v="21"/>
    <n v="0"/>
    <x v="1"/>
    <n v="2"/>
    <s v="moderate"/>
    <n v="0"/>
    <x v="1"/>
    <n v="0"/>
    <s v="No"/>
    <n v="0"/>
    <s v="No"/>
    <n v="0"/>
    <s v="No"/>
    <n v="0.57105309800000004"/>
    <n v="4"/>
    <x v="2"/>
  </r>
  <r>
    <n v="1200"/>
    <n v="17"/>
    <x v="0"/>
    <x v="0"/>
    <n v="2"/>
    <x v="1"/>
    <n v="3"/>
    <x v="2"/>
    <n v="1.5739535039999999"/>
    <n v="28"/>
    <n v="0"/>
    <x v="1"/>
    <n v="3"/>
    <s v="high"/>
    <n v="1"/>
    <x v="0"/>
    <n v="0"/>
    <s v="No"/>
    <n v="0"/>
    <s v="No"/>
    <n v="0"/>
    <s v="No"/>
    <n v="0.58135579900000001"/>
    <n v="4"/>
    <x v="2"/>
  </r>
  <r>
    <n v="1201"/>
    <n v="17"/>
    <x v="1"/>
    <x v="1"/>
    <n v="1"/>
    <x v="2"/>
    <n v="2"/>
    <x v="0"/>
    <n v="10.546217909999999"/>
    <n v="18"/>
    <n v="0"/>
    <x v="1"/>
    <n v="1"/>
    <s v="low"/>
    <n v="0"/>
    <x v="1"/>
    <n v="0"/>
    <s v="No"/>
    <n v="1"/>
    <s v="Yes"/>
    <n v="0"/>
    <s v="No"/>
    <n v="1.6434624040000001"/>
    <n v="4"/>
    <x v="2"/>
  </r>
  <r>
    <n v="1202"/>
    <n v="18"/>
    <x v="0"/>
    <x v="0"/>
    <n v="1"/>
    <x v="2"/>
    <n v="1"/>
    <x v="1"/>
    <n v="8.0557106810000008"/>
    <n v="18"/>
    <n v="0"/>
    <x v="1"/>
    <n v="1"/>
    <s v="low"/>
    <n v="0"/>
    <x v="1"/>
    <n v="0"/>
    <s v="No"/>
    <n v="0"/>
    <s v="No"/>
    <n v="0"/>
    <s v="No"/>
    <n v="1.2348440409999999"/>
    <n v="4"/>
    <x v="2"/>
  </r>
  <r>
    <n v="1203"/>
    <n v="17"/>
    <x v="1"/>
    <x v="1"/>
    <n v="0"/>
    <x v="0"/>
    <n v="2"/>
    <x v="0"/>
    <n v="11.7762054"/>
    <n v="5"/>
    <n v="0"/>
    <x v="1"/>
    <n v="3"/>
    <s v="high"/>
    <n v="0"/>
    <x v="1"/>
    <n v="1"/>
    <s v="Yes"/>
    <n v="0"/>
    <s v="No"/>
    <n v="1"/>
    <s v="Yes"/>
    <n v="2.9680936199999999"/>
    <n v="2"/>
    <x v="0"/>
  </r>
  <r>
    <n v="1204"/>
    <n v="15"/>
    <x v="0"/>
    <x v="0"/>
    <n v="2"/>
    <x v="1"/>
    <n v="2"/>
    <x v="0"/>
    <n v="1.7844433609999999"/>
    <n v="12"/>
    <n v="0"/>
    <x v="1"/>
    <n v="2"/>
    <s v="moderate"/>
    <n v="1"/>
    <x v="0"/>
    <n v="0"/>
    <s v="No"/>
    <n v="0"/>
    <s v="No"/>
    <n v="0"/>
    <s v="No"/>
    <n v="2.00929848"/>
    <n v="3"/>
    <x v="3"/>
  </r>
  <r>
    <n v="1205"/>
    <n v="18"/>
    <x v="1"/>
    <x v="1"/>
    <n v="0"/>
    <x v="0"/>
    <n v="2"/>
    <x v="0"/>
    <n v="8.6196612570000006"/>
    <n v="18"/>
    <n v="0"/>
    <x v="1"/>
    <n v="1"/>
    <s v="low"/>
    <n v="1"/>
    <x v="0"/>
    <n v="0"/>
    <s v="No"/>
    <n v="0"/>
    <s v="No"/>
    <n v="0"/>
    <s v="No"/>
    <n v="1.1460860340000001"/>
    <n v="4"/>
    <x v="2"/>
  </r>
  <r>
    <n v="1206"/>
    <n v="15"/>
    <x v="1"/>
    <x v="1"/>
    <n v="0"/>
    <x v="0"/>
    <n v="2"/>
    <x v="0"/>
    <n v="3.4957343010000002"/>
    <n v="12"/>
    <n v="1"/>
    <x v="0"/>
    <n v="4"/>
    <s v="very high"/>
    <n v="0"/>
    <x v="1"/>
    <n v="0"/>
    <s v="No"/>
    <n v="0"/>
    <s v="No"/>
    <n v="0"/>
    <s v="No"/>
    <n v="2.1923631979999998"/>
    <n v="3"/>
    <x v="3"/>
  </r>
  <r>
    <n v="1207"/>
    <n v="18"/>
    <x v="1"/>
    <x v="1"/>
    <n v="0"/>
    <x v="0"/>
    <n v="4"/>
    <x v="3"/>
    <n v="19.742001720000001"/>
    <n v="26"/>
    <n v="1"/>
    <x v="0"/>
    <n v="1"/>
    <s v="low"/>
    <n v="1"/>
    <x v="0"/>
    <n v="0"/>
    <s v="No"/>
    <n v="0"/>
    <s v="No"/>
    <n v="0"/>
    <s v="No"/>
    <n v="0.94573087300000003"/>
    <n v="4"/>
    <x v="2"/>
  </r>
  <r>
    <n v="1208"/>
    <n v="18"/>
    <x v="1"/>
    <x v="1"/>
    <n v="0"/>
    <x v="0"/>
    <n v="2"/>
    <x v="0"/>
    <n v="11.223004250000001"/>
    <n v="25"/>
    <n v="0"/>
    <x v="1"/>
    <n v="2"/>
    <s v="moderate"/>
    <n v="1"/>
    <x v="0"/>
    <n v="0"/>
    <s v="No"/>
    <n v="0"/>
    <s v="No"/>
    <n v="0"/>
    <s v="No"/>
    <n v="0.56725002800000002"/>
    <n v="4"/>
    <x v="2"/>
  </r>
  <r>
    <n v="1209"/>
    <n v="16"/>
    <x v="0"/>
    <x v="0"/>
    <n v="1"/>
    <x v="2"/>
    <n v="1"/>
    <x v="1"/>
    <n v="13.748737220000001"/>
    <n v="21"/>
    <n v="0"/>
    <x v="1"/>
    <n v="1"/>
    <s v="low"/>
    <n v="0"/>
    <x v="1"/>
    <n v="0"/>
    <s v="No"/>
    <n v="0"/>
    <s v="No"/>
    <n v="0"/>
    <s v="No"/>
    <n v="0.97076434700000003"/>
    <n v="4"/>
    <x v="2"/>
  </r>
  <r>
    <n v="1210"/>
    <n v="15"/>
    <x v="1"/>
    <x v="1"/>
    <n v="0"/>
    <x v="0"/>
    <n v="2"/>
    <x v="0"/>
    <n v="6.5083656139999997"/>
    <n v="20"/>
    <n v="1"/>
    <x v="0"/>
    <n v="2"/>
    <s v="moderate"/>
    <n v="1"/>
    <x v="0"/>
    <n v="0"/>
    <s v="No"/>
    <n v="1"/>
    <s v="Yes"/>
    <n v="1"/>
    <s v="Yes"/>
    <n v="1.6560601260000001"/>
    <n v="4"/>
    <x v="2"/>
  </r>
  <r>
    <n v="1211"/>
    <n v="17"/>
    <x v="0"/>
    <x v="0"/>
    <n v="2"/>
    <x v="1"/>
    <n v="0"/>
    <x v="4"/>
    <n v="1.8947782959999999"/>
    <n v="3"/>
    <n v="0"/>
    <x v="1"/>
    <n v="2"/>
    <s v="moderate"/>
    <n v="0"/>
    <x v="1"/>
    <n v="0"/>
    <s v="No"/>
    <n v="1"/>
    <s v="Yes"/>
    <n v="0"/>
    <s v="No"/>
    <n v="2.8393132489999999"/>
    <n v="2"/>
    <x v="0"/>
  </r>
  <r>
    <n v="1212"/>
    <n v="17"/>
    <x v="1"/>
    <x v="1"/>
    <n v="0"/>
    <x v="0"/>
    <n v="3"/>
    <x v="2"/>
    <n v="19.517417259999998"/>
    <n v="23"/>
    <n v="0"/>
    <x v="1"/>
    <n v="1"/>
    <s v="low"/>
    <n v="0"/>
    <x v="1"/>
    <n v="0"/>
    <s v="No"/>
    <n v="1"/>
    <s v="Yes"/>
    <n v="1"/>
    <s v="Yes"/>
    <n v="0.18981806000000001"/>
    <n v="4"/>
    <x v="2"/>
  </r>
  <r>
    <n v="1213"/>
    <n v="15"/>
    <x v="1"/>
    <x v="1"/>
    <n v="0"/>
    <x v="0"/>
    <n v="1"/>
    <x v="1"/>
    <n v="5.7251807079999999"/>
    <n v="1"/>
    <n v="0"/>
    <x v="1"/>
    <n v="3"/>
    <s v="high"/>
    <n v="1"/>
    <x v="0"/>
    <n v="0"/>
    <s v="No"/>
    <n v="0"/>
    <s v="No"/>
    <n v="0"/>
    <s v="No"/>
    <n v="3.2582946850000001"/>
    <n v="1"/>
    <x v="1"/>
  </r>
  <r>
    <n v="1214"/>
    <n v="17"/>
    <x v="1"/>
    <x v="1"/>
    <n v="1"/>
    <x v="2"/>
    <n v="1"/>
    <x v="1"/>
    <n v="8.4761637029999992"/>
    <n v="14"/>
    <n v="1"/>
    <x v="0"/>
    <n v="2"/>
    <s v="moderate"/>
    <n v="0"/>
    <x v="1"/>
    <n v="0"/>
    <s v="No"/>
    <n v="0"/>
    <s v="No"/>
    <n v="0"/>
    <s v="No"/>
    <n v="1.920055853"/>
    <n v="4"/>
    <x v="2"/>
  </r>
  <r>
    <n v="1215"/>
    <n v="17"/>
    <x v="0"/>
    <x v="0"/>
    <n v="0"/>
    <x v="0"/>
    <n v="3"/>
    <x v="2"/>
    <n v="12.99727843"/>
    <n v="11"/>
    <n v="0"/>
    <x v="1"/>
    <n v="3"/>
    <s v="high"/>
    <n v="0"/>
    <x v="1"/>
    <n v="0"/>
    <s v="No"/>
    <n v="0"/>
    <s v="No"/>
    <n v="0"/>
    <s v="No"/>
    <n v="2.0217714939999998"/>
    <n v="3"/>
    <x v="3"/>
  </r>
  <r>
    <n v="1216"/>
    <n v="15"/>
    <x v="1"/>
    <x v="1"/>
    <n v="0"/>
    <x v="0"/>
    <n v="2"/>
    <x v="0"/>
    <n v="0.49394595400000002"/>
    <n v="29"/>
    <n v="1"/>
    <x v="0"/>
    <n v="1"/>
    <s v="low"/>
    <n v="1"/>
    <x v="0"/>
    <n v="0"/>
    <s v="No"/>
    <n v="0"/>
    <s v="No"/>
    <n v="0"/>
    <s v="No"/>
    <n v="0.12593307500000001"/>
    <n v="4"/>
    <x v="2"/>
  </r>
  <r>
    <n v="1217"/>
    <n v="18"/>
    <x v="0"/>
    <x v="0"/>
    <n v="2"/>
    <x v="1"/>
    <n v="1"/>
    <x v="1"/>
    <n v="16.205182610000001"/>
    <n v="26"/>
    <n v="1"/>
    <x v="0"/>
    <n v="2"/>
    <s v="moderate"/>
    <n v="1"/>
    <x v="0"/>
    <n v="0"/>
    <s v="No"/>
    <n v="0"/>
    <s v="No"/>
    <n v="0"/>
    <s v="No"/>
    <n v="1.2870134120000001"/>
    <n v="4"/>
    <x v="2"/>
  </r>
  <r>
    <n v="1218"/>
    <n v="15"/>
    <x v="0"/>
    <x v="0"/>
    <n v="0"/>
    <x v="0"/>
    <n v="2"/>
    <x v="0"/>
    <n v="10.7315638"/>
    <n v="6"/>
    <n v="0"/>
    <x v="1"/>
    <n v="0"/>
    <s v="none"/>
    <n v="1"/>
    <x v="0"/>
    <n v="0"/>
    <s v="No"/>
    <n v="1"/>
    <s v="Yes"/>
    <n v="0"/>
    <s v="No"/>
    <n v="2.5914267030000002"/>
    <n v="2"/>
    <x v="0"/>
  </r>
  <r>
    <n v="1219"/>
    <n v="18"/>
    <x v="0"/>
    <x v="0"/>
    <n v="2"/>
    <x v="1"/>
    <n v="3"/>
    <x v="2"/>
    <n v="5.5643437410000001"/>
    <n v="19"/>
    <n v="1"/>
    <x v="0"/>
    <n v="3"/>
    <s v="high"/>
    <n v="0"/>
    <x v="1"/>
    <n v="0"/>
    <s v="No"/>
    <n v="0"/>
    <s v="No"/>
    <n v="0"/>
    <s v="No"/>
    <n v="1.4633796489999999"/>
    <n v="4"/>
    <x v="2"/>
  </r>
  <r>
    <n v="1220"/>
    <n v="17"/>
    <x v="0"/>
    <x v="0"/>
    <n v="0"/>
    <x v="0"/>
    <n v="1"/>
    <x v="1"/>
    <n v="1.232159706"/>
    <n v="17"/>
    <n v="0"/>
    <x v="1"/>
    <n v="3"/>
    <s v="high"/>
    <n v="0"/>
    <x v="1"/>
    <n v="0"/>
    <s v="No"/>
    <n v="0"/>
    <s v="No"/>
    <n v="0"/>
    <s v="No"/>
    <n v="1.465549386"/>
    <n v="4"/>
    <x v="2"/>
  </r>
  <r>
    <n v="1221"/>
    <n v="17"/>
    <x v="0"/>
    <x v="0"/>
    <n v="0"/>
    <x v="0"/>
    <n v="3"/>
    <x v="2"/>
    <n v="3.2499683090000002"/>
    <n v="22"/>
    <n v="0"/>
    <x v="1"/>
    <n v="3"/>
    <s v="high"/>
    <n v="1"/>
    <x v="0"/>
    <n v="1"/>
    <s v="Yes"/>
    <n v="0"/>
    <s v="No"/>
    <n v="1"/>
    <s v="Yes"/>
    <n v="1.7104668380000001"/>
    <n v="4"/>
    <x v="2"/>
  </r>
  <r>
    <n v="1222"/>
    <n v="17"/>
    <x v="0"/>
    <x v="0"/>
    <n v="2"/>
    <x v="1"/>
    <n v="0"/>
    <x v="4"/>
    <n v="17.900677179999999"/>
    <n v="12"/>
    <n v="0"/>
    <x v="1"/>
    <n v="2"/>
    <s v="moderate"/>
    <n v="0"/>
    <x v="1"/>
    <n v="1"/>
    <s v="Yes"/>
    <n v="0"/>
    <s v="No"/>
    <n v="1"/>
    <s v="Yes"/>
    <n v="2.2885056850000001"/>
    <n v="3"/>
    <x v="3"/>
  </r>
  <r>
    <n v="1223"/>
    <n v="16"/>
    <x v="0"/>
    <x v="0"/>
    <n v="0"/>
    <x v="0"/>
    <n v="2"/>
    <x v="0"/>
    <n v="13.72048448"/>
    <n v="16"/>
    <n v="0"/>
    <x v="1"/>
    <n v="3"/>
    <s v="high"/>
    <n v="0"/>
    <x v="1"/>
    <n v="0"/>
    <s v="No"/>
    <n v="1"/>
    <s v="Yes"/>
    <n v="0"/>
    <s v="No"/>
    <n v="1.9609688489999999"/>
    <n v="4"/>
    <x v="2"/>
  </r>
  <r>
    <n v="1224"/>
    <n v="18"/>
    <x v="0"/>
    <x v="0"/>
    <n v="0"/>
    <x v="0"/>
    <n v="3"/>
    <x v="2"/>
    <n v="4.9980344329999999"/>
    <n v="3"/>
    <n v="0"/>
    <x v="1"/>
    <n v="3"/>
    <s v="high"/>
    <n v="0"/>
    <x v="1"/>
    <n v="0"/>
    <s v="No"/>
    <n v="0"/>
    <s v="No"/>
    <n v="0"/>
    <s v="No"/>
    <n v="2.6216233259999999"/>
    <n v="2"/>
    <x v="0"/>
  </r>
  <r>
    <n v="1225"/>
    <n v="16"/>
    <x v="0"/>
    <x v="0"/>
    <n v="0"/>
    <x v="0"/>
    <n v="1"/>
    <x v="1"/>
    <n v="1.312015299"/>
    <n v="24"/>
    <n v="0"/>
    <x v="1"/>
    <n v="0"/>
    <s v="none"/>
    <n v="1"/>
    <x v="0"/>
    <n v="0"/>
    <s v="No"/>
    <n v="0"/>
    <s v="No"/>
    <n v="0"/>
    <s v="No"/>
    <n v="0.76831638599999996"/>
    <n v="4"/>
    <x v="2"/>
  </r>
  <r>
    <n v="1226"/>
    <n v="16"/>
    <x v="1"/>
    <x v="1"/>
    <n v="0"/>
    <x v="0"/>
    <n v="2"/>
    <x v="0"/>
    <n v="13.812306250000001"/>
    <n v="13"/>
    <n v="0"/>
    <x v="1"/>
    <n v="1"/>
    <s v="low"/>
    <n v="0"/>
    <x v="1"/>
    <n v="0"/>
    <s v="No"/>
    <n v="1"/>
    <s v="Yes"/>
    <n v="0"/>
    <s v="No"/>
    <n v="1.8064063450000001"/>
    <n v="4"/>
    <x v="2"/>
  </r>
  <r>
    <n v="1227"/>
    <n v="15"/>
    <x v="1"/>
    <x v="1"/>
    <n v="2"/>
    <x v="1"/>
    <n v="1"/>
    <x v="1"/>
    <n v="11.448154519999999"/>
    <n v="19"/>
    <n v="0"/>
    <x v="1"/>
    <n v="2"/>
    <s v="moderate"/>
    <n v="0"/>
    <x v="1"/>
    <n v="0"/>
    <s v="No"/>
    <n v="0"/>
    <s v="No"/>
    <n v="0"/>
    <s v="No"/>
    <n v="0.88186635300000005"/>
    <n v="4"/>
    <x v="2"/>
  </r>
  <r>
    <n v="1228"/>
    <n v="16"/>
    <x v="1"/>
    <x v="1"/>
    <n v="0"/>
    <x v="0"/>
    <n v="2"/>
    <x v="0"/>
    <n v="8.0903904890000007"/>
    <n v="27"/>
    <n v="0"/>
    <x v="1"/>
    <n v="3"/>
    <s v="high"/>
    <n v="0"/>
    <x v="1"/>
    <n v="1"/>
    <s v="Yes"/>
    <n v="0"/>
    <s v="No"/>
    <n v="0"/>
    <s v="No"/>
    <n v="0.81706822099999998"/>
    <n v="4"/>
    <x v="2"/>
  </r>
  <r>
    <n v="1229"/>
    <n v="15"/>
    <x v="1"/>
    <x v="1"/>
    <n v="2"/>
    <x v="1"/>
    <n v="2"/>
    <x v="0"/>
    <n v="7.2722289839999998"/>
    <n v="12"/>
    <n v="1"/>
    <x v="0"/>
    <n v="0"/>
    <s v="none"/>
    <n v="0"/>
    <x v="1"/>
    <n v="0"/>
    <s v="No"/>
    <n v="0"/>
    <s v="No"/>
    <n v="0"/>
    <s v="No"/>
    <n v="1.4461325279999999"/>
    <n v="4"/>
    <x v="2"/>
  </r>
  <r>
    <n v="1230"/>
    <n v="15"/>
    <x v="1"/>
    <x v="1"/>
    <n v="2"/>
    <x v="1"/>
    <n v="2"/>
    <x v="0"/>
    <n v="4.3362855189999996"/>
    <n v="2"/>
    <n v="0"/>
    <x v="1"/>
    <n v="3"/>
    <s v="high"/>
    <n v="0"/>
    <x v="1"/>
    <n v="1"/>
    <s v="Yes"/>
    <n v="0"/>
    <s v="No"/>
    <n v="0"/>
    <s v="No"/>
    <n v="3.339094362"/>
    <n v="1"/>
    <x v="1"/>
  </r>
  <r>
    <n v="1231"/>
    <n v="16"/>
    <x v="0"/>
    <x v="0"/>
    <n v="0"/>
    <x v="0"/>
    <n v="1"/>
    <x v="1"/>
    <n v="13.39222513"/>
    <n v="25"/>
    <n v="0"/>
    <x v="1"/>
    <n v="2"/>
    <s v="moderate"/>
    <n v="0"/>
    <x v="1"/>
    <n v="0"/>
    <s v="No"/>
    <n v="0"/>
    <s v="No"/>
    <n v="0"/>
    <s v="No"/>
    <n v="0.81962547799999996"/>
    <n v="4"/>
    <x v="2"/>
  </r>
  <r>
    <n v="1232"/>
    <n v="18"/>
    <x v="0"/>
    <x v="0"/>
    <n v="3"/>
    <x v="3"/>
    <n v="1"/>
    <x v="1"/>
    <n v="19.413360560000001"/>
    <n v="25"/>
    <n v="0"/>
    <x v="1"/>
    <n v="2"/>
    <s v="moderate"/>
    <n v="0"/>
    <x v="1"/>
    <n v="0"/>
    <s v="No"/>
    <n v="0"/>
    <s v="No"/>
    <n v="0"/>
    <s v="No"/>
    <n v="0.67681797300000002"/>
    <n v="4"/>
    <x v="2"/>
  </r>
  <r>
    <n v="1233"/>
    <n v="18"/>
    <x v="0"/>
    <x v="0"/>
    <n v="0"/>
    <x v="0"/>
    <n v="0"/>
    <x v="4"/>
    <n v="3.514304917"/>
    <n v="17"/>
    <n v="0"/>
    <x v="1"/>
    <n v="1"/>
    <s v="low"/>
    <n v="0"/>
    <x v="1"/>
    <n v="1"/>
    <s v="Yes"/>
    <n v="0"/>
    <s v="No"/>
    <n v="1"/>
    <s v="Yes"/>
    <n v="1.389544874"/>
    <n v="4"/>
    <x v="2"/>
  </r>
  <r>
    <n v="1234"/>
    <n v="18"/>
    <x v="0"/>
    <x v="0"/>
    <n v="3"/>
    <x v="3"/>
    <n v="1"/>
    <x v="1"/>
    <n v="11.9423324"/>
    <n v="13"/>
    <n v="0"/>
    <x v="1"/>
    <n v="2"/>
    <s v="moderate"/>
    <n v="0"/>
    <x v="1"/>
    <n v="1"/>
    <s v="Yes"/>
    <n v="0"/>
    <s v="No"/>
    <n v="1"/>
    <s v="Yes"/>
    <n v="1.9915084139999999"/>
    <n v="4"/>
    <x v="2"/>
  </r>
  <r>
    <n v="1235"/>
    <n v="18"/>
    <x v="0"/>
    <x v="0"/>
    <n v="0"/>
    <x v="0"/>
    <n v="2"/>
    <x v="0"/>
    <n v="8.4837011150000006"/>
    <n v="14"/>
    <n v="0"/>
    <x v="1"/>
    <n v="0"/>
    <s v="none"/>
    <n v="0"/>
    <x v="1"/>
    <n v="1"/>
    <s v="Yes"/>
    <n v="0"/>
    <s v="No"/>
    <n v="0"/>
    <s v="No"/>
    <n v="1.63986755"/>
    <n v="4"/>
    <x v="2"/>
  </r>
  <r>
    <n v="1236"/>
    <n v="18"/>
    <x v="0"/>
    <x v="0"/>
    <n v="1"/>
    <x v="2"/>
    <n v="3"/>
    <x v="2"/>
    <n v="8.9337744350000001"/>
    <n v="2"/>
    <n v="0"/>
    <x v="1"/>
    <n v="0"/>
    <s v="none"/>
    <n v="0"/>
    <x v="1"/>
    <n v="1"/>
    <s v="Yes"/>
    <n v="0"/>
    <s v="No"/>
    <n v="0"/>
    <s v="No"/>
    <n v="2.511743021"/>
    <n v="2"/>
    <x v="0"/>
  </r>
  <r>
    <n v="1237"/>
    <n v="16"/>
    <x v="0"/>
    <x v="0"/>
    <n v="0"/>
    <x v="0"/>
    <n v="2"/>
    <x v="0"/>
    <n v="5.0829456029999998"/>
    <n v="0"/>
    <n v="0"/>
    <x v="1"/>
    <n v="3"/>
    <s v="high"/>
    <n v="0"/>
    <x v="1"/>
    <n v="0"/>
    <s v="No"/>
    <n v="1"/>
    <s v="Yes"/>
    <n v="0"/>
    <s v="No"/>
    <n v="2.9839199500000002"/>
    <n v="2"/>
    <x v="0"/>
  </r>
  <r>
    <n v="1238"/>
    <n v="16"/>
    <x v="1"/>
    <x v="1"/>
    <n v="0"/>
    <x v="0"/>
    <n v="2"/>
    <x v="0"/>
    <n v="16.502697510000001"/>
    <n v="25"/>
    <n v="1"/>
    <x v="0"/>
    <n v="2"/>
    <s v="moderate"/>
    <n v="0"/>
    <x v="1"/>
    <n v="0"/>
    <s v="No"/>
    <n v="1"/>
    <s v="Yes"/>
    <n v="0"/>
    <s v="No"/>
    <n v="1.258654854"/>
    <n v="4"/>
    <x v="2"/>
  </r>
  <r>
    <n v="1239"/>
    <n v="17"/>
    <x v="1"/>
    <x v="1"/>
    <n v="1"/>
    <x v="2"/>
    <n v="4"/>
    <x v="3"/>
    <n v="9.7051120829999995"/>
    <n v="23"/>
    <n v="1"/>
    <x v="0"/>
    <n v="2"/>
    <s v="moderate"/>
    <n v="0"/>
    <x v="1"/>
    <n v="0"/>
    <s v="No"/>
    <n v="0"/>
    <s v="No"/>
    <n v="0"/>
    <s v="No"/>
    <n v="1.4179299270000001"/>
    <n v="4"/>
    <x v="2"/>
  </r>
  <r>
    <n v="1240"/>
    <n v="18"/>
    <x v="1"/>
    <x v="1"/>
    <n v="2"/>
    <x v="1"/>
    <n v="2"/>
    <x v="0"/>
    <n v="10.86811704"/>
    <n v="16"/>
    <n v="0"/>
    <x v="1"/>
    <n v="1"/>
    <s v="low"/>
    <n v="1"/>
    <x v="0"/>
    <n v="0"/>
    <s v="No"/>
    <n v="1"/>
    <s v="Yes"/>
    <n v="0"/>
    <s v="No"/>
    <n v="1.597016572"/>
    <n v="4"/>
    <x v="2"/>
  </r>
  <r>
    <n v="1241"/>
    <n v="16"/>
    <x v="1"/>
    <x v="1"/>
    <n v="0"/>
    <x v="0"/>
    <n v="3"/>
    <x v="2"/>
    <n v="6.0952182559999999"/>
    <n v="2"/>
    <n v="1"/>
    <x v="0"/>
    <n v="2"/>
    <s v="moderate"/>
    <n v="0"/>
    <x v="1"/>
    <n v="1"/>
    <s v="Yes"/>
    <n v="0"/>
    <s v="No"/>
    <n v="0"/>
    <s v="No"/>
    <n v="3.088699868"/>
    <n v="1"/>
    <x v="1"/>
  </r>
  <r>
    <n v="1242"/>
    <n v="17"/>
    <x v="0"/>
    <x v="0"/>
    <n v="0"/>
    <x v="0"/>
    <n v="2"/>
    <x v="0"/>
    <n v="3.6361693129999999"/>
    <n v="13"/>
    <n v="0"/>
    <x v="1"/>
    <n v="0"/>
    <s v="none"/>
    <n v="1"/>
    <x v="0"/>
    <n v="1"/>
    <s v="Yes"/>
    <n v="0"/>
    <s v="No"/>
    <n v="0"/>
    <s v="No"/>
    <n v="1.641341443"/>
    <n v="4"/>
    <x v="2"/>
  </r>
  <r>
    <n v="1243"/>
    <n v="18"/>
    <x v="0"/>
    <x v="0"/>
    <n v="2"/>
    <x v="1"/>
    <n v="1"/>
    <x v="1"/>
    <n v="1.718207764"/>
    <n v="2"/>
    <n v="0"/>
    <x v="1"/>
    <n v="2"/>
    <s v="moderate"/>
    <n v="0"/>
    <x v="1"/>
    <n v="1"/>
    <s v="Yes"/>
    <n v="0"/>
    <s v="No"/>
    <n v="0"/>
    <s v="No"/>
    <n v="2.5868706559999999"/>
    <n v="2"/>
    <x v="0"/>
  </r>
  <r>
    <n v="1244"/>
    <n v="15"/>
    <x v="0"/>
    <x v="0"/>
    <n v="1"/>
    <x v="2"/>
    <n v="0"/>
    <x v="4"/>
    <n v="14.28238282"/>
    <n v="12"/>
    <n v="1"/>
    <x v="0"/>
    <n v="2"/>
    <s v="moderate"/>
    <n v="0"/>
    <x v="1"/>
    <n v="0"/>
    <s v="No"/>
    <n v="0"/>
    <s v="No"/>
    <n v="0"/>
    <s v="No"/>
    <n v="2.3890326449999999"/>
    <n v="3"/>
    <x v="3"/>
  </r>
  <r>
    <n v="1245"/>
    <n v="17"/>
    <x v="1"/>
    <x v="1"/>
    <n v="3"/>
    <x v="3"/>
    <n v="2"/>
    <x v="0"/>
    <n v="3.9246856339999998"/>
    <n v="14"/>
    <n v="0"/>
    <x v="1"/>
    <n v="2"/>
    <s v="moderate"/>
    <n v="1"/>
    <x v="0"/>
    <n v="0"/>
    <s v="No"/>
    <n v="0"/>
    <s v="No"/>
    <n v="0"/>
    <s v="No"/>
    <n v="1.8981463999999999"/>
    <n v="4"/>
    <x v="2"/>
  </r>
  <r>
    <n v="1246"/>
    <n v="16"/>
    <x v="0"/>
    <x v="0"/>
    <n v="2"/>
    <x v="1"/>
    <n v="1"/>
    <x v="1"/>
    <n v="13.80150708"/>
    <n v="17"/>
    <n v="0"/>
    <x v="1"/>
    <n v="4"/>
    <s v="very high"/>
    <n v="0"/>
    <x v="1"/>
    <n v="1"/>
    <s v="Yes"/>
    <n v="0"/>
    <s v="No"/>
    <n v="0"/>
    <s v="No"/>
    <n v="2.1104879749999998"/>
    <n v="3"/>
    <x v="3"/>
  </r>
  <r>
    <n v="1247"/>
    <n v="15"/>
    <x v="0"/>
    <x v="0"/>
    <n v="3"/>
    <x v="3"/>
    <n v="1"/>
    <x v="1"/>
    <n v="7.8075289210000003"/>
    <n v="13"/>
    <n v="0"/>
    <x v="1"/>
    <n v="2"/>
    <s v="moderate"/>
    <n v="0"/>
    <x v="1"/>
    <n v="0"/>
    <s v="No"/>
    <n v="0"/>
    <s v="No"/>
    <n v="0"/>
    <s v="No"/>
    <n v="1.700273589"/>
    <n v="4"/>
    <x v="2"/>
  </r>
  <r>
    <n v="1248"/>
    <n v="15"/>
    <x v="0"/>
    <x v="0"/>
    <n v="2"/>
    <x v="1"/>
    <n v="2"/>
    <x v="0"/>
    <n v="8.3154960199999994"/>
    <n v="20"/>
    <n v="0"/>
    <x v="1"/>
    <n v="2"/>
    <s v="moderate"/>
    <n v="1"/>
    <x v="0"/>
    <n v="0"/>
    <s v="No"/>
    <n v="0"/>
    <s v="No"/>
    <n v="0"/>
    <s v="No"/>
    <n v="1.044499995"/>
    <n v="4"/>
    <x v="2"/>
  </r>
  <r>
    <n v="1249"/>
    <n v="15"/>
    <x v="1"/>
    <x v="1"/>
    <n v="0"/>
    <x v="0"/>
    <n v="2"/>
    <x v="0"/>
    <n v="9.3835499220000003"/>
    <n v="25"/>
    <n v="0"/>
    <x v="1"/>
    <n v="2"/>
    <s v="moderate"/>
    <n v="0"/>
    <x v="1"/>
    <n v="1"/>
    <s v="Yes"/>
    <n v="0"/>
    <s v="No"/>
    <n v="0"/>
    <s v="No"/>
    <n v="1.194166134"/>
    <n v="4"/>
    <x v="2"/>
  </r>
  <r>
    <n v="1250"/>
    <n v="17"/>
    <x v="0"/>
    <x v="0"/>
    <n v="0"/>
    <x v="0"/>
    <n v="2"/>
    <x v="0"/>
    <n v="7.354170163"/>
    <n v="2"/>
    <n v="0"/>
    <x v="1"/>
    <n v="1"/>
    <s v="low"/>
    <n v="0"/>
    <x v="1"/>
    <n v="0"/>
    <s v="No"/>
    <n v="1"/>
    <s v="Yes"/>
    <n v="0"/>
    <s v="No"/>
    <n v="2.6491368280000001"/>
    <n v="2"/>
    <x v="0"/>
  </r>
  <r>
    <n v="1251"/>
    <n v="16"/>
    <x v="1"/>
    <x v="1"/>
    <n v="2"/>
    <x v="1"/>
    <n v="1"/>
    <x v="1"/>
    <n v="2.012399544"/>
    <n v="18"/>
    <n v="0"/>
    <x v="1"/>
    <n v="3"/>
    <s v="high"/>
    <n v="0"/>
    <x v="1"/>
    <n v="1"/>
    <s v="Yes"/>
    <n v="0"/>
    <s v="No"/>
    <n v="0"/>
    <s v="No"/>
    <n v="1.2341413889999999"/>
    <n v="4"/>
    <x v="2"/>
  </r>
  <r>
    <n v="1252"/>
    <n v="15"/>
    <x v="1"/>
    <x v="1"/>
    <n v="1"/>
    <x v="2"/>
    <n v="1"/>
    <x v="1"/>
    <n v="6.1926361999999999"/>
    <n v="7"/>
    <n v="0"/>
    <x v="1"/>
    <n v="2"/>
    <s v="moderate"/>
    <n v="1"/>
    <x v="0"/>
    <n v="0"/>
    <s v="No"/>
    <n v="0"/>
    <s v="No"/>
    <n v="0"/>
    <s v="No"/>
    <n v="2.1274088660000001"/>
    <n v="3"/>
    <x v="3"/>
  </r>
  <r>
    <n v="1253"/>
    <n v="18"/>
    <x v="1"/>
    <x v="1"/>
    <n v="0"/>
    <x v="0"/>
    <n v="2"/>
    <x v="0"/>
    <n v="13.27468721"/>
    <n v="3"/>
    <n v="1"/>
    <x v="0"/>
    <n v="1"/>
    <s v="low"/>
    <n v="1"/>
    <x v="0"/>
    <n v="0"/>
    <s v="No"/>
    <n v="0"/>
    <s v="No"/>
    <n v="0"/>
    <s v="No"/>
    <n v="2.9138876489999999"/>
    <n v="2"/>
    <x v="0"/>
  </r>
  <r>
    <n v="1254"/>
    <n v="15"/>
    <x v="1"/>
    <x v="1"/>
    <n v="0"/>
    <x v="0"/>
    <n v="4"/>
    <x v="3"/>
    <n v="13.31568803"/>
    <n v="3"/>
    <n v="0"/>
    <x v="1"/>
    <n v="3"/>
    <s v="high"/>
    <n v="0"/>
    <x v="1"/>
    <n v="0"/>
    <s v="No"/>
    <n v="0"/>
    <s v="No"/>
    <n v="1"/>
    <s v="Yes"/>
    <n v="3.1193939130000001"/>
    <n v="1"/>
    <x v="1"/>
  </r>
  <r>
    <n v="1255"/>
    <n v="15"/>
    <x v="0"/>
    <x v="0"/>
    <n v="3"/>
    <x v="3"/>
    <n v="2"/>
    <x v="0"/>
    <n v="5.7244861450000002"/>
    <n v="18"/>
    <n v="1"/>
    <x v="0"/>
    <n v="0"/>
    <s v="none"/>
    <n v="0"/>
    <x v="1"/>
    <n v="0"/>
    <s v="No"/>
    <n v="0"/>
    <s v="No"/>
    <n v="0"/>
    <s v="No"/>
    <n v="1.036378738"/>
    <n v="4"/>
    <x v="2"/>
  </r>
  <r>
    <n v="1256"/>
    <n v="17"/>
    <x v="1"/>
    <x v="1"/>
    <n v="1"/>
    <x v="2"/>
    <n v="3"/>
    <x v="2"/>
    <n v="9.2020525309999996"/>
    <n v="10"/>
    <n v="0"/>
    <x v="1"/>
    <n v="4"/>
    <s v="very high"/>
    <n v="1"/>
    <x v="0"/>
    <n v="0"/>
    <s v="No"/>
    <n v="0"/>
    <s v="No"/>
    <n v="1"/>
    <s v="Yes"/>
    <n v="2.4032845470000002"/>
    <n v="3"/>
    <x v="3"/>
  </r>
  <r>
    <n v="1257"/>
    <n v="17"/>
    <x v="1"/>
    <x v="1"/>
    <n v="0"/>
    <x v="0"/>
    <n v="2"/>
    <x v="0"/>
    <n v="3.8689445600000001"/>
    <n v="0"/>
    <n v="1"/>
    <x v="0"/>
    <n v="3"/>
    <s v="high"/>
    <n v="0"/>
    <x v="1"/>
    <n v="0"/>
    <s v="No"/>
    <n v="0"/>
    <s v="No"/>
    <n v="0"/>
    <s v="No"/>
    <n v="3.1565080640000001"/>
    <n v="1"/>
    <x v="1"/>
  </r>
  <r>
    <n v="1258"/>
    <n v="16"/>
    <x v="0"/>
    <x v="0"/>
    <n v="0"/>
    <x v="0"/>
    <n v="2"/>
    <x v="0"/>
    <n v="4.207441631"/>
    <n v="7"/>
    <n v="1"/>
    <x v="0"/>
    <n v="2"/>
    <s v="moderate"/>
    <n v="0"/>
    <x v="1"/>
    <n v="1"/>
    <s v="Yes"/>
    <n v="1"/>
    <s v="Yes"/>
    <n v="0"/>
    <s v="No"/>
    <n v="2.723471859"/>
    <n v="2"/>
    <x v="0"/>
  </r>
  <r>
    <n v="1259"/>
    <n v="18"/>
    <x v="0"/>
    <x v="0"/>
    <n v="0"/>
    <x v="0"/>
    <n v="1"/>
    <x v="1"/>
    <n v="0.46094176799999997"/>
    <n v="14"/>
    <n v="0"/>
    <x v="1"/>
    <n v="1"/>
    <s v="low"/>
    <n v="1"/>
    <x v="0"/>
    <n v="1"/>
    <s v="Yes"/>
    <n v="0"/>
    <s v="No"/>
    <n v="0"/>
    <s v="No"/>
    <n v="1.530951146"/>
    <n v="4"/>
    <x v="2"/>
  </r>
  <r>
    <n v="1260"/>
    <n v="17"/>
    <x v="1"/>
    <x v="1"/>
    <n v="0"/>
    <x v="0"/>
    <n v="2"/>
    <x v="0"/>
    <n v="17.934930999999999"/>
    <n v="0"/>
    <n v="0"/>
    <x v="1"/>
    <n v="1"/>
    <s v="low"/>
    <n v="0"/>
    <x v="1"/>
    <n v="0"/>
    <s v="No"/>
    <n v="0"/>
    <s v="No"/>
    <n v="0"/>
    <s v="No"/>
    <n v="3.4685813489999999"/>
    <n v="1"/>
    <x v="1"/>
  </r>
  <r>
    <n v="1261"/>
    <n v="15"/>
    <x v="0"/>
    <x v="0"/>
    <n v="0"/>
    <x v="0"/>
    <n v="2"/>
    <x v="0"/>
    <n v="4.2141333010000004"/>
    <n v="6"/>
    <n v="0"/>
    <x v="1"/>
    <n v="1"/>
    <s v="low"/>
    <n v="1"/>
    <x v="0"/>
    <n v="0"/>
    <s v="No"/>
    <n v="0"/>
    <s v="No"/>
    <n v="0"/>
    <s v="No"/>
    <n v="2.3020320440000002"/>
    <n v="3"/>
    <x v="3"/>
  </r>
  <r>
    <n v="1262"/>
    <n v="16"/>
    <x v="1"/>
    <x v="1"/>
    <n v="0"/>
    <x v="0"/>
    <n v="2"/>
    <x v="0"/>
    <n v="4.5506775389999996"/>
    <n v="20"/>
    <n v="1"/>
    <x v="0"/>
    <n v="1"/>
    <s v="low"/>
    <n v="1"/>
    <x v="0"/>
    <n v="0"/>
    <s v="No"/>
    <n v="0"/>
    <s v="No"/>
    <n v="0"/>
    <s v="No"/>
    <n v="1.2656779090000001"/>
    <n v="4"/>
    <x v="2"/>
  </r>
  <r>
    <n v="1263"/>
    <n v="15"/>
    <x v="1"/>
    <x v="1"/>
    <n v="2"/>
    <x v="1"/>
    <n v="2"/>
    <x v="0"/>
    <n v="5.5920286529999998"/>
    <n v="19"/>
    <n v="0"/>
    <x v="1"/>
    <n v="2"/>
    <s v="moderate"/>
    <n v="1"/>
    <x v="0"/>
    <n v="1"/>
    <s v="Yes"/>
    <n v="0"/>
    <s v="No"/>
    <n v="1"/>
    <s v="Yes"/>
    <n v="1.4796022280000001"/>
    <n v="4"/>
    <x v="2"/>
  </r>
  <r>
    <n v="1264"/>
    <n v="15"/>
    <x v="1"/>
    <x v="1"/>
    <n v="0"/>
    <x v="0"/>
    <n v="2"/>
    <x v="0"/>
    <n v="2.5481614339999998"/>
    <n v="19"/>
    <n v="0"/>
    <x v="1"/>
    <n v="4"/>
    <s v="very high"/>
    <n v="0"/>
    <x v="1"/>
    <n v="0"/>
    <s v="No"/>
    <n v="1"/>
    <s v="Yes"/>
    <n v="1"/>
    <s v="Yes"/>
    <n v="1.445076719"/>
    <n v="4"/>
    <x v="2"/>
  </r>
  <r>
    <n v="1265"/>
    <n v="17"/>
    <x v="1"/>
    <x v="1"/>
    <n v="2"/>
    <x v="1"/>
    <n v="1"/>
    <x v="1"/>
    <n v="12.785257659999999"/>
    <n v="23"/>
    <n v="0"/>
    <x v="1"/>
    <n v="2"/>
    <s v="moderate"/>
    <n v="0"/>
    <x v="1"/>
    <n v="0"/>
    <s v="No"/>
    <n v="0"/>
    <s v="No"/>
    <n v="0"/>
    <s v="No"/>
    <n v="0.80943381000000003"/>
    <n v="4"/>
    <x v="2"/>
  </r>
  <r>
    <n v="1266"/>
    <n v="16"/>
    <x v="0"/>
    <x v="0"/>
    <n v="2"/>
    <x v="1"/>
    <n v="2"/>
    <x v="0"/>
    <n v="1.5028590639999999"/>
    <n v="10"/>
    <n v="1"/>
    <x v="0"/>
    <n v="3"/>
    <s v="high"/>
    <n v="0"/>
    <x v="1"/>
    <n v="0"/>
    <s v="No"/>
    <n v="0"/>
    <s v="No"/>
    <n v="0"/>
    <s v="No"/>
    <n v="2.1502332700000002"/>
    <n v="3"/>
    <x v="3"/>
  </r>
  <r>
    <n v="1267"/>
    <n v="18"/>
    <x v="1"/>
    <x v="1"/>
    <n v="0"/>
    <x v="0"/>
    <n v="1"/>
    <x v="1"/>
    <n v="2.6840485269999999"/>
    <n v="26"/>
    <n v="0"/>
    <x v="1"/>
    <n v="3"/>
    <s v="high"/>
    <n v="0"/>
    <x v="1"/>
    <n v="0"/>
    <s v="No"/>
    <n v="0"/>
    <s v="No"/>
    <n v="0"/>
    <s v="No"/>
    <n v="0.55914371600000001"/>
    <n v="4"/>
    <x v="2"/>
  </r>
  <r>
    <n v="1268"/>
    <n v="18"/>
    <x v="0"/>
    <x v="0"/>
    <n v="1"/>
    <x v="2"/>
    <n v="3"/>
    <x v="2"/>
    <n v="12.89513453"/>
    <n v="28"/>
    <n v="0"/>
    <x v="1"/>
    <n v="3"/>
    <s v="high"/>
    <n v="0"/>
    <x v="1"/>
    <n v="0"/>
    <s v="No"/>
    <n v="0"/>
    <s v="No"/>
    <n v="0"/>
    <s v="No"/>
    <n v="0.58078848500000002"/>
    <n v="4"/>
    <x v="2"/>
  </r>
  <r>
    <n v="1269"/>
    <n v="17"/>
    <x v="0"/>
    <x v="0"/>
    <n v="0"/>
    <x v="0"/>
    <n v="1"/>
    <x v="1"/>
    <n v="6.7932124099999998"/>
    <n v="13"/>
    <n v="0"/>
    <x v="1"/>
    <n v="0"/>
    <s v="none"/>
    <n v="0"/>
    <x v="1"/>
    <n v="1"/>
    <s v="Yes"/>
    <n v="1"/>
    <s v="Yes"/>
    <n v="1"/>
    <s v="Yes"/>
    <n v="1.6020891960000001"/>
    <n v="4"/>
    <x v="2"/>
  </r>
  <r>
    <n v="1270"/>
    <n v="17"/>
    <x v="0"/>
    <x v="0"/>
    <n v="2"/>
    <x v="1"/>
    <n v="0"/>
    <x v="4"/>
    <n v="14.158956529999999"/>
    <n v="21"/>
    <n v="1"/>
    <x v="0"/>
    <n v="2"/>
    <s v="moderate"/>
    <n v="0"/>
    <x v="1"/>
    <n v="1"/>
    <s v="Yes"/>
    <n v="0"/>
    <s v="No"/>
    <n v="0"/>
    <s v="No"/>
    <n v="1.002798364"/>
    <n v="4"/>
    <x v="2"/>
  </r>
  <r>
    <n v="1271"/>
    <n v="16"/>
    <x v="0"/>
    <x v="0"/>
    <n v="0"/>
    <x v="0"/>
    <n v="2"/>
    <x v="0"/>
    <n v="11.14849489"/>
    <n v="15"/>
    <n v="0"/>
    <x v="1"/>
    <n v="3"/>
    <s v="high"/>
    <n v="0"/>
    <x v="1"/>
    <n v="0"/>
    <s v="No"/>
    <n v="0"/>
    <s v="No"/>
    <n v="0"/>
    <s v="No"/>
    <n v="1.6630634529999999"/>
    <n v="4"/>
    <x v="2"/>
  </r>
  <r>
    <n v="1272"/>
    <n v="18"/>
    <x v="1"/>
    <x v="1"/>
    <n v="1"/>
    <x v="2"/>
    <n v="2"/>
    <x v="0"/>
    <n v="5.1204234609999997"/>
    <n v="13"/>
    <n v="0"/>
    <x v="1"/>
    <n v="3"/>
    <s v="high"/>
    <n v="0"/>
    <x v="1"/>
    <n v="0"/>
    <s v="No"/>
    <n v="0"/>
    <s v="No"/>
    <n v="1"/>
    <s v="Yes"/>
    <n v="1.5315464599999999"/>
    <n v="4"/>
    <x v="2"/>
  </r>
  <r>
    <n v="1273"/>
    <n v="18"/>
    <x v="0"/>
    <x v="0"/>
    <n v="1"/>
    <x v="2"/>
    <n v="2"/>
    <x v="0"/>
    <n v="13.01655901"/>
    <n v="11"/>
    <n v="0"/>
    <x v="1"/>
    <n v="4"/>
    <s v="very high"/>
    <n v="0"/>
    <x v="1"/>
    <n v="0"/>
    <s v="No"/>
    <n v="0"/>
    <s v="No"/>
    <n v="0"/>
    <s v="No"/>
    <n v="2.2058421469999998"/>
    <n v="3"/>
    <x v="3"/>
  </r>
  <r>
    <n v="1274"/>
    <n v="18"/>
    <x v="1"/>
    <x v="1"/>
    <n v="0"/>
    <x v="0"/>
    <n v="1"/>
    <x v="1"/>
    <n v="2.3254736060000001"/>
    <n v="16"/>
    <n v="0"/>
    <x v="1"/>
    <n v="3"/>
    <s v="high"/>
    <n v="0"/>
    <x v="1"/>
    <n v="0"/>
    <s v="No"/>
    <n v="0"/>
    <s v="No"/>
    <n v="1"/>
    <s v="Yes"/>
    <n v="1.155338561"/>
    <n v="4"/>
    <x v="2"/>
  </r>
  <r>
    <n v="1275"/>
    <n v="15"/>
    <x v="0"/>
    <x v="0"/>
    <n v="0"/>
    <x v="0"/>
    <n v="2"/>
    <x v="0"/>
    <n v="10.728207660000001"/>
    <n v="13"/>
    <n v="1"/>
    <x v="0"/>
    <n v="1"/>
    <s v="low"/>
    <n v="0"/>
    <x v="1"/>
    <n v="0"/>
    <s v="No"/>
    <n v="0"/>
    <s v="No"/>
    <n v="0"/>
    <s v="No"/>
    <n v="2.15375834"/>
    <n v="3"/>
    <x v="3"/>
  </r>
  <r>
    <n v="1276"/>
    <n v="18"/>
    <x v="0"/>
    <x v="0"/>
    <n v="1"/>
    <x v="2"/>
    <n v="1"/>
    <x v="1"/>
    <n v="8.7429621009999998"/>
    <n v="9"/>
    <n v="0"/>
    <x v="1"/>
    <n v="2"/>
    <s v="moderate"/>
    <n v="1"/>
    <x v="0"/>
    <n v="0"/>
    <s v="No"/>
    <n v="0"/>
    <s v="No"/>
    <n v="1"/>
    <s v="Yes"/>
    <n v="2.5927866860000002"/>
    <n v="2"/>
    <x v="0"/>
  </r>
  <r>
    <n v="1277"/>
    <n v="15"/>
    <x v="1"/>
    <x v="1"/>
    <n v="2"/>
    <x v="1"/>
    <n v="3"/>
    <x v="2"/>
    <n v="5.3574716560000004"/>
    <n v="23"/>
    <n v="0"/>
    <x v="1"/>
    <n v="0"/>
    <s v="none"/>
    <n v="1"/>
    <x v="0"/>
    <n v="1"/>
    <s v="Yes"/>
    <n v="0"/>
    <s v="No"/>
    <n v="0"/>
    <s v="No"/>
    <n v="0.91233050699999996"/>
    <n v="4"/>
    <x v="2"/>
  </r>
  <r>
    <n v="1278"/>
    <n v="16"/>
    <x v="1"/>
    <x v="1"/>
    <n v="0"/>
    <x v="0"/>
    <n v="3"/>
    <x v="2"/>
    <n v="12.080099949999999"/>
    <n v="28"/>
    <n v="1"/>
    <x v="0"/>
    <n v="3"/>
    <s v="high"/>
    <n v="0"/>
    <x v="1"/>
    <n v="0"/>
    <s v="No"/>
    <n v="0"/>
    <s v="No"/>
    <n v="0"/>
    <s v="No"/>
    <n v="0.69563093300000001"/>
    <n v="4"/>
    <x v="2"/>
  </r>
  <r>
    <n v="1279"/>
    <n v="15"/>
    <x v="1"/>
    <x v="1"/>
    <n v="1"/>
    <x v="2"/>
    <n v="2"/>
    <x v="0"/>
    <n v="17.426671850000002"/>
    <n v="13"/>
    <n v="1"/>
    <x v="0"/>
    <n v="2"/>
    <s v="moderate"/>
    <n v="0"/>
    <x v="1"/>
    <n v="0"/>
    <s v="No"/>
    <n v="0"/>
    <s v="No"/>
    <n v="0"/>
    <s v="No"/>
    <n v="2.1396198910000002"/>
    <n v="3"/>
    <x v="3"/>
  </r>
  <r>
    <n v="1280"/>
    <n v="16"/>
    <x v="0"/>
    <x v="0"/>
    <n v="0"/>
    <x v="0"/>
    <n v="1"/>
    <x v="1"/>
    <n v="19.978093999999999"/>
    <n v="17"/>
    <n v="0"/>
    <x v="1"/>
    <n v="3"/>
    <s v="high"/>
    <n v="0"/>
    <x v="1"/>
    <n v="0"/>
    <s v="No"/>
    <n v="0"/>
    <s v="No"/>
    <n v="0"/>
    <s v="No"/>
    <n v="1.550449331"/>
    <n v="4"/>
    <x v="2"/>
  </r>
  <r>
    <n v="1281"/>
    <n v="18"/>
    <x v="0"/>
    <x v="0"/>
    <n v="2"/>
    <x v="1"/>
    <n v="2"/>
    <x v="0"/>
    <n v="12.155255370000001"/>
    <n v="21"/>
    <n v="0"/>
    <x v="1"/>
    <n v="4"/>
    <s v="very high"/>
    <n v="0"/>
    <x v="1"/>
    <n v="0"/>
    <s v="No"/>
    <n v="0"/>
    <s v="No"/>
    <n v="1"/>
    <s v="Yes"/>
    <n v="1.5475367"/>
    <n v="4"/>
    <x v="2"/>
  </r>
  <r>
    <n v="1282"/>
    <n v="18"/>
    <x v="1"/>
    <x v="1"/>
    <n v="0"/>
    <x v="0"/>
    <n v="0"/>
    <x v="4"/>
    <n v="8.0941174870000001"/>
    <n v="8"/>
    <n v="1"/>
    <x v="0"/>
    <n v="3"/>
    <s v="high"/>
    <n v="0"/>
    <x v="1"/>
    <n v="0"/>
    <s v="No"/>
    <n v="1"/>
    <s v="Yes"/>
    <n v="0"/>
    <s v="No"/>
    <n v="2.9665480340000001"/>
    <n v="2"/>
    <x v="0"/>
  </r>
  <r>
    <n v="1283"/>
    <n v="16"/>
    <x v="1"/>
    <x v="1"/>
    <n v="2"/>
    <x v="1"/>
    <n v="2"/>
    <x v="0"/>
    <n v="4.5041420040000002"/>
    <n v="16"/>
    <n v="0"/>
    <x v="1"/>
    <n v="2"/>
    <s v="moderate"/>
    <n v="1"/>
    <x v="0"/>
    <n v="0"/>
    <s v="No"/>
    <n v="0"/>
    <s v="No"/>
    <n v="1"/>
    <s v="Yes"/>
    <n v="1.6336793709999999"/>
    <n v="4"/>
    <x v="2"/>
  </r>
  <r>
    <n v="1284"/>
    <n v="17"/>
    <x v="1"/>
    <x v="1"/>
    <n v="0"/>
    <x v="0"/>
    <n v="1"/>
    <x v="1"/>
    <n v="5.1419217880000003"/>
    <n v="5"/>
    <n v="1"/>
    <x v="0"/>
    <n v="1"/>
    <s v="low"/>
    <n v="0"/>
    <x v="1"/>
    <n v="0"/>
    <s v="No"/>
    <n v="0"/>
    <s v="No"/>
    <n v="0"/>
    <s v="No"/>
    <n v="2.3325403200000001"/>
    <n v="3"/>
    <x v="3"/>
  </r>
  <r>
    <n v="1285"/>
    <n v="16"/>
    <x v="1"/>
    <x v="1"/>
    <n v="0"/>
    <x v="0"/>
    <n v="3"/>
    <x v="2"/>
    <n v="9.5890995629999995"/>
    <n v="7"/>
    <n v="1"/>
    <x v="0"/>
    <n v="3"/>
    <s v="high"/>
    <n v="1"/>
    <x v="0"/>
    <n v="1"/>
    <s v="Yes"/>
    <n v="1"/>
    <s v="Yes"/>
    <n v="0"/>
    <s v="No"/>
    <n v="3.270262309"/>
    <n v="1"/>
    <x v="1"/>
  </r>
  <r>
    <n v="1286"/>
    <n v="17"/>
    <x v="0"/>
    <x v="0"/>
    <n v="0"/>
    <x v="0"/>
    <n v="0"/>
    <x v="4"/>
    <n v="7.3455540260000003"/>
    <n v="25"/>
    <n v="0"/>
    <x v="1"/>
    <n v="1"/>
    <s v="low"/>
    <n v="0"/>
    <x v="1"/>
    <n v="0"/>
    <s v="No"/>
    <n v="0"/>
    <s v="No"/>
    <n v="0"/>
    <s v="No"/>
    <n v="0.34647059299999999"/>
    <n v="4"/>
    <x v="2"/>
  </r>
  <r>
    <n v="1287"/>
    <n v="15"/>
    <x v="1"/>
    <x v="1"/>
    <n v="0"/>
    <x v="0"/>
    <n v="2"/>
    <x v="0"/>
    <n v="18.276290450000001"/>
    <n v="12"/>
    <n v="1"/>
    <x v="0"/>
    <n v="1"/>
    <s v="low"/>
    <n v="0"/>
    <x v="1"/>
    <n v="0"/>
    <s v="No"/>
    <n v="0"/>
    <s v="No"/>
    <n v="0"/>
    <s v="No"/>
    <n v="1.894904336"/>
    <n v="4"/>
    <x v="2"/>
  </r>
  <r>
    <n v="1288"/>
    <n v="15"/>
    <x v="1"/>
    <x v="1"/>
    <n v="1"/>
    <x v="2"/>
    <n v="2"/>
    <x v="0"/>
    <n v="7.3659093530000002"/>
    <n v="17"/>
    <n v="0"/>
    <x v="1"/>
    <n v="1"/>
    <s v="low"/>
    <n v="0"/>
    <x v="1"/>
    <n v="0"/>
    <s v="No"/>
    <n v="0"/>
    <s v="No"/>
    <n v="0"/>
    <s v="No"/>
    <n v="1.456742601"/>
    <n v="4"/>
    <x v="2"/>
  </r>
  <r>
    <n v="1289"/>
    <n v="15"/>
    <x v="1"/>
    <x v="1"/>
    <n v="0"/>
    <x v="0"/>
    <n v="2"/>
    <x v="0"/>
    <n v="7.4688918229999999"/>
    <n v="4"/>
    <n v="0"/>
    <x v="1"/>
    <n v="2"/>
    <s v="moderate"/>
    <n v="1"/>
    <x v="0"/>
    <n v="0"/>
    <s v="No"/>
    <n v="0"/>
    <s v="No"/>
    <n v="0"/>
    <s v="No"/>
    <n v="2.5537231509999998"/>
    <n v="2"/>
    <x v="0"/>
  </r>
  <r>
    <n v="1290"/>
    <n v="18"/>
    <x v="1"/>
    <x v="1"/>
    <n v="2"/>
    <x v="1"/>
    <n v="0"/>
    <x v="4"/>
    <n v="7.6706902489999997"/>
    <n v="5"/>
    <n v="0"/>
    <x v="1"/>
    <n v="1"/>
    <s v="low"/>
    <n v="0"/>
    <x v="1"/>
    <n v="0"/>
    <s v="No"/>
    <n v="0"/>
    <s v="No"/>
    <n v="0"/>
    <s v="No"/>
    <n v="2.2241974610000002"/>
    <n v="3"/>
    <x v="3"/>
  </r>
  <r>
    <n v="1291"/>
    <n v="15"/>
    <x v="0"/>
    <x v="0"/>
    <n v="0"/>
    <x v="0"/>
    <n v="4"/>
    <x v="3"/>
    <n v="16.732404209999999"/>
    <n v="20"/>
    <n v="1"/>
    <x v="0"/>
    <n v="4"/>
    <s v="very high"/>
    <n v="0"/>
    <x v="1"/>
    <n v="1"/>
    <s v="Yes"/>
    <n v="1"/>
    <s v="Yes"/>
    <n v="0"/>
    <s v="No"/>
    <n v="1.8476004180000001"/>
    <n v="4"/>
    <x v="2"/>
  </r>
  <r>
    <n v="1292"/>
    <n v="17"/>
    <x v="1"/>
    <x v="1"/>
    <n v="0"/>
    <x v="0"/>
    <n v="2"/>
    <x v="0"/>
    <n v="13.01576642"/>
    <n v="18"/>
    <n v="0"/>
    <x v="1"/>
    <n v="4"/>
    <s v="very high"/>
    <n v="1"/>
    <x v="0"/>
    <n v="0"/>
    <s v="No"/>
    <n v="0"/>
    <s v="No"/>
    <n v="0"/>
    <s v="No"/>
    <n v="1.8497607069999999"/>
    <n v="4"/>
    <x v="2"/>
  </r>
  <r>
    <n v="1293"/>
    <n v="15"/>
    <x v="0"/>
    <x v="0"/>
    <n v="0"/>
    <x v="0"/>
    <n v="2"/>
    <x v="0"/>
    <n v="12.283377010000001"/>
    <n v="3"/>
    <n v="0"/>
    <x v="1"/>
    <n v="4"/>
    <s v="very high"/>
    <n v="0"/>
    <x v="1"/>
    <n v="0"/>
    <s v="No"/>
    <n v="1"/>
    <s v="Yes"/>
    <n v="0"/>
    <s v="No"/>
    <n v="3.2687942159999999"/>
    <n v="1"/>
    <x v="1"/>
  </r>
  <r>
    <n v="1294"/>
    <n v="16"/>
    <x v="1"/>
    <x v="1"/>
    <n v="0"/>
    <x v="0"/>
    <n v="1"/>
    <x v="1"/>
    <n v="6.6828604479999996"/>
    <n v="6"/>
    <n v="1"/>
    <x v="0"/>
    <n v="0"/>
    <s v="none"/>
    <n v="0"/>
    <x v="1"/>
    <n v="0"/>
    <s v="No"/>
    <n v="0"/>
    <s v="No"/>
    <n v="1"/>
    <s v="Yes"/>
    <n v="2.5465166369999999"/>
    <n v="2"/>
    <x v="0"/>
  </r>
  <r>
    <n v="1295"/>
    <n v="16"/>
    <x v="1"/>
    <x v="1"/>
    <n v="0"/>
    <x v="0"/>
    <n v="2"/>
    <x v="0"/>
    <n v="16.358083539999999"/>
    <n v="3"/>
    <n v="0"/>
    <x v="1"/>
    <n v="4"/>
    <s v="very high"/>
    <n v="0"/>
    <x v="1"/>
    <n v="0"/>
    <s v="No"/>
    <n v="0"/>
    <s v="No"/>
    <n v="0"/>
    <s v="No"/>
    <n v="3.1012292210000001"/>
    <n v="1"/>
    <x v="1"/>
  </r>
  <r>
    <n v="1296"/>
    <n v="18"/>
    <x v="0"/>
    <x v="0"/>
    <n v="0"/>
    <x v="0"/>
    <n v="2"/>
    <x v="0"/>
    <n v="0.76727722700000001"/>
    <n v="24"/>
    <n v="0"/>
    <x v="1"/>
    <n v="4"/>
    <s v="very high"/>
    <n v="0"/>
    <x v="1"/>
    <n v="0"/>
    <s v="No"/>
    <n v="1"/>
    <s v="Yes"/>
    <n v="0"/>
    <s v="No"/>
    <n v="0.65595407800000005"/>
    <n v="4"/>
    <x v="2"/>
  </r>
  <r>
    <n v="1297"/>
    <n v="16"/>
    <x v="1"/>
    <x v="1"/>
    <n v="0"/>
    <x v="0"/>
    <n v="0"/>
    <x v="4"/>
    <n v="17.41594345"/>
    <n v="10"/>
    <n v="1"/>
    <x v="0"/>
    <n v="4"/>
    <s v="very high"/>
    <n v="0"/>
    <x v="1"/>
    <n v="1"/>
    <s v="Yes"/>
    <n v="0"/>
    <s v="No"/>
    <n v="0"/>
    <s v="No"/>
    <n v="3.0885123060000002"/>
    <n v="1"/>
    <x v="1"/>
  </r>
  <r>
    <n v="1298"/>
    <n v="17"/>
    <x v="0"/>
    <x v="0"/>
    <n v="0"/>
    <x v="0"/>
    <n v="1"/>
    <x v="1"/>
    <n v="10.254998000000001"/>
    <n v="11"/>
    <n v="1"/>
    <x v="0"/>
    <n v="3"/>
    <s v="high"/>
    <n v="0"/>
    <x v="1"/>
    <n v="0"/>
    <s v="No"/>
    <n v="0"/>
    <s v="No"/>
    <n v="0"/>
    <s v="No"/>
    <n v="1.992559805"/>
    <n v="4"/>
    <x v="2"/>
  </r>
  <r>
    <n v="1299"/>
    <n v="15"/>
    <x v="0"/>
    <x v="0"/>
    <n v="1"/>
    <x v="2"/>
    <n v="3"/>
    <x v="2"/>
    <n v="7.9650046970000004"/>
    <n v="13"/>
    <n v="1"/>
    <x v="0"/>
    <n v="3"/>
    <s v="high"/>
    <n v="0"/>
    <x v="1"/>
    <n v="1"/>
    <s v="Yes"/>
    <n v="0"/>
    <s v="No"/>
    <n v="0"/>
    <s v="No"/>
    <n v="2.6052474459999999"/>
    <n v="2"/>
    <x v="0"/>
  </r>
  <r>
    <n v="1300"/>
    <n v="18"/>
    <x v="1"/>
    <x v="1"/>
    <n v="1"/>
    <x v="2"/>
    <n v="1"/>
    <x v="1"/>
    <n v="9.9433456140000001"/>
    <n v="12"/>
    <n v="1"/>
    <x v="0"/>
    <n v="1"/>
    <s v="low"/>
    <n v="0"/>
    <x v="1"/>
    <n v="0"/>
    <s v="No"/>
    <n v="0"/>
    <s v="No"/>
    <n v="0"/>
    <s v="No"/>
    <n v="1.7339724540000001"/>
    <n v="4"/>
    <x v="2"/>
  </r>
  <r>
    <n v="1301"/>
    <n v="15"/>
    <x v="0"/>
    <x v="0"/>
    <n v="0"/>
    <x v="0"/>
    <n v="1"/>
    <x v="1"/>
    <n v="13.34831061"/>
    <n v="28"/>
    <n v="0"/>
    <x v="1"/>
    <n v="3"/>
    <s v="high"/>
    <n v="1"/>
    <x v="0"/>
    <n v="0"/>
    <s v="No"/>
    <n v="0"/>
    <s v="No"/>
    <n v="0"/>
    <s v="No"/>
    <n v="1.1138487880000001"/>
    <n v="4"/>
    <x v="2"/>
  </r>
  <r>
    <n v="1302"/>
    <n v="15"/>
    <x v="0"/>
    <x v="0"/>
    <n v="0"/>
    <x v="0"/>
    <n v="2"/>
    <x v="0"/>
    <n v="0.25530852999999998"/>
    <n v="9"/>
    <n v="0"/>
    <x v="1"/>
    <n v="0"/>
    <s v="none"/>
    <n v="1"/>
    <x v="0"/>
    <n v="0"/>
    <s v="No"/>
    <n v="0"/>
    <s v="No"/>
    <n v="0"/>
    <s v="No"/>
    <n v="1.6492502520000001"/>
    <n v="4"/>
    <x v="2"/>
  </r>
  <r>
    <n v="1303"/>
    <n v="17"/>
    <x v="0"/>
    <x v="0"/>
    <n v="3"/>
    <x v="3"/>
    <n v="2"/>
    <x v="0"/>
    <n v="17.43103713"/>
    <n v="17"/>
    <n v="0"/>
    <x v="1"/>
    <n v="2"/>
    <s v="moderate"/>
    <n v="0"/>
    <x v="1"/>
    <n v="0"/>
    <s v="No"/>
    <n v="0"/>
    <s v="No"/>
    <n v="0"/>
    <s v="No"/>
    <n v="1.3375549799999999"/>
    <n v="4"/>
    <x v="2"/>
  </r>
  <r>
    <n v="1304"/>
    <n v="16"/>
    <x v="0"/>
    <x v="0"/>
    <n v="1"/>
    <x v="2"/>
    <n v="0"/>
    <x v="4"/>
    <n v="8.9347905060000006"/>
    <n v="15"/>
    <n v="0"/>
    <x v="1"/>
    <n v="4"/>
    <s v="very high"/>
    <n v="0"/>
    <x v="1"/>
    <n v="0"/>
    <s v="No"/>
    <n v="0"/>
    <s v="No"/>
    <n v="0"/>
    <s v="No"/>
    <n v="1.9846599190000001"/>
    <n v="4"/>
    <x v="2"/>
  </r>
  <r>
    <n v="1305"/>
    <n v="16"/>
    <x v="0"/>
    <x v="0"/>
    <n v="1"/>
    <x v="2"/>
    <n v="2"/>
    <x v="0"/>
    <n v="6.8593303939999997"/>
    <n v="4"/>
    <n v="0"/>
    <x v="1"/>
    <n v="2"/>
    <s v="moderate"/>
    <n v="0"/>
    <x v="1"/>
    <n v="1"/>
    <s v="Yes"/>
    <n v="1"/>
    <s v="Yes"/>
    <n v="0"/>
    <s v="No"/>
    <n v="3.0608816559999998"/>
    <n v="1"/>
    <x v="1"/>
  </r>
  <r>
    <n v="1306"/>
    <n v="15"/>
    <x v="0"/>
    <x v="0"/>
    <n v="0"/>
    <x v="0"/>
    <n v="1"/>
    <x v="1"/>
    <n v="2.7649113129999998"/>
    <n v="7"/>
    <n v="1"/>
    <x v="0"/>
    <n v="1"/>
    <s v="low"/>
    <n v="0"/>
    <x v="1"/>
    <n v="0"/>
    <s v="No"/>
    <n v="0"/>
    <s v="No"/>
    <n v="0"/>
    <s v="No"/>
    <n v="2.3928973579999999"/>
    <n v="3"/>
    <x v="3"/>
  </r>
  <r>
    <n v="1307"/>
    <n v="18"/>
    <x v="0"/>
    <x v="0"/>
    <n v="2"/>
    <x v="1"/>
    <n v="0"/>
    <x v="4"/>
    <n v="8.7893074870000003"/>
    <n v="13"/>
    <n v="0"/>
    <x v="1"/>
    <n v="4"/>
    <s v="very high"/>
    <n v="0"/>
    <x v="1"/>
    <n v="0"/>
    <s v="No"/>
    <n v="0"/>
    <s v="No"/>
    <n v="0"/>
    <s v="No"/>
    <n v="2.0837969900000002"/>
    <n v="3"/>
    <x v="3"/>
  </r>
  <r>
    <n v="1308"/>
    <n v="16"/>
    <x v="0"/>
    <x v="0"/>
    <n v="2"/>
    <x v="1"/>
    <n v="0"/>
    <x v="4"/>
    <n v="9.9264554260000004"/>
    <n v="4"/>
    <n v="0"/>
    <x v="1"/>
    <n v="4"/>
    <s v="very high"/>
    <n v="0"/>
    <x v="1"/>
    <n v="1"/>
    <s v="Yes"/>
    <n v="0"/>
    <s v="No"/>
    <n v="1"/>
    <s v="Yes"/>
    <n v="3.6457380490000002"/>
    <n v="0"/>
    <x v="4"/>
  </r>
  <r>
    <n v="1309"/>
    <n v="18"/>
    <x v="1"/>
    <x v="1"/>
    <n v="1"/>
    <x v="2"/>
    <n v="3"/>
    <x v="2"/>
    <n v="8.0729338899999998"/>
    <n v="25"/>
    <n v="0"/>
    <x v="1"/>
    <n v="1"/>
    <s v="low"/>
    <n v="1"/>
    <x v="0"/>
    <n v="0"/>
    <s v="No"/>
    <n v="0"/>
    <s v="No"/>
    <n v="0"/>
    <s v="No"/>
    <n v="0.32228608199999997"/>
    <n v="4"/>
    <x v="2"/>
  </r>
  <r>
    <n v="1310"/>
    <n v="16"/>
    <x v="1"/>
    <x v="1"/>
    <n v="3"/>
    <x v="3"/>
    <n v="1"/>
    <x v="1"/>
    <n v="13.573201879999999"/>
    <n v="27"/>
    <n v="0"/>
    <x v="1"/>
    <n v="3"/>
    <s v="high"/>
    <n v="0"/>
    <x v="1"/>
    <n v="1"/>
    <s v="Yes"/>
    <n v="0"/>
    <s v="No"/>
    <n v="0"/>
    <s v="No"/>
    <n v="1.129514334"/>
    <n v="4"/>
    <x v="2"/>
  </r>
  <r>
    <n v="1311"/>
    <n v="18"/>
    <x v="0"/>
    <x v="0"/>
    <n v="0"/>
    <x v="0"/>
    <n v="0"/>
    <x v="4"/>
    <n v="8.4179305749999997"/>
    <n v="23"/>
    <n v="0"/>
    <x v="1"/>
    <n v="2"/>
    <s v="moderate"/>
    <n v="1"/>
    <x v="0"/>
    <n v="0"/>
    <s v="No"/>
    <n v="0"/>
    <s v="No"/>
    <n v="0"/>
    <s v="No"/>
    <n v="0.63075694400000004"/>
    <n v="4"/>
    <x v="2"/>
  </r>
  <r>
    <n v="1312"/>
    <n v="17"/>
    <x v="1"/>
    <x v="1"/>
    <n v="0"/>
    <x v="0"/>
    <n v="2"/>
    <x v="0"/>
    <n v="19.22835156"/>
    <n v="7"/>
    <n v="0"/>
    <x v="1"/>
    <n v="2"/>
    <s v="moderate"/>
    <n v="0"/>
    <x v="1"/>
    <n v="0"/>
    <s v="No"/>
    <n v="1"/>
    <s v="Yes"/>
    <n v="1"/>
    <s v="Yes"/>
    <n v="3.1572296390000001"/>
    <n v="1"/>
    <x v="1"/>
  </r>
  <r>
    <n v="1313"/>
    <n v="18"/>
    <x v="0"/>
    <x v="0"/>
    <n v="2"/>
    <x v="1"/>
    <n v="3"/>
    <x v="2"/>
    <n v="11.98555036"/>
    <n v="24"/>
    <n v="0"/>
    <x v="1"/>
    <n v="1"/>
    <s v="low"/>
    <n v="0"/>
    <x v="1"/>
    <n v="0"/>
    <s v="No"/>
    <n v="0"/>
    <s v="No"/>
    <n v="0"/>
    <s v="No"/>
    <n v="0.68008778700000005"/>
    <n v="4"/>
    <x v="2"/>
  </r>
  <r>
    <n v="1314"/>
    <n v="17"/>
    <x v="0"/>
    <x v="0"/>
    <n v="2"/>
    <x v="1"/>
    <n v="1"/>
    <x v="1"/>
    <n v="16.149558710000001"/>
    <n v="25"/>
    <n v="0"/>
    <x v="1"/>
    <n v="0"/>
    <s v="none"/>
    <n v="0"/>
    <x v="1"/>
    <n v="0"/>
    <s v="No"/>
    <n v="0"/>
    <s v="No"/>
    <n v="0"/>
    <s v="No"/>
    <n v="0.79635984800000004"/>
    <n v="4"/>
    <x v="2"/>
  </r>
  <r>
    <n v="1315"/>
    <n v="17"/>
    <x v="1"/>
    <x v="1"/>
    <n v="0"/>
    <x v="0"/>
    <n v="2"/>
    <x v="0"/>
    <n v="2.1871180620000001"/>
    <n v="5"/>
    <n v="1"/>
    <x v="0"/>
    <n v="1"/>
    <s v="low"/>
    <n v="0"/>
    <x v="1"/>
    <n v="1"/>
    <s v="Yes"/>
    <n v="0"/>
    <s v="No"/>
    <n v="0"/>
    <s v="No"/>
    <n v="2.844039215"/>
    <n v="2"/>
    <x v="0"/>
  </r>
  <r>
    <n v="1316"/>
    <n v="18"/>
    <x v="0"/>
    <x v="0"/>
    <n v="0"/>
    <x v="0"/>
    <n v="0"/>
    <x v="4"/>
    <n v="7.9458258590000002"/>
    <n v="15"/>
    <n v="1"/>
    <x v="0"/>
    <n v="0"/>
    <s v="none"/>
    <n v="0"/>
    <x v="1"/>
    <n v="1"/>
    <s v="Yes"/>
    <n v="0"/>
    <s v="No"/>
    <n v="0"/>
    <s v="No"/>
    <n v="1.2534518539999999"/>
    <n v="4"/>
    <x v="2"/>
  </r>
  <r>
    <n v="1317"/>
    <n v="17"/>
    <x v="0"/>
    <x v="0"/>
    <n v="0"/>
    <x v="0"/>
    <n v="2"/>
    <x v="0"/>
    <n v="6.7369540289999996"/>
    <n v="27"/>
    <n v="0"/>
    <x v="1"/>
    <n v="4"/>
    <s v="very high"/>
    <n v="0"/>
    <x v="1"/>
    <n v="0"/>
    <s v="No"/>
    <n v="0"/>
    <s v="No"/>
    <n v="0"/>
    <s v="No"/>
    <n v="0.53450888100000005"/>
    <n v="4"/>
    <x v="2"/>
  </r>
  <r>
    <n v="1318"/>
    <n v="15"/>
    <x v="0"/>
    <x v="0"/>
    <n v="0"/>
    <x v="0"/>
    <n v="2"/>
    <x v="0"/>
    <n v="11.389647760000001"/>
    <n v="3"/>
    <n v="1"/>
    <x v="0"/>
    <n v="3"/>
    <s v="high"/>
    <n v="1"/>
    <x v="0"/>
    <n v="0"/>
    <s v="No"/>
    <n v="0"/>
    <s v="No"/>
    <n v="0"/>
    <s v="No"/>
    <n v="3.191046118"/>
    <n v="1"/>
    <x v="1"/>
  </r>
  <r>
    <n v="1319"/>
    <n v="17"/>
    <x v="0"/>
    <x v="0"/>
    <n v="2"/>
    <x v="1"/>
    <n v="2"/>
    <x v="0"/>
    <n v="17.222270399999999"/>
    <n v="11"/>
    <n v="0"/>
    <x v="1"/>
    <n v="3"/>
    <s v="high"/>
    <n v="0"/>
    <x v="1"/>
    <n v="0"/>
    <s v="No"/>
    <n v="1"/>
    <s v="Yes"/>
    <n v="0"/>
    <s v="No"/>
    <n v="2.8154212749999998"/>
    <n v="2"/>
    <x v="0"/>
  </r>
  <r>
    <n v="1320"/>
    <n v="16"/>
    <x v="1"/>
    <x v="1"/>
    <n v="1"/>
    <x v="2"/>
    <n v="1"/>
    <x v="1"/>
    <n v="1.5667643550000001"/>
    <n v="10"/>
    <n v="0"/>
    <x v="1"/>
    <n v="3"/>
    <s v="high"/>
    <n v="0"/>
    <x v="1"/>
    <n v="0"/>
    <s v="No"/>
    <n v="0"/>
    <s v="No"/>
    <n v="0"/>
    <s v="No"/>
    <n v="2.157122303"/>
    <n v="3"/>
    <x v="3"/>
  </r>
  <r>
    <n v="1321"/>
    <n v="18"/>
    <x v="0"/>
    <x v="0"/>
    <n v="0"/>
    <x v="0"/>
    <n v="1"/>
    <x v="1"/>
    <n v="1.451495961"/>
    <n v="2"/>
    <n v="0"/>
    <x v="1"/>
    <n v="1"/>
    <s v="low"/>
    <n v="1"/>
    <x v="0"/>
    <n v="0"/>
    <s v="No"/>
    <n v="0"/>
    <s v="No"/>
    <n v="0"/>
    <s v="No"/>
    <n v="2.7238280600000002"/>
    <n v="2"/>
    <x v="0"/>
  </r>
  <r>
    <n v="1322"/>
    <n v="15"/>
    <x v="0"/>
    <x v="0"/>
    <n v="0"/>
    <x v="0"/>
    <n v="1"/>
    <x v="1"/>
    <n v="17.006354160000001"/>
    <n v="11"/>
    <n v="0"/>
    <x v="1"/>
    <n v="4"/>
    <s v="very high"/>
    <n v="1"/>
    <x v="0"/>
    <n v="0"/>
    <s v="No"/>
    <n v="0"/>
    <s v="No"/>
    <n v="0"/>
    <s v="No"/>
    <n v="2.6276939060000002"/>
    <n v="2"/>
    <x v="0"/>
  </r>
  <r>
    <n v="1323"/>
    <n v="18"/>
    <x v="0"/>
    <x v="0"/>
    <n v="0"/>
    <x v="0"/>
    <n v="1"/>
    <x v="1"/>
    <n v="4.257001721"/>
    <n v="29"/>
    <n v="1"/>
    <x v="0"/>
    <n v="3"/>
    <s v="high"/>
    <n v="1"/>
    <x v="0"/>
    <n v="1"/>
    <s v="Yes"/>
    <n v="0"/>
    <s v="No"/>
    <n v="0"/>
    <s v="No"/>
    <n v="0.91241562099999995"/>
    <n v="4"/>
    <x v="2"/>
  </r>
  <r>
    <n v="1324"/>
    <n v="16"/>
    <x v="1"/>
    <x v="1"/>
    <n v="0"/>
    <x v="0"/>
    <n v="0"/>
    <x v="4"/>
    <n v="13.37506509"/>
    <n v="4"/>
    <n v="0"/>
    <x v="1"/>
    <n v="2"/>
    <s v="moderate"/>
    <n v="0"/>
    <x v="1"/>
    <n v="0"/>
    <s v="No"/>
    <n v="0"/>
    <s v="No"/>
    <n v="0"/>
    <s v="No"/>
    <n v="2.6096230820000001"/>
    <n v="2"/>
    <x v="0"/>
  </r>
  <r>
    <n v="1325"/>
    <n v="16"/>
    <x v="0"/>
    <x v="0"/>
    <n v="1"/>
    <x v="2"/>
    <n v="2"/>
    <x v="0"/>
    <n v="10.85756265"/>
    <n v="5"/>
    <n v="1"/>
    <x v="0"/>
    <n v="1"/>
    <s v="low"/>
    <n v="0"/>
    <x v="1"/>
    <n v="1"/>
    <s v="Yes"/>
    <n v="0"/>
    <s v="No"/>
    <n v="0"/>
    <s v="No"/>
    <n v="2.9819922550000002"/>
    <n v="2"/>
    <x v="0"/>
  </r>
  <r>
    <n v="1326"/>
    <n v="16"/>
    <x v="1"/>
    <x v="1"/>
    <n v="3"/>
    <x v="3"/>
    <n v="4"/>
    <x v="3"/>
    <n v="16.6578719"/>
    <n v="18"/>
    <n v="0"/>
    <x v="1"/>
    <n v="3"/>
    <s v="high"/>
    <n v="0"/>
    <x v="1"/>
    <n v="0"/>
    <s v="No"/>
    <n v="0"/>
    <s v="No"/>
    <n v="0"/>
    <s v="No"/>
    <n v="1.625082774"/>
    <n v="4"/>
    <x v="2"/>
  </r>
  <r>
    <n v="1327"/>
    <n v="17"/>
    <x v="1"/>
    <x v="1"/>
    <n v="2"/>
    <x v="1"/>
    <n v="4"/>
    <x v="3"/>
    <n v="2.5017781970000001"/>
    <n v="17"/>
    <n v="0"/>
    <x v="1"/>
    <n v="3"/>
    <s v="high"/>
    <n v="0"/>
    <x v="1"/>
    <n v="1"/>
    <s v="Yes"/>
    <n v="0"/>
    <s v="No"/>
    <n v="0"/>
    <s v="No"/>
    <n v="1.361698418"/>
    <n v="4"/>
    <x v="2"/>
  </r>
  <r>
    <n v="1328"/>
    <n v="17"/>
    <x v="0"/>
    <x v="0"/>
    <n v="0"/>
    <x v="0"/>
    <n v="3"/>
    <x v="2"/>
    <n v="2.5956593140000002"/>
    <n v="15"/>
    <n v="1"/>
    <x v="0"/>
    <n v="3"/>
    <s v="high"/>
    <n v="0"/>
    <x v="1"/>
    <n v="0"/>
    <s v="No"/>
    <n v="0"/>
    <s v="No"/>
    <n v="0"/>
    <s v="No"/>
    <n v="1.9169618960000001"/>
    <n v="4"/>
    <x v="2"/>
  </r>
  <r>
    <n v="1329"/>
    <n v="18"/>
    <x v="0"/>
    <x v="0"/>
    <n v="2"/>
    <x v="1"/>
    <n v="2"/>
    <x v="0"/>
    <n v="11.13636721"/>
    <n v="22"/>
    <n v="0"/>
    <x v="1"/>
    <n v="0"/>
    <s v="none"/>
    <n v="0"/>
    <x v="1"/>
    <n v="0"/>
    <s v="No"/>
    <n v="0"/>
    <s v="No"/>
    <n v="0"/>
    <s v="No"/>
    <n v="1.0112531950000001"/>
    <n v="4"/>
    <x v="2"/>
  </r>
  <r>
    <n v="1330"/>
    <n v="18"/>
    <x v="1"/>
    <x v="1"/>
    <n v="2"/>
    <x v="1"/>
    <n v="2"/>
    <x v="0"/>
    <n v="18.927573070000001"/>
    <n v="10"/>
    <n v="0"/>
    <x v="1"/>
    <n v="1"/>
    <s v="low"/>
    <n v="1"/>
    <x v="0"/>
    <n v="1"/>
    <s v="Yes"/>
    <n v="0"/>
    <s v="No"/>
    <n v="0"/>
    <s v="No"/>
    <n v="2.3321590410000002"/>
    <n v="3"/>
    <x v="3"/>
  </r>
  <r>
    <n v="1331"/>
    <n v="15"/>
    <x v="0"/>
    <x v="0"/>
    <n v="2"/>
    <x v="1"/>
    <n v="1"/>
    <x v="1"/>
    <n v="8.2999551670000002"/>
    <n v="4"/>
    <n v="0"/>
    <x v="1"/>
    <n v="2"/>
    <s v="moderate"/>
    <n v="1"/>
    <x v="0"/>
    <n v="1"/>
    <s v="Yes"/>
    <n v="1"/>
    <s v="Yes"/>
    <n v="0"/>
    <s v="No"/>
    <n v="3.387938348"/>
    <n v="1"/>
    <x v="1"/>
  </r>
  <r>
    <n v="1332"/>
    <n v="15"/>
    <x v="1"/>
    <x v="1"/>
    <n v="0"/>
    <x v="0"/>
    <n v="2"/>
    <x v="0"/>
    <n v="6.5388420050000002"/>
    <n v="8"/>
    <n v="0"/>
    <x v="1"/>
    <n v="3"/>
    <s v="high"/>
    <n v="0"/>
    <x v="1"/>
    <n v="1"/>
    <s v="Yes"/>
    <n v="0"/>
    <s v="No"/>
    <n v="0"/>
    <s v="No"/>
    <n v="2.3846907910000001"/>
    <n v="3"/>
    <x v="3"/>
  </r>
  <r>
    <n v="1333"/>
    <n v="18"/>
    <x v="1"/>
    <x v="1"/>
    <n v="0"/>
    <x v="0"/>
    <n v="2"/>
    <x v="0"/>
    <n v="12.13378646"/>
    <n v="2"/>
    <n v="0"/>
    <x v="1"/>
    <n v="0"/>
    <s v="none"/>
    <n v="0"/>
    <x v="1"/>
    <n v="0"/>
    <s v="No"/>
    <n v="0"/>
    <s v="No"/>
    <n v="0"/>
    <s v="No"/>
    <n v="2.780816996"/>
    <n v="2"/>
    <x v="0"/>
  </r>
  <r>
    <n v="1334"/>
    <n v="17"/>
    <x v="0"/>
    <x v="0"/>
    <n v="0"/>
    <x v="0"/>
    <n v="2"/>
    <x v="0"/>
    <n v="18.608972009999999"/>
    <n v="29"/>
    <n v="0"/>
    <x v="1"/>
    <n v="2"/>
    <s v="moderate"/>
    <n v="0"/>
    <x v="1"/>
    <n v="1"/>
    <s v="Yes"/>
    <n v="0"/>
    <s v="No"/>
    <n v="1"/>
    <s v="Yes"/>
    <n v="0.53483575400000005"/>
    <n v="4"/>
    <x v="2"/>
  </r>
  <r>
    <n v="1335"/>
    <n v="16"/>
    <x v="0"/>
    <x v="0"/>
    <n v="0"/>
    <x v="0"/>
    <n v="2"/>
    <x v="0"/>
    <n v="16.73855666"/>
    <n v="7"/>
    <n v="0"/>
    <x v="1"/>
    <n v="2"/>
    <s v="moderate"/>
    <n v="0"/>
    <x v="1"/>
    <n v="0"/>
    <s v="No"/>
    <n v="0"/>
    <s v="No"/>
    <n v="0"/>
    <s v="No"/>
    <n v="2.542214349"/>
    <n v="2"/>
    <x v="0"/>
  </r>
  <r>
    <n v="1336"/>
    <n v="18"/>
    <x v="1"/>
    <x v="1"/>
    <n v="0"/>
    <x v="0"/>
    <n v="1"/>
    <x v="1"/>
    <n v="19.90967221"/>
    <n v="5"/>
    <n v="0"/>
    <x v="1"/>
    <n v="3"/>
    <s v="high"/>
    <n v="0"/>
    <x v="1"/>
    <n v="0"/>
    <s v="No"/>
    <n v="0"/>
    <s v="No"/>
    <n v="0"/>
    <s v="No"/>
    <n v="3.0071290670000002"/>
    <n v="1"/>
    <x v="1"/>
  </r>
  <r>
    <n v="1337"/>
    <n v="15"/>
    <x v="1"/>
    <x v="1"/>
    <n v="0"/>
    <x v="0"/>
    <n v="1"/>
    <x v="1"/>
    <n v="0.45137166400000001"/>
    <n v="3"/>
    <n v="0"/>
    <x v="1"/>
    <n v="2"/>
    <s v="moderate"/>
    <n v="1"/>
    <x v="0"/>
    <n v="0"/>
    <s v="No"/>
    <n v="0"/>
    <s v="No"/>
    <n v="0"/>
    <s v="No"/>
    <n v="2.985809814"/>
    <n v="2"/>
    <x v="0"/>
  </r>
  <r>
    <n v="1338"/>
    <n v="17"/>
    <x v="1"/>
    <x v="1"/>
    <n v="0"/>
    <x v="0"/>
    <n v="3"/>
    <x v="2"/>
    <n v="2.2571628939999999"/>
    <n v="11"/>
    <n v="0"/>
    <x v="1"/>
    <n v="2"/>
    <s v="moderate"/>
    <n v="0"/>
    <x v="1"/>
    <n v="1"/>
    <s v="Yes"/>
    <n v="0"/>
    <s v="No"/>
    <n v="0"/>
    <s v="No"/>
    <n v="1.949306057"/>
    <n v="4"/>
    <x v="2"/>
  </r>
  <r>
    <n v="1339"/>
    <n v="18"/>
    <x v="1"/>
    <x v="1"/>
    <n v="2"/>
    <x v="1"/>
    <n v="0"/>
    <x v="4"/>
    <n v="12.18935527"/>
    <n v="11"/>
    <n v="0"/>
    <x v="1"/>
    <n v="3"/>
    <s v="high"/>
    <n v="0"/>
    <x v="1"/>
    <n v="0"/>
    <s v="No"/>
    <n v="0"/>
    <s v="No"/>
    <n v="0"/>
    <s v="No"/>
    <n v="2.147845196"/>
    <n v="3"/>
    <x v="3"/>
  </r>
  <r>
    <n v="1340"/>
    <n v="18"/>
    <x v="0"/>
    <x v="0"/>
    <n v="0"/>
    <x v="0"/>
    <n v="2"/>
    <x v="0"/>
    <n v="16.411528789999998"/>
    <n v="24"/>
    <n v="0"/>
    <x v="1"/>
    <n v="4"/>
    <s v="very high"/>
    <n v="0"/>
    <x v="1"/>
    <n v="0"/>
    <s v="No"/>
    <n v="0"/>
    <s v="No"/>
    <n v="1"/>
    <s v="Yes"/>
    <n v="1.175768025"/>
    <n v="4"/>
    <x v="2"/>
  </r>
  <r>
    <n v="1341"/>
    <n v="17"/>
    <x v="0"/>
    <x v="0"/>
    <n v="0"/>
    <x v="0"/>
    <n v="3"/>
    <x v="2"/>
    <n v="5.704886846"/>
    <n v="20"/>
    <n v="0"/>
    <x v="1"/>
    <n v="1"/>
    <s v="low"/>
    <n v="1"/>
    <x v="0"/>
    <n v="0"/>
    <s v="No"/>
    <n v="0"/>
    <s v="No"/>
    <n v="0"/>
    <s v="No"/>
    <n v="1.4003632539999999"/>
    <n v="4"/>
    <x v="2"/>
  </r>
  <r>
    <n v="1342"/>
    <n v="18"/>
    <x v="0"/>
    <x v="0"/>
    <n v="3"/>
    <x v="3"/>
    <n v="2"/>
    <x v="0"/>
    <n v="4.7842217610000004"/>
    <n v="15"/>
    <n v="0"/>
    <x v="1"/>
    <n v="1"/>
    <s v="low"/>
    <n v="1"/>
    <x v="0"/>
    <n v="0"/>
    <s v="No"/>
    <n v="1"/>
    <s v="Yes"/>
    <n v="0"/>
    <s v="No"/>
    <n v="1.7555440229999999"/>
    <n v="4"/>
    <x v="2"/>
  </r>
  <r>
    <n v="1343"/>
    <n v="17"/>
    <x v="0"/>
    <x v="0"/>
    <n v="3"/>
    <x v="3"/>
    <n v="2"/>
    <x v="0"/>
    <n v="15.739515989999999"/>
    <n v="9"/>
    <n v="0"/>
    <x v="1"/>
    <n v="4"/>
    <s v="very high"/>
    <n v="1"/>
    <x v="0"/>
    <n v="0"/>
    <s v="No"/>
    <n v="1"/>
    <s v="Yes"/>
    <n v="0"/>
    <s v="No"/>
    <n v="2.9000962389999998"/>
    <n v="2"/>
    <x v="0"/>
  </r>
  <r>
    <n v="1344"/>
    <n v="16"/>
    <x v="0"/>
    <x v="0"/>
    <n v="2"/>
    <x v="1"/>
    <n v="1"/>
    <x v="1"/>
    <n v="1.1276370769999999"/>
    <n v="21"/>
    <n v="0"/>
    <x v="1"/>
    <n v="2"/>
    <s v="moderate"/>
    <n v="0"/>
    <x v="1"/>
    <n v="0"/>
    <s v="No"/>
    <n v="0"/>
    <s v="No"/>
    <n v="0"/>
    <s v="No"/>
    <n v="1.0334594909999999"/>
    <n v="4"/>
    <x v="2"/>
  </r>
  <r>
    <n v="1345"/>
    <n v="17"/>
    <x v="1"/>
    <x v="1"/>
    <n v="3"/>
    <x v="3"/>
    <n v="1"/>
    <x v="1"/>
    <n v="7.3876529519999998"/>
    <n v="13"/>
    <n v="0"/>
    <x v="1"/>
    <n v="3"/>
    <s v="high"/>
    <n v="0"/>
    <x v="1"/>
    <n v="0"/>
    <s v="No"/>
    <n v="0"/>
    <s v="No"/>
    <n v="1"/>
    <s v="Yes"/>
    <n v="1.9077423630000001"/>
    <n v="4"/>
    <x v="2"/>
  </r>
  <r>
    <n v="1346"/>
    <n v="17"/>
    <x v="0"/>
    <x v="0"/>
    <n v="1"/>
    <x v="2"/>
    <n v="3"/>
    <x v="2"/>
    <n v="10.11618445"/>
    <n v="12"/>
    <n v="0"/>
    <x v="1"/>
    <n v="3"/>
    <s v="high"/>
    <n v="0"/>
    <x v="1"/>
    <n v="0"/>
    <s v="No"/>
    <n v="0"/>
    <s v="No"/>
    <n v="0"/>
    <s v="No"/>
    <n v="1.88090929"/>
    <n v="4"/>
    <x v="2"/>
  </r>
  <r>
    <n v="1347"/>
    <n v="17"/>
    <x v="0"/>
    <x v="0"/>
    <n v="3"/>
    <x v="3"/>
    <n v="2"/>
    <x v="0"/>
    <n v="11.206973489999999"/>
    <n v="8"/>
    <n v="0"/>
    <x v="1"/>
    <n v="1"/>
    <s v="low"/>
    <n v="0"/>
    <x v="1"/>
    <n v="1"/>
    <s v="Yes"/>
    <n v="1"/>
    <s v="Yes"/>
    <n v="0"/>
    <s v="No"/>
    <n v="2.6149503539999999"/>
    <n v="2"/>
    <x v="0"/>
  </r>
  <r>
    <n v="1348"/>
    <n v="18"/>
    <x v="0"/>
    <x v="0"/>
    <n v="0"/>
    <x v="0"/>
    <n v="2"/>
    <x v="0"/>
    <n v="14.572303140000001"/>
    <n v="6"/>
    <n v="0"/>
    <x v="1"/>
    <n v="3"/>
    <s v="high"/>
    <n v="1"/>
    <x v="0"/>
    <n v="0"/>
    <s v="No"/>
    <n v="1"/>
    <s v="Yes"/>
    <n v="0"/>
    <s v="No"/>
    <n v="3.1071355939999998"/>
    <n v="1"/>
    <x v="1"/>
  </r>
  <r>
    <n v="1349"/>
    <n v="18"/>
    <x v="0"/>
    <x v="0"/>
    <n v="0"/>
    <x v="0"/>
    <n v="0"/>
    <x v="4"/>
    <n v="7.0969144689999997"/>
    <n v="11"/>
    <n v="0"/>
    <x v="1"/>
    <n v="3"/>
    <s v="high"/>
    <n v="0"/>
    <x v="1"/>
    <n v="0"/>
    <s v="No"/>
    <n v="0"/>
    <s v="No"/>
    <n v="0"/>
    <s v="No"/>
    <n v="1.386464562"/>
    <n v="4"/>
    <x v="2"/>
  </r>
  <r>
    <n v="1350"/>
    <n v="17"/>
    <x v="0"/>
    <x v="0"/>
    <n v="0"/>
    <x v="0"/>
    <n v="0"/>
    <x v="4"/>
    <n v="12.253686890000001"/>
    <n v="4"/>
    <n v="0"/>
    <x v="1"/>
    <n v="2"/>
    <s v="moderate"/>
    <n v="0"/>
    <x v="1"/>
    <n v="0"/>
    <s v="No"/>
    <n v="0"/>
    <s v="No"/>
    <n v="0"/>
    <s v="No"/>
    <n v="2.833760072"/>
    <n v="2"/>
    <x v="0"/>
  </r>
  <r>
    <n v="1351"/>
    <n v="18"/>
    <x v="1"/>
    <x v="1"/>
    <n v="0"/>
    <x v="0"/>
    <n v="4"/>
    <x v="3"/>
    <n v="11.70750846"/>
    <n v="17"/>
    <n v="0"/>
    <x v="1"/>
    <n v="0"/>
    <s v="none"/>
    <n v="0"/>
    <x v="1"/>
    <n v="0"/>
    <s v="No"/>
    <n v="1"/>
    <s v="Yes"/>
    <n v="0"/>
    <s v="No"/>
    <n v="1.0861513970000001"/>
    <n v="4"/>
    <x v="2"/>
  </r>
  <r>
    <n v="1352"/>
    <n v="15"/>
    <x v="1"/>
    <x v="1"/>
    <n v="0"/>
    <x v="0"/>
    <n v="1"/>
    <x v="1"/>
    <n v="10.95232201"/>
    <n v="3"/>
    <n v="0"/>
    <x v="1"/>
    <n v="4"/>
    <s v="very high"/>
    <n v="0"/>
    <x v="1"/>
    <n v="0"/>
    <s v="No"/>
    <n v="0"/>
    <s v="No"/>
    <n v="0"/>
    <s v="No"/>
    <n v="2.87403736"/>
    <n v="2"/>
    <x v="0"/>
  </r>
  <r>
    <n v="1353"/>
    <n v="15"/>
    <x v="1"/>
    <x v="1"/>
    <n v="1"/>
    <x v="2"/>
    <n v="2"/>
    <x v="0"/>
    <n v="12.809665860000001"/>
    <n v="1"/>
    <n v="0"/>
    <x v="1"/>
    <n v="2"/>
    <s v="moderate"/>
    <n v="0"/>
    <x v="1"/>
    <n v="1"/>
    <s v="Yes"/>
    <n v="0"/>
    <s v="No"/>
    <n v="0"/>
    <s v="No"/>
    <n v="2.895671305"/>
    <n v="2"/>
    <x v="0"/>
  </r>
  <r>
    <n v="1354"/>
    <n v="18"/>
    <x v="0"/>
    <x v="0"/>
    <n v="2"/>
    <x v="1"/>
    <n v="0"/>
    <x v="4"/>
    <n v="5.1889834209999997"/>
    <n v="2"/>
    <n v="1"/>
    <x v="0"/>
    <n v="3"/>
    <s v="high"/>
    <n v="0"/>
    <x v="1"/>
    <n v="0"/>
    <s v="No"/>
    <n v="0"/>
    <s v="No"/>
    <n v="0"/>
    <s v="No"/>
    <n v="3.181307602"/>
    <n v="1"/>
    <x v="1"/>
  </r>
  <r>
    <n v="1355"/>
    <n v="18"/>
    <x v="1"/>
    <x v="1"/>
    <n v="1"/>
    <x v="2"/>
    <n v="2"/>
    <x v="0"/>
    <n v="1.6929750720000001"/>
    <n v="25"/>
    <n v="0"/>
    <x v="1"/>
    <n v="3"/>
    <s v="high"/>
    <n v="0"/>
    <x v="1"/>
    <n v="0"/>
    <s v="No"/>
    <n v="0"/>
    <s v="No"/>
    <n v="0"/>
    <s v="No"/>
    <n v="0.47128310899999998"/>
    <n v="4"/>
    <x v="2"/>
  </r>
  <r>
    <n v="1356"/>
    <n v="17"/>
    <x v="1"/>
    <x v="1"/>
    <n v="0"/>
    <x v="0"/>
    <n v="3"/>
    <x v="2"/>
    <n v="2.385433441"/>
    <n v="11"/>
    <n v="1"/>
    <x v="0"/>
    <n v="2"/>
    <s v="moderate"/>
    <n v="0"/>
    <x v="1"/>
    <n v="0"/>
    <s v="No"/>
    <n v="0"/>
    <s v="No"/>
    <n v="0"/>
    <s v="No"/>
    <n v="2.2113795280000001"/>
    <n v="3"/>
    <x v="3"/>
  </r>
  <r>
    <n v="1357"/>
    <n v="16"/>
    <x v="0"/>
    <x v="0"/>
    <n v="2"/>
    <x v="1"/>
    <n v="2"/>
    <x v="0"/>
    <n v="4.4916476530000002"/>
    <n v="2"/>
    <n v="1"/>
    <x v="0"/>
    <n v="3"/>
    <s v="high"/>
    <n v="1"/>
    <x v="0"/>
    <n v="1"/>
    <s v="Yes"/>
    <n v="0"/>
    <s v="No"/>
    <n v="0"/>
    <s v="No"/>
    <n v="3.3752522549999999"/>
    <n v="1"/>
    <x v="1"/>
  </r>
  <r>
    <n v="1358"/>
    <n v="18"/>
    <x v="0"/>
    <x v="0"/>
    <n v="1"/>
    <x v="2"/>
    <n v="1"/>
    <x v="1"/>
    <n v="10.003958709999999"/>
    <n v="3"/>
    <n v="0"/>
    <x v="1"/>
    <n v="4"/>
    <s v="very high"/>
    <n v="0"/>
    <x v="1"/>
    <n v="1"/>
    <s v="Yes"/>
    <n v="0"/>
    <s v="No"/>
    <n v="0"/>
    <s v="No"/>
    <n v="3.2038581910000001"/>
    <n v="1"/>
    <x v="1"/>
  </r>
  <r>
    <n v="1359"/>
    <n v="15"/>
    <x v="0"/>
    <x v="0"/>
    <n v="0"/>
    <x v="0"/>
    <n v="2"/>
    <x v="0"/>
    <n v="16.808855009999998"/>
    <n v="5"/>
    <n v="0"/>
    <x v="1"/>
    <n v="2"/>
    <s v="moderate"/>
    <n v="0"/>
    <x v="1"/>
    <n v="0"/>
    <s v="No"/>
    <n v="1"/>
    <s v="Yes"/>
    <n v="0"/>
    <s v="No"/>
    <n v="3.3501791110000001"/>
    <n v="1"/>
    <x v="1"/>
  </r>
  <r>
    <n v="1360"/>
    <n v="17"/>
    <x v="1"/>
    <x v="1"/>
    <n v="1"/>
    <x v="2"/>
    <n v="2"/>
    <x v="0"/>
    <n v="14.025866840000001"/>
    <n v="11"/>
    <n v="0"/>
    <x v="1"/>
    <n v="2"/>
    <s v="moderate"/>
    <n v="0"/>
    <x v="1"/>
    <n v="0"/>
    <s v="No"/>
    <n v="0"/>
    <s v="No"/>
    <n v="0"/>
    <s v="No"/>
    <n v="1.72579153"/>
    <n v="4"/>
    <x v="2"/>
  </r>
  <r>
    <n v="1361"/>
    <n v="18"/>
    <x v="1"/>
    <x v="1"/>
    <n v="0"/>
    <x v="0"/>
    <n v="2"/>
    <x v="0"/>
    <n v="15.78081208"/>
    <n v="18"/>
    <n v="0"/>
    <x v="1"/>
    <n v="4"/>
    <s v="very high"/>
    <n v="1"/>
    <x v="0"/>
    <n v="0"/>
    <s v="No"/>
    <n v="0"/>
    <s v="No"/>
    <n v="0"/>
    <s v="No"/>
    <n v="2.216603815"/>
    <n v="3"/>
    <x v="3"/>
  </r>
  <r>
    <n v="1362"/>
    <n v="15"/>
    <x v="0"/>
    <x v="0"/>
    <n v="0"/>
    <x v="0"/>
    <n v="3"/>
    <x v="2"/>
    <n v="7.0195124790000003"/>
    <n v="9"/>
    <n v="0"/>
    <x v="1"/>
    <n v="1"/>
    <s v="low"/>
    <n v="1"/>
    <x v="0"/>
    <n v="0"/>
    <s v="No"/>
    <n v="0"/>
    <s v="No"/>
    <n v="1"/>
    <s v="Yes"/>
    <n v="2.0046273170000002"/>
    <n v="3"/>
    <x v="3"/>
  </r>
  <r>
    <n v="1363"/>
    <n v="15"/>
    <x v="0"/>
    <x v="0"/>
    <n v="3"/>
    <x v="3"/>
    <n v="2"/>
    <x v="0"/>
    <n v="8.0930748329999993"/>
    <n v="29"/>
    <n v="1"/>
    <x v="0"/>
    <n v="0"/>
    <s v="none"/>
    <n v="0"/>
    <x v="1"/>
    <n v="0"/>
    <s v="No"/>
    <n v="0"/>
    <s v="No"/>
    <n v="0"/>
    <s v="No"/>
    <n v="0.71574204600000002"/>
    <n v="4"/>
    <x v="2"/>
  </r>
  <r>
    <n v="1364"/>
    <n v="16"/>
    <x v="1"/>
    <x v="1"/>
    <n v="0"/>
    <x v="0"/>
    <n v="3"/>
    <x v="2"/>
    <n v="7.8736377199999996"/>
    <n v="0"/>
    <n v="1"/>
    <x v="0"/>
    <n v="4"/>
    <s v="very high"/>
    <n v="0"/>
    <x v="1"/>
    <n v="0"/>
    <s v="No"/>
    <n v="1"/>
    <s v="Yes"/>
    <n v="0"/>
    <s v="No"/>
    <n v="3.880640085"/>
    <n v="0"/>
    <x v="4"/>
  </r>
  <r>
    <n v="1365"/>
    <n v="17"/>
    <x v="1"/>
    <x v="1"/>
    <n v="0"/>
    <x v="0"/>
    <n v="2"/>
    <x v="0"/>
    <n v="3.8374636880000002"/>
    <n v="16"/>
    <n v="0"/>
    <x v="1"/>
    <n v="3"/>
    <s v="high"/>
    <n v="1"/>
    <x v="0"/>
    <n v="0"/>
    <s v="No"/>
    <n v="1"/>
    <s v="Yes"/>
    <n v="0"/>
    <s v="No"/>
    <n v="1.6895281579999999"/>
    <n v="4"/>
    <x v="2"/>
  </r>
  <r>
    <n v="1366"/>
    <n v="17"/>
    <x v="0"/>
    <x v="0"/>
    <n v="2"/>
    <x v="1"/>
    <n v="1"/>
    <x v="1"/>
    <n v="1.2243331630000001"/>
    <n v="15"/>
    <n v="0"/>
    <x v="1"/>
    <n v="4"/>
    <s v="very high"/>
    <n v="1"/>
    <x v="0"/>
    <n v="1"/>
    <s v="Yes"/>
    <n v="0"/>
    <s v="No"/>
    <n v="1"/>
    <s v="Yes"/>
    <n v="1.757978804"/>
    <n v="4"/>
    <x v="2"/>
  </r>
  <r>
    <n v="1367"/>
    <n v="16"/>
    <x v="0"/>
    <x v="0"/>
    <n v="2"/>
    <x v="1"/>
    <n v="1"/>
    <x v="1"/>
    <n v="11.818321859999999"/>
    <n v="8"/>
    <n v="0"/>
    <x v="1"/>
    <n v="0"/>
    <s v="none"/>
    <n v="0"/>
    <x v="1"/>
    <n v="0"/>
    <s v="No"/>
    <n v="0"/>
    <s v="No"/>
    <n v="0"/>
    <s v="No"/>
    <n v="2.1363995459999998"/>
    <n v="3"/>
    <x v="3"/>
  </r>
  <r>
    <n v="1368"/>
    <n v="16"/>
    <x v="1"/>
    <x v="1"/>
    <n v="0"/>
    <x v="0"/>
    <n v="1"/>
    <x v="1"/>
    <n v="19.784333669999999"/>
    <n v="24"/>
    <n v="1"/>
    <x v="0"/>
    <n v="1"/>
    <s v="low"/>
    <n v="0"/>
    <x v="1"/>
    <n v="1"/>
    <s v="Yes"/>
    <n v="0"/>
    <s v="No"/>
    <n v="0"/>
    <s v="No"/>
    <n v="0.91156827100000004"/>
    <n v="4"/>
    <x v="2"/>
  </r>
  <r>
    <n v="1369"/>
    <n v="17"/>
    <x v="0"/>
    <x v="0"/>
    <n v="0"/>
    <x v="0"/>
    <n v="3"/>
    <x v="2"/>
    <n v="3.336594099"/>
    <n v="20"/>
    <n v="1"/>
    <x v="0"/>
    <n v="1"/>
    <s v="low"/>
    <n v="0"/>
    <x v="1"/>
    <n v="0"/>
    <s v="No"/>
    <n v="0"/>
    <s v="No"/>
    <n v="0"/>
    <s v="No"/>
    <n v="1.1378011100000001"/>
    <n v="4"/>
    <x v="2"/>
  </r>
  <r>
    <n v="1370"/>
    <n v="17"/>
    <x v="1"/>
    <x v="1"/>
    <n v="0"/>
    <x v="0"/>
    <n v="2"/>
    <x v="0"/>
    <n v="0.93369639800000004"/>
    <n v="8"/>
    <n v="1"/>
    <x v="0"/>
    <n v="3"/>
    <s v="high"/>
    <n v="1"/>
    <x v="0"/>
    <n v="0"/>
    <s v="No"/>
    <n v="0"/>
    <s v="No"/>
    <n v="1"/>
    <s v="Yes"/>
    <n v="2.3492649270000001"/>
    <n v="3"/>
    <x v="3"/>
  </r>
  <r>
    <n v="1371"/>
    <n v="18"/>
    <x v="1"/>
    <x v="1"/>
    <n v="1"/>
    <x v="2"/>
    <n v="2"/>
    <x v="0"/>
    <n v="15.59063364"/>
    <n v="26"/>
    <n v="0"/>
    <x v="1"/>
    <n v="3"/>
    <s v="high"/>
    <n v="0"/>
    <x v="1"/>
    <n v="0"/>
    <s v="No"/>
    <n v="0"/>
    <s v="No"/>
    <n v="0"/>
    <s v="No"/>
    <n v="0.62374743700000002"/>
    <n v="4"/>
    <x v="2"/>
  </r>
  <r>
    <n v="1372"/>
    <n v="18"/>
    <x v="1"/>
    <x v="1"/>
    <n v="0"/>
    <x v="0"/>
    <n v="1"/>
    <x v="1"/>
    <n v="5.051720134"/>
    <n v="22"/>
    <n v="0"/>
    <x v="1"/>
    <n v="2"/>
    <s v="moderate"/>
    <n v="0"/>
    <x v="1"/>
    <n v="0"/>
    <s v="No"/>
    <n v="1"/>
    <s v="Yes"/>
    <n v="0"/>
    <s v="No"/>
    <n v="0.34102944600000001"/>
    <n v="4"/>
    <x v="2"/>
  </r>
  <r>
    <n v="1373"/>
    <n v="16"/>
    <x v="1"/>
    <x v="1"/>
    <n v="0"/>
    <x v="0"/>
    <n v="1"/>
    <x v="1"/>
    <n v="16.592876109999999"/>
    <n v="8"/>
    <n v="0"/>
    <x v="1"/>
    <n v="0"/>
    <s v="none"/>
    <n v="0"/>
    <x v="1"/>
    <n v="0"/>
    <s v="No"/>
    <n v="0"/>
    <s v="No"/>
    <n v="0"/>
    <s v="No"/>
    <n v="2.2238136669999999"/>
    <n v="3"/>
    <x v="3"/>
  </r>
  <r>
    <n v="1374"/>
    <n v="18"/>
    <x v="0"/>
    <x v="0"/>
    <n v="3"/>
    <x v="3"/>
    <n v="2"/>
    <x v="0"/>
    <n v="14.078733339999999"/>
    <n v="11"/>
    <n v="0"/>
    <x v="1"/>
    <n v="3"/>
    <s v="high"/>
    <n v="0"/>
    <x v="1"/>
    <n v="0"/>
    <s v="No"/>
    <n v="0"/>
    <s v="No"/>
    <n v="1"/>
    <s v="Yes"/>
    <n v="2.328240385"/>
    <n v="3"/>
    <x v="3"/>
  </r>
  <r>
    <n v="1375"/>
    <n v="15"/>
    <x v="0"/>
    <x v="0"/>
    <n v="1"/>
    <x v="2"/>
    <n v="2"/>
    <x v="0"/>
    <n v="18.913470740000001"/>
    <n v="22"/>
    <n v="1"/>
    <x v="0"/>
    <n v="2"/>
    <s v="moderate"/>
    <n v="1"/>
    <x v="0"/>
    <n v="0"/>
    <s v="No"/>
    <n v="0"/>
    <s v="No"/>
    <n v="0"/>
    <s v="No"/>
    <n v="1.6230778219999999"/>
    <n v="4"/>
    <x v="2"/>
  </r>
  <r>
    <n v="1376"/>
    <n v="18"/>
    <x v="1"/>
    <x v="1"/>
    <n v="0"/>
    <x v="0"/>
    <n v="1"/>
    <x v="1"/>
    <n v="8.1785447149999992"/>
    <n v="8"/>
    <n v="1"/>
    <x v="0"/>
    <n v="1"/>
    <s v="low"/>
    <n v="1"/>
    <x v="0"/>
    <n v="0"/>
    <s v="No"/>
    <n v="0"/>
    <s v="No"/>
    <n v="0"/>
    <s v="No"/>
    <n v="2.2008963220000002"/>
    <n v="3"/>
    <x v="3"/>
  </r>
  <r>
    <n v="1377"/>
    <n v="18"/>
    <x v="1"/>
    <x v="1"/>
    <n v="1"/>
    <x v="2"/>
    <n v="2"/>
    <x v="0"/>
    <n v="13.239396790000001"/>
    <n v="14"/>
    <n v="0"/>
    <x v="1"/>
    <n v="4"/>
    <s v="very high"/>
    <n v="0"/>
    <x v="1"/>
    <n v="1"/>
    <s v="Yes"/>
    <n v="0"/>
    <s v="No"/>
    <n v="0"/>
    <s v="No"/>
    <n v="2.5841106549999999"/>
    <n v="2"/>
    <x v="0"/>
  </r>
  <r>
    <n v="1378"/>
    <n v="15"/>
    <x v="1"/>
    <x v="1"/>
    <n v="1"/>
    <x v="2"/>
    <n v="0"/>
    <x v="4"/>
    <n v="9.297095616"/>
    <n v="1"/>
    <n v="0"/>
    <x v="1"/>
    <n v="1"/>
    <s v="low"/>
    <n v="1"/>
    <x v="0"/>
    <n v="0"/>
    <s v="No"/>
    <n v="0"/>
    <s v="No"/>
    <n v="0"/>
    <s v="No"/>
    <n v="2.996503304"/>
    <n v="2"/>
    <x v="0"/>
  </r>
  <r>
    <n v="1379"/>
    <n v="16"/>
    <x v="1"/>
    <x v="1"/>
    <n v="0"/>
    <x v="0"/>
    <n v="1"/>
    <x v="1"/>
    <n v="12.61177395"/>
    <n v="10"/>
    <n v="0"/>
    <x v="1"/>
    <n v="3"/>
    <s v="high"/>
    <n v="0"/>
    <x v="1"/>
    <n v="0"/>
    <s v="No"/>
    <n v="1"/>
    <s v="Yes"/>
    <n v="0"/>
    <s v="No"/>
    <n v="2.3739934809999998"/>
    <n v="3"/>
    <x v="3"/>
  </r>
  <r>
    <n v="1380"/>
    <n v="15"/>
    <x v="1"/>
    <x v="1"/>
    <n v="0"/>
    <x v="0"/>
    <n v="2"/>
    <x v="0"/>
    <n v="8.9919781200000006"/>
    <n v="10"/>
    <n v="1"/>
    <x v="0"/>
    <n v="3"/>
    <s v="high"/>
    <n v="1"/>
    <x v="0"/>
    <n v="0"/>
    <s v="No"/>
    <n v="0"/>
    <s v="No"/>
    <n v="0"/>
    <s v="No"/>
    <n v="2.8304044560000001"/>
    <n v="2"/>
    <x v="0"/>
  </r>
  <r>
    <n v="1381"/>
    <n v="18"/>
    <x v="0"/>
    <x v="0"/>
    <n v="2"/>
    <x v="1"/>
    <n v="1"/>
    <x v="1"/>
    <n v="3.7726449280000001"/>
    <n v="7"/>
    <n v="0"/>
    <x v="1"/>
    <n v="2"/>
    <s v="moderate"/>
    <n v="1"/>
    <x v="0"/>
    <n v="1"/>
    <s v="Yes"/>
    <n v="0"/>
    <s v="No"/>
    <n v="1"/>
    <s v="Yes"/>
    <n v="2.5251155340000002"/>
    <n v="2"/>
    <x v="0"/>
  </r>
  <r>
    <n v="1382"/>
    <n v="16"/>
    <x v="0"/>
    <x v="0"/>
    <n v="0"/>
    <x v="0"/>
    <n v="4"/>
    <x v="3"/>
    <n v="10.157948319999999"/>
    <n v="22"/>
    <n v="0"/>
    <x v="1"/>
    <n v="1"/>
    <s v="low"/>
    <n v="1"/>
    <x v="0"/>
    <n v="0"/>
    <s v="No"/>
    <n v="0"/>
    <s v="No"/>
    <n v="0"/>
    <s v="No"/>
    <n v="1.0429816510000001"/>
    <n v="4"/>
    <x v="2"/>
  </r>
  <r>
    <n v="1383"/>
    <n v="18"/>
    <x v="0"/>
    <x v="0"/>
    <n v="1"/>
    <x v="2"/>
    <n v="1"/>
    <x v="1"/>
    <n v="10.57168403"/>
    <n v="5"/>
    <n v="0"/>
    <x v="1"/>
    <n v="2"/>
    <s v="moderate"/>
    <n v="1"/>
    <x v="0"/>
    <n v="0"/>
    <s v="No"/>
    <n v="0"/>
    <s v="No"/>
    <n v="1"/>
    <s v="Yes"/>
    <n v="2.6610969039999999"/>
    <n v="2"/>
    <x v="0"/>
  </r>
  <r>
    <n v="1384"/>
    <n v="15"/>
    <x v="0"/>
    <x v="0"/>
    <n v="0"/>
    <x v="0"/>
    <n v="1"/>
    <x v="1"/>
    <n v="16.212076969999998"/>
    <n v="20"/>
    <n v="0"/>
    <x v="1"/>
    <n v="3"/>
    <s v="high"/>
    <n v="0"/>
    <x v="1"/>
    <n v="0"/>
    <s v="No"/>
    <n v="0"/>
    <s v="No"/>
    <n v="0"/>
    <s v="No"/>
    <n v="1.599593888"/>
    <n v="4"/>
    <x v="2"/>
  </r>
  <r>
    <n v="1385"/>
    <n v="15"/>
    <x v="1"/>
    <x v="1"/>
    <n v="0"/>
    <x v="0"/>
    <n v="1"/>
    <x v="1"/>
    <n v="14.710414119999999"/>
    <n v="19"/>
    <n v="1"/>
    <x v="0"/>
    <n v="1"/>
    <s v="low"/>
    <n v="1"/>
    <x v="0"/>
    <n v="0"/>
    <s v="No"/>
    <n v="0"/>
    <s v="No"/>
    <n v="0"/>
    <s v="No"/>
    <n v="1.7994091489999999"/>
    <n v="4"/>
    <x v="2"/>
  </r>
  <r>
    <n v="1386"/>
    <n v="18"/>
    <x v="1"/>
    <x v="1"/>
    <n v="0"/>
    <x v="0"/>
    <n v="2"/>
    <x v="0"/>
    <n v="13.27583248"/>
    <n v="6"/>
    <n v="0"/>
    <x v="1"/>
    <n v="3"/>
    <s v="high"/>
    <n v="0"/>
    <x v="1"/>
    <n v="0"/>
    <s v="No"/>
    <n v="0"/>
    <s v="No"/>
    <n v="0"/>
    <s v="No"/>
    <n v="2.6576385569999998"/>
    <n v="2"/>
    <x v="0"/>
  </r>
  <r>
    <n v="1387"/>
    <n v="17"/>
    <x v="1"/>
    <x v="1"/>
    <n v="0"/>
    <x v="0"/>
    <n v="2"/>
    <x v="0"/>
    <n v="2.2677419109999999"/>
    <n v="2"/>
    <n v="0"/>
    <x v="1"/>
    <n v="4"/>
    <s v="very high"/>
    <n v="0"/>
    <x v="1"/>
    <n v="0"/>
    <s v="No"/>
    <n v="0"/>
    <s v="No"/>
    <n v="0"/>
    <s v="No"/>
    <n v="2.9984840620000002"/>
    <n v="2"/>
    <x v="0"/>
  </r>
  <r>
    <n v="1388"/>
    <n v="17"/>
    <x v="1"/>
    <x v="1"/>
    <n v="0"/>
    <x v="0"/>
    <n v="2"/>
    <x v="0"/>
    <n v="14.41232581"/>
    <n v="7"/>
    <n v="0"/>
    <x v="1"/>
    <n v="4"/>
    <s v="very high"/>
    <n v="0"/>
    <x v="1"/>
    <n v="0"/>
    <s v="No"/>
    <n v="1"/>
    <s v="Yes"/>
    <n v="0"/>
    <s v="No"/>
    <n v="2.9774084329999999"/>
    <n v="2"/>
    <x v="0"/>
  </r>
  <r>
    <n v="1389"/>
    <n v="15"/>
    <x v="1"/>
    <x v="1"/>
    <n v="0"/>
    <x v="0"/>
    <n v="0"/>
    <x v="4"/>
    <n v="10.00610313"/>
    <n v="17"/>
    <n v="0"/>
    <x v="1"/>
    <n v="2"/>
    <s v="moderate"/>
    <n v="0"/>
    <x v="1"/>
    <n v="0"/>
    <s v="No"/>
    <n v="0"/>
    <s v="No"/>
    <n v="0"/>
    <s v="No"/>
    <n v="1.3751641370000001"/>
    <n v="4"/>
    <x v="2"/>
  </r>
  <r>
    <n v="1390"/>
    <n v="15"/>
    <x v="0"/>
    <x v="0"/>
    <n v="2"/>
    <x v="1"/>
    <n v="0"/>
    <x v="4"/>
    <n v="17.881990720000001"/>
    <n v="16"/>
    <n v="0"/>
    <x v="1"/>
    <n v="3"/>
    <s v="high"/>
    <n v="1"/>
    <x v="0"/>
    <n v="0"/>
    <s v="No"/>
    <n v="0"/>
    <s v="No"/>
    <n v="1"/>
    <s v="Yes"/>
    <n v="1.8488664400000001"/>
    <n v="4"/>
    <x v="2"/>
  </r>
  <r>
    <n v="1391"/>
    <n v="17"/>
    <x v="1"/>
    <x v="1"/>
    <n v="3"/>
    <x v="3"/>
    <n v="2"/>
    <x v="0"/>
    <n v="18.397418680000001"/>
    <n v="10"/>
    <n v="0"/>
    <x v="1"/>
    <n v="4"/>
    <s v="very high"/>
    <n v="0"/>
    <x v="1"/>
    <n v="0"/>
    <s v="No"/>
    <n v="0"/>
    <s v="No"/>
    <n v="0"/>
    <s v="No"/>
    <n v="2.4424562000000001"/>
    <n v="3"/>
    <x v="3"/>
  </r>
  <r>
    <n v="1392"/>
    <n v="17"/>
    <x v="0"/>
    <x v="0"/>
    <n v="2"/>
    <x v="1"/>
    <n v="3"/>
    <x v="2"/>
    <n v="1.103131812"/>
    <n v="1"/>
    <n v="0"/>
    <x v="1"/>
    <n v="2"/>
    <s v="moderate"/>
    <n v="1"/>
    <x v="0"/>
    <n v="0"/>
    <s v="No"/>
    <n v="0"/>
    <s v="No"/>
    <n v="0"/>
    <s v="No"/>
    <n v="2.8560385140000002"/>
    <n v="2"/>
    <x v="0"/>
  </r>
  <r>
    <n v="1393"/>
    <n v="18"/>
    <x v="0"/>
    <x v="0"/>
    <n v="2"/>
    <x v="1"/>
    <n v="3"/>
    <x v="2"/>
    <n v="16.41283121"/>
    <n v="24"/>
    <n v="1"/>
    <x v="0"/>
    <n v="1"/>
    <s v="low"/>
    <n v="1"/>
    <x v="0"/>
    <n v="0"/>
    <s v="No"/>
    <n v="0"/>
    <s v="No"/>
    <n v="0"/>
    <s v="No"/>
    <n v="1.20615023"/>
    <n v="4"/>
    <x v="2"/>
  </r>
  <r>
    <n v="1394"/>
    <n v="18"/>
    <x v="0"/>
    <x v="0"/>
    <n v="0"/>
    <x v="0"/>
    <n v="0"/>
    <x v="4"/>
    <n v="0.75394780800000005"/>
    <n v="20"/>
    <n v="0"/>
    <x v="1"/>
    <n v="1"/>
    <s v="low"/>
    <n v="1"/>
    <x v="0"/>
    <n v="1"/>
    <s v="Yes"/>
    <n v="0"/>
    <s v="No"/>
    <n v="0"/>
    <s v="No"/>
    <n v="0.89590298999999995"/>
    <n v="4"/>
    <x v="2"/>
  </r>
  <r>
    <n v="1395"/>
    <n v="17"/>
    <x v="0"/>
    <x v="0"/>
    <n v="3"/>
    <x v="3"/>
    <n v="2"/>
    <x v="0"/>
    <n v="7.3433925139999996"/>
    <n v="26"/>
    <n v="0"/>
    <x v="1"/>
    <n v="1"/>
    <s v="low"/>
    <n v="0"/>
    <x v="1"/>
    <n v="0"/>
    <s v="No"/>
    <n v="0"/>
    <s v="No"/>
    <n v="0"/>
    <s v="No"/>
    <n v="0.27319092900000003"/>
    <n v="4"/>
    <x v="2"/>
  </r>
  <r>
    <n v="1396"/>
    <n v="18"/>
    <x v="1"/>
    <x v="1"/>
    <n v="0"/>
    <x v="0"/>
    <n v="3"/>
    <x v="2"/>
    <n v="10.84599951"/>
    <n v="23"/>
    <n v="0"/>
    <x v="1"/>
    <n v="3"/>
    <s v="high"/>
    <n v="0"/>
    <x v="1"/>
    <n v="0"/>
    <s v="No"/>
    <n v="1"/>
    <s v="Yes"/>
    <n v="0"/>
    <s v="No"/>
    <n v="0.66750896100000001"/>
    <n v="4"/>
    <x v="2"/>
  </r>
  <r>
    <n v="1397"/>
    <n v="18"/>
    <x v="0"/>
    <x v="0"/>
    <n v="3"/>
    <x v="3"/>
    <n v="1"/>
    <x v="1"/>
    <n v="2.9620159730000002"/>
    <n v="18"/>
    <n v="0"/>
    <x v="1"/>
    <n v="2"/>
    <s v="moderate"/>
    <n v="0"/>
    <x v="1"/>
    <n v="0"/>
    <s v="No"/>
    <n v="0"/>
    <s v="No"/>
    <n v="0"/>
    <s v="No"/>
    <n v="1.089440604"/>
    <n v="4"/>
    <x v="2"/>
  </r>
  <r>
    <n v="1398"/>
    <n v="16"/>
    <x v="0"/>
    <x v="0"/>
    <n v="3"/>
    <x v="3"/>
    <n v="3"/>
    <x v="2"/>
    <n v="14.926276250000001"/>
    <n v="6"/>
    <n v="0"/>
    <x v="1"/>
    <n v="3"/>
    <s v="high"/>
    <n v="0"/>
    <x v="1"/>
    <n v="0"/>
    <s v="No"/>
    <n v="0"/>
    <s v="No"/>
    <n v="0"/>
    <s v="No"/>
    <n v="2.8132110080000001"/>
    <n v="2"/>
    <x v="0"/>
  </r>
  <r>
    <n v="1399"/>
    <n v="18"/>
    <x v="0"/>
    <x v="0"/>
    <n v="2"/>
    <x v="1"/>
    <n v="1"/>
    <x v="1"/>
    <n v="0.167094083"/>
    <n v="17"/>
    <n v="1"/>
    <x v="0"/>
    <n v="3"/>
    <s v="high"/>
    <n v="1"/>
    <x v="0"/>
    <n v="0"/>
    <s v="No"/>
    <n v="0"/>
    <s v="No"/>
    <n v="1"/>
    <s v="Yes"/>
    <n v="1.8687585900000001"/>
    <n v="4"/>
    <x v="2"/>
  </r>
  <r>
    <n v="1400"/>
    <n v="15"/>
    <x v="1"/>
    <x v="1"/>
    <n v="3"/>
    <x v="3"/>
    <n v="3"/>
    <x v="2"/>
    <n v="3.371980969"/>
    <n v="7"/>
    <n v="0"/>
    <x v="1"/>
    <n v="3"/>
    <s v="high"/>
    <n v="1"/>
    <x v="0"/>
    <n v="1"/>
    <s v="Yes"/>
    <n v="0"/>
    <s v="No"/>
    <n v="0"/>
    <s v="No"/>
    <n v="3.0356935960000002"/>
    <n v="1"/>
    <x v="1"/>
  </r>
  <r>
    <n v="1401"/>
    <n v="18"/>
    <x v="1"/>
    <x v="1"/>
    <n v="1"/>
    <x v="2"/>
    <n v="2"/>
    <x v="0"/>
    <n v="11.6159366"/>
    <n v="13"/>
    <n v="0"/>
    <x v="1"/>
    <n v="3"/>
    <s v="high"/>
    <n v="0"/>
    <x v="1"/>
    <n v="0"/>
    <s v="No"/>
    <n v="0"/>
    <s v="No"/>
    <n v="1"/>
    <s v="Yes"/>
    <n v="2.1353568009999999"/>
    <n v="3"/>
    <x v="3"/>
  </r>
  <r>
    <n v="1402"/>
    <n v="18"/>
    <x v="1"/>
    <x v="1"/>
    <n v="0"/>
    <x v="0"/>
    <n v="3"/>
    <x v="2"/>
    <n v="14.28775124"/>
    <n v="6"/>
    <n v="0"/>
    <x v="1"/>
    <n v="0"/>
    <s v="none"/>
    <n v="1"/>
    <x v="0"/>
    <n v="0"/>
    <s v="No"/>
    <n v="1"/>
    <s v="Yes"/>
    <n v="0"/>
    <s v="No"/>
    <n v="3.0381161290000001"/>
    <n v="1"/>
    <x v="1"/>
  </r>
  <r>
    <n v="1403"/>
    <n v="17"/>
    <x v="0"/>
    <x v="0"/>
    <n v="0"/>
    <x v="0"/>
    <n v="2"/>
    <x v="0"/>
    <n v="18.332862049999999"/>
    <n v="27"/>
    <n v="0"/>
    <x v="1"/>
    <n v="3"/>
    <s v="high"/>
    <n v="0"/>
    <x v="1"/>
    <n v="1"/>
    <s v="Yes"/>
    <n v="0"/>
    <s v="No"/>
    <n v="0"/>
    <s v="No"/>
    <n v="0.99412940999999999"/>
    <n v="4"/>
    <x v="2"/>
  </r>
  <r>
    <n v="1404"/>
    <n v="15"/>
    <x v="0"/>
    <x v="0"/>
    <n v="1"/>
    <x v="2"/>
    <n v="1"/>
    <x v="1"/>
    <n v="14.10993304"/>
    <n v="20"/>
    <n v="0"/>
    <x v="1"/>
    <n v="2"/>
    <s v="moderate"/>
    <n v="0"/>
    <x v="1"/>
    <n v="0"/>
    <s v="No"/>
    <n v="0"/>
    <s v="No"/>
    <n v="0"/>
    <s v="No"/>
    <n v="1.2325571660000001"/>
    <n v="4"/>
    <x v="2"/>
  </r>
  <r>
    <n v="1405"/>
    <n v="18"/>
    <x v="1"/>
    <x v="1"/>
    <n v="0"/>
    <x v="0"/>
    <n v="3"/>
    <x v="2"/>
    <n v="13.43558541"/>
    <n v="27"/>
    <n v="0"/>
    <x v="1"/>
    <n v="2"/>
    <s v="moderate"/>
    <n v="0"/>
    <x v="1"/>
    <n v="1"/>
    <s v="Yes"/>
    <n v="0"/>
    <s v="No"/>
    <n v="0"/>
    <s v="No"/>
    <n v="0.864403743"/>
    <n v="4"/>
    <x v="2"/>
  </r>
  <r>
    <n v="1406"/>
    <n v="18"/>
    <x v="0"/>
    <x v="0"/>
    <n v="1"/>
    <x v="2"/>
    <n v="1"/>
    <x v="1"/>
    <n v="7.8868229269999999"/>
    <n v="26"/>
    <n v="0"/>
    <x v="1"/>
    <n v="0"/>
    <s v="none"/>
    <n v="0"/>
    <x v="1"/>
    <n v="0"/>
    <s v="No"/>
    <n v="0"/>
    <s v="No"/>
    <n v="0"/>
    <s v="No"/>
    <n v="0.11523185499999999"/>
    <n v="4"/>
    <x v="2"/>
  </r>
  <r>
    <n v="1407"/>
    <n v="16"/>
    <x v="1"/>
    <x v="1"/>
    <n v="3"/>
    <x v="3"/>
    <n v="1"/>
    <x v="1"/>
    <n v="2.5688511000000001E-2"/>
    <n v="3"/>
    <n v="0"/>
    <x v="1"/>
    <n v="4"/>
    <s v="very high"/>
    <n v="1"/>
    <x v="0"/>
    <n v="0"/>
    <s v="No"/>
    <n v="0"/>
    <s v="No"/>
    <n v="0"/>
    <s v="No"/>
    <n v="2.9345863049999998"/>
    <n v="2"/>
    <x v="0"/>
  </r>
  <r>
    <n v="1408"/>
    <n v="18"/>
    <x v="1"/>
    <x v="1"/>
    <n v="0"/>
    <x v="0"/>
    <n v="2"/>
    <x v="0"/>
    <n v="2.403185175"/>
    <n v="16"/>
    <n v="0"/>
    <x v="1"/>
    <n v="4"/>
    <s v="very high"/>
    <n v="1"/>
    <x v="0"/>
    <n v="0"/>
    <s v="No"/>
    <n v="0"/>
    <s v="No"/>
    <n v="0"/>
    <s v="No"/>
    <n v="2.046938817"/>
    <n v="3"/>
    <x v="3"/>
  </r>
  <r>
    <n v="1409"/>
    <n v="18"/>
    <x v="0"/>
    <x v="0"/>
    <n v="2"/>
    <x v="1"/>
    <n v="2"/>
    <x v="0"/>
    <n v="10.691090900000001"/>
    <n v="4"/>
    <n v="0"/>
    <x v="1"/>
    <n v="2"/>
    <s v="moderate"/>
    <n v="1"/>
    <x v="0"/>
    <n v="0"/>
    <s v="No"/>
    <n v="0"/>
    <s v="No"/>
    <n v="0"/>
    <s v="No"/>
    <n v="3.0654731339999999"/>
    <n v="1"/>
    <x v="1"/>
  </r>
  <r>
    <n v="1410"/>
    <n v="16"/>
    <x v="0"/>
    <x v="0"/>
    <n v="3"/>
    <x v="3"/>
    <n v="3"/>
    <x v="2"/>
    <n v="13.502597720000001"/>
    <n v="11"/>
    <n v="0"/>
    <x v="1"/>
    <n v="2"/>
    <s v="moderate"/>
    <n v="0"/>
    <x v="1"/>
    <n v="1"/>
    <s v="Yes"/>
    <n v="0"/>
    <s v="No"/>
    <n v="0"/>
    <s v="No"/>
    <n v="2.4370262999999999"/>
    <n v="3"/>
    <x v="3"/>
  </r>
  <r>
    <n v="1411"/>
    <n v="17"/>
    <x v="0"/>
    <x v="0"/>
    <n v="3"/>
    <x v="3"/>
    <n v="1"/>
    <x v="1"/>
    <n v="8.3489656780000008"/>
    <n v="8"/>
    <n v="0"/>
    <x v="1"/>
    <n v="3"/>
    <s v="high"/>
    <n v="0"/>
    <x v="1"/>
    <n v="1"/>
    <s v="Yes"/>
    <n v="0"/>
    <s v="No"/>
    <n v="0"/>
    <s v="No"/>
    <n v="2.4276146359999999"/>
    <n v="3"/>
    <x v="3"/>
  </r>
  <r>
    <n v="1412"/>
    <n v="18"/>
    <x v="0"/>
    <x v="0"/>
    <n v="3"/>
    <x v="3"/>
    <n v="2"/>
    <x v="0"/>
    <n v="14.61358023"/>
    <n v="25"/>
    <n v="0"/>
    <x v="1"/>
    <n v="1"/>
    <s v="low"/>
    <n v="0"/>
    <x v="1"/>
    <n v="0"/>
    <s v="No"/>
    <n v="0"/>
    <s v="No"/>
    <n v="0"/>
    <s v="No"/>
    <n v="0.77715095499999998"/>
    <n v="4"/>
    <x v="2"/>
  </r>
  <r>
    <n v="1413"/>
    <n v="16"/>
    <x v="1"/>
    <x v="1"/>
    <n v="1"/>
    <x v="2"/>
    <n v="2"/>
    <x v="0"/>
    <n v="10.43724591"/>
    <n v="19"/>
    <n v="1"/>
    <x v="0"/>
    <n v="1"/>
    <s v="low"/>
    <n v="1"/>
    <x v="0"/>
    <n v="1"/>
    <s v="Yes"/>
    <n v="1"/>
    <s v="Yes"/>
    <n v="0"/>
    <s v="No"/>
    <n v="1.879575445"/>
    <n v="4"/>
    <x v="2"/>
  </r>
  <r>
    <n v="1414"/>
    <n v="15"/>
    <x v="1"/>
    <x v="1"/>
    <n v="3"/>
    <x v="3"/>
    <n v="0"/>
    <x v="4"/>
    <n v="1.4835239119999999"/>
    <n v="12"/>
    <n v="0"/>
    <x v="1"/>
    <n v="3"/>
    <s v="high"/>
    <n v="0"/>
    <x v="1"/>
    <n v="0"/>
    <s v="No"/>
    <n v="0"/>
    <s v="No"/>
    <n v="0"/>
    <s v="No"/>
    <n v="1.5965748740000001"/>
    <n v="4"/>
    <x v="2"/>
  </r>
  <r>
    <n v="1415"/>
    <n v="17"/>
    <x v="1"/>
    <x v="1"/>
    <n v="2"/>
    <x v="1"/>
    <n v="1"/>
    <x v="1"/>
    <n v="3.8403250189999998"/>
    <n v="24"/>
    <n v="0"/>
    <x v="1"/>
    <n v="1"/>
    <s v="low"/>
    <n v="0"/>
    <x v="1"/>
    <n v="1"/>
    <s v="Yes"/>
    <n v="0"/>
    <s v="No"/>
    <n v="0"/>
    <s v="No"/>
    <n v="0.70459524299999998"/>
    <n v="4"/>
    <x v="2"/>
  </r>
  <r>
    <n v="1416"/>
    <n v="15"/>
    <x v="1"/>
    <x v="1"/>
    <n v="0"/>
    <x v="0"/>
    <n v="1"/>
    <x v="1"/>
    <n v="16.799964460000002"/>
    <n v="27"/>
    <n v="0"/>
    <x v="1"/>
    <n v="2"/>
    <s v="moderate"/>
    <n v="1"/>
    <x v="0"/>
    <n v="1"/>
    <s v="Yes"/>
    <n v="0"/>
    <s v="No"/>
    <n v="0"/>
    <s v="No"/>
    <n v="0.76418669699999997"/>
    <n v="4"/>
    <x v="2"/>
  </r>
  <r>
    <n v="1417"/>
    <n v="15"/>
    <x v="1"/>
    <x v="1"/>
    <n v="0"/>
    <x v="0"/>
    <n v="1"/>
    <x v="1"/>
    <n v="14.49825493"/>
    <n v="17"/>
    <n v="1"/>
    <x v="0"/>
    <n v="2"/>
    <s v="moderate"/>
    <n v="1"/>
    <x v="0"/>
    <n v="0"/>
    <s v="No"/>
    <n v="0"/>
    <s v="No"/>
    <n v="0"/>
    <s v="No"/>
    <n v="1.5034166790000001"/>
    <n v="4"/>
    <x v="2"/>
  </r>
  <r>
    <n v="1418"/>
    <n v="16"/>
    <x v="0"/>
    <x v="0"/>
    <n v="2"/>
    <x v="1"/>
    <n v="4"/>
    <x v="3"/>
    <n v="17.895239740000001"/>
    <n v="19"/>
    <n v="1"/>
    <x v="0"/>
    <n v="2"/>
    <s v="moderate"/>
    <n v="1"/>
    <x v="0"/>
    <n v="0"/>
    <s v="No"/>
    <n v="0"/>
    <s v="No"/>
    <n v="0"/>
    <s v="No"/>
    <n v="1.5258378619999999"/>
    <n v="4"/>
    <x v="2"/>
  </r>
  <r>
    <n v="1419"/>
    <n v="18"/>
    <x v="1"/>
    <x v="1"/>
    <n v="0"/>
    <x v="0"/>
    <n v="2"/>
    <x v="0"/>
    <n v="2.3511449820000001"/>
    <n v="8"/>
    <n v="0"/>
    <x v="1"/>
    <n v="1"/>
    <s v="low"/>
    <n v="1"/>
    <x v="0"/>
    <n v="1"/>
    <s v="Yes"/>
    <n v="0"/>
    <s v="No"/>
    <n v="0"/>
    <s v="No"/>
    <n v="2.2708411079999999"/>
    <n v="3"/>
    <x v="3"/>
  </r>
  <r>
    <n v="1420"/>
    <n v="16"/>
    <x v="1"/>
    <x v="1"/>
    <n v="1"/>
    <x v="2"/>
    <n v="2"/>
    <x v="0"/>
    <n v="19.804450689999999"/>
    <n v="3"/>
    <n v="0"/>
    <x v="1"/>
    <n v="2"/>
    <s v="moderate"/>
    <n v="0"/>
    <x v="1"/>
    <n v="0"/>
    <s v="No"/>
    <n v="0"/>
    <s v="No"/>
    <n v="0"/>
    <s v="No"/>
    <n v="3.4023525389999998"/>
    <n v="1"/>
    <x v="1"/>
  </r>
  <r>
    <n v="1421"/>
    <n v="16"/>
    <x v="1"/>
    <x v="1"/>
    <n v="1"/>
    <x v="2"/>
    <n v="4"/>
    <x v="3"/>
    <n v="4.1881342789999998"/>
    <n v="20"/>
    <n v="1"/>
    <x v="0"/>
    <n v="2"/>
    <s v="moderate"/>
    <n v="0"/>
    <x v="1"/>
    <n v="1"/>
    <s v="Yes"/>
    <n v="0"/>
    <s v="No"/>
    <n v="0"/>
    <s v="No"/>
    <n v="1.438204968"/>
    <n v="4"/>
    <x v="2"/>
  </r>
  <r>
    <n v="1422"/>
    <n v="16"/>
    <x v="0"/>
    <x v="0"/>
    <n v="0"/>
    <x v="0"/>
    <n v="1"/>
    <x v="1"/>
    <n v="0.235597526"/>
    <n v="26"/>
    <n v="0"/>
    <x v="1"/>
    <n v="2"/>
    <s v="moderate"/>
    <n v="0"/>
    <x v="1"/>
    <n v="0"/>
    <s v="No"/>
    <n v="1"/>
    <s v="Yes"/>
    <n v="0"/>
    <s v="No"/>
    <n v="0.33657129899999999"/>
    <n v="4"/>
    <x v="2"/>
  </r>
  <r>
    <n v="1423"/>
    <n v="16"/>
    <x v="0"/>
    <x v="0"/>
    <n v="1"/>
    <x v="2"/>
    <n v="3"/>
    <x v="2"/>
    <n v="19.948458779999999"/>
    <n v="7"/>
    <n v="0"/>
    <x v="1"/>
    <n v="3"/>
    <s v="high"/>
    <n v="0"/>
    <x v="1"/>
    <n v="0"/>
    <s v="No"/>
    <n v="0"/>
    <s v="No"/>
    <n v="0"/>
    <s v="No"/>
    <n v="3.1122811370000001"/>
    <n v="1"/>
    <x v="1"/>
  </r>
  <r>
    <n v="1424"/>
    <n v="17"/>
    <x v="0"/>
    <x v="0"/>
    <n v="2"/>
    <x v="1"/>
    <n v="2"/>
    <x v="0"/>
    <n v="5.6214777089999997"/>
    <n v="0"/>
    <n v="1"/>
    <x v="0"/>
    <n v="4"/>
    <s v="very high"/>
    <n v="0"/>
    <x v="1"/>
    <n v="0"/>
    <s v="No"/>
    <n v="1"/>
    <s v="Yes"/>
    <n v="0"/>
    <s v="No"/>
    <n v="3.770694722"/>
    <n v="0"/>
    <x v="4"/>
  </r>
  <r>
    <n v="1425"/>
    <n v="18"/>
    <x v="0"/>
    <x v="0"/>
    <n v="0"/>
    <x v="0"/>
    <n v="3"/>
    <x v="2"/>
    <n v="13.36038905"/>
    <n v="16"/>
    <n v="0"/>
    <x v="1"/>
    <n v="1"/>
    <s v="low"/>
    <n v="0"/>
    <x v="1"/>
    <n v="0"/>
    <s v="No"/>
    <n v="0"/>
    <s v="No"/>
    <n v="0"/>
    <s v="No"/>
    <n v="1.6556133230000001"/>
    <n v="4"/>
    <x v="2"/>
  </r>
  <r>
    <n v="1426"/>
    <n v="15"/>
    <x v="1"/>
    <x v="1"/>
    <n v="0"/>
    <x v="0"/>
    <n v="1"/>
    <x v="1"/>
    <n v="3.533646284"/>
    <n v="24"/>
    <n v="0"/>
    <x v="1"/>
    <n v="3"/>
    <s v="high"/>
    <n v="1"/>
    <x v="0"/>
    <n v="0"/>
    <s v="No"/>
    <n v="0"/>
    <s v="No"/>
    <n v="1"/>
    <s v="Yes"/>
    <n v="1.0504696920000001"/>
    <n v="4"/>
    <x v="2"/>
  </r>
  <r>
    <n v="1427"/>
    <n v="15"/>
    <x v="1"/>
    <x v="1"/>
    <n v="0"/>
    <x v="0"/>
    <n v="3"/>
    <x v="2"/>
    <n v="11.60457064"/>
    <n v="8"/>
    <n v="1"/>
    <x v="0"/>
    <n v="1"/>
    <s v="low"/>
    <n v="0"/>
    <x v="1"/>
    <n v="0"/>
    <s v="No"/>
    <n v="1"/>
    <s v="Yes"/>
    <n v="0"/>
    <s v="No"/>
    <n v="2.5353912840000001"/>
    <n v="2"/>
    <x v="0"/>
  </r>
  <r>
    <n v="1428"/>
    <n v="18"/>
    <x v="0"/>
    <x v="0"/>
    <n v="0"/>
    <x v="0"/>
    <n v="1"/>
    <x v="1"/>
    <n v="18.080699729999999"/>
    <n v="19"/>
    <n v="0"/>
    <x v="1"/>
    <n v="2"/>
    <s v="moderate"/>
    <n v="0"/>
    <x v="1"/>
    <n v="0"/>
    <s v="No"/>
    <n v="0"/>
    <s v="No"/>
    <n v="1"/>
    <s v="Yes"/>
    <n v="1.3960904940000001"/>
    <n v="4"/>
    <x v="2"/>
  </r>
  <r>
    <n v="1429"/>
    <n v="15"/>
    <x v="0"/>
    <x v="0"/>
    <n v="3"/>
    <x v="3"/>
    <n v="1"/>
    <x v="1"/>
    <n v="6.4036233490000001"/>
    <n v="12"/>
    <n v="0"/>
    <x v="1"/>
    <n v="2"/>
    <s v="moderate"/>
    <n v="1"/>
    <x v="0"/>
    <n v="1"/>
    <s v="Yes"/>
    <n v="0"/>
    <s v="No"/>
    <n v="0"/>
    <s v="No"/>
    <n v="2.0254169819999999"/>
    <n v="3"/>
    <x v="3"/>
  </r>
  <r>
    <n v="1430"/>
    <n v="18"/>
    <x v="1"/>
    <x v="1"/>
    <n v="0"/>
    <x v="0"/>
    <n v="2"/>
    <x v="0"/>
    <n v="13.405079519999999"/>
    <n v="1"/>
    <n v="0"/>
    <x v="1"/>
    <n v="2"/>
    <s v="moderate"/>
    <n v="0"/>
    <x v="1"/>
    <n v="0"/>
    <s v="No"/>
    <n v="0"/>
    <s v="No"/>
    <n v="0"/>
    <s v="No"/>
    <n v="3.2683025479999999"/>
    <n v="1"/>
    <x v="1"/>
  </r>
  <r>
    <n v="1431"/>
    <n v="15"/>
    <x v="1"/>
    <x v="1"/>
    <n v="1"/>
    <x v="2"/>
    <n v="1"/>
    <x v="1"/>
    <n v="3.758071776"/>
    <n v="12"/>
    <n v="0"/>
    <x v="1"/>
    <n v="3"/>
    <s v="high"/>
    <n v="1"/>
    <x v="0"/>
    <n v="1"/>
    <s v="Yes"/>
    <n v="0"/>
    <s v="No"/>
    <n v="0"/>
    <s v="No"/>
    <n v="2.0172180389999999"/>
    <n v="3"/>
    <x v="3"/>
  </r>
  <r>
    <n v="1432"/>
    <n v="16"/>
    <x v="0"/>
    <x v="0"/>
    <n v="0"/>
    <x v="0"/>
    <n v="2"/>
    <x v="0"/>
    <n v="12.495907969999999"/>
    <n v="8"/>
    <n v="0"/>
    <x v="1"/>
    <n v="2"/>
    <s v="moderate"/>
    <n v="1"/>
    <x v="0"/>
    <n v="0"/>
    <s v="No"/>
    <n v="0"/>
    <s v="No"/>
    <n v="0"/>
    <s v="No"/>
    <n v="2.397682579"/>
    <n v="3"/>
    <x v="3"/>
  </r>
  <r>
    <n v="1433"/>
    <n v="15"/>
    <x v="0"/>
    <x v="0"/>
    <n v="0"/>
    <x v="0"/>
    <n v="2"/>
    <x v="0"/>
    <n v="6.7290070359999996"/>
    <n v="29"/>
    <n v="0"/>
    <x v="1"/>
    <n v="2"/>
    <s v="moderate"/>
    <n v="1"/>
    <x v="0"/>
    <n v="0"/>
    <s v="No"/>
    <n v="0"/>
    <s v="No"/>
    <n v="0"/>
    <s v="No"/>
    <n v="0.28786732300000001"/>
    <n v="4"/>
    <x v="2"/>
  </r>
  <r>
    <n v="1434"/>
    <n v="18"/>
    <x v="0"/>
    <x v="0"/>
    <n v="2"/>
    <x v="1"/>
    <n v="2"/>
    <x v="0"/>
    <n v="4.2241651720000002"/>
    <n v="19"/>
    <n v="0"/>
    <x v="1"/>
    <n v="3"/>
    <s v="high"/>
    <n v="0"/>
    <x v="1"/>
    <n v="1"/>
    <s v="Yes"/>
    <n v="1"/>
    <s v="Yes"/>
    <n v="0"/>
    <s v="No"/>
    <n v="1.5487102109999999"/>
    <n v="4"/>
    <x v="2"/>
  </r>
  <r>
    <n v="1435"/>
    <n v="18"/>
    <x v="0"/>
    <x v="0"/>
    <n v="2"/>
    <x v="1"/>
    <n v="1"/>
    <x v="1"/>
    <n v="6.2636410140000001"/>
    <n v="5"/>
    <n v="1"/>
    <x v="0"/>
    <n v="1"/>
    <s v="low"/>
    <n v="1"/>
    <x v="0"/>
    <n v="0"/>
    <s v="No"/>
    <n v="0"/>
    <s v="No"/>
    <n v="0"/>
    <s v="No"/>
    <n v="2.9052421119999998"/>
    <n v="2"/>
    <x v="0"/>
  </r>
  <r>
    <n v="1436"/>
    <n v="18"/>
    <x v="1"/>
    <x v="1"/>
    <n v="0"/>
    <x v="0"/>
    <n v="0"/>
    <x v="4"/>
    <n v="3.5768213700000002"/>
    <n v="27"/>
    <n v="0"/>
    <x v="1"/>
    <n v="1"/>
    <s v="low"/>
    <n v="0"/>
    <x v="1"/>
    <n v="1"/>
    <s v="Yes"/>
    <n v="0"/>
    <s v="No"/>
    <n v="0"/>
    <s v="No"/>
    <n v="0.24897713099999999"/>
    <n v="4"/>
    <x v="2"/>
  </r>
  <r>
    <n v="1437"/>
    <n v="18"/>
    <x v="1"/>
    <x v="1"/>
    <n v="0"/>
    <x v="0"/>
    <n v="1"/>
    <x v="1"/>
    <n v="18.03832216"/>
    <n v="0"/>
    <n v="1"/>
    <x v="0"/>
    <n v="0"/>
    <s v="none"/>
    <n v="1"/>
    <x v="0"/>
    <n v="0"/>
    <s v="No"/>
    <n v="0"/>
    <s v="No"/>
    <n v="0"/>
    <s v="No"/>
    <n v="3.4184098669999998"/>
    <n v="1"/>
    <x v="1"/>
  </r>
  <r>
    <n v="1438"/>
    <n v="18"/>
    <x v="1"/>
    <x v="1"/>
    <n v="0"/>
    <x v="0"/>
    <n v="2"/>
    <x v="0"/>
    <n v="7.9437377260000002"/>
    <n v="27"/>
    <n v="1"/>
    <x v="0"/>
    <n v="1"/>
    <s v="low"/>
    <n v="0"/>
    <x v="1"/>
    <n v="0"/>
    <s v="No"/>
    <n v="0"/>
    <s v="No"/>
    <n v="0"/>
    <s v="No"/>
    <n v="0.58292088600000003"/>
    <n v="4"/>
    <x v="2"/>
  </r>
  <r>
    <n v="1439"/>
    <n v="17"/>
    <x v="0"/>
    <x v="0"/>
    <n v="0"/>
    <x v="0"/>
    <n v="1"/>
    <x v="1"/>
    <n v="4.9055860989999998"/>
    <n v="24"/>
    <n v="0"/>
    <x v="1"/>
    <n v="2"/>
    <s v="moderate"/>
    <n v="0"/>
    <x v="1"/>
    <n v="1"/>
    <s v="Yes"/>
    <n v="0"/>
    <s v="No"/>
    <n v="0"/>
    <s v="No"/>
    <n v="0.93002864600000001"/>
    <n v="4"/>
    <x v="2"/>
  </r>
  <r>
    <n v="1440"/>
    <n v="17"/>
    <x v="0"/>
    <x v="0"/>
    <n v="1"/>
    <x v="2"/>
    <n v="1"/>
    <x v="1"/>
    <n v="8.9681568200000008"/>
    <n v="4"/>
    <n v="0"/>
    <x v="1"/>
    <n v="2"/>
    <s v="moderate"/>
    <n v="1"/>
    <x v="0"/>
    <n v="0"/>
    <s v="No"/>
    <n v="1"/>
    <s v="Yes"/>
    <n v="0"/>
    <s v="No"/>
    <n v="2.6790857180000001"/>
    <n v="2"/>
    <x v="0"/>
  </r>
  <r>
    <n v="1441"/>
    <n v="15"/>
    <x v="1"/>
    <x v="1"/>
    <n v="0"/>
    <x v="0"/>
    <n v="1"/>
    <x v="1"/>
    <n v="6.4107233360000002"/>
    <n v="2"/>
    <n v="1"/>
    <x v="0"/>
    <n v="1"/>
    <s v="low"/>
    <n v="0"/>
    <x v="1"/>
    <n v="0"/>
    <s v="No"/>
    <n v="0"/>
    <s v="No"/>
    <n v="1"/>
    <s v="Yes"/>
    <n v="3.1062304250000001"/>
    <n v="1"/>
    <x v="1"/>
  </r>
  <r>
    <n v="1442"/>
    <n v="18"/>
    <x v="1"/>
    <x v="1"/>
    <n v="0"/>
    <x v="0"/>
    <n v="0"/>
    <x v="4"/>
    <n v="14.888385080000001"/>
    <n v="3"/>
    <n v="0"/>
    <x v="1"/>
    <n v="0"/>
    <s v="none"/>
    <n v="1"/>
    <x v="0"/>
    <n v="0"/>
    <s v="No"/>
    <n v="0"/>
    <s v="No"/>
    <n v="1"/>
    <s v="Yes"/>
    <n v="2.7812878840000002"/>
    <n v="2"/>
    <x v="0"/>
  </r>
  <r>
    <n v="1443"/>
    <n v="15"/>
    <x v="1"/>
    <x v="1"/>
    <n v="0"/>
    <x v="0"/>
    <n v="2"/>
    <x v="0"/>
    <n v="19.424398239999999"/>
    <n v="0"/>
    <n v="0"/>
    <x v="1"/>
    <n v="3"/>
    <s v="high"/>
    <n v="0"/>
    <x v="1"/>
    <n v="1"/>
    <s v="Yes"/>
    <n v="1"/>
    <s v="Yes"/>
    <n v="1"/>
    <s v="Yes"/>
    <n v="4"/>
    <n v="0"/>
    <x v="4"/>
  </r>
  <r>
    <n v="1444"/>
    <n v="18"/>
    <x v="1"/>
    <x v="1"/>
    <n v="3"/>
    <x v="3"/>
    <n v="3"/>
    <x v="2"/>
    <n v="8.7606731339999993"/>
    <n v="13"/>
    <n v="0"/>
    <x v="1"/>
    <n v="3"/>
    <s v="high"/>
    <n v="1"/>
    <x v="0"/>
    <n v="1"/>
    <s v="Yes"/>
    <n v="1"/>
    <s v="Yes"/>
    <n v="0"/>
    <s v="No"/>
    <n v="2.3327839639999999"/>
    <n v="3"/>
    <x v="3"/>
  </r>
  <r>
    <n v="1445"/>
    <n v="18"/>
    <x v="0"/>
    <x v="0"/>
    <n v="3"/>
    <x v="3"/>
    <n v="1"/>
    <x v="1"/>
    <n v="17.220668"/>
    <n v="8"/>
    <n v="1"/>
    <x v="0"/>
    <n v="4"/>
    <s v="very high"/>
    <n v="1"/>
    <x v="0"/>
    <n v="0"/>
    <s v="No"/>
    <n v="0"/>
    <s v="No"/>
    <n v="0"/>
    <s v="No"/>
    <n v="3.0677183700000001"/>
    <n v="1"/>
    <x v="1"/>
  </r>
  <r>
    <n v="1446"/>
    <n v="17"/>
    <x v="1"/>
    <x v="1"/>
    <n v="0"/>
    <x v="0"/>
    <n v="2"/>
    <x v="0"/>
    <n v="11.31726147"/>
    <n v="29"/>
    <n v="0"/>
    <x v="1"/>
    <n v="4"/>
    <s v="very high"/>
    <n v="0"/>
    <x v="1"/>
    <n v="1"/>
    <s v="Yes"/>
    <n v="0"/>
    <s v="No"/>
    <n v="0"/>
    <s v="No"/>
    <n v="0.86912338600000005"/>
    <n v="4"/>
    <x v="2"/>
  </r>
  <r>
    <n v="1447"/>
    <n v="17"/>
    <x v="1"/>
    <x v="1"/>
    <n v="2"/>
    <x v="1"/>
    <n v="2"/>
    <x v="0"/>
    <n v="3.144713302"/>
    <n v="23"/>
    <n v="0"/>
    <x v="1"/>
    <n v="4"/>
    <s v="very high"/>
    <n v="0"/>
    <x v="1"/>
    <n v="1"/>
    <s v="Yes"/>
    <n v="0"/>
    <s v="No"/>
    <n v="1"/>
    <s v="Yes"/>
    <n v="1.5205038769999999"/>
    <n v="4"/>
    <x v="2"/>
  </r>
  <r>
    <n v="1448"/>
    <n v="16"/>
    <x v="1"/>
    <x v="1"/>
    <n v="0"/>
    <x v="0"/>
    <n v="2"/>
    <x v="0"/>
    <n v="13.812454839999999"/>
    <n v="3"/>
    <n v="0"/>
    <x v="1"/>
    <n v="3"/>
    <s v="high"/>
    <n v="1"/>
    <x v="0"/>
    <n v="1"/>
    <s v="Yes"/>
    <n v="1"/>
    <s v="Yes"/>
    <n v="1"/>
    <s v="Yes"/>
    <n v="3.2898231419999999"/>
    <n v="1"/>
    <x v="1"/>
  </r>
  <r>
    <n v="1449"/>
    <n v="17"/>
    <x v="1"/>
    <x v="1"/>
    <n v="0"/>
    <x v="0"/>
    <n v="2"/>
    <x v="0"/>
    <n v="10.26868994"/>
    <n v="17"/>
    <n v="1"/>
    <x v="0"/>
    <n v="3"/>
    <s v="high"/>
    <n v="1"/>
    <x v="0"/>
    <n v="0"/>
    <s v="No"/>
    <n v="0"/>
    <s v="No"/>
    <n v="0"/>
    <s v="No"/>
    <n v="2.1757392929999999"/>
    <n v="3"/>
    <x v="3"/>
  </r>
  <r>
    <n v="1450"/>
    <n v="16"/>
    <x v="1"/>
    <x v="1"/>
    <n v="2"/>
    <x v="1"/>
    <n v="2"/>
    <x v="0"/>
    <n v="13.012130470000001"/>
    <n v="13"/>
    <n v="0"/>
    <x v="1"/>
    <n v="1"/>
    <s v="low"/>
    <n v="0"/>
    <x v="1"/>
    <n v="0"/>
    <s v="No"/>
    <n v="0"/>
    <s v="No"/>
    <n v="0"/>
    <s v="No"/>
    <n v="1.8524286910000001"/>
    <n v="4"/>
    <x v="2"/>
  </r>
  <r>
    <n v="1451"/>
    <n v="16"/>
    <x v="1"/>
    <x v="1"/>
    <n v="3"/>
    <x v="3"/>
    <n v="2"/>
    <x v="0"/>
    <n v="17.79374825"/>
    <n v="24"/>
    <n v="0"/>
    <x v="1"/>
    <n v="3"/>
    <s v="high"/>
    <n v="1"/>
    <x v="0"/>
    <n v="1"/>
    <s v="Yes"/>
    <n v="0"/>
    <s v="No"/>
    <n v="1"/>
    <s v="Yes"/>
    <n v="1.4772887699999999"/>
    <n v="4"/>
    <x v="2"/>
  </r>
  <r>
    <n v="1452"/>
    <n v="16"/>
    <x v="1"/>
    <x v="1"/>
    <n v="3"/>
    <x v="3"/>
    <n v="0"/>
    <x v="4"/>
    <n v="8.808691413"/>
    <n v="3"/>
    <n v="0"/>
    <x v="1"/>
    <n v="0"/>
    <s v="none"/>
    <n v="0"/>
    <x v="1"/>
    <n v="0"/>
    <s v="No"/>
    <n v="0"/>
    <s v="No"/>
    <n v="0"/>
    <s v="No"/>
    <n v="2.8789268629999998"/>
    <n v="2"/>
    <x v="0"/>
  </r>
  <r>
    <n v="1453"/>
    <n v="16"/>
    <x v="0"/>
    <x v="0"/>
    <n v="1"/>
    <x v="2"/>
    <n v="2"/>
    <x v="0"/>
    <n v="18.023552460000001"/>
    <n v="24"/>
    <n v="0"/>
    <x v="1"/>
    <n v="3"/>
    <s v="high"/>
    <n v="0"/>
    <x v="1"/>
    <n v="1"/>
    <s v="Yes"/>
    <n v="1"/>
    <s v="Yes"/>
    <n v="0"/>
    <s v="No"/>
    <n v="1.0580507720000001"/>
    <n v="4"/>
    <x v="2"/>
  </r>
  <r>
    <n v="1454"/>
    <n v="16"/>
    <x v="0"/>
    <x v="0"/>
    <n v="0"/>
    <x v="0"/>
    <n v="2"/>
    <x v="0"/>
    <n v="15.013380290000001"/>
    <n v="9"/>
    <n v="0"/>
    <x v="1"/>
    <n v="2"/>
    <s v="moderate"/>
    <n v="0"/>
    <x v="1"/>
    <n v="0"/>
    <s v="No"/>
    <n v="0"/>
    <s v="No"/>
    <n v="1"/>
    <s v="Yes"/>
    <n v="2.5728904199999998"/>
    <n v="2"/>
    <x v="0"/>
  </r>
  <r>
    <n v="1455"/>
    <n v="15"/>
    <x v="0"/>
    <x v="0"/>
    <n v="2"/>
    <x v="1"/>
    <n v="0"/>
    <x v="4"/>
    <n v="9.772098518"/>
    <n v="2"/>
    <n v="0"/>
    <x v="1"/>
    <n v="3"/>
    <s v="high"/>
    <n v="1"/>
    <x v="0"/>
    <n v="0"/>
    <s v="No"/>
    <n v="1"/>
    <s v="Yes"/>
    <n v="0"/>
    <s v="No"/>
    <n v="3.5877355870000001"/>
    <n v="0"/>
    <x v="4"/>
  </r>
  <r>
    <n v="1456"/>
    <n v="17"/>
    <x v="0"/>
    <x v="0"/>
    <n v="0"/>
    <x v="0"/>
    <n v="1"/>
    <x v="1"/>
    <n v="12.06444271"/>
    <n v="22"/>
    <n v="0"/>
    <x v="1"/>
    <n v="0"/>
    <s v="none"/>
    <n v="1"/>
    <x v="0"/>
    <n v="1"/>
    <s v="Yes"/>
    <n v="0"/>
    <s v="No"/>
    <n v="1"/>
    <s v="Yes"/>
    <n v="1.301418014"/>
    <n v="4"/>
    <x v="2"/>
  </r>
  <r>
    <n v="1457"/>
    <n v="16"/>
    <x v="1"/>
    <x v="1"/>
    <n v="1"/>
    <x v="2"/>
    <n v="4"/>
    <x v="3"/>
    <n v="6.5116226499999996"/>
    <n v="6"/>
    <n v="1"/>
    <x v="0"/>
    <n v="2"/>
    <s v="moderate"/>
    <n v="0"/>
    <x v="1"/>
    <n v="1"/>
    <s v="Yes"/>
    <n v="1"/>
    <s v="Yes"/>
    <n v="0"/>
    <s v="No"/>
    <n v="3.2094931359999999"/>
    <n v="1"/>
    <x v="1"/>
  </r>
  <r>
    <n v="1458"/>
    <n v="18"/>
    <x v="0"/>
    <x v="0"/>
    <n v="0"/>
    <x v="0"/>
    <n v="2"/>
    <x v="0"/>
    <n v="19.671945990000001"/>
    <n v="9"/>
    <n v="0"/>
    <x v="1"/>
    <n v="2"/>
    <s v="moderate"/>
    <n v="0"/>
    <x v="1"/>
    <n v="0"/>
    <s v="No"/>
    <n v="0"/>
    <s v="No"/>
    <n v="0"/>
    <s v="No"/>
    <n v="2.5372306390000001"/>
    <n v="2"/>
    <x v="0"/>
  </r>
  <r>
    <n v="1459"/>
    <n v="17"/>
    <x v="0"/>
    <x v="0"/>
    <n v="1"/>
    <x v="2"/>
    <n v="2"/>
    <x v="0"/>
    <n v="13.34702326"/>
    <n v="12"/>
    <n v="0"/>
    <x v="1"/>
    <n v="1"/>
    <s v="low"/>
    <n v="1"/>
    <x v="0"/>
    <n v="0"/>
    <s v="No"/>
    <n v="0"/>
    <s v="No"/>
    <n v="0"/>
    <s v="No"/>
    <n v="1.989395759"/>
    <n v="4"/>
    <x v="2"/>
  </r>
  <r>
    <n v="1460"/>
    <n v="17"/>
    <x v="1"/>
    <x v="1"/>
    <n v="0"/>
    <x v="0"/>
    <n v="3"/>
    <x v="2"/>
    <n v="0.87693705"/>
    <n v="3"/>
    <n v="1"/>
    <x v="0"/>
    <n v="2"/>
    <s v="moderate"/>
    <n v="0"/>
    <x v="1"/>
    <n v="1"/>
    <s v="Yes"/>
    <n v="1"/>
    <s v="Yes"/>
    <n v="0"/>
    <s v="No"/>
    <n v="3.0042333029999999"/>
    <n v="1"/>
    <x v="1"/>
  </r>
  <r>
    <n v="1461"/>
    <n v="16"/>
    <x v="1"/>
    <x v="1"/>
    <n v="0"/>
    <x v="0"/>
    <n v="2"/>
    <x v="0"/>
    <n v="6.5324381149999997"/>
    <n v="17"/>
    <n v="0"/>
    <x v="1"/>
    <n v="0"/>
    <s v="none"/>
    <n v="1"/>
    <x v="0"/>
    <n v="1"/>
    <s v="Yes"/>
    <n v="0"/>
    <s v="No"/>
    <n v="0"/>
    <s v="No"/>
    <n v="1.513516756"/>
    <n v="4"/>
    <x v="2"/>
  </r>
  <r>
    <n v="1462"/>
    <n v="15"/>
    <x v="0"/>
    <x v="0"/>
    <n v="3"/>
    <x v="3"/>
    <n v="2"/>
    <x v="0"/>
    <n v="12.46628868"/>
    <n v="10"/>
    <n v="0"/>
    <x v="1"/>
    <n v="2"/>
    <s v="moderate"/>
    <n v="0"/>
    <x v="1"/>
    <n v="0"/>
    <s v="No"/>
    <n v="0"/>
    <s v="No"/>
    <n v="1"/>
    <s v="Yes"/>
    <n v="2.172740552"/>
    <n v="3"/>
    <x v="3"/>
  </r>
  <r>
    <n v="1463"/>
    <n v="16"/>
    <x v="0"/>
    <x v="0"/>
    <n v="0"/>
    <x v="0"/>
    <n v="2"/>
    <x v="0"/>
    <n v="1.1266655560000001"/>
    <n v="24"/>
    <n v="1"/>
    <x v="0"/>
    <n v="2"/>
    <s v="moderate"/>
    <n v="0"/>
    <x v="1"/>
    <n v="0"/>
    <s v="No"/>
    <n v="0"/>
    <s v="No"/>
    <n v="1"/>
    <s v="Yes"/>
    <n v="0.64164916900000002"/>
    <n v="4"/>
    <x v="2"/>
  </r>
  <r>
    <n v="1464"/>
    <n v="15"/>
    <x v="1"/>
    <x v="1"/>
    <n v="1"/>
    <x v="2"/>
    <n v="3"/>
    <x v="2"/>
    <n v="0.47768382599999998"/>
    <n v="3"/>
    <n v="0"/>
    <x v="1"/>
    <n v="3"/>
    <s v="high"/>
    <n v="0"/>
    <x v="1"/>
    <n v="1"/>
    <s v="Yes"/>
    <n v="0"/>
    <s v="No"/>
    <n v="0"/>
    <s v="No"/>
    <n v="2.7535902320000001"/>
    <n v="2"/>
    <x v="0"/>
  </r>
  <r>
    <n v="1465"/>
    <n v="18"/>
    <x v="0"/>
    <x v="0"/>
    <n v="0"/>
    <x v="0"/>
    <n v="2"/>
    <x v="0"/>
    <n v="9.0004847909999999"/>
    <n v="23"/>
    <n v="0"/>
    <x v="1"/>
    <n v="2"/>
    <s v="moderate"/>
    <n v="1"/>
    <x v="0"/>
    <n v="0"/>
    <s v="No"/>
    <n v="1"/>
    <s v="Yes"/>
    <n v="0"/>
    <s v="No"/>
    <n v="1.0384883519999999"/>
    <n v="4"/>
    <x v="2"/>
  </r>
  <r>
    <n v="1466"/>
    <n v="17"/>
    <x v="1"/>
    <x v="1"/>
    <n v="0"/>
    <x v="0"/>
    <n v="2"/>
    <x v="0"/>
    <n v="6.6538035940000002"/>
    <n v="13"/>
    <n v="0"/>
    <x v="1"/>
    <n v="2"/>
    <s v="moderate"/>
    <n v="1"/>
    <x v="0"/>
    <n v="1"/>
    <s v="Yes"/>
    <n v="0"/>
    <s v="No"/>
    <n v="0"/>
    <s v="No"/>
    <n v="2.255019103"/>
    <n v="3"/>
    <x v="3"/>
  </r>
  <r>
    <n v="1467"/>
    <n v="18"/>
    <x v="1"/>
    <x v="1"/>
    <n v="0"/>
    <x v="0"/>
    <n v="1"/>
    <x v="1"/>
    <n v="8.7659721610000005"/>
    <n v="17"/>
    <n v="0"/>
    <x v="1"/>
    <n v="4"/>
    <s v="very high"/>
    <n v="0"/>
    <x v="1"/>
    <n v="0"/>
    <s v="No"/>
    <n v="0"/>
    <s v="No"/>
    <n v="0"/>
    <s v="No"/>
    <n v="1.6667022579999999"/>
    <n v="4"/>
    <x v="2"/>
  </r>
  <r>
    <n v="1468"/>
    <n v="15"/>
    <x v="1"/>
    <x v="1"/>
    <n v="0"/>
    <x v="0"/>
    <n v="4"/>
    <x v="3"/>
    <n v="5.2538661979999999"/>
    <n v="7"/>
    <n v="0"/>
    <x v="1"/>
    <n v="2"/>
    <s v="moderate"/>
    <n v="0"/>
    <x v="1"/>
    <n v="0"/>
    <s v="No"/>
    <n v="0"/>
    <s v="No"/>
    <n v="0"/>
    <s v="No"/>
    <n v="2.4994594299999999"/>
    <n v="3"/>
    <x v="3"/>
  </r>
  <r>
    <n v="1469"/>
    <n v="15"/>
    <x v="1"/>
    <x v="1"/>
    <n v="2"/>
    <x v="1"/>
    <n v="2"/>
    <x v="0"/>
    <n v="3.2943549390000002"/>
    <n v="26"/>
    <n v="1"/>
    <x v="0"/>
    <n v="2"/>
    <s v="moderate"/>
    <n v="0"/>
    <x v="1"/>
    <n v="0"/>
    <s v="No"/>
    <n v="0"/>
    <s v="No"/>
    <n v="0"/>
    <s v="No"/>
    <n v="0.278215459"/>
    <n v="4"/>
    <x v="2"/>
  </r>
  <r>
    <n v="1470"/>
    <n v="18"/>
    <x v="0"/>
    <x v="0"/>
    <n v="0"/>
    <x v="0"/>
    <n v="0"/>
    <x v="4"/>
    <n v="13.78286714"/>
    <n v="9"/>
    <n v="0"/>
    <x v="1"/>
    <n v="2"/>
    <s v="moderate"/>
    <n v="1"/>
    <x v="0"/>
    <n v="0"/>
    <s v="No"/>
    <n v="0"/>
    <s v="No"/>
    <n v="0"/>
    <s v="No"/>
    <n v="2.6375942280000002"/>
    <n v="2"/>
    <x v="0"/>
  </r>
  <r>
    <n v="1471"/>
    <n v="15"/>
    <x v="1"/>
    <x v="1"/>
    <n v="3"/>
    <x v="3"/>
    <n v="3"/>
    <x v="2"/>
    <n v="10.29142233"/>
    <n v="4"/>
    <n v="0"/>
    <x v="1"/>
    <n v="3"/>
    <s v="high"/>
    <n v="1"/>
    <x v="0"/>
    <n v="1"/>
    <s v="Yes"/>
    <n v="0"/>
    <s v="No"/>
    <n v="1"/>
    <s v="Yes"/>
    <n v="3.0571217279999998"/>
    <n v="1"/>
    <x v="1"/>
  </r>
  <r>
    <n v="1472"/>
    <n v="18"/>
    <x v="1"/>
    <x v="1"/>
    <n v="1"/>
    <x v="2"/>
    <n v="2"/>
    <x v="0"/>
    <n v="4.0030842250000003"/>
    <n v="22"/>
    <n v="0"/>
    <x v="1"/>
    <n v="2"/>
    <s v="moderate"/>
    <n v="1"/>
    <x v="0"/>
    <n v="1"/>
    <s v="Yes"/>
    <n v="0"/>
    <s v="No"/>
    <n v="0"/>
    <s v="No"/>
    <n v="1.361932827"/>
    <n v="4"/>
    <x v="2"/>
  </r>
  <r>
    <n v="1473"/>
    <n v="17"/>
    <x v="0"/>
    <x v="0"/>
    <n v="0"/>
    <x v="0"/>
    <n v="0"/>
    <x v="4"/>
    <n v="6.3917885249999999"/>
    <n v="6"/>
    <n v="1"/>
    <x v="0"/>
    <n v="2"/>
    <s v="moderate"/>
    <n v="1"/>
    <x v="0"/>
    <n v="0"/>
    <s v="No"/>
    <n v="1"/>
    <s v="Yes"/>
    <n v="0"/>
    <s v="No"/>
    <n v="3.2389317179999999"/>
    <n v="1"/>
    <x v="1"/>
  </r>
  <r>
    <n v="1474"/>
    <n v="18"/>
    <x v="1"/>
    <x v="1"/>
    <n v="1"/>
    <x v="2"/>
    <n v="2"/>
    <x v="0"/>
    <n v="11.836158149999999"/>
    <n v="11"/>
    <n v="1"/>
    <x v="0"/>
    <n v="3"/>
    <s v="high"/>
    <n v="1"/>
    <x v="0"/>
    <n v="1"/>
    <s v="Yes"/>
    <n v="0"/>
    <s v="No"/>
    <n v="0"/>
    <s v="No"/>
    <n v="2.5730343850000001"/>
    <n v="2"/>
    <x v="0"/>
  </r>
  <r>
    <n v="1475"/>
    <n v="17"/>
    <x v="0"/>
    <x v="0"/>
    <n v="1"/>
    <x v="2"/>
    <n v="2"/>
    <x v="0"/>
    <n v="1.4445869650000001"/>
    <n v="24"/>
    <n v="0"/>
    <x v="1"/>
    <n v="0"/>
    <s v="none"/>
    <n v="0"/>
    <x v="1"/>
    <n v="0"/>
    <s v="No"/>
    <n v="0"/>
    <s v="No"/>
    <n v="0"/>
    <s v="No"/>
    <n v="0"/>
    <n v="4"/>
    <x v="2"/>
  </r>
  <r>
    <n v="1476"/>
    <n v="18"/>
    <x v="0"/>
    <x v="0"/>
    <n v="2"/>
    <x v="1"/>
    <n v="3"/>
    <x v="2"/>
    <n v="2.949060185"/>
    <n v="2"/>
    <n v="1"/>
    <x v="0"/>
    <n v="3"/>
    <s v="high"/>
    <n v="0"/>
    <x v="1"/>
    <n v="1"/>
    <s v="Yes"/>
    <n v="0"/>
    <s v="No"/>
    <n v="1"/>
    <s v="Yes"/>
    <n v="3.1439098780000001"/>
    <n v="1"/>
    <x v="1"/>
  </r>
  <r>
    <n v="1477"/>
    <n v="15"/>
    <x v="0"/>
    <x v="0"/>
    <n v="0"/>
    <x v="0"/>
    <n v="1"/>
    <x v="1"/>
    <n v="1.4649120819999999"/>
    <n v="25"/>
    <n v="1"/>
    <x v="0"/>
    <n v="2"/>
    <s v="moderate"/>
    <n v="1"/>
    <x v="0"/>
    <n v="0"/>
    <s v="No"/>
    <n v="0"/>
    <s v="No"/>
    <n v="0"/>
    <s v="No"/>
    <n v="1.0464633999999999"/>
    <n v="4"/>
    <x v="2"/>
  </r>
  <r>
    <n v="1478"/>
    <n v="18"/>
    <x v="1"/>
    <x v="1"/>
    <n v="0"/>
    <x v="0"/>
    <n v="3"/>
    <x v="2"/>
    <n v="16.24634665"/>
    <n v="3"/>
    <n v="0"/>
    <x v="1"/>
    <n v="2"/>
    <s v="moderate"/>
    <n v="0"/>
    <x v="1"/>
    <n v="0"/>
    <s v="No"/>
    <n v="0"/>
    <s v="No"/>
    <n v="1"/>
    <s v="Yes"/>
    <n v="2.8685742279999999"/>
    <n v="2"/>
    <x v="0"/>
  </r>
  <r>
    <n v="1479"/>
    <n v="15"/>
    <x v="0"/>
    <x v="0"/>
    <n v="2"/>
    <x v="1"/>
    <n v="2"/>
    <x v="0"/>
    <n v="15.04818466"/>
    <n v="9"/>
    <n v="0"/>
    <x v="1"/>
    <n v="3"/>
    <s v="high"/>
    <n v="0"/>
    <x v="1"/>
    <n v="0"/>
    <s v="No"/>
    <n v="0"/>
    <s v="No"/>
    <n v="0"/>
    <s v="No"/>
    <n v="2.6394472919999998"/>
    <n v="2"/>
    <x v="0"/>
  </r>
  <r>
    <n v="1480"/>
    <n v="18"/>
    <x v="0"/>
    <x v="0"/>
    <n v="3"/>
    <x v="3"/>
    <n v="0"/>
    <x v="4"/>
    <n v="15.066258639999999"/>
    <n v="3"/>
    <n v="0"/>
    <x v="1"/>
    <n v="1"/>
    <s v="low"/>
    <n v="0"/>
    <x v="1"/>
    <n v="0"/>
    <s v="No"/>
    <n v="0"/>
    <s v="No"/>
    <n v="0"/>
    <s v="No"/>
    <n v="2.6697499329999999"/>
    <n v="2"/>
    <x v="0"/>
  </r>
  <r>
    <n v="1481"/>
    <n v="18"/>
    <x v="1"/>
    <x v="1"/>
    <n v="2"/>
    <x v="1"/>
    <n v="4"/>
    <x v="3"/>
    <n v="14.326506869999999"/>
    <n v="14"/>
    <n v="1"/>
    <x v="0"/>
    <n v="3"/>
    <s v="high"/>
    <n v="0"/>
    <x v="1"/>
    <n v="1"/>
    <s v="Yes"/>
    <n v="1"/>
    <s v="Yes"/>
    <n v="0"/>
    <s v="No"/>
    <n v="2.7948852830000002"/>
    <n v="2"/>
    <x v="0"/>
  </r>
  <r>
    <n v="1482"/>
    <n v="16"/>
    <x v="0"/>
    <x v="0"/>
    <n v="0"/>
    <x v="0"/>
    <n v="2"/>
    <x v="0"/>
    <n v="13.38770847"/>
    <n v="28"/>
    <n v="1"/>
    <x v="0"/>
    <n v="4"/>
    <s v="very high"/>
    <n v="0"/>
    <x v="1"/>
    <n v="0"/>
    <s v="No"/>
    <n v="0"/>
    <s v="No"/>
    <n v="1"/>
    <s v="Yes"/>
    <n v="1.1865697289999999"/>
    <n v="4"/>
    <x v="2"/>
  </r>
  <r>
    <n v="1483"/>
    <n v="15"/>
    <x v="0"/>
    <x v="0"/>
    <n v="2"/>
    <x v="1"/>
    <n v="1"/>
    <x v="1"/>
    <n v="9.5398383080000002"/>
    <n v="9"/>
    <n v="0"/>
    <x v="1"/>
    <n v="2"/>
    <s v="moderate"/>
    <n v="0"/>
    <x v="1"/>
    <n v="0"/>
    <s v="No"/>
    <n v="0"/>
    <s v="No"/>
    <n v="0"/>
    <s v="No"/>
    <n v="2.5201752590000002"/>
    <n v="2"/>
    <x v="0"/>
  </r>
  <r>
    <n v="1484"/>
    <n v="16"/>
    <x v="0"/>
    <x v="0"/>
    <n v="0"/>
    <x v="0"/>
    <n v="2"/>
    <x v="0"/>
    <n v="12.84556327"/>
    <n v="20"/>
    <n v="0"/>
    <x v="1"/>
    <n v="4"/>
    <s v="very high"/>
    <n v="0"/>
    <x v="1"/>
    <n v="0"/>
    <s v="No"/>
    <n v="1"/>
    <s v="Yes"/>
    <n v="0"/>
    <s v="No"/>
    <n v="1.601078488"/>
    <n v="4"/>
    <x v="2"/>
  </r>
  <r>
    <n v="1485"/>
    <n v="15"/>
    <x v="0"/>
    <x v="0"/>
    <n v="0"/>
    <x v="0"/>
    <n v="3"/>
    <x v="2"/>
    <n v="0.76723109599999995"/>
    <n v="29"/>
    <n v="0"/>
    <x v="1"/>
    <n v="0"/>
    <s v="none"/>
    <n v="0"/>
    <x v="1"/>
    <n v="0"/>
    <s v="No"/>
    <n v="0"/>
    <s v="No"/>
    <n v="0"/>
    <s v="No"/>
    <n v="0"/>
    <n v="4"/>
    <x v="2"/>
  </r>
  <r>
    <n v="1486"/>
    <n v="16"/>
    <x v="0"/>
    <x v="0"/>
    <n v="0"/>
    <x v="0"/>
    <n v="1"/>
    <x v="1"/>
    <n v="12.42928845"/>
    <n v="21"/>
    <n v="1"/>
    <x v="0"/>
    <n v="3"/>
    <s v="high"/>
    <n v="0"/>
    <x v="1"/>
    <n v="0"/>
    <s v="No"/>
    <n v="1"/>
    <s v="Yes"/>
    <n v="0"/>
    <s v="No"/>
    <n v="1.5950547589999999"/>
    <n v="4"/>
    <x v="2"/>
  </r>
  <r>
    <n v="1487"/>
    <n v="17"/>
    <x v="1"/>
    <x v="1"/>
    <n v="1"/>
    <x v="2"/>
    <n v="1"/>
    <x v="1"/>
    <n v="15.55755411"/>
    <n v="15"/>
    <n v="1"/>
    <x v="0"/>
    <n v="2"/>
    <s v="moderate"/>
    <n v="1"/>
    <x v="0"/>
    <n v="0"/>
    <s v="No"/>
    <n v="0"/>
    <s v="No"/>
    <n v="0"/>
    <s v="No"/>
    <n v="2.2220028530000002"/>
    <n v="3"/>
    <x v="3"/>
  </r>
  <r>
    <n v="1488"/>
    <n v="18"/>
    <x v="0"/>
    <x v="0"/>
    <n v="0"/>
    <x v="0"/>
    <n v="1"/>
    <x v="1"/>
    <n v="10.00716721"/>
    <n v="14"/>
    <n v="0"/>
    <x v="1"/>
    <n v="2"/>
    <s v="moderate"/>
    <n v="0"/>
    <x v="1"/>
    <n v="0"/>
    <s v="No"/>
    <n v="0"/>
    <s v="No"/>
    <n v="1"/>
    <s v="Yes"/>
    <n v="1.6150931479999999"/>
    <n v="4"/>
    <x v="2"/>
  </r>
  <r>
    <n v="1489"/>
    <n v="15"/>
    <x v="0"/>
    <x v="0"/>
    <n v="0"/>
    <x v="0"/>
    <n v="1"/>
    <x v="1"/>
    <n v="7.1502665690000002"/>
    <n v="18"/>
    <n v="0"/>
    <x v="1"/>
    <n v="1"/>
    <s v="low"/>
    <n v="1"/>
    <x v="0"/>
    <n v="1"/>
    <s v="Yes"/>
    <n v="0"/>
    <s v="No"/>
    <n v="1"/>
    <s v="Yes"/>
    <n v="1.6759194310000001"/>
    <n v="4"/>
    <x v="2"/>
  </r>
  <r>
    <n v="1490"/>
    <n v="15"/>
    <x v="1"/>
    <x v="1"/>
    <n v="2"/>
    <x v="1"/>
    <n v="2"/>
    <x v="0"/>
    <n v="5.5485346959999999"/>
    <n v="28"/>
    <n v="0"/>
    <x v="1"/>
    <n v="2"/>
    <s v="moderate"/>
    <n v="1"/>
    <x v="0"/>
    <n v="0"/>
    <s v="No"/>
    <n v="0"/>
    <s v="No"/>
    <n v="0"/>
    <s v="No"/>
    <n v="0.21431950399999999"/>
    <n v="4"/>
    <x v="2"/>
  </r>
  <r>
    <n v="1491"/>
    <n v="18"/>
    <x v="1"/>
    <x v="1"/>
    <n v="0"/>
    <x v="0"/>
    <n v="2"/>
    <x v="0"/>
    <n v="12.856040999999999"/>
    <n v="19"/>
    <n v="1"/>
    <x v="0"/>
    <n v="1"/>
    <s v="low"/>
    <n v="1"/>
    <x v="0"/>
    <n v="0"/>
    <s v="No"/>
    <n v="0"/>
    <s v="No"/>
    <n v="0"/>
    <s v="No"/>
    <n v="1.5567655570000001"/>
    <n v="4"/>
    <x v="2"/>
  </r>
  <r>
    <n v="1492"/>
    <n v="15"/>
    <x v="1"/>
    <x v="1"/>
    <n v="0"/>
    <x v="0"/>
    <n v="1"/>
    <x v="1"/>
    <n v="13.856023970000001"/>
    <n v="18"/>
    <n v="0"/>
    <x v="1"/>
    <n v="4"/>
    <s v="very high"/>
    <n v="1"/>
    <x v="0"/>
    <n v="1"/>
    <s v="Yes"/>
    <n v="0"/>
    <s v="No"/>
    <n v="0"/>
    <s v="No"/>
    <n v="2.1541993530000001"/>
    <n v="3"/>
    <x v="3"/>
  </r>
  <r>
    <n v="1493"/>
    <n v="15"/>
    <x v="0"/>
    <x v="0"/>
    <n v="0"/>
    <x v="0"/>
    <n v="1"/>
    <x v="1"/>
    <n v="17.419352"/>
    <n v="17"/>
    <n v="0"/>
    <x v="1"/>
    <n v="3"/>
    <s v="high"/>
    <n v="0"/>
    <x v="1"/>
    <n v="1"/>
    <s v="Yes"/>
    <n v="0"/>
    <s v="No"/>
    <n v="0"/>
    <s v="No"/>
    <n v="2.0706693120000002"/>
    <n v="3"/>
    <x v="3"/>
  </r>
  <r>
    <n v="1494"/>
    <n v="16"/>
    <x v="1"/>
    <x v="1"/>
    <n v="3"/>
    <x v="3"/>
    <n v="1"/>
    <x v="1"/>
    <n v="6.8466816489999998"/>
    <n v="25"/>
    <n v="1"/>
    <x v="0"/>
    <n v="1"/>
    <s v="low"/>
    <n v="0"/>
    <x v="1"/>
    <n v="1"/>
    <s v="Yes"/>
    <n v="0"/>
    <s v="No"/>
    <n v="0"/>
    <s v="No"/>
    <n v="0.56723710699999996"/>
    <n v="4"/>
    <x v="2"/>
  </r>
  <r>
    <n v="1495"/>
    <n v="15"/>
    <x v="0"/>
    <x v="0"/>
    <n v="1"/>
    <x v="2"/>
    <n v="3"/>
    <x v="2"/>
    <n v="15.39544615"/>
    <n v="11"/>
    <n v="0"/>
    <x v="1"/>
    <n v="1"/>
    <s v="low"/>
    <n v="1"/>
    <x v="0"/>
    <n v="0"/>
    <s v="No"/>
    <n v="0"/>
    <s v="No"/>
    <n v="0"/>
    <s v="No"/>
    <n v="2.1626881080000002"/>
    <n v="3"/>
    <x v="3"/>
  </r>
  <r>
    <n v="1496"/>
    <n v="17"/>
    <x v="0"/>
    <x v="0"/>
    <n v="0"/>
    <x v="0"/>
    <n v="1"/>
    <x v="1"/>
    <n v="11.227116479999999"/>
    <n v="24"/>
    <n v="1"/>
    <x v="0"/>
    <n v="3"/>
    <s v="high"/>
    <n v="0"/>
    <x v="1"/>
    <n v="0"/>
    <s v="No"/>
    <n v="1"/>
    <s v="Yes"/>
    <n v="0"/>
    <s v="No"/>
    <n v="1.291230426"/>
    <n v="4"/>
    <x v="2"/>
  </r>
  <r>
    <n v="1497"/>
    <n v="17"/>
    <x v="1"/>
    <x v="1"/>
    <n v="2"/>
    <x v="1"/>
    <n v="4"/>
    <x v="3"/>
    <n v="17.656729810000002"/>
    <n v="15"/>
    <n v="0"/>
    <x v="1"/>
    <n v="2"/>
    <s v="moderate"/>
    <n v="0"/>
    <x v="1"/>
    <n v="1"/>
    <s v="Yes"/>
    <n v="1"/>
    <s v="Yes"/>
    <n v="0"/>
    <s v="No"/>
    <n v="2.3401563890000001"/>
    <n v="3"/>
    <x v="3"/>
  </r>
  <r>
    <n v="1498"/>
    <n v="18"/>
    <x v="1"/>
    <x v="1"/>
    <n v="2"/>
    <x v="1"/>
    <n v="2"/>
    <x v="0"/>
    <n v="10.556242170000001"/>
    <n v="0"/>
    <n v="0"/>
    <x v="1"/>
    <n v="1"/>
    <s v="low"/>
    <n v="0"/>
    <x v="1"/>
    <n v="0"/>
    <s v="No"/>
    <n v="0"/>
    <s v="No"/>
    <n v="0"/>
    <s v="No"/>
    <n v="2.92396974"/>
    <n v="2"/>
    <x v="0"/>
  </r>
  <r>
    <n v="1499"/>
    <n v="15"/>
    <x v="0"/>
    <x v="0"/>
    <n v="0"/>
    <x v="0"/>
    <n v="1"/>
    <x v="1"/>
    <n v="10.352596569999999"/>
    <n v="15"/>
    <n v="1"/>
    <x v="0"/>
    <n v="2"/>
    <s v="moderate"/>
    <n v="1"/>
    <x v="0"/>
    <n v="0"/>
    <s v="No"/>
    <n v="1"/>
    <s v="Yes"/>
    <n v="0"/>
    <s v="No"/>
    <n v="2.190146602"/>
    <n v="3"/>
    <x v="3"/>
  </r>
  <r>
    <n v="1500"/>
    <n v="18"/>
    <x v="1"/>
    <x v="1"/>
    <n v="1"/>
    <x v="2"/>
    <n v="3"/>
    <x v="2"/>
    <n v="11.557541629999999"/>
    <n v="1"/>
    <n v="0"/>
    <x v="1"/>
    <n v="2"/>
    <s v="moderate"/>
    <n v="0"/>
    <x v="1"/>
    <n v="0"/>
    <s v="No"/>
    <n v="0"/>
    <s v="No"/>
    <n v="0"/>
    <s v="No"/>
    <n v="3.0742141919999999"/>
    <n v="1"/>
    <x v="1"/>
  </r>
  <r>
    <n v="1501"/>
    <n v="17"/>
    <x v="0"/>
    <x v="0"/>
    <n v="2"/>
    <x v="1"/>
    <n v="2"/>
    <x v="0"/>
    <n v="14.986307099999999"/>
    <n v="23"/>
    <n v="0"/>
    <x v="1"/>
    <n v="1"/>
    <s v="low"/>
    <n v="0"/>
    <x v="1"/>
    <n v="0"/>
    <s v="No"/>
    <n v="0"/>
    <s v="No"/>
    <n v="0"/>
    <s v="No"/>
    <n v="1.009430322"/>
    <n v="4"/>
    <x v="2"/>
  </r>
  <r>
    <n v="1502"/>
    <n v="15"/>
    <x v="1"/>
    <x v="1"/>
    <n v="1"/>
    <x v="2"/>
    <n v="2"/>
    <x v="0"/>
    <n v="19.293809580000001"/>
    <n v="14"/>
    <n v="0"/>
    <x v="1"/>
    <n v="3"/>
    <s v="high"/>
    <n v="1"/>
    <x v="0"/>
    <n v="1"/>
    <s v="Yes"/>
    <n v="0"/>
    <s v="No"/>
    <n v="0"/>
    <s v="No"/>
    <n v="2.1185006020000001"/>
    <n v="3"/>
    <x v="3"/>
  </r>
  <r>
    <n v="1503"/>
    <n v="15"/>
    <x v="1"/>
    <x v="1"/>
    <n v="0"/>
    <x v="0"/>
    <n v="4"/>
    <x v="3"/>
    <n v="1.4712670839999999"/>
    <n v="6"/>
    <n v="0"/>
    <x v="1"/>
    <n v="3"/>
    <s v="high"/>
    <n v="1"/>
    <x v="0"/>
    <n v="0"/>
    <s v="No"/>
    <n v="0"/>
    <s v="No"/>
    <n v="0"/>
    <s v="No"/>
    <n v="2.6153479480000001"/>
    <n v="2"/>
    <x v="0"/>
  </r>
  <r>
    <n v="1504"/>
    <n v="18"/>
    <x v="1"/>
    <x v="1"/>
    <n v="2"/>
    <x v="1"/>
    <n v="0"/>
    <x v="4"/>
    <n v="1.068692048"/>
    <n v="27"/>
    <n v="0"/>
    <x v="1"/>
    <n v="0"/>
    <s v="none"/>
    <n v="0"/>
    <x v="1"/>
    <n v="1"/>
    <s v="Yes"/>
    <n v="1"/>
    <s v="Yes"/>
    <n v="0"/>
    <s v="No"/>
    <n v="0.415930507"/>
    <n v="4"/>
    <x v="2"/>
  </r>
  <r>
    <n v="1505"/>
    <n v="17"/>
    <x v="0"/>
    <x v="0"/>
    <n v="1"/>
    <x v="2"/>
    <n v="0"/>
    <x v="4"/>
    <n v="18.751006749999998"/>
    <n v="0"/>
    <n v="1"/>
    <x v="0"/>
    <n v="4"/>
    <s v="very high"/>
    <n v="1"/>
    <x v="0"/>
    <n v="0"/>
    <s v="No"/>
    <n v="0"/>
    <s v="No"/>
    <n v="0"/>
    <s v="No"/>
    <n v="3.9470929639999999"/>
    <n v="0"/>
    <x v="4"/>
  </r>
  <r>
    <n v="1506"/>
    <n v="15"/>
    <x v="1"/>
    <x v="1"/>
    <n v="0"/>
    <x v="0"/>
    <n v="2"/>
    <x v="0"/>
    <n v="10.59751251"/>
    <n v="4"/>
    <n v="1"/>
    <x v="0"/>
    <n v="2"/>
    <s v="moderate"/>
    <n v="0"/>
    <x v="1"/>
    <n v="1"/>
    <s v="Yes"/>
    <n v="0"/>
    <s v="No"/>
    <n v="0"/>
    <s v="No"/>
    <n v="3.0173532270000001"/>
    <n v="1"/>
    <x v="1"/>
  </r>
  <r>
    <n v="1507"/>
    <n v="18"/>
    <x v="0"/>
    <x v="0"/>
    <n v="0"/>
    <x v="0"/>
    <n v="1"/>
    <x v="1"/>
    <n v="12.29806029"/>
    <n v="9"/>
    <n v="1"/>
    <x v="0"/>
    <n v="1"/>
    <s v="low"/>
    <n v="1"/>
    <x v="0"/>
    <n v="0"/>
    <s v="No"/>
    <n v="0"/>
    <s v="No"/>
    <n v="0"/>
    <s v="No"/>
    <n v="2.813786291"/>
    <n v="2"/>
    <x v="0"/>
  </r>
  <r>
    <n v="1508"/>
    <n v="17"/>
    <x v="0"/>
    <x v="0"/>
    <n v="0"/>
    <x v="0"/>
    <n v="1"/>
    <x v="1"/>
    <n v="9.6484720320000008"/>
    <n v="21"/>
    <n v="0"/>
    <x v="1"/>
    <n v="1"/>
    <s v="low"/>
    <n v="0"/>
    <x v="1"/>
    <n v="0"/>
    <s v="No"/>
    <n v="0"/>
    <s v="No"/>
    <n v="0"/>
    <s v="No"/>
    <n v="0.76963612100000001"/>
    <n v="4"/>
    <x v="2"/>
  </r>
  <r>
    <n v="1509"/>
    <n v="18"/>
    <x v="0"/>
    <x v="0"/>
    <n v="0"/>
    <x v="0"/>
    <n v="0"/>
    <x v="4"/>
    <n v="1.873149052"/>
    <n v="20"/>
    <n v="1"/>
    <x v="0"/>
    <n v="1"/>
    <s v="low"/>
    <n v="0"/>
    <x v="1"/>
    <n v="0"/>
    <s v="No"/>
    <n v="0"/>
    <s v="No"/>
    <n v="0"/>
    <s v="No"/>
    <n v="0.89226613499999996"/>
    <n v="4"/>
    <x v="2"/>
  </r>
  <r>
    <n v="1510"/>
    <n v="16"/>
    <x v="0"/>
    <x v="0"/>
    <n v="2"/>
    <x v="1"/>
    <n v="0"/>
    <x v="4"/>
    <n v="15.361787570000001"/>
    <n v="3"/>
    <n v="1"/>
    <x v="0"/>
    <n v="2"/>
    <s v="moderate"/>
    <n v="1"/>
    <x v="0"/>
    <n v="1"/>
    <s v="Yes"/>
    <n v="0"/>
    <s v="No"/>
    <n v="0"/>
    <s v="No"/>
    <n v="3.6662908270000001"/>
    <n v="0"/>
    <x v="4"/>
  </r>
  <r>
    <n v="1511"/>
    <n v="15"/>
    <x v="1"/>
    <x v="1"/>
    <n v="0"/>
    <x v="0"/>
    <n v="2"/>
    <x v="0"/>
    <n v="14.9444929"/>
    <n v="13"/>
    <n v="0"/>
    <x v="1"/>
    <n v="1"/>
    <s v="low"/>
    <n v="0"/>
    <x v="1"/>
    <n v="1"/>
    <s v="Yes"/>
    <n v="0"/>
    <s v="No"/>
    <n v="0"/>
    <s v="No"/>
    <n v="1.401548239"/>
    <n v="4"/>
    <x v="2"/>
  </r>
  <r>
    <n v="1512"/>
    <n v="16"/>
    <x v="0"/>
    <x v="0"/>
    <n v="0"/>
    <x v="0"/>
    <n v="1"/>
    <x v="1"/>
    <n v="6.2340664300000004"/>
    <n v="12"/>
    <n v="0"/>
    <x v="1"/>
    <n v="2"/>
    <s v="moderate"/>
    <n v="0"/>
    <x v="1"/>
    <n v="0"/>
    <s v="No"/>
    <n v="0"/>
    <s v="No"/>
    <n v="1"/>
    <s v="Yes"/>
    <n v="1.423338336"/>
    <n v="4"/>
    <x v="2"/>
  </r>
  <r>
    <n v="1513"/>
    <n v="17"/>
    <x v="0"/>
    <x v="0"/>
    <n v="1"/>
    <x v="2"/>
    <n v="2"/>
    <x v="0"/>
    <n v="6.1247849050000003"/>
    <n v="0"/>
    <n v="0"/>
    <x v="1"/>
    <n v="1"/>
    <s v="low"/>
    <n v="1"/>
    <x v="0"/>
    <n v="0"/>
    <s v="No"/>
    <n v="0"/>
    <s v="No"/>
    <n v="1"/>
    <s v="Yes"/>
    <n v="3.1496447440000002"/>
    <n v="1"/>
    <x v="1"/>
  </r>
  <r>
    <n v="1514"/>
    <n v="16"/>
    <x v="1"/>
    <x v="1"/>
    <n v="0"/>
    <x v="0"/>
    <n v="2"/>
    <x v="0"/>
    <n v="16.756827619999999"/>
    <n v="15"/>
    <n v="1"/>
    <x v="0"/>
    <n v="3"/>
    <s v="high"/>
    <n v="0"/>
    <x v="1"/>
    <n v="1"/>
    <s v="Yes"/>
    <n v="0"/>
    <s v="No"/>
    <n v="1"/>
    <s v="Yes"/>
    <n v="2.3537311519999999"/>
    <n v="3"/>
    <x v="3"/>
  </r>
  <r>
    <n v="1515"/>
    <n v="16"/>
    <x v="0"/>
    <x v="0"/>
    <n v="3"/>
    <x v="3"/>
    <n v="2"/>
    <x v="0"/>
    <n v="1.4471451550000001"/>
    <n v="22"/>
    <n v="0"/>
    <x v="1"/>
    <n v="3"/>
    <s v="high"/>
    <n v="1"/>
    <x v="0"/>
    <n v="1"/>
    <s v="Yes"/>
    <n v="0"/>
    <s v="No"/>
    <n v="0"/>
    <s v="No"/>
    <n v="1.161354351"/>
    <n v="4"/>
    <x v="2"/>
  </r>
  <r>
    <n v="1516"/>
    <n v="17"/>
    <x v="1"/>
    <x v="1"/>
    <n v="0"/>
    <x v="0"/>
    <n v="0"/>
    <x v="4"/>
    <n v="17.62210297"/>
    <n v="8"/>
    <n v="1"/>
    <x v="0"/>
    <n v="2"/>
    <s v="moderate"/>
    <n v="0"/>
    <x v="1"/>
    <n v="0"/>
    <s v="No"/>
    <n v="0"/>
    <s v="No"/>
    <n v="0"/>
    <s v="No"/>
    <n v="2.6471959859999998"/>
    <n v="2"/>
    <x v="0"/>
  </r>
  <r>
    <n v="1517"/>
    <n v="18"/>
    <x v="0"/>
    <x v="0"/>
    <n v="0"/>
    <x v="0"/>
    <n v="2"/>
    <x v="0"/>
    <n v="5.133233798"/>
    <n v="21"/>
    <n v="0"/>
    <x v="1"/>
    <n v="3"/>
    <s v="high"/>
    <n v="0"/>
    <x v="1"/>
    <n v="1"/>
    <s v="Yes"/>
    <n v="1"/>
    <s v="Yes"/>
    <n v="0"/>
    <s v="No"/>
    <n v="1.298997985"/>
    <n v="4"/>
    <x v="2"/>
  </r>
  <r>
    <n v="1518"/>
    <n v="16"/>
    <x v="1"/>
    <x v="1"/>
    <n v="0"/>
    <x v="0"/>
    <n v="0"/>
    <x v="4"/>
    <n v="11.859694960000001"/>
    <n v="15"/>
    <n v="1"/>
    <x v="0"/>
    <n v="4"/>
    <s v="very high"/>
    <n v="1"/>
    <x v="0"/>
    <n v="0"/>
    <s v="No"/>
    <n v="0"/>
    <s v="No"/>
    <n v="0"/>
    <s v="No"/>
    <n v="2.6441973679999999"/>
    <n v="2"/>
    <x v="0"/>
  </r>
  <r>
    <n v="1519"/>
    <n v="18"/>
    <x v="0"/>
    <x v="0"/>
    <n v="0"/>
    <x v="0"/>
    <n v="2"/>
    <x v="0"/>
    <n v="18.719883580000001"/>
    <n v="18"/>
    <n v="0"/>
    <x v="1"/>
    <n v="3"/>
    <s v="high"/>
    <n v="0"/>
    <x v="1"/>
    <n v="0"/>
    <s v="No"/>
    <n v="0"/>
    <s v="No"/>
    <n v="0"/>
    <s v="No"/>
    <n v="1.7379896189999999"/>
    <n v="4"/>
    <x v="2"/>
  </r>
  <r>
    <n v="1520"/>
    <n v="16"/>
    <x v="1"/>
    <x v="1"/>
    <n v="0"/>
    <x v="0"/>
    <n v="3"/>
    <x v="2"/>
    <n v="13.562450030000001"/>
    <n v="14"/>
    <n v="0"/>
    <x v="1"/>
    <n v="2"/>
    <s v="moderate"/>
    <n v="0"/>
    <x v="1"/>
    <n v="0"/>
    <s v="No"/>
    <n v="0"/>
    <s v="No"/>
    <n v="0"/>
    <s v="No"/>
    <n v="2.0187768990000001"/>
    <n v="3"/>
    <x v="3"/>
  </r>
  <r>
    <n v="1521"/>
    <n v="18"/>
    <x v="0"/>
    <x v="0"/>
    <n v="2"/>
    <x v="1"/>
    <n v="2"/>
    <x v="0"/>
    <n v="8.2885962489999994"/>
    <n v="25"/>
    <n v="0"/>
    <x v="1"/>
    <n v="2"/>
    <s v="moderate"/>
    <n v="0"/>
    <x v="1"/>
    <n v="1"/>
    <s v="Yes"/>
    <n v="0"/>
    <s v="No"/>
    <n v="0"/>
    <s v="No"/>
    <n v="0.71778049799999999"/>
    <n v="4"/>
    <x v="2"/>
  </r>
  <r>
    <n v="1522"/>
    <n v="17"/>
    <x v="0"/>
    <x v="0"/>
    <n v="3"/>
    <x v="3"/>
    <n v="2"/>
    <x v="0"/>
    <n v="13.79068418"/>
    <n v="13"/>
    <n v="0"/>
    <x v="1"/>
    <n v="3"/>
    <s v="high"/>
    <n v="1"/>
    <x v="0"/>
    <n v="0"/>
    <s v="No"/>
    <n v="0"/>
    <s v="No"/>
    <n v="0"/>
    <s v="No"/>
    <n v="2.2675844010000001"/>
    <n v="3"/>
    <x v="3"/>
  </r>
  <r>
    <n v="1523"/>
    <n v="16"/>
    <x v="1"/>
    <x v="1"/>
    <n v="0"/>
    <x v="0"/>
    <n v="2"/>
    <x v="0"/>
    <n v="6.8795927260000003"/>
    <n v="19"/>
    <n v="1"/>
    <x v="0"/>
    <n v="1"/>
    <s v="low"/>
    <n v="0"/>
    <x v="1"/>
    <n v="0"/>
    <s v="No"/>
    <n v="0"/>
    <s v="No"/>
    <n v="0"/>
    <s v="No"/>
    <n v="1.2714946229999999"/>
    <n v="4"/>
    <x v="2"/>
  </r>
  <r>
    <n v="1524"/>
    <n v="17"/>
    <x v="1"/>
    <x v="1"/>
    <n v="1"/>
    <x v="2"/>
    <n v="1"/>
    <x v="1"/>
    <n v="5.5451683269999998"/>
    <n v="9"/>
    <n v="1"/>
    <x v="0"/>
    <n v="2"/>
    <s v="moderate"/>
    <n v="0"/>
    <x v="1"/>
    <n v="1"/>
    <s v="Yes"/>
    <n v="0"/>
    <s v="No"/>
    <n v="0"/>
    <s v="No"/>
    <n v="2.621666893"/>
    <n v="2"/>
    <x v="0"/>
  </r>
  <r>
    <n v="1525"/>
    <n v="16"/>
    <x v="1"/>
    <x v="1"/>
    <n v="2"/>
    <x v="1"/>
    <n v="3"/>
    <x v="2"/>
    <n v="19.933665560000001"/>
    <n v="20"/>
    <n v="0"/>
    <x v="1"/>
    <n v="2"/>
    <s v="moderate"/>
    <n v="0"/>
    <x v="1"/>
    <n v="0"/>
    <s v="No"/>
    <n v="0"/>
    <s v="No"/>
    <n v="0"/>
    <s v="No"/>
    <n v="1.2285285050000001"/>
    <n v="4"/>
    <x v="2"/>
  </r>
  <r>
    <n v="1526"/>
    <n v="17"/>
    <x v="1"/>
    <x v="1"/>
    <n v="2"/>
    <x v="1"/>
    <n v="3"/>
    <x v="2"/>
    <n v="15.015804620000001"/>
    <n v="11"/>
    <n v="0"/>
    <x v="1"/>
    <n v="3"/>
    <s v="high"/>
    <n v="0"/>
    <x v="1"/>
    <n v="1"/>
    <s v="Yes"/>
    <n v="0"/>
    <s v="No"/>
    <n v="1"/>
    <s v="Yes"/>
    <n v="2.4953123609999999"/>
    <n v="3"/>
    <x v="3"/>
  </r>
  <r>
    <n v="1527"/>
    <n v="17"/>
    <x v="0"/>
    <x v="0"/>
    <n v="0"/>
    <x v="0"/>
    <n v="1"/>
    <x v="1"/>
    <n v="12.894399549999999"/>
    <n v="27"/>
    <n v="0"/>
    <x v="1"/>
    <n v="3"/>
    <s v="high"/>
    <n v="0"/>
    <x v="1"/>
    <n v="1"/>
    <s v="Yes"/>
    <n v="0"/>
    <s v="No"/>
    <n v="0"/>
    <s v="No"/>
    <n v="0.70176180799999999"/>
    <n v="4"/>
    <x v="2"/>
  </r>
  <r>
    <n v="1528"/>
    <n v="16"/>
    <x v="0"/>
    <x v="0"/>
    <n v="0"/>
    <x v="0"/>
    <n v="2"/>
    <x v="0"/>
    <n v="7.1057928639999997"/>
    <n v="0"/>
    <n v="0"/>
    <x v="1"/>
    <n v="2"/>
    <s v="moderate"/>
    <n v="1"/>
    <x v="0"/>
    <n v="1"/>
    <s v="Yes"/>
    <n v="1"/>
    <s v="Yes"/>
    <n v="0"/>
    <s v="No"/>
    <n v="3.8649768610000002"/>
    <n v="0"/>
    <x v="4"/>
  </r>
  <r>
    <n v="1529"/>
    <n v="16"/>
    <x v="1"/>
    <x v="1"/>
    <n v="0"/>
    <x v="0"/>
    <n v="3"/>
    <x v="2"/>
    <n v="0.98321658300000003"/>
    <n v="20"/>
    <n v="0"/>
    <x v="1"/>
    <n v="1"/>
    <s v="low"/>
    <n v="1"/>
    <x v="0"/>
    <n v="0"/>
    <s v="No"/>
    <n v="1"/>
    <s v="Yes"/>
    <n v="0"/>
    <s v="No"/>
    <n v="0.68465192600000002"/>
    <n v="4"/>
    <x v="2"/>
  </r>
  <r>
    <n v="1530"/>
    <n v="16"/>
    <x v="0"/>
    <x v="0"/>
    <n v="2"/>
    <x v="1"/>
    <n v="4"/>
    <x v="3"/>
    <n v="0.62113752099999997"/>
    <n v="16"/>
    <n v="1"/>
    <x v="0"/>
    <n v="4"/>
    <s v="very high"/>
    <n v="0"/>
    <x v="1"/>
    <n v="0"/>
    <s v="No"/>
    <n v="0"/>
    <s v="No"/>
    <n v="0"/>
    <s v="No"/>
    <n v="1.8858502239999999"/>
    <n v="4"/>
    <x v="2"/>
  </r>
  <r>
    <n v="1531"/>
    <n v="15"/>
    <x v="1"/>
    <x v="1"/>
    <n v="2"/>
    <x v="1"/>
    <n v="2"/>
    <x v="0"/>
    <n v="11.08362511"/>
    <n v="8"/>
    <n v="1"/>
    <x v="0"/>
    <n v="0"/>
    <s v="none"/>
    <n v="0"/>
    <x v="1"/>
    <n v="1"/>
    <s v="Yes"/>
    <n v="0"/>
    <s v="No"/>
    <n v="0"/>
    <s v="No"/>
    <n v="2.327832763"/>
    <n v="3"/>
    <x v="3"/>
  </r>
  <r>
    <n v="1532"/>
    <n v="18"/>
    <x v="1"/>
    <x v="1"/>
    <n v="0"/>
    <x v="0"/>
    <n v="2"/>
    <x v="0"/>
    <n v="15.24065442"/>
    <n v="22"/>
    <n v="0"/>
    <x v="1"/>
    <n v="0"/>
    <s v="none"/>
    <n v="1"/>
    <x v="0"/>
    <n v="0"/>
    <s v="No"/>
    <n v="1"/>
    <s v="Yes"/>
    <n v="0"/>
    <s v="No"/>
    <n v="0.88023281200000003"/>
    <n v="4"/>
    <x v="2"/>
  </r>
  <r>
    <n v="1533"/>
    <n v="15"/>
    <x v="0"/>
    <x v="0"/>
    <n v="0"/>
    <x v="0"/>
    <n v="1"/>
    <x v="1"/>
    <n v="10.74758381"/>
    <n v="18"/>
    <n v="0"/>
    <x v="1"/>
    <n v="2"/>
    <s v="moderate"/>
    <n v="0"/>
    <x v="1"/>
    <n v="0"/>
    <s v="No"/>
    <n v="1"/>
    <s v="Yes"/>
    <n v="0"/>
    <s v="No"/>
    <n v="1.4119815069999999"/>
    <n v="4"/>
    <x v="2"/>
  </r>
  <r>
    <n v="1534"/>
    <n v="15"/>
    <x v="0"/>
    <x v="0"/>
    <n v="3"/>
    <x v="3"/>
    <n v="4"/>
    <x v="3"/>
    <n v="16.815701440000002"/>
    <n v="24"/>
    <n v="0"/>
    <x v="1"/>
    <n v="3"/>
    <s v="high"/>
    <n v="0"/>
    <x v="1"/>
    <n v="1"/>
    <s v="Yes"/>
    <n v="1"/>
    <s v="Yes"/>
    <n v="1"/>
    <s v="Yes"/>
    <n v="1.66253183"/>
    <n v="4"/>
    <x v="2"/>
  </r>
  <r>
    <n v="1535"/>
    <n v="17"/>
    <x v="0"/>
    <x v="0"/>
    <n v="2"/>
    <x v="1"/>
    <n v="1"/>
    <x v="1"/>
    <n v="0.668530662"/>
    <n v="17"/>
    <n v="0"/>
    <x v="1"/>
    <n v="3"/>
    <s v="high"/>
    <n v="1"/>
    <x v="0"/>
    <n v="0"/>
    <s v="No"/>
    <n v="0"/>
    <s v="No"/>
    <n v="0"/>
    <s v="No"/>
    <n v="1.341598477"/>
    <n v="4"/>
    <x v="2"/>
  </r>
  <r>
    <n v="1536"/>
    <n v="16"/>
    <x v="0"/>
    <x v="0"/>
    <n v="3"/>
    <x v="3"/>
    <n v="2"/>
    <x v="0"/>
    <n v="7.3350415289999997"/>
    <n v="27"/>
    <n v="0"/>
    <x v="1"/>
    <n v="4"/>
    <s v="very high"/>
    <n v="1"/>
    <x v="0"/>
    <n v="1"/>
    <s v="Yes"/>
    <n v="0"/>
    <s v="No"/>
    <n v="0"/>
    <s v="No"/>
    <n v="0.65920291600000003"/>
    <n v="4"/>
    <x v="2"/>
  </r>
  <r>
    <n v="1537"/>
    <n v="18"/>
    <x v="0"/>
    <x v="0"/>
    <n v="2"/>
    <x v="1"/>
    <n v="1"/>
    <x v="1"/>
    <n v="4.7414078230000003"/>
    <n v="6"/>
    <n v="0"/>
    <x v="1"/>
    <n v="1"/>
    <s v="low"/>
    <n v="0"/>
    <x v="1"/>
    <n v="0"/>
    <s v="No"/>
    <n v="1"/>
    <s v="Yes"/>
    <n v="0"/>
    <s v="No"/>
    <n v="2.1533712060000001"/>
    <n v="3"/>
    <x v="3"/>
  </r>
  <r>
    <n v="1538"/>
    <n v="17"/>
    <x v="0"/>
    <x v="0"/>
    <n v="0"/>
    <x v="0"/>
    <n v="1"/>
    <x v="1"/>
    <n v="8.9454593629999994"/>
    <n v="8"/>
    <n v="0"/>
    <x v="1"/>
    <n v="2"/>
    <s v="moderate"/>
    <n v="0"/>
    <x v="1"/>
    <n v="0"/>
    <s v="No"/>
    <n v="1"/>
    <s v="Yes"/>
    <n v="0"/>
    <s v="No"/>
    <n v="2.4431029199999998"/>
    <n v="3"/>
    <x v="3"/>
  </r>
  <r>
    <n v="1539"/>
    <n v="15"/>
    <x v="0"/>
    <x v="0"/>
    <n v="1"/>
    <x v="2"/>
    <n v="2"/>
    <x v="0"/>
    <n v="1.447527864"/>
    <n v="21"/>
    <n v="0"/>
    <x v="1"/>
    <n v="1"/>
    <s v="low"/>
    <n v="0"/>
    <x v="1"/>
    <n v="0"/>
    <s v="No"/>
    <n v="0"/>
    <s v="No"/>
    <n v="0"/>
    <s v="No"/>
    <n v="0.27008855500000001"/>
    <n v="4"/>
    <x v="2"/>
  </r>
  <r>
    <n v="1540"/>
    <n v="16"/>
    <x v="1"/>
    <x v="1"/>
    <n v="1"/>
    <x v="2"/>
    <n v="4"/>
    <x v="3"/>
    <n v="19.082632830000001"/>
    <n v="25"/>
    <n v="0"/>
    <x v="1"/>
    <n v="3"/>
    <s v="high"/>
    <n v="0"/>
    <x v="1"/>
    <n v="0"/>
    <s v="No"/>
    <n v="1"/>
    <s v="Yes"/>
    <n v="0"/>
    <s v="No"/>
    <n v="1.316724623"/>
    <n v="4"/>
    <x v="2"/>
  </r>
  <r>
    <n v="1541"/>
    <n v="17"/>
    <x v="1"/>
    <x v="1"/>
    <n v="0"/>
    <x v="0"/>
    <n v="0"/>
    <x v="4"/>
    <n v="4.4651080209999998"/>
    <n v="20"/>
    <n v="0"/>
    <x v="1"/>
    <n v="2"/>
    <s v="moderate"/>
    <n v="1"/>
    <x v="0"/>
    <n v="0"/>
    <s v="No"/>
    <n v="0"/>
    <s v="No"/>
    <n v="0"/>
    <s v="No"/>
    <n v="0.817714202"/>
    <n v="4"/>
    <x v="2"/>
  </r>
  <r>
    <n v="1542"/>
    <n v="16"/>
    <x v="1"/>
    <x v="1"/>
    <n v="1"/>
    <x v="2"/>
    <n v="2"/>
    <x v="0"/>
    <n v="18.446155510000001"/>
    <n v="11"/>
    <n v="0"/>
    <x v="1"/>
    <n v="0"/>
    <s v="none"/>
    <n v="0"/>
    <x v="1"/>
    <n v="1"/>
    <s v="Yes"/>
    <n v="0"/>
    <s v="No"/>
    <n v="0"/>
    <s v="No"/>
    <n v="2.0569459700000001"/>
    <n v="3"/>
    <x v="3"/>
  </r>
  <r>
    <n v="1543"/>
    <n v="17"/>
    <x v="1"/>
    <x v="1"/>
    <n v="2"/>
    <x v="1"/>
    <n v="0"/>
    <x v="4"/>
    <n v="8.5178631009999997"/>
    <n v="6"/>
    <n v="1"/>
    <x v="0"/>
    <n v="3"/>
    <s v="high"/>
    <n v="1"/>
    <x v="0"/>
    <n v="0"/>
    <s v="No"/>
    <n v="0"/>
    <s v="No"/>
    <n v="0"/>
    <s v="No"/>
    <n v="3.2193333480000002"/>
    <n v="1"/>
    <x v="1"/>
  </r>
  <r>
    <n v="1544"/>
    <n v="16"/>
    <x v="1"/>
    <x v="1"/>
    <n v="0"/>
    <x v="0"/>
    <n v="1"/>
    <x v="1"/>
    <n v="19.710482670000001"/>
    <n v="13"/>
    <n v="1"/>
    <x v="0"/>
    <n v="2"/>
    <s v="moderate"/>
    <n v="0"/>
    <x v="1"/>
    <n v="0"/>
    <s v="No"/>
    <n v="0"/>
    <s v="No"/>
    <n v="0"/>
    <s v="No"/>
    <n v="2.2408700600000002"/>
    <n v="3"/>
    <x v="3"/>
  </r>
  <r>
    <n v="1545"/>
    <n v="15"/>
    <x v="0"/>
    <x v="0"/>
    <n v="2"/>
    <x v="1"/>
    <n v="2"/>
    <x v="0"/>
    <n v="11.081167669999999"/>
    <n v="14"/>
    <n v="1"/>
    <x v="0"/>
    <n v="2"/>
    <s v="moderate"/>
    <n v="0"/>
    <x v="1"/>
    <n v="1"/>
    <s v="Yes"/>
    <n v="0"/>
    <s v="No"/>
    <n v="0"/>
    <s v="No"/>
    <n v="1.913799797"/>
    <n v="4"/>
    <x v="2"/>
  </r>
  <r>
    <n v="1546"/>
    <n v="18"/>
    <x v="1"/>
    <x v="1"/>
    <n v="1"/>
    <x v="2"/>
    <n v="2"/>
    <x v="0"/>
    <n v="18.616657279999998"/>
    <n v="14"/>
    <n v="0"/>
    <x v="1"/>
    <n v="3"/>
    <s v="high"/>
    <n v="0"/>
    <x v="1"/>
    <n v="0"/>
    <s v="No"/>
    <n v="1"/>
    <s v="Yes"/>
    <n v="0"/>
    <s v="No"/>
    <n v="2.2403343759999998"/>
    <n v="3"/>
    <x v="3"/>
  </r>
  <r>
    <n v="1547"/>
    <n v="15"/>
    <x v="1"/>
    <x v="1"/>
    <n v="3"/>
    <x v="3"/>
    <n v="1"/>
    <x v="1"/>
    <n v="0.106979774"/>
    <n v="5"/>
    <n v="0"/>
    <x v="1"/>
    <n v="1"/>
    <s v="low"/>
    <n v="1"/>
    <x v="0"/>
    <n v="0"/>
    <s v="No"/>
    <n v="0"/>
    <s v="No"/>
    <n v="0"/>
    <s v="No"/>
    <n v="2.2545475860000002"/>
    <n v="3"/>
    <x v="3"/>
  </r>
  <r>
    <n v="1548"/>
    <n v="18"/>
    <x v="1"/>
    <x v="1"/>
    <n v="0"/>
    <x v="0"/>
    <n v="1"/>
    <x v="1"/>
    <n v="14.96477612"/>
    <n v="20"/>
    <n v="0"/>
    <x v="1"/>
    <n v="1"/>
    <s v="low"/>
    <n v="1"/>
    <x v="0"/>
    <n v="1"/>
    <s v="Yes"/>
    <n v="1"/>
    <s v="Yes"/>
    <n v="0"/>
    <s v="No"/>
    <n v="1.89130043"/>
    <n v="4"/>
    <x v="2"/>
  </r>
  <r>
    <n v="1549"/>
    <n v="16"/>
    <x v="1"/>
    <x v="1"/>
    <n v="0"/>
    <x v="0"/>
    <n v="0"/>
    <x v="4"/>
    <n v="18.061013060000001"/>
    <n v="13"/>
    <n v="0"/>
    <x v="1"/>
    <n v="1"/>
    <s v="low"/>
    <n v="0"/>
    <x v="1"/>
    <n v="0"/>
    <s v="No"/>
    <n v="1"/>
    <s v="Yes"/>
    <n v="0"/>
    <s v="No"/>
    <n v="2.2062263409999998"/>
    <n v="3"/>
    <x v="3"/>
  </r>
  <r>
    <n v="1550"/>
    <n v="17"/>
    <x v="1"/>
    <x v="1"/>
    <n v="1"/>
    <x v="2"/>
    <n v="1"/>
    <x v="1"/>
    <n v="2.7944113399999999"/>
    <n v="1"/>
    <n v="1"/>
    <x v="0"/>
    <n v="2"/>
    <s v="moderate"/>
    <n v="0"/>
    <x v="1"/>
    <n v="1"/>
    <s v="Yes"/>
    <n v="0"/>
    <s v="No"/>
    <n v="0"/>
    <s v="No"/>
    <n v="3.3350981549999998"/>
    <n v="1"/>
    <x v="1"/>
  </r>
  <r>
    <n v="1551"/>
    <n v="15"/>
    <x v="1"/>
    <x v="1"/>
    <n v="0"/>
    <x v="0"/>
    <n v="4"/>
    <x v="3"/>
    <n v="1.922517035"/>
    <n v="7"/>
    <n v="0"/>
    <x v="1"/>
    <n v="1"/>
    <s v="low"/>
    <n v="1"/>
    <x v="0"/>
    <n v="1"/>
    <s v="Yes"/>
    <n v="0"/>
    <s v="No"/>
    <n v="0"/>
    <s v="No"/>
    <n v="2.4119864610000001"/>
    <n v="3"/>
    <x v="3"/>
  </r>
  <r>
    <n v="1552"/>
    <n v="18"/>
    <x v="1"/>
    <x v="1"/>
    <n v="2"/>
    <x v="1"/>
    <n v="3"/>
    <x v="2"/>
    <n v="8.4914521440000001"/>
    <n v="12"/>
    <n v="0"/>
    <x v="1"/>
    <n v="3"/>
    <s v="high"/>
    <n v="0"/>
    <x v="1"/>
    <n v="1"/>
    <s v="Yes"/>
    <n v="0"/>
    <s v="No"/>
    <n v="0"/>
    <s v="No"/>
    <n v="2.1609785189999999"/>
    <n v="3"/>
    <x v="3"/>
  </r>
  <r>
    <n v="1553"/>
    <n v="15"/>
    <x v="0"/>
    <x v="0"/>
    <n v="2"/>
    <x v="1"/>
    <n v="1"/>
    <x v="1"/>
    <n v="18.673578119999998"/>
    <n v="22"/>
    <n v="0"/>
    <x v="1"/>
    <n v="1"/>
    <s v="low"/>
    <n v="0"/>
    <x v="1"/>
    <n v="1"/>
    <s v="Yes"/>
    <n v="0"/>
    <s v="No"/>
    <n v="0"/>
    <s v="No"/>
    <n v="1.1653943630000001"/>
    <n v="4"/>
    <x v="2"/>
  </r>
  <r>
    <n v="1554"/>
    <n v="18"/>
    <x v="0"/>
    <x v="0"/>
    <n v="0"/>
    <x v="0"/>
    <n v="2"/>
    <x v="0"/>
    <n v="10.8477312"/>
    <n v="5"/>
    <n v="0"/>
    <x v="1"/>
    <n v="4"/>
    <s v="very high"/>
    <n v="0"/>
    <x v="1"/>
    <n v="0"/>
    <s v="No"/>
    <n v="0"/>
    <s v="No"/>
    <n v="0"/>
    <s v="No"/>
    <n v="2.5835006360000001"/>
    <n v="2"/>
    <x v="0"/>
  </r>
  <r>
    <n v="1555"/>
    <n v="15"/>
    <x v="1"/>
    <x v="1"/>
    <n v="1"/>
    <x v="2"/>
    <n v="3"/>
    <x v="2"/>
    <n v="10.54912927"/>
    <n v="4"/>
    <n v="1"/>
    <x v="0"/>
    <n v="1"/>
    <s v="low"/>
    <n v="0"/>
    <x v="1"/>
    <n v="1"/>
    <s v="Yes"/>
    <n v="0"/>
    <s v="No"/>
    <n v="0"/>
    <s v="No"/>
    <n v="3.0170632560000001"/>
    <n v="1"/>
    <x v="1"/>
  </r>
  <r>
    <n v="1556"/>
    <n v="18"/>
    <x v="0"/>
    <x v="0"/>
    <n v="1"/>
    <x v="2"/>
    <n v="0"/>
    <x v="4"/>
    <n v="2.8225223659999998"/>
    <n v="4"/>
    <n v="0"/>
    <x v="1"/>
    <n v="1"/>
    <s v="low"/>
    <n v="1"/>
    <x v="0"/>
    <n v="1"/>
    <s v="Yes"/>
    <n v="0"/>
    <s v="No"/>
    <n v="1"/>
    <s v="Yes"/>
    <n v="2.5761746969999999"/>
    <n v="2"/>
    <x v="0"/>
  </r>
  <r>
    <n v="1557"/>
    <n v="18"/>
    <x v="0"/>
    <x v="0"/>
    <n v="0"/>
    <x v="0"/>
    <n v="3"/>
    <x v="2"/>
    <n v="1.5790222E-2"/>
    <n v="24"/>
    <n v="0"/>
    <x v="1"/>
    <n v="1"/>
    <s v="low"/>
    <n v="0"/>
    <x v="1"/>
    <n v="0"/>
    <s v="No"/>
    <n v="0"/>
    <s v="No"/>
    <n v="0"/>
    <s v="No"/>
    <n v="0.23334988000000001"/>
    <n v="4"/>
    <x v="2"/>
  </r>
  <r>
    <n v="1558"/>
    <n v="16"/>
    <x v="0"/>
    <x v="0"/>
    <n v="3"/>
    <x v="3"/>
    <n v="3"/>
    <x v="2"/>
    <n v="16.20280181"/>
    <n v="0"/>
    <n v="0"/>
    <x v="1"/>
    <n v="3"/>
    <s v="high"/>
    <n v="1"/>
    <x v="0"/>
    <n v="0"/>
    <s v="No"/>
    <n v="0"/>
    <s v="No"/>
    <n v="0"/>
    <s v="No"/>
    <n v="3.6465163889999999"/>
    <n v="0"/>
    <x v="4"/>
  </r>
  <r>
    <n v="1559"/>
    <n v="18"/>
    <x v="0"/>
    <x v="0"/>
    <n v="2"/>
    <x v="1"/>
    <n v="0"/>
    <x v="4"/>
    <n v="1.7514912600000001"/>
    <n v="8"/>
    <n v="1"/>
    <x v="0"/>
    <n v="2"/>
    <s v="moderate"/>
    <n v="1"/>
    <x v="0"/>
    <n v="1"/>
    <s v="Yes"/>
    <n v="0"/>
    <s v="No"/>
    <n v="0"/>
    <s v="No"/>
    <n v="2.605425232"/>
    <n v="2"/>
    <x v="0"/>
  </r>
  <r>
    <n v="1560"/>
    <n v="16"/>
    <x v="1"/>
    <x v="1"/>
    <n v="1"/>
    <x v="2"/>
    <n v="1"/>
    <x v="1"/>
    <n v="12.676996369999999"/>
    <n v="5"/>
    <n v="0"/>
    <x v="1"/>
    <n v="3"/>
    <s v="high"/>
    <n v="1"/>
    <x v="0"/>
    <n v="0"/>
    <s v="No"/>
    <n v="1"/>
    <s v="Yes"/>
    <n v="0"/>
    <s v="No"/>
    <n v="3.3669295149999998"/>
    <n v="1"/>
    <x v="1"/>
  </r>
  <r>
    <n v="1561"/>
    <n v="18"/>
    <x v="0"/>
    <x v="0"/>
    <n v="2"/>
    <x v="1"/>
    <n v="4"/>
    <x v="3"/>
    <n v="18.292329089999999"/>
    <n v="19"/>
    <n v="0"/>
    <x v="1"/>
    <n v="3"/>
    <s v="high"/>
    <n v="0"/>
    <x v="1"/>
    <n v="1"/>
    <s v="Yes"/>
    <n v="0"/>
    <s v="No"/>
    <n v="0"/>
    <s v="No"/>
    <n v="1.583780258"/>
    <n v="4"/>
    <x v="2"/>
  </r>
  <r>
    <n v="1562"/>
    <n v="17"/>
    <x v="0"/>
    <x v="0"/>
    <n v="0"/>
    <x v="0"/>
    <n v="2"/>
    <x v="0"/>
    <n v="4.1730382629999996"/>
    <n v="25"/>
    <n v="0"/>
    <x v="1"/>
    <n v="4"/>
    <s v="very high"/>
    <n v="0"/>
    <x v="1"/>
    <n v="0"/>
    <s v="No"/>
    <n v="1"/>
    <s v="Yes"/>
    <n v="0"/>
    <s v="No"/>
    <n v="0.77639670599999999"/>
    <n v="4"/>
    <x v="2"/>
  </r>
  <r>
    <n v="1563"/>
    <n v="17"/>
    <x v="0"/>
    <x v="0"/>
    <n v="3"/>
    <x v="3"/>
    <n v="0"/>
    <x v="4"/>
    <n v="13.30545672"/>
    <n v="29"/>
    <n v="1"/>
    <x v="0"/>
    <n v="3"/>
    <s v="high"/>
    <n v="0"/>
    <x v="1"/>
    <n v="0"/>
    <s v="No"/>
    <n v="1"/>
    <s v="Yes"/>
    <n v="0"/>
    <s v="No"/>
    <n v="0.78348664000000001"/>
    <n v="4"/>
    <x v="2"/>
  </r>
  <r>
    <n v="1564"/>
    <n v="17"/>
    <x v="1"/>
    <x v="1"/>
    <n v="1"/>
    <x v="2"/>
    <n v="1"/>
    <x v="1"/>
    <n v="1.573971534"/>
    <n v="6"/>
    <n v="0"/>
    <x v="1"/>
    <n v="0"/>
    <s v="none"/>
    <n v="0"/>
    <x v="1"/>
    <n v="0"/>
    <s v="No"/>
    <n v="1"/>
    <s v="Yes"/>
    <n v="0"/>
    <s v="No"/>
    <n v="2.328311711"/>
    <n v="3"/>
    <x v="3"/>
  </r>
  <r>
    <n v="1565"/>
    <n v="18"/>
    <x v="1"/>
    <x v="1"/>
    <n v="2"/>
    <x v="1"/>
    <n v="2"/>
    <x v="0"/>
    <n v="12.075102879999999"/>
    <n v="8"/>
    <n v="0"/>
    <x v="1"/>
    <n v="3"/>
    <s v="high"/>
    <n v="1"/>
    <x v="0"/>
    <n v="0"/>
    <s v="No"/>
    <n v="0"/>
    <s v="No"/>
    <n v="0"/>
    <s v="No"/>
    <n v="2.7184654359999998"/>
    <n v="2"/>
    <x v="0"/>
  </r>
  <r>
    <n v="1566"/>
    <n v="16"/>
    <x v="1"/>
    <x v="1"/>
    <n v="2"/>
    <x v="1"/>
    <n v="2"/>
    <x v="0"/>
    <n v="3.2786344189999999"/>
    <n v="4"/>
    <n v="1"/>
    <x v="0"/>
    <n v="4"/>
    <s v="very high"/>
    <n v="1"/>
    <x v="0"/>
    <n v="0"/>
    <s v="No"/>
    <n v="0"/>
    <s v="No"/>
    <n v="0"/>
    <s v="No"/>
    <n v="3.244882203"/>
    <n v="1"/>
    <x v="1"/>
  </r>
  <r>
    <n v="1567"/>
    <n v="16"/>
    <x v="1"/>
    <x v="1"/>
    <n v="0"/>
    <x v="0"/>
    <n v="2"/>
    <x v="0"/>
    <n v="14.719071209999999"/>
    <n v="13"/>
    <n v="1"/>
    <x v="0"/>
    <n v="4"/>
    <s v="very high"/>
    <n v="1"/>
    <x v="0"/>
    <n v="0"/>
    <s v="No"/>
    <n v="0"/>
    <s v="No"/>
    <n v="0"/>
    <s v="No"/>
    <n v="2.8656747490000001"/>
    <n v="2"/>
    <x v="0"/>
  </r>
  <r>
    <n v="1568"/>
    <n v="18"/>
    <x v="1"/>
    <x v="1"/>
    <n v="2"/>
    <x v="1"/>
    <n v="4"/>
    <x v="3"/>
    <n v="6.0246258959999999"/>
    <n v="4"/>
    <n v="0"/>
    <x v="1"/>
    <n v="1"/>
    <s v="low"/>
    <n v="0"/>
    <x v="1"/>
    <n v="0"/>
    <s v="No"/>
    <n v="0"/>
    <s v="No"/>
    <n v="0"/>
    <s v="No"/>
    <n v="2.3263267559999998"/>
    <n v="3"/>
    <x v="3"/>
  </r>
  <r>
    <n v="1569"/>
    <n v="17"/>
    <x v="1"/>
    <x v="1"/>
    <n v="0"/>
    <x v="0"/>
    <n v="1"/>
    <x v="1"/>
    <n v="9.2678201760000007"/>
    <n v="7"/>
    <n v="1"/>
    <x v="0"/>
    <n v="3"/>
    <s v="high"/>
    <n v="0"/>
    <x v="1"/>
    <n v="1"/>
    <s v="Yes"/>
    <n v="1"/>
    <s v="Yes"/>
    <n v="0"/>
    <s v="No"/>
    <n v="3.3030666790000001"/>
    <n v="1"/>
    <x v="1"/>
  </r>
  <r>
    <n v="1570"/>
    <n v="17"/>
    <x v="1"/>
    <x v="1"/>
    <n v="0"/>
    <x v="0"/>
    <n v="2"/>
    <x v="0"/>
    <n v="11.98861084"/>
    <n v="6"/>
    <n v="0"/>
    <x v="1"/>
    <n v="1"/>
    <s v="low"/>
    <n v="0"/>
    <x v="1"/>
    <n v="0"/>
    <s v="No"/>
    <n v="0"/>
    <s v="No"/>
    <n v="0"/>
    <s v="No"/>
    <n v="2.4892182379999999"/>
    <n v="3"/>
    <x v="3"/>
  </r>
  <r>
    <n v="1571"/>
    <n v="16"/>
    <x v="0"/>
    <x v="0"/>
    <n v="0"/>
    <x v="0"/>
    <n v="2"/>
    <x v="0"/>
    <n v="3.4254682129999998"/>
    <n v="12"/>
    <n v="1"/>
    <x v="0"/>
    <n v="1"/>
    <s v="low"/>
    <n v="1"/>
    <x v="0"/>
    <n v="1"/>
    <s v="Yes"/>
    <n v="1"/>
    <s v="Yes"/>
    <n v="0"/>
    <s v="No"/>
    <n v="2.6002641870000001"/>
    <n v="2"/>
    <x v="0"/>
  </r>
  <r>
    <n v="1572"/>
    <n v="17"/>
    <x v="0"/>
    <x v="0"/>
    <n v="3"/>
    <x v="3"/>
    <n v="2"/>
    <x v="0"/>
    <n v="14.83275637"/>
    <n v="12"/>
    <n v="0"/>
    <x v="1"/>
    <n v="3"/>
    <s v="high"/>
    <n v="0"/>
    <x v="1"/>
    <n v="0"/>
    <s v="No"/>
    <n v="0"/>
    <s v="No"/>
    <n v="0"/>
    <s v="No"/>
    <n v="2.119171492"/>
    <n v="3"/>
    <x v="3"/>
  </r>
  <r>
    <n v="1573"/>
    <n v="15"/>
    <x v="0"/>
    <x v="0"/>
    <n v="2"/>
    <x v="1"/>
    <n v="1"/>
    <x v="1"/>
    <n v="6.0528068130000001"/>
    <n v="7"/>
    <n v="0"/>
    <x v="1"/>
    <n v="4"/>
    <s v="very high"/>
    <n v="0"/>
    <x v="1"/>
    <n v="0"/>
    <s v="No"/>
    <n v="0"/>
    <s v="No"/>
    <n v="0"/>
    <s v="No"/>
    <n v="2.522694548"/>
    <n v="2"/>
    <x v="0"/>
  </r>
  <r>
    <n v="1574"/>
    <n v="16"/>
    <x v="1"/>
    <x v="1"/>
    <n v="2"/>
    <x v="1"/>
    <n v="4"/>
    <x v="3"/>
    <n v="13.2474372"/>
    <n v="10"/>
    <n v="1"/>
    <x v="0"/>
    <n v="2"/>
    <s v="moderate"/>
    <n v="0"/>
    <x v="1"/>
    <n v="0"/>
    <s v="No"/>
    <n v="0"/>
    <s v="No"/>
    <n v="0"/>
    <s v="No"/>
    <n v="2.4758541100000002"/>
    <n v="3"/>
    <x v="3"/>
  </r>
  <r>
    <n v="1575"/>
    <n v="17"/>
    <x v="1"/>
    <x v="1"/>
    <n v="2"/>
    <x v="1"/>
    <n v="3"/>
    <x v="2"/>
    <n v="3.1656610139999999"/>
    <n v="27"/>
    <n v="1"/>
    <x v="0"/>
    <n v="3"/>
    <s v="high"/>
    <n v="1"/>
    <x v="0"/>
    <n v="0"/>
    <s v="No"/>
    <n v="0"/>
    <s v="No"/>
    <n v="0"/>
    <s v="No"/>
    <n v="0.78280923400000002"/>
    <n v="4"/>
    <x v="2"/>
  </r>
  <r>
    <n v="1576"/>
    <n v="16"/>
    <x v="1"/>
    <x v="1"/>
    <n v="1"/>
    <x v="2"/>
    <n v="2"/>
    <x v="0"/>
    <n v="13.76235318"/>
    <n v="25"/>
    <n v="0"/>
    <x v="1"/>
    <n v="0"/>
    <s v="none"/>
    <n v="1"/>
    <x v="0"/>
    <n v="0"/>
    <s v="No"/>
    <n v="0"/>
    <s v="No"/>
    <n v="0"/>
    <s v="No"/>
    <n v="0.76640486900000004"/>
    <n v="4"/>
    <x v="2"/>
  </r>
  <r>
    <n v="1577"/>
    <n v="15"/>
    <x v="1"/>
    <x v="1"/>
    <n v="3"/>
    <x v="3"/>
    <n v="2"/>
    <x v="0"/>
    <n v="2.5637614559999999"/>
    <n v="17"/>
    <n v="1"/>
    <x v="0"/>
    <n v="0"/>
    <s v="none"/>
    <n v="1"/>
    <x v="0"/>
    <n v="0"/>
    <s v="No"/>
    <n v="0"/>
    <s v="No"/>
    <n v="0"/>
    <s v="No"/>
    <n v="1.2836220780000001"/>
    <n v="4"/>
    <x v="2"/>
  </r>
  <r>
    <n v="1578"/>
    <n v="16"/>
    <x v="1"/>
    <x v="1"/>
    <n v="0"/>
    <x v="0"/>
    <n v="1"/>
    <x v="1"/>
    <n v="8.5071299249999992"/>
    <n v="24"/>
    <n v="0"/>
    <x v="1"/>
    <n v="2"/>
    <s v="moderate"/>
    <n v="1"/>
    <x v="0"/>
    <n v="0"/>
    <s v="No"/>
    <n v="0"/>
    <s v="No"/>
    <n v="0"/>
    <s v="No"/>
    <n v="0.643145933"/>
    <n v="4"/>
    <x v="2"/>
  </r>
  <r>
    <n v="1579"/>
    <n v="16"/>
    <x v="0"/>
    <x v="0"/>
    <n v="0"/>
    <x v="0"/>
    <n v="2"/>
    <x v="0"/>
    <n v="4.9441214750000002"/>
    <n v="18"/>
    <n v="1"/>
    <x v="0"/>
    <n v="2"/>
    <s v="moderate"/>
    <n v="0"/>
    <x v="1"/>
    <n v="0"/>
    <s v="No"/>
    <n v="0"/>
    <s v="No"/>
    <n v="0"/>
    <s v="No"/>
    <n v="1.669230217"/>
    <n v="4"/>
    <x v="2"/>
  </r>
  <r>
    <n v="1580"/>
    <n v="16"/>
    <x v="0"/>
    <x v="0"/>
    <n v="0"/>
    <x v="0"/>
    <n v="2"/>
    <x v="0"/>
    <n v="14.96750499"/>
    <n v="5"/>
    <n v="0"/>
    <x v="1"/>
    <n v="3"/>
    <s v="high"/>
    <n v="0"/>
    <x v="1"/>
    <n v="0"/>
    <s v="No"/>
    <n v="0"/>
    <s v="No"/>
    <n v="0"/>
    <s v="No"/>
    <n v="3.2820700509999998"/>
    <n v="1"/>
    <x v="1"/>
  </r>
  <r>
    <n v="1581"/>
    <n v="16"/>
    <x v="1"/>
    <x v="1"/>
    <n v="2"/>
    <x v="1"/>
    <n v="2"/>
    <x v="0"/>
    <n v="5.2407000899999998"/>
    <n v="21"/>
    <n v="0"/>
    <x v="1"/>
    <n v="2"/>
    <s v="moderate"/>
    <n v="0"/>
    <x v="1"/>
    <n v="1"/>
    <s v="Yes"/>
    <n v="0"/>
    <s v="No"/>
    <n v="0"/>
    <s v="No"/>
    <n v="0.74371401699999995"/>
    <n v="4"/>
    <x v="2"/>
  </r>
  <r>
    <n v="1582"/>
    <n v="15"/>
    <x v="1"/>
    <x v="1"/>
    <n v="2"/>
    <x v="1"/>
    <n v="4"/>
    <x v="3"/>
    <n v="17.634346130000001"/>
    <n v="1"/>
    <n v="0"/>
    <x v="1"/>
    <n v="2"/>
    <s v="moderate"/>
    <n v="0"/>
    <x v="1"/>
    <n v="0"/>
    <s v="No"/>
    <n v="0"/>
    <s v="No"/>
    <n v="1"/>
    <s v="Yes"/>
    <n v="3.3250668430000001"/>
    <n v="1"/>
    <x v="1"/>
  </r>
  <r>
    <n v="1583"/>
    <n v="18"/>
    <x v="1"/>
    <x v="1"/>
    <n v="0"/>
    <x v="0"/>
    <n v="2"/>
    <x v="0"/>
    <n v="17.836404229999999"/>
    <n v="27"/>
    <n v="0"/>
    <x v="1"/>
    <n v="2"/>
    <s v="moderate"/>
    <n v="1"/>
    <x v="0"/>
    <n v="1"/>
    <s v="Yes"/>
    <n v="0"/>
    <s v="No"/>
    <n v="1"/>
    <s v="Yes"/>
    <n v="1.184519764"/>
    <n v="4"/>
    <x v="2"/>
  </r>
  <r>
    <n v="1584"/>
    <n v="16"/>
    <x v="1"/>
    <x v="1"/>
    <n v="0"/>
    <x v="0"/>
    <n v="1"/>
    <x v="1"/>
    <n v="3.9288263040000002"/>
    <n v="12"/>
    <n v="0"/>
    <x v="1"/>
    <n v="1"/>
    <s v="low"/>
    <n v="0"/>
    <x v="1"/>
    <n v="0"/>
    <s v="No"/>
    <n v="0"/>
    <s v="No"/>
    <n v="0"/>
    <s v="No"/>
    <n v="1.6165360989999999"/>
    <n v="4"/>
    <x v="2"/>
  </r>
  <r>
    <n v="1585"/>
    <n v="16"/>
    <x v="0"/>
    <x v="0"/>
    <n v="2"/>
    <x v="1"/>
    <n v="2"/>
    <x v="0"/>
    <n v="12.2769189"/>
    <n v="22"/>
    <n v="0"/>
    <x v="1"/>
    <n v="4"/>
    <s v="very high"/>
    <n v="0"/>
    <x v="1"/>
    <n v="0"/>
    <s v="No"/>
    <n v="0"/>
    <s v="No"/>
    <n v="0"/>
    <s v="No"/>
    <n v="1.583083971"/>
    <n v="4"/>
    <x v="2"/>
  </r>
  <r>
    <n v="1586"/>
    <n v="17"/>
    <x v="1"/>
    <x v="1"/>
    <n v="0"/>
    <x v="0"/>
    <n v="1"/>
    <x v="1"/>
    <n v="1.7543528340000001"/>
    <n v="24"/>
    <n v="0"/>
    <x v="1"/>
    <n v="2"/>
    <s v="moderate"/>
    <n v="0"/>
    <x v="1"/>
    <n v="0"/>
    <s v="No"/>
    <n v="0"/>
    <s v="No"/>
    <n v="0"/>
    <s v="No"/>
    <n v="0.18425148899999999"/>
    <n v="4"/>
    <x v="2"/>
  </r>
  <r>
    <n v="1587"/>
    <n v="16"/>
    <x v="1"/>
    <x v="1"/>
    <n v="2"/>
    <x v="1"/>
    <n v="1"/>
    <x v="1"/>
    <n v="7.8307419920000001"/>
    <n v="27"/>
    <n v="1"/>
    <x v="0"/>
    <n v="2"/>
    <s v="moderate"/>
    <n v="0"/>
    <x v="1"/>
    <n v="0"/>
    <s v="No"/>
    <n v="0"/>
    <s v="No"/>
    <n v="0"/>
    <s v="No"/>
    <n v="0.472181042"/>
    <n v="4"/>
    <x v="2"/>
  </r>
  <r>
    <n v="1588"/>
    <n v="17"/>
    <x v="1"/>
    <x v="1"/>
    <n v="3"/>
    <x v="3"/>
    <n v="1"/>
    <x v="1"/>
    <n v="14.266434589999999"/>
    <n v="25"/>
    <n v="0"/>
    <x v="1"/>
    <n v="3"/>
    <s v="high"/>
    <n v="1"/>
    <x v="0"/>
    <n v="1"/>
    <s v="Yes"/>
    <n v="0"/>
    <s v="No"/>
    <n v="0"/>
    <s v="No"/>
    <n v="1.299355518"/>
    <n v="4"/>
    <x v="2"/>
  </r>
  <r>
    <n v="1589"/>
    <n v="18"/>
    <x v="1"/>
    <x v="1"/>
    <n v="0"/>
    <x v="0"/>
    <n v="2"/>
    <x v="0"/>
    <n v="13.188464939999999"/>
    <n v="10"/>
    <n v="0"/>
    <x v="1"/>
    <n v="2"/>
    <s v="moderate"/>
    <n v="0"/>
    <x v="1"/>
    <n v="0"/>
    <s v="No"/>
    <n v="0"/>
    <s v="No"/>
    <n v="1"/>
    <s v="Yes"/>
    <n v="2.3796282830000002"/>
    <n v="3"/>
    <x v="3"/>
  </r>
  <r>
    <n v="1590"/>
    <n v="15"/>
    <x v="0"/>
    <x v="0"/>
    <n v="0"/>
    <x v="0"/>
    <n v="2"/>
    <x v="0"/>
    <n v="12.494013389999999"/>
    <n v="0"/>
    <n v="0"/>
    <x v="1"/>
    <n v="3"/>
    <s v="high"/>
    <n v="0"/>
    <x v="1"/>
    <n v="0"/>
    <s v="No"/>
    <n v="0"/>
    <s v="No"/>
    <n v="0"/>
    <s v="No"/>
    <n v="3.56628313"/>
    <n v="0"/>
    <x v="4"/>
  </r>
  <r>
    <n v="1591"/>
    <n v="15"/>
    <x v="1"/>
    <x v="1"/>
    <n v="2"/>
    <x v="1"/>
    <n v="2"/>
    <x v="0"/>
    <n v="5.6508172730000004"/>
    <n v="23"/>
    <n v="0"/>
    <x v="1"/>
    <n v="1"/>
    <s v="low"/>
    <n v="0"/>
    <x v="1"/>
    <n v="0"/>
    <s v="No"/>
    <n v="0"/>
    <s v="No"/>
    <n v="0"/>
    <s v="No"/>
    <n v="0.27834757100000002"/>
    <n v="4"/>
    <x v="2"/>
  </r>
  <r>
    <n v="1592"/>
    <n v="18"/>
    <x v="1"/>
    <x v="1"/>
    <n v="2"/>
    <x v="1"/>
    <n v="2"/>
    <x v="0"/>
    <n v="7.5604989890000001"/>
    <n v="1"/>
    <n v="0"/>
    <x v="1"/>
    <n v="1"/>
    <s v="low"/>
    <n v="0"/>
    <x v="1"/>
    <n v="0"/>
    <s v="No"/>
    <n v="0"/>
    <s v="No"/>
    <n v="0"/>
    <s v="No"/>
    <n v="2.421546883"/>
    <n v="3"/>
    <x v="3"/>
  </r>
  <r>
    <n v="1593"/>
    <n v="15"/>
    <x v="0"/>
    <x v="0"/>
    <n v="1"/>
    <x v="2"/>
    <n v="2"/>
    <x v="0"/>
    <n v="2.0589228940000002"/>
    <n v="29"/>
    <n v="0"/>
    <x v="1"/>
    <n v="4"/>
    <s v="very high"/>
    <n v="0"/>
    <x v="1"/>
    <n v="1"/>
    <s v="Yes"/>
    <n v="0"/>
    <s v="No"/>
    <n v="1"/>
    <s v="Yes"/>
    <n v="0.61768042400000001"/>
    <n v="4"/>
    <x v="2"/>
  </r>
  <r>
    <n v="1594"/>
    <n v="18"/>
    <x v="0"/>
    <x v="0"/>
    <n v="3"/>
    <x v="3"/>
    <n v="1"/>
    <x v="1"/>
    <n v="14.380456410000001"/>
    <n v="16"/>
    <n v="0"/>
    <x v="1"/>
    <n v="3"/>
    <s v="high"/>
    <n v="0"/>
    <x v="1"/>
    <n v="0"/>
    <s v="No"/>
    <n v="0"/>
    <s v="No"/>
    <n v="0"/>
    <s v="No"/>
    <n v="1.8047266580000001"/>
    <n v="4"/>
    <x v="2"/>
  </r>
  <r>
    <n v="1595"/>
    <n v="18"/>
    <x v="0"/>
    <x v="0"/>
    <n v="0"/>
    <x v="0"/>
    <n v="3"/>
    <x v="2"/>
    <n v="10.07777594"/>
    <n v="7"/>
    <n v="0"/>
    <x v="1"/>
    <n v="2"/>
    <s v="moderate"/>
    <n v="1"/>
    <x v="0"/>
    <n v="0"/>
    <s v="No"/>
    <n v="0"/>
    <s v="No"/>
    <n v="0"/>
    <s v="No"/>
    <n v="2.6352081300000001"/>
    <n v="2"/>
    <x v="0"/>
  </r>
  <r>
    <n v="1596"/>
    <n v="18"/>
    <x v="1"/>
    <x v="1"/>
    <n v="1"/>
    <x v="2"/>
    <n v="1"/>
    <x v="1"/>
    <n v="14.17531265"/>
    <n v="1"/>
    <n v="0"/>
    <x v="1"/>
    <n v="3"/>
    <s v="high"/>
    <n v="0"/>
    <x v="1"/>
    <n v="0"/>
    <s v="No"/>
    <n v="0"/>
    <s v="No"/>
    <n v="1"/>
    <s v="Yes"/>
    <n v="3.4360253890000001"/>
    <n v="1"/>
    <x v="1"/>
  </r>
  <r>
    <n v="1597"/>
    <n v="15"/>
    <x v="1"/>
    <x v="1"/>
    <n v="2"/>
    <x v="1"/>
    <n v="1"/>
    <x v="1"/>
    <n v="4.9788704959999999"/>
    <n v="5"/>
    <n v="0"/>
    <x v="1"/>
    <n v="4"/>
    <s v="very high"/>
    <n v="0"/>
    <x v="1"/>
    <n v="0"/>
    <s v="No"/>
    <n v="1"/>
    <s v="Yes"/>
    <n v="1"/>
    <s v="Yes"/>
    <n v="2.7373779260000002"/>
    <n v="2"/>
    <x v="0"/>
  </r>
  <r>
    <n v="1598"/>
    <n v="17"/>
    <x v="0"/>
    <x v="0"/>
    <n v="2"/>
    <x v="1"/>
    <n v="2"/>
    <x v="0"/>
    <n v="6.4887645730000001"/>
    <n v="21"/>
    <n v="1"/>
    <x v="0"/>
    <n v="1"/>
    <s v="low"/>
    <n v="1"/>
    <x v="0"/>
    <n v="0"/>
    <s v="No"/>
    <n v="0"/>
    <s v="No"/>
    <n v="1"/>
    <s v="Yes"/>
    <n v="1.1466960799999999"/>
    <n v="4"/>
    <x v="2"/>
  </r>
  <r>
    <n v="1599"/>
    <n v="18"/>
    <x v="0"/>
    <x v="0"/>
    <n v="0"/>
    <x v="0"/>
    <n v="1"/>
    <x v="1"/>
    <n v="6.6843067449999998"/>
    <n v="4"/>
    <n v="0"/>
    <x v="1"/>
    <n v="0"/>
    <s v="none"/>
    <n v="0"/>
    <x v="1"/>
    <n v="0"/>
    <s v="No"/>
    <n v="0"/>
    <s v="No"/>
    <n v="0"/>
    <s v="No"/>
    <n v="2.4052675259999998"/>
    <n v="3"/>
    <x v="3"/>
  </r>
  <r>
    <n v="1600"/>
    <n v="16"/>
    <x v="0"/>
    <x v="0"/>
    <n v="2"/>
    <x v="1"/>
    <n v="0"/>
    <x v="4"/>
    <n v="0.51484819500000001"/>
    <n v="15"/>
    <n v="1"/>
    <x v="0"/>
    <n v="2"/>
    <s v="moderate"/>
    <n v="0"/>
    <x v="1"/>
    <n v="0"/>
    <s v="No"/>
    <n v="1"/>
    <s v="Yes"/>
    <n v="0"/>
    <s v="No"/>
    <n v="1.5252820490000001"/>
    <n v="4"/>
    <x v="2"/>
  </r>
  <r>
    <n v="1601"/>
    <n v="15"/>
    <x v="0"/>
    <x v="0"/>
    <n v="1"/>
    <x v="2"/>
    <n v="2"/>
    <x v="0"/>
    <n v="6.8209574569999996"/>
    <n v="7"/>
    <n v="0"/>
    <x v="1"/>
    <n v="1"/>
    <s v="low"/>
    <n v="1"/>
    <x v="0"/>
    <n v="1"/>
    <s v="Yes"/>
    <n v="0"/>
    <s v="No"/>
    <n v="0"/>
    <s v="No"/>
    <n v="2.446157081"/>
    <n v="3"/>
    <x v="3"/>
  </r>
  <r>
    <n v="1602"/>
    <n v="18"/>
    <x v="0"/>
    <x v="0"/>
    <n v="0"/>
    <x v="0"/>
    <n v="2"/>
    <x v="0"/>
    <n v="16.06609147"/>
    <n v="18"/>
    <n v="1"/>
    <x v="0"/>
    <n v="1"/>
    <s v="low"/>
    <n v="1"/>
    <x v="0"/>
    <n v="0"/>
    <s v="No"/>
    <n v="1"/>
    <s v="Yes"/>
    <n v="0"/>
    <s v="No"/>
    <n v="1.952953012"/>
    <n v="4"/>
    <x v="2"/>
  </r>
  <r>
    <n v="1603"/>
    <n v="18"/>
    <x v="0"/>
    <x v="0"/>
    <n v="0"/>
    <x v="0"/>
    <n v="2"/>
    <x v="0"/>
    <n v="17.945969909999999"/>
    <n v="15"/>
    <n v="0"/>
    <x v="1"/>
    <n v="3"/>
    <s v="high"/>
    <n v="1"/>
    <x v="0"/>
    <n v="0"/>
    <s v="No"/>
    <n v="0"/>
    <s v="No"/>
    <n v="0"/>
    <s v="No"/>
    <n v="2.2930871910000001"/>
    <n v="3"/>
    <x v="3"/>
  </r>
  <r>
    <n v="1604"/>
    <n v="16"/>
    <x v="1"/>
    <x v="1"/>
    <n v="2"/>
    <x v="1"/>
    <n v="4"/>
    <x v="3"/>
    <n v="10.364366309999999"/>
    <n v="12"/>
    <n v="0"/>
    <x v="1"/>
    <n v="0"/>
    <s v="none"/>
    <n v="0"/>
    <x v="1"/>
    <n v="0"/>
    <s v="No"/>
    <n v="1"/>
    <s v="Yes"/>
    <n v="0"/>
    <s v="No"/>
    <n v="1.471672029"/>
    <n v="4"/>
    <x v="2"/>
  </r>
  <r>
    <n v="1605"/>
    <n v="17"/>
    <x v="1"/>
    <x v="1"/>
    <n v="0"/>
    <x v="0"/>
    <n v="2"/>
    <x v="0"/>
    <n v="9.1100339039999998"/>
    <n v="25"/>
    <n v="1"/>
    <x v="0"/>
    <n v="3"/>
    <s v="high"/>
    <n v="0"/>
    <x v="1"/>
    <n v="0"/>
    <s v="No"/>
    <n v="0"/>
    <s v="No"/>
    <n v="1"/>
    <s v="Yes"/>
    <n v="1.106713498"/>
    <n v="4"/>
    <x v="2"/>
  </r>
  <r>
    <n v="1606"/>
    <n v="17"/>
    <x v="1"/>
    <x v="1"/>
    <n v="0"/>
    <x v="0"/>
    <n v="3"/>
    <x v="2"/>
    <n v="0.61649237400000001"/>
    <n v="19"/>
    <n v="0"/>
    <x v="1"/>
    <n v="2"/>
    <s v="moderate"/>
    <n v="0"/>
    <x v="1"/>
    <n v="1"/>
    <s v="Yes"/>
    <n v="0"/>
    <s v="No"/>
    <n v="1"/>
    <s v="Yes"/>
    <n v="1.205856976"/>
    <n v="4"/>
    <x v="2"/>
  </r>
  <r>
    <n v="1607"/>
    <n v="17"/>
    <x v="0"/>
    <x v="0"/>
    <n v="0"/>
    <x v="0"/>
    <n v="1"/>
    <x v="1"/>
    <n v="17.584086750000001"/>
    <n v="6"/>
    <n v="0"/>
    <x v="1"/>
    <n v="2"/>
    <s v="moderate"/>
    <n v="0"/>
    <x v="1"/>
    <n v="0"/>
    <s v="No"/>
    <n v="0"/>
    <s v="No"/>
    <n v="0"/>
    <s v="No"/>
    <n v="2.5590703549999998"/>
    <n v="2"/>
    <x v="0"/>
  </r>
  <r>
    <n v="1608"/>
    <n v="18"/>
    <x v="0"/>
    <x v="0"/>
    <n v="2"/>
    <x v="1"/>
    <n v="2"/>
    <x v="0"/>
    <n v="0.26020426899999999"/>
    <n v="15"/>
    <n v="0"/>
    <x v="1"/>
    <n v="3"/>
    <s v="high"/>
    <n v="1"/>
    <x v="0"/>
    <n v="1"/>
    <s v="Yes"/>
    <n v="1"/>
    <s v="Yes"/>
    <n v="0"/>
    <s v="No"/>
    <n v="2.4576510219999999"/>
    <n v="3"/>
    <x v="3"/>
  </r>
  <r>
    <n v="1609"/>
    <n v="18"/>
    <x v="0"/>
    <x v="0"/>
    <n v="1"/>
    <x v="2"/>
    <n v="3"/>
    <x v="2"/>
    <n v="18.895001600000001"/>
    <n v="22"/>
    <n v="1"/>
    <x v="0"/>
    <n v="2"/>
    <s v="moderate"/>
    <n v="0"/>
    <x v="1"/>
    <n v="0"/>
    <s v="No"/>
    <n v="0"/>
    <s v="No"/>
    <n v="0"/>
    <s v="No"/>
    <n v="1.226741286"/>
    <n v="4"/>
    <x v="2"/>
  </r>
  <r>
    <n v="1610"/>
    <n v="18"/>
    <x v="0"/>
    <x v="0"/>
    <n v="2"/>
    <x v="1"/>
    <n v="2"/>
    <x v="0"/>
    <n v="9.7843249740000005"/>
    <n v="15"/>
    <n v="0"/>
    <x v="1"/>
    <n v="1"/>
    <s v="low"/>
    <n v="0"/>
    <x v="1"/>
    <n v="0"/>
    <s v="No"/>
    <n v="0"/>
    <s v="No"/>
    <n v="1"/>
    <s v="Yes"/>
    <n v="1.5904330980000001"/>
    <n v="4"/>
    <x v="2"/>
  </r>
  <r>
    <n v="1611"/>
    <n v="15"/>
    <x v="0"/>
    <x v="0"/>
    <n v="0"/>
    <x v="0"/>
    <n v="2"/>
    <x v="0"/>
    <n v="6.8386898709999997"/>
    <n v="28"/>
    <n v="0"/>
    <x v="1"/>
    <n v="1"/>
    <s v="low"/>
    <n v="1"/>
    <x v="0"/>
    <n v="0"/>
    <s v="No"/>
    <n v="0"/>
    <s v="No"/>
    <n v="0"/>
    <s v="No"/>
    <n v="0.310669533"/>
    <n v="4"/>
    <x v="2"/>
  </r>
  <r>
    <n v="1612"/>
    <n v="16"/>
    <x v="0"/>
    <x v="0"/>
    <n v="1"/>
    <x v="2"/>
    <n v="1"/>
    <x v="1"/>
    <n v="18.484368700000001"/>
    <n v="11"/>
    <n v="1"/>
    <x v="0"/>
    <n v="3"/>
    <s v="high"/>
    <n v="1"/>
    <x v="0"/>
    <n v="0"/>
    <s v="No"/>
    <n v="0"/>
    <s v="No"/>
    <n v="0"/>
    <s v="No"/>
    <n v="2.7718106589999998"/>
    <n v="2"/>
    <x v="0"/>
  </r>
  <r>
    <n v="1613"/>
    <n v="18"/>
    <x v="1"/>
    <x v="1"/>
    <n v="1"/>
    <x v="2"/>
    <n v="0"/>
    <x v="4"/>
    <n v="0.48781986199999999"/>
    <n v="13"/>
    <n v="0"/>
    <x v="1"/>
    <n v="1"/>
    <s v="low"/>
    <n v="1"/>
    <x v="0"/>
    <n v="0"/>
    <s v="No"/>
    <n v="0"/>
    <s v="No"/>
    <n v="0"/>
    <s v="No"/>
    <n v="1.5826829920000001"/>
    <n v="4"/>
    <x v="2"/>
  </r>
  <r>
    <n v="1614"/>
    <n v="16"/>
    <x v="1"/>
    <x v="1"/>
    <n v="2"/>
    <x v="1"/>
    <n v="2"/>
    <x v="0"/>
    <n v="11.628497899999999"/>
    <n v="23"/>
    <n v="1"/>
    <x v="0"/>
    <n v="0"/>
    <s v="none"/>
    <n v="1"/>
    <x v="0"/>
    <n v="0"/>
    <s v="No"/>
    <n v="0"/>
    <s v="No"/>
    <n v="1"/>
    <s v="Yes"/>
    <n v="1.105587098"/>
    <n v="4"/>
    <x v="2"/>
  </r>
  <r>
    <n v="1615"/>
    <n v="16"/>
    <x v="0"/>
    <x v="0"/>
    <n v="3"/>
    <x v="3"/>
    <n v="1"/>
    <x v="1"/>
    <n v="10.97865049"/>
    <n v="17"/>
    <n v="0"/>
    <x v="1"/>
    <n v="4"/>
    <s v="very high"/>
    <n v="0"/>
    <x v="1"/>
    <n v="0"/>
    <s v="No"/>
    <n v="0"/>
    <s v="No"/>
    <n v="0"/>
    <s v="No"/>
    <n v="2.300296135"/>
    <n v="3"/>
    <x v="3"/>
  </r>
  <r>
    <n v="1616"/>
    <n v="17"/>
    <x v="1"/>
    <x v="1"/>
    <n v="0"/>
    <x v="0"/>
    <n v="3"/>
    <x v="2"/>
    <n v="4.3864080239999996"/>
    <n v="26"/>
    <n v="1"/>
    <x v="0"/>
    <n v="4"/>
    <s v="very high"/>
    <n v="1"/>
    <x v="0"/>
    <n v="1"/>
    <s v="Yes"/>
    <n v="0"/>
    <s v="No"/>
    <n v="0"/>
    <s v="No"/>
    <n v="0.99188369799999998"/>
    <n v="4"/>
    <x v="2"/>
  </r>
  <r>
    <n v="1617"/>
    <n v="15"/>
    <x v="0"/>
    <x v="0"/>
    <n v="1"/>
    <x v="2"/>
    <n v="1"/>
    <x v="1"/>
    <n v="8.5777486270000001"/>
    <n v="27"/>
    <n v="0"/>
    <x v="1"/>
    <n v="2"/>
    <s v="moderate"/>
    <n v="0"/>
    <x v="1"/>
    <n v="1"/>
    <s v="Yes"/>
    <n v="1"/>
    <s v="Yes"/>
    <n v="1"/>
    <s v="Yes"/>
    <n v="0.16511062200000001"/>
    <n v="4"/>
    <x v="2"/>
  </r>
  <r>
    <n v="1618"/>
    <n v="18"/>
    <x v="1"/>
    <x v="1"/>
    <n v="0"/>
    <x v="0"/>
    <n v="4"/>
    <x v="3"/>
    <n v="13.045280119999999"/>
    <n v="17"/>
    <n v="0"/>
    <x v="1"/>
    <n v="0"/>
    <s v="none"/>
    <n v="0"/>
    <x v="1"/>
    <n v="0"/>
    <s v="No"/>
    <n v="0"/>
    <s v="No"/>
    <n v="0"/>
    <s v="No"/>
    <n v="0.98932992099999995"/>
    <n v="4"/>
    <x v="2"/>
  </r>
  <r>
    <n v="1619"/>
    <n v="17"/>
    <x v="0"/>
    <x v="0"/>
    <n v="1"/>
    <x v="2"/>
    <n v="4"/>
    <x v="3"/>
    <n v="14.54262394"/>
    <n v="15"/>
    <n v="0"/>
    <x v="1"/>
    <n v="3"/>
    <s v="high"/>
    <n v="1"/>
    <x v="0"/>
    <n v="0"/>
    <s v="No"/>
    <n v="1"/>
    <s v="Yes"/>
    <n v="0"/>
    <s v="No"/>
    <n v="2.2302535209999999"/>
    <n v="3"/>
    <x v="3"/>
  </r>
  <r>
    <n v="1620"/>
    <n v="17"/>
    <x v="0"/>
    <x v="0"/>
    <n v="0"/>
    <x v="0"/>
    <n v="1"/>
    <x v="1"/>
    <n v="1.4337173999999999E-2"/>
    <n v="19"/>
    <n v="0"/>
    <x v="1"/>
    <n v="3"/>
    <s v="high"/>
    <n v="1"/>
    <x v="0"/>
    <n v="0"/>
    <s v="No"/>
    <n v="0"/>
    <s v="No"/>
    <n v="0"/>
    <s v="No"/>
    <n v="1.3835280780000001"/>
    <n v="4"/>
    <x v="2"/>
  </r>
  <r>
    <n v="1621"/>
    <n v="18"/>
    <x v="1"/>
    <x v="1"/>
    <n v="0"/>
    <x v="0"/>
    <n v="1"/>
    <x v="1"/>
    <n v="18.737068600000001"/>
    <n v="15"/>
    <n v="0"/>
    <x v="1"/>
    <n v="1"/>
    <s v="low"/>
    <n v="1"/>
    <x v="0"/>
    <n v="1"/>
    <s v="Yes"/>
    <n v="0"/>
    <s v="No"/>
    <n v="0"/>
    <s v="No"/>
    <n v="2.131405263"/>
    <n v="3"/>
    <x v="3"/>
  </r>
  <r>
    <n v="1622"/>
    <n v="16"/>
    <x v="1"/>
    <x v="1"/>
    <n v="0"/>
    <x v="0"/>
    <n v="3"/>
    <x v="2"/>
    <n v="3.2905074480000001"/>
    <n v="12"/>
    <n v="0"/>
    <x v="1"/>
    <n v="1"/>
    <s v="low"/>
    <n v="1"/>
    <x v="0"/>
    <n v="0"/>
    <s v="No"/>
    <n v="1"/>
    <s v="Yes"/>
    <n v="0"/>
    <s v="No"/>
    <n v="1.868276923"/>
    <n v="4"/>
    <x v="2"/>
  </r>
  <r>
    <n v="1623"/>
    <n v="17"/>
    <x v="0"/>
    <x v="0"/>
    <n v="1"/>
    <x v="2"/>
    <n v="4"/>
    <x v="3"/>
    <n v="4.6716086839999997"/>
    <n v="25"/>
    <n v="0"/>
    <x v="1"/>
    <n v="3"/>
    <s v="high"/>
    <n v="1"/>
    <x v="0"/>
    <n v="0"/>
    <s v="No"/>
    <n v="1"/>
    <s v="Yes"/>
    <n v="0"/>
    <s v="No"/>
    <n v="1.247481944"/>
    <n v="4"/>
    <x v="2"/>
  </r>
  <r>
    <n v="1624"/>
    <n v="16"/>
    <x v="0"/>
    <x v="0"/>
    <n v="0"/>
    <x v="0"/>
    <n v="2"/>
    <x v="0"/>
    <n v="5.2694689139999999"/>
    <n v="28"/>
    <n v="0"/>
    <x v="1"/>
    <n v="4"/>
    <s v="very high"/>
    <n v="0"/>
    <x v="1"/>
    <n v="0"/>
    <s v="No"/>
    <n v="0"/>
    <s v="No"/>
    <n v="0"/>
    <s v="No"/>
    <n v="0.29990754800000002"/>
    <n v="4"/>
    <x v="2"/>
  </r>
  <r>
    <n v="1625"/>
    <n v="15"/>
    <x v="1"/>
    <x v="1"/>
    <n v="2"/>
    <x v="1"/>
    <n v="1"/>
    <x v="1"/>
    <n v="0.75640273099999999"/>
    <n v="8"/>
    <n v="0"/>
    <x v="1"/>
    <n v="3"/>
    <s v="high"/>
    <n v="1"/>
    <x v="0"/>
    <n v="0"/>
    <s v="No"/>
    <n v="0"/>
    <s v="No"/>
    <n v="1"/>
    <s v="Yes"/>
    <n v="2.705195695"/>
    <n v="2"/>
    <x v="0"/>
  </r>
  <r>
    <n v="1626"/>
    <n v="16"/>
    <x v="1"/>
    <x v="1"/>
    <n v="0"/>
    <x v="0"/>
    <n v="2"/>
    <x v="0"/>
    <n v="2.4610424719999999"/>
    <n v="25"/>
    <n v="0"/>
    <x v="1"/>
    <n v="1"/>
    <s v="low"/>
    <n v="1"/>
    <x v="0"/>
    <n v="1"/>
    <s v="Yes"/>
    <n v="1"/>
    <s v="Yes"/>
    <n v="0"/>
    <s v="No"/>
    <n v="0.89793809199999997"/>
    <n v="4"/>
    <x v="2"/>
  </r>
  <r>
    <n v="1627"/>
    <n v="15"/>
    <x v="0"/>
    <x v="0"/>
    <n v="0"/>
    <x v="0"/>
    <n v="2"/>
    <x v="0"/>
    <n v="19.726998460000001"/>
    <n v="27"/>
    <n v="0"/>
    <x v="1"/>
    <n v="2"/>
    <s v="moderate"/>
    <n v="1"/>
    <x v="0"/>
    <n v="1"/>
    <s v="Yes"/>
    <n v="0"/>
    <s v="No"/>
    <n v="0"/>
    <s v="No"/>
    <n v="1.391731791"/>
    <n v="4"/>
    <x v="2"/>
  </r>
  <r>
    <n v="1628"/>
    <n v="16"/>
    <x v="1"/>
    <x v="1"/>
    <n v="2"/>
    <x v="1"/>
    <n v="1"/>
    <x v="1"/>
    <n v="6.3043347479999996"/>
    <n v="8"/>
    <n v="0"/>
    <x v="1"/>
    <n v="3"/>
    <s v="high"/>
    <n v="0"/>
    <x v="1"/>
    <n v="0"/>
    <s v="No"/>
    <n v="0"/>
    <s v="No"/>
    <n v="0"/>
    <s v="No"/>
    <n v="2.1505461659999998"/>
    <n v="3"/>
    <x v="3"/>
  </r>
  <r>
    <n v="1629"/>
    <n v="17"/>
    <x v="0"/>
    <x v="0"/>
    <n v="0"/>
    <x v="0"/>
    <n v="2"/>
    <x v="0"/>
    <n v="2.306021807"/>
    <n v="12"/>
    <n v="0"/>
    <x v="1"/>
    <n v="1"/>
    <s v="low"/>
    <n v="0"/>
    <x v="1"/>
    <n v="0"/>
    <s v="No"/>
    <n v="0"/>
    <s v="No"/>
    <n v="0"/>
    <s v="No"/>
    <n v="1.4487412420000001"/>
    <n v="4"/>
    <x v="2"/>
  </r>
  <r>
    <n v="1630"/>
    <n v="17"/>
    <x v="0"/>
    <x v="0"/>
    <n v="0"/>
    <x v="0"/>
    <n v="0"/>
    <x v="4"/>
    <n v="2.1398252229999999"/>
    <n v="28"/>
    <n v="0"/>
    <x v="1"/>
    <n v="1"/>
    <s v="low"/>
    <n v="1"/>
    <x v="0"/>
    <n v="0"/>
    <s v="No"/>
    <n v="1"/>
    <s v="Yes"/>
    <n v="0"/>
    <s v="No"/>
    <n v="0"/>
    <n v="4"/>
    <x v="2"/>
  </r>
  <r>
    <n v="1631"/>
    <n v="15"/>
    <x v="0"/>
    <x v="0"/>
    <n v="1"/>
    <x v="2"/>
    <n v="0"/>
    <x v="4"/>
    <n v="14.38919935"/>
    <n v="3"/>
    <n v="1"/>
    <x v="0"/>
    <n v="1"/>
    <s v="low"/>
    <n v="0"/>
    <x v="1"/>
    <n v="0"/>
    <s v="No"/>
    <n v="0"/>
    <s v="No"/>
    <n v="0"/>
    <s v="No"/>
    <n v="3.0917150279999999"/>
    <n v="1"/>
    <x v="1"/>
  </r>
  <r>
    <n v="1632"/>
    <n v="18"/>
    <x v="0"/>
    <x v="0"/>
    <n v="0"/>
    <x v="0"/>
    <n v="1"/>
    <x v="1"/>
    <n v="17.091373279999999"/>
    <n v="8"/>
    <n v="0"/>
    <x v="1"/>
    <n v="2"/>
    <s v="moderate"/>
    <n v="0"/>
    <x v="1"/>
    <n v="0"/>
    <s v="No"/>
    <n v="0"/>
    <s v="No"/>
    <n v="0"/>
    <s v="No"/>
    <n v="2.5769276950000002"/>
    <n v="2"/>
    <x v="0"/>
  </r>
  <r>
    <n v="1633"/>
    <n v="15"/>
    <x v="1"/>
    <x v="1"/>
    <n v="0"/>
    <x v="0"/>
    <n v="1"/>
    <x v="1"/>
    <n v="5.1390459899999996"/>
    <n v="14"/>
    <n v="0"/>
    <x v="1"/>
    <n v="2"/>
    <s v="moderate"/>
    <n v="0"/>
    <x v="1"/>
    <n v="0"/>
    <s v="No"/>
    <n v="0"/>
    <s v="No"/>
    <n v="0"/>
    <s v="No"/>
    <n v="1.9558725269999999"/>
    <n v="4"/>
    <x v="2"/>
  </r>
  <r>
    <n v="1634"/>
    <n v="15"/>
    <x v="1"/>
    <x v="1"/>
    <n v="0"/>
    <x v="0"/>
    <n v="1"/>
    <x v="1"/>
    <n v="0.41819024700000001"/>
    <n v="13"/>
    <n v="0"/>
    <x v="1"/>
    <n v="3"/>
    <s v="high"/>
    <n v="0"/>
    <x v="1"/>
    <n v="1"/>
    <s v="Yes"/>
    <n v="0"/>
    <s v="No"/>
    <n v="0"/>
    <s v="No"/>
    <n v="1.8787083440000001"/>
    <n v="4"/>
    <x v="2"/>
  </r>
  <r>
    <n v="1635"/>
    <n v="16"/>
    <x v="1"/>
    <x v="1"/>
    <n v="3"/>
    <x v="3"/>
    <n v="2"/>
    <x v="0"/>
    <n v="4.4618003689999997"/>
    <n v="18"/>
    <n v="1"/>
    <x v="0"/>
    <n v="3"/>
    <s v="high"/>
    <n v="1"/>
    <x v="0"/>
    <n v="1"/>
    <s v="Yes"/>
    <n v="0"/>
    <s v="No"/>
    <n v="0"/>
    <s v="No"/>
    <n v="1.6304001319999999"/>
    <n v="4"/>
    <x v="2"/>
  </r>
  <r>
    <n v="1636"/>
    <n v="16"/>
    <x v="1"/>
    <x v="1"/>
    <n v="1"/>
    <x v="2"/>
    <n v="1"/>
    <x v="1"/>
    <n v="1.1303138159999999"/>
    <n v="11"/>
    <n v="0"/>
    <x v="1"/>
    <n v="4"/>
    <s v="very high"/>
    <n v="0"/>
    <x v="1"/>
    <n v="0"/>
    <s v="No"/>
    <n v="1"/>
    <s v="Yes"/>
    <n v="0"/>
    <s v="No"/>
    <n v="2.3727481099999999"/>
    <n v="3"/>
    <x v="3"/>
  </r>
  <r>
    <n v="1637"/>
    <n v="15"/>
    <x v="1"/>
    <x v="1"/>
    <n v="1"/>
    <x v="2"/>
    <n v="1"/>
    <x v="1"/>
    <n v="2.0678987329999998"/>
    <n v="20"/>
    <n v="1"/>
    <x v="0"/>
    <n v="3"/>
    <s v="high"/>
    <n v="1"/>
    <x v="0"/>
    <n v="0"/>
    <s v="No"/>
    <n v="0"/>
    <s v="No"/>
    <n v="0"/>
    <s v="No"/>
    <n v="1.279370611"/>
    <n v="4"/>
    <x v="2"/>
  </r>
  <r>
    <n v="1638"/>
    <n v="17"/>
    <x v="1"/>
    <x v="1"/>
    <n v="1"/>
    <x v="2"/>
    <n v="1"/>
    <x v="1"/>
    <n v="8.6301623969999994"/>
    <n v="25"/>
    <n v="0"/>
    <x v="1"/>
    <n v="1"/>
    <s v="low"/>
    <n v="0"/>
    <x v="1"/>
    <n v="0"/>
    <s v="No"/>
    <n v="0"/>
    <s v="No"/>
    <n v="1"/>
    <s v="Yes"/>
    <n v="0.155004788"/>
    <n v="4"/>
    <x v="2"/>
  </r>
  <r>
    <n v="1639"/>
    <n v="16"/>
    <x v="1"/>
    <x v="1"/>
    <n v="0"/>
    <x v="0"/>
    <n v="4"/>
    <x v="3"/>
    <n v="4.5983674170000004"/>
    <n v="24"/>
    <n v="1"/>
    <x v="0"/>
    <n v="2"/>
    <s v="moderate"/>
    <n v="0"/>
    <x v="1"/>
    <n v="1"/>
    <s v="Yes"/>
    <n v="1"/>
    <s v="Yes"/>
    <n v="1"/>
    <s v="Yes"/>
    <n v="1.278347034"/>
    <n v="4"/>
    <x v="2"/>
  </r>
  <r>
    <n v="1640"/>
    <n v="18"/>
    <x v="0"/>
    <x v="0"/>
    <n v="0"/>
    <x v="0"/>
    <n v="2"/>
    <x v="0"/>
    <n v="10.31891757"/>
    <n v="5"/>
    <n v="0"/>
    <x v="1"/>
    <n v="2"/>
    <s v="moderate"/>
    <n v="0"/>
    <x v="1"/>
    <n v="1"/>
    <s v="Yes"/>
    <n v="0"/>
    <s v="No"/>
    <n v="0"/>
    <s v="No"/>
    <n v="2.6559935659999998"/>
    <n v="2"/>
    <x v="0"/>
  </r>
  <r>
    <n v="1641"/>
    <n v="16"/>
    <x v="1"/>
    <x v="1"/>
    <n v="2"/>
    <x v="1"/>
    <n v="2"/>
    <x v="0"/>
    <n v="5.0698750649999997"/>
    <n v="2"/>
    <n v="0"/>
    <x v="1"/>
    <n v="0"/>
    <s v="none"/>
    <n v="1"/>
    <x v="0"/>
    <n v="0"/>
    <s v="No"/>
    <n v="1"/>
    <s v="Yes"/>
    <n v="0"/>
    <s v="No"/>
    <n v="2.6823160530000001"/>
    <n v="2"/>
    <x v="0"/>
  </r>
  <r>
    <n v="1642"/>
    <n v="16"/>
    <x v="1"/>
    <x v="1"/>
    <n v="0"/>
    <x v="0"/>
    <n v="2"/>
    <x v="0"/>
    <n v="18.81074602"/>
    <n v="25"/>
    <n v="0"/>
    <x v="1"/>
    <n v="4"/>
    <s v="very high"/>
    <n v="0"/>
    <x v="1"/>
    <n v="1"/>
    <s v="Yes"/>
    <n v="0"/>
    <s v="No"/>
    <n v="0"/>
    <s v="No"/>
    <n v="1.644819939"/>
    <n v="4"/>
    <x v="2"/>
  </r>
  <r>
    <n v="1643"/>
    <n v="18"/>
    <x v="0"/>
    <x v="0"/>
    <n v="0"/>
    <x v="0"/>
    <n v="4"/>
    <x v="3"/>
    <n v="18.118879360000001"/>
    <n v="24"/>
    <n v="1"/>
    <x v="0"/>
    <n v="0"/>
    <s v="none"/>
    <n v="1"/>
    <x v="0"/>
    <n v="1"/>
    <s v="Yes"/>
    <n v="0"/>
    <s v="No"/>
    <n v="0"/>
    <s v="No"/>
    <n v="1.396278438"/>
    <n v="4"/>
    <x v="2"/>
  </r>
  <r>
    <n v="1644"/>
    <n v="15"/>
    <x v="1"/>
    <x v="1"/>
    <n v="0"/>
    <x v="0"/>
    <n v="1"/>
    <x v="1"/>
    <n v="11.336122100000001"/>
    <n v="21"/>
    <n v="1"/>
    <x v="0"/>
    <n v="2"/>
    <s v="moderate"/>
    <n v="1"/>
    <x v="0"/>
    <n v="0"/>
    <s v="No"/>
    <n v="0"/>
    <s v="No"/>
    <n v="0"/>
    <s v="No"/>
    <n v="1.6094867989999999"/>
    <n v="4"/>
    <x v="2"/>
  </r>
  <r>
    <n v="1645"/>
    <n v="18"/>
    <x v="1"/>
    <x v="1"/>
    <n v="0"/>
    <x v="0"/>
    <n v="2"/>
    <x v="0"/>
    <n v="7.0884798399999998"/>
    <n v="19"/>
    <n v="0"/>
    <x v="1"/>
    <n v="2"/>
    <s v="moderate"/>
    <n v="1"/>
    <x v="0"/>
    <n v="0"/>
    <s v="No"/>
    <n v="1"/>
    <s v="Yes"/>
    <n v="0"/>
    <s v="No"/>
    <n v="1.187367525"/>
    <n v="4"/>
    <x v="2"/>
  </r>
  <r>
    <n v="1646"/>
    <n v="15"/>
    <x v="0"/>
    <x v="0"/>
    <n v="3"/>
    <x v="3"/>
    <n v="2"/>
    <x v="0"/>
    <n v="7.622937641"/>
    <n v="15"/>
    <n v="0"/>
    <x v="1"/>
    <n v="2"/>
    <s v="moderate"/>
    <n v="1"/>
    <x v="0"/>
    <n v="0"/>
    <s v="No"/>
    <n v="1"/>
    <s v="Yes"/>
    <n v="0"/>
    <s v="No"/>
    <n v="2.0197970230000002"/>
    <n v="3"/>
    <x v="3"/>
  </r>
  <r>
    <n v="1647"/>
    <n v="15"/>
    <x v="1"/>
    <x v="1"/>
    <n v="0"/>
    <x v="0"/>
    <n v="2"/>
    <x v="0"/>
    <n v="8.237045663"/>
    <n v="29"/>
    <n v="0"/>
    <x v="1"/>
    <n v="3"/>
    <s v="high"/>
    <n v="0"/>
    <x v="1"/>
    <n v="0"/>
    <s v="No"/>
    <n v="0"/>
    <s v="No"/>
    <n v="1"/>
    <s v="Yes"/>
    <n v="0.24162562800000001"/>
    <n v="4"/>
    <x v="2"/>
  </r>
  <r>
    <n v="1648"/>
    <n v="15"/>
    <x v="1"/>
    <x v="1"/>
    <n v="1"/>
    <x v="2"/>
    <n v="0"/>
    <x v="4"/>
    <n v="14.551586439999999"/>
    <n v="19"/>
    <n v="0"/>
    <x v="1"/>
    <n v="2"/>
    <s v="moderate"/>
    <n v="0"/>
    <x v="1"/>
    <n v="0"/>
    <s v="No"/>
    <n v="0"/>
    <s v="No"/>
    <n v="0"/>
    <s v="No"/>
    <n v="1.247725194"/>
    <n v="4"/>
    <x v="2"/>
  </r>
  <r>
    <n v="1649"/>
    <n v="18"/>
    <x v="1"/>
    <x v="1"/>
    <n v="0"/>
    <x v="0"/>
    <n v="2"/>
    <x v="0"/>
    <n v="9.0327799100000004"/>
    <n v="23"/>
    <n v="0"/>
    <x v="1"/>
    <n v="1"/>
    <s v="low"/>
    <n v="0"/>
    <x v="1"/>
    <n v="0"/>
    <s v="No"/>
    <n v="1"/>
    <s v="Yes"/>
    <n v="0"/>
    <s v="No"/>
    <n v="0.852682363"/>
    <n v="4"/>
    <x v="2"/>
  </r>
  <r>
    <n v="1650"/>
    <n v="15"/>
    <x v="0"/>
    <x v="0"/>
    <n v="3"/>
    <x v="3"/>
    <n v="0"/>
    <x v="4"/>
    <n v="17.134598929999999"/>
    <n v="22"/>
    <n v="0"/>
    <x v="1"/>
    <n v="1"/>
    <s v="low"/>
    <n v="0"/>
    <x v="1"/>
    <n v="0"/>
    <s v="No"/>
    <n v="0"/>
    <s v="No"/>
    <n v="0"/>
    <s v="No"/>
    <n v="0.96570098900000001"/>
    <n v="4"/>
    <x v="2"/>
  </r>
  <r>
    <n v="1651"/>
    <n v="17"/>
    <x v="1"/>
    <x v="1"/>
    <n v="0"/>
    <x v="0"/>
    <n v="2"/>
    <x v="0"/>
    <n v="18.881895719999999"/>
    <n v="16"/>
    <n v="1"/>
    <x v="0"/>
    <n v="4"/>
    <s v="very high"/>
    <n v="1"/>
    <x v="0"/>
    <n v="1"/>
    <s v="Yes"/>
    <n v="0"/>
    <s v="No"/>
    <n v="0"/>
    <s v="No"/>
    <n v="2.423800752"/>
    <n v="3"/>
    <x v="3"/>
  </r>
  <r>
    <n v="1652"/>
    <n v="18"/>
    <x v="1"/>
    <x v="1"/>
    <n v="0"/>
    <x v="0"/>
    <n v="2"/>
    <x v="0"/>
    <n v="6.7189230679999996"/>
    <n v="15"/>
    <n v="0"/>
    <x v="1"/>
    <n v="1"/>
    <s v="low"/>
    <n v="1"/>
    <x v="0"/>
    <n v="0"/>
    <s v="No"/>
    <n v="0"/>
    <s v="No"/>
    <n v="0"/>
    <s v="No"/>
    <n v="1.741968167"/>
    <n v="4"/>
    <x v="2"/>
  </r>
  <r>
    <n v="1653"/>
    <n v="17"/>
    <x v="0"/>
    <x v="0"/>
    <n v="2"/>
    <x v="1"/>
    <n v="1"/>
    <x v="1"/>
    <n v="11.213889630000001"/>
    <n v="5"/>
    <n v="0"/>
    <x v="1"/>
    <n v="1"/>
    <s v="low"/>
    <n v="0"/>
    <x v="1"/>
    <n v="0"/>
    <s v="No"/>
    <n v="1"/>
    <s v="Yes"/>
    <n v="0"/>
    <s v="No"/>
    <n v="2.8459257760000001"/>
    <n v="2"/>
    <x v="0"/>
  </r>
  <r>
    <n v="1654"/>
    <n v="15"/>
    <x v="1"/>
    <x v="1"/>
    <n v="2"/>
    <x v="1"/>
    <n v="3"/>
    <x v="2"/>
    <n v="1.9011307369999999"/>
    <n v="7"/>
    <n v="0"/>
    <x v="1"/>
    <n v="2"/>
    <s v="moderate"/>
    <n v="0"/>
    <x v="1"/>
    <n v="0"/>
    <s v="No"/>
    <n v="0"/>
    <s v="No"/>
    <n v="0"/>
    <s v="No"/>
    <n v="2.039564398"/>
    <n v="3"/>
    <x v="3"/>
  </r>
  <r>
    <n v="1655"/>
    <n v="16"/>
    <x v="0"/>
    <x v="0"/>
    <n v="0"/>
    <x v="0"/>
    <n v="0"/>
    <x v="4"/>
    <n v="4.0093809550000001"/>
    <n v="18"/>
    <n v="1"/>
    <x v="0"/>
    <n v="1"/>
    <s v="low"/>
    <n v="1"/>
    <x v="0"/>
    <n v="0"/>
    <s v="No"/>
    <n v="0"/>
    <s v="No"/>
    <n v="0"/>
    <s v="No"/>
    <n v="1.5420637399999999"/>
    <n v="4"/>
    <x v="2"/>
  </r>
  <r>
    <n v="1656"/>
    <n v="15"/>
    <x v="0"/>
    <x v="0"/>
    <n v="0"/>
    <x v="0"/>
    <n v="3"/>
    <x v="2"/>
    <n v="8.2693153339999999"/>
    <n v="29"/>
    <n v="1"/>
    <x v="0"/>
    <n v="2"/>
    <s v="moderate"/>
    <n v="0"/>
    <x v="1"/>
    <n v="0"/>
    <s v="No"/>
    <n v="1"/>
    <s v="Yes"/>
    <n v="0"/>
    <s v="No"/>
    <n v="0.73077960200000003"/>
    <n v="4"/>
    <x v="2"/>
  </r>
  <r>
    <n v="1657"/>
    <n v="17"/>
    <x v="1"/>
    <x v="1"/>
    <n v="0"/>
    <x v="0"/>
    <n v="2"/>
    <x v="0"/>
    <n v="4.1240543179999998"/>
    <n v="24"/>
    <n v="0"/>
    <x v="1"/>
    <n v="3"/>
    <s v="high"/>
    <n v="1"/>
    <x v="0"/>
    <n v="0"/>
    <s v="No"/>
    <n v="0"/>
    <s v="No"/>
    <n v="0"/>
    <s v="No"/>
    <n v="0.49998777799999999"/>
    <n v="4"/>
    <x v="2"/>
  </r>
  <r>
    <n v="1658"/>
    <n v="17"/>
    <x v="0"/>
    <x v="0"/>
    <n v="0"/>
    <x v="0"/>
    <n v="1"/>
    <x v="1"/>
    <n v="17.531209820000001"/>
    <n v="25"/>
    <n v="1"/>
    <x v="0"/>
    <n v="3"/>
    <s v="high"/>
    <n v="0"/>
    <x v="1"/>
    <n v="0"/>
    <s v="No"/>
    <n v="0"/>
    <s v="No"/>
    <n v="0"/>
    <s v="No"/>
    <n v="1.122889381"/>
    <n v="4"/>
    <x v="2"/>
  </r>
  <r>
    <n v="1659"/>
    <n v="18"/>
    <x v="0"/>
    <x v="0"/>
    <n v="0"/>
    <x v="0"/>
    <n v="1"/>
    <x v="1"/>
    <n v="3.1657251209999999"/>
    <n v="1"/>
    <n v="1"/>
    <x v="0"/>
    <n v="3"/>
    <s v="high"/>
    <n v="0"/>
    <x v="1"/>
    <n v="1"/>
    <s v="Yes"/>
    <n v="0"/>
    <s v="No"/>
    <n v="0"/>
    <s v="No"/>
    <n v="2.9594927279999999"/>
    <n v="2"/>
    <x v="0"/>
  </r>
  <r>
    <n v="1660"/>
    <n v="16"/>
    <x v="1"/>
    <x v="1"/>
    <n v="0"/>
    <x v="0"/>
    <n v="4"/>
    <x v="3"/>
    <n v="9.1132164309999997"/>
    <n v="13"/>
    <n v="0"/>
    <x v="1"/>
    <n v="1"/>
    <s v="low"/>
    <n v="1"/>
    <x v="0"/>
    <n v="1"/>
    <s v="Yes"/>
    <n v="1"/>
    <s v="Yes"/>
    <n v="0"/>
    <s v="No"/>
    <n v="2.3002052399999999"/>
    <n v="3"/>
    <x v="3"/>
  </r>
  <r>
    <n v="1661"/>
    <n v="18"/>
    <x v="0"/>
    <x v="0"/>
    <n v="0"/>
    <x v="0"/>
    <n v="0"/>
    <x v="4"/>
    <n v="12.11398481"/>
    <n v="21"/>
    <n v="0"/>
    <x v="1"/>
    <n v="2"/>
    <s v="moderate"/>
    <n v="0"/>
    <x v="1"/>
    <n v="1"/>
    <s v="Yes"/>
    <n v="0"/>
    <s v="No"/>
    <n v="0"/>
    <s v="No"/>
    <n v="1.3527207640000001"/>
    <n v="4"/>
    <x v="2"/>
  </r>
  <r>
    <n v="1662"/>
    <n v="17"/>
    <x v="0"/>
    <x v="0"/>
    <n v="0"/>
    <x v="0"/>
    <n v="1"/>
    <x v="1"/>
    <n v="13.83727816"/>
    <n v="11"/>
    <n v="1"/>
    <x v="0"/>
    <n v="0"/>
    <s v="none"/>
    <n v="1"/>
    <x v="0"/>
    <n v="0"/>
    <s v="No"/>
    <n v="0"/>
    <s v="No"/>
    <n v="0"/>
    <s v="No"/>
    <n v="2.1340620380000002"/>
    <n v="3"/>
    <x v="3"/>
  </r>
  <r>
    <n v="1663"/>
    <n v="15"/>
    <x v="1"/>
    <x v="1"/>
    <n v="1"/>
    <x v="2"/>
    <n v="1"/>
    <x v="1"/>
    <n v="7.6613873950000002"/>
    <n v="16"/>
    <n v="0"/>
    <x v="1"/>
    <n v="0"/>
    <s v="none"/>
    <n v="1"/>
    <x v="0"/>
    <n v="0"/>
    <s v="No"/>
    <n v="0"/>
    <s v="No"/>
    <n v="1"/>
    <s v="Yes"/>
    <n v="1.2997943199999999"/>
    <n v="4"/>
    <x v="2"/>
  </r>
  <r>
    <n v="1664"/>
    <n v="16"/>
    <x v="1"/>
    <x v="1"/>
    <n v="3"/>
    <x v="3"/>
    <n v="2"/>
    <x v="0"/>
    <n v="17.381981369999998"/>
    <n v="27"/>
    <n v="0"/>
    <x v="1"/>
    <n v="2"/>
    <s v="moderate"/>
    <n v="1"/>
    <x v="0"/>
    <n v="0"/>
    <s v="No"/>
    <n v="0"/>
    <s v="No"/>
    <n v="0"/>
    <s v="No"/>
    <n v="0.74783394400000003"/>
    <n v="4"/>
    <x v="2"/>
  </r>
  <r>
    <n v="1665"/>
    <n v="15"/>
    <x v="1"/>
    <x v="1"/>
    <n v="1"/>
    <x v="2"/>
    <n v="2"/>
    <x v="0"/>
    <n v="11.366383020000001"/>
    <n v="26"/>
    <n v="0"/>
    <x v="1"/>
    <n v="1"/>
    <s v="low"/>
    <n v="1"/>
    <x v="0"/>
    <n v="1"/>
    <s v="Yes"/>
    <n v="1"/>
    <s v="Yes"/>
    <n v="0"/>
    <s v="No"/>
    <n v="0.53292320400000004"/>
    <n v="4"/>
    <x v="2"/>
  </r>
  <r>
    <n v="1666"/>
    <n v="15"/>
    <x v="0"/>
    <x v="0"/>
    <n v="0"/>
    <x v="0"/>
    <n v="1"/>
    <x v="1"/>
    <n v="8.7901556089999993"/>
    <n v="14"/>
    <n v="0"/>
    <x v="1"/>
    <n v="3"/>
    <s v="high"/>
    <n v="0"/>
    <x v="1"/>
    <n v="0"/>
    <s v="No"/>
    <n v="0"/>
    <s v="No"/>
    <n v="0"/>
    <s v="No"/>
    <n v="2.0737697900000001"/>
    <n v="3"/>
    <x v="3"/>
  </r>
  <r>
    <n v="1667"/>
    <n v="16"/>
    <x v="1"/>
    <x v="1"/>
    <n v="0"/>
    <x v="0"/>
    <n v="1"/>
    <x v="1"/>
    <n v="1.3448126810000001"/>
    <n v="17"/>
    <n v="1"/>
    <x v="0"/>
    <n v="3"/>
    <s v="high"/>
    <n v="1"/>
    <x v="0"/>
    <n v="1"/>
    <s v="Yes"/>
    <n v="0"/>
    <s v="No"/>
    <n v="0"/>
    <s v="No"/>
    <n v="1.9913793639999999"/>
    <n v="4"/>
    <x v="2"/>
  </r>
  <r>
    <n v="1668"/>
    <n v="18"/>
    <x v="0"/>
    <x v="0"/>
    <n v="3"/>
    <x v="3"/>
    <n v="1"/>
    <x v="1"/>
    <n v="9.2937893690000006"/>
    <n v="15"/>
    <n v="0"/>
    <x v="1"/>
    <n v="3"/>
    <s v="high"/>
    <n v="1"/>
    <x v="0"/>
    <n v="0"/>
    <s v="No"/>
    <n v="0"/>
    <s v="No"/>
    <n v="1"/>
    <s v="Yes"/>
    <n v="1.8999596000000001"/>
    <n v="4"/>
    <x v="2"/>
  </r>
  <r>
    <n v="1669"/>
    <n v="15"/>
    <x v="0"/>
    <x v="0"/>
    <n v="0"/>
    <x v="0"/>
    <n v="1"/>
    <x v="1"/>
    <n v="16.414716819999999"/>
    <n v="12"/>
    <n v="0"/>
    <x v="1"/>
    <n v="3"/>
    <s v="high"/>
    <n v="1"/>
    <x v="0"/>
    <n v="1"/>
    <s v="Yes"/>
    <n v="0"/>
    <s v="No"/>
    <n v="0"/>
    <s v="No"/>
    <n v="2.6148839420000001"/>
    <n v="2"/>
    <x v="0"/>
  </r>
  <r>
    <n v="1670"/>
    <n v="17"/>
    <x v="0"/>
    <x v="0"/>
    <n v="0"/>
    <x v="0"/>
    <n v="2"/>
    <x v="0"/>
    <n v="12.29082036"/>
    <n v="20"/>
    <n v="1"/>
    <x v="0"/>
    <n v="0"/>
    <s v="none"/>
    <n v="1"/>
    <x v="0"/>
    <n v="1"/>
    <s v="Yes"/>
    <n v="1"/>
    <s v="Yes"/>
    <n v="0"/>
    <s v="No"/>
    <n v="1.8102707440000001"/>
    <n v="4"/>
    <x v="2"/>
  </r>
  <r>
    <n v="1671"/>
    <n v="15"/>
    <x v="0"/>
    <x v="0"/>
    <n v="1"/>
    <x v="2"/>
    <n v="2"/>
    <x v="0"/>
    <n v="16.64324907"/>
    <n v="16"/>
    <n v="0"/>
    <x v="1"/>
    <n v="2"/>
    <s v="moderate"/>
    <n v="1"/>
    <x v="0"/>
    <n v="0"/>
    <s v="No"/>
    <n v="0"/>
    <s v="No"/>
    <n v="0"/>
    <s v="No"/>
    <n v="1.581931481"/>
    <n v="4"/>
    <x v="2"/>
  </r>
  <r>
    <n v="1672"/>
    <n v="16"/>
    <x v="0"/>
    <x v="0"/>
    <n v="1"/>
    <x v="2"/>
    <n v="1"/>
    <x v="1"/>
    <n v="9.8802334120000008"/>
    <n v="7"/>
    <n v="0"/>
    <x v="1"/>
    <n v="1"/>
    <s v="low"/>
    <n v="0"/>
    <x v="1"/>
    <n v="1"/>
    <s v="Yes"/>
    <n v="0"/>
    <s v="No"/>
    <n v="0"/>
    <s v="No"/>
    <n v="2.271332803"/>
    <n v="3"/>
    <x v="3"/>
  </r>
  <r>
    <n v="1673"/>
    <n v="16"/>
    <x v="0"/>
    <x v="0"/>
    <n v="1"/>
    <x v="2"/>
    <n v="1"/>
    <x v="1"/>
    <n v="2.3692341020000001"/>
    <n v="0"/>
    <n v="1"/>
    <x v="0"/>
    <n v="2"/>
    <s v="moderate"/>
    <n v="1"/>
    <x v="0"/>
    <n v="0"/>
    <s v="No"/>
    <n v="0"/>
    <s v="No"/>
    <n v="0"/>
    <s v="No"/>
    <n v="3.3636704910000002"/>
    <n v="1"/>
    <x v="1"/>
  </r>
  <r>
    <n v="1674"/>
    <n v="16"/>
    <x v="0"/>
    <x v="0"/>
    <n v="0"/>
    <x v="0"/>
    <n v="1"/>
    <x v="1"/>
    <n v="0.27279691700000003"/>
    <n v="28"/>
    <n v="0"/>
    <x v="1"/>
    <n v="1"/>
    <s v="low"/>
    <n v="1"/>
    <x v="0"/>
    <n v="1"/>
    <s v="Yes"/>
    <n v="0"/>
    <s v="No"/>
    <n v="0"/>
    <s v="No"/>
    <n v="0.48129847999999997"/>
    <n v="4"/>
    <x v="2"/>
  </r>
  <r>
    <n v="1675"/>
    <n v="18"/>
    <x v="1"/>
    <x v="1"/>
    <n v="0"/>
    <x v="0"/>
    <n v="4"/>
    <x v="3"/>
    <n v="6.0643909340000004"/>
    <n v="24"/>
    <n v="0"/>
    <x v="1"/>
    <n v="0"/>
    <s v="none"/>
    <n v="1"/>
    <x v="0"/>
    <n v="1"/>
    <s v="Yes"/>
    <n v="0"/>
    <s v="No"/>
    <n v="0"/>
    <s v="No"/>
    <n v="0.19992737899999999"/>
    <n v="4"/>
    <x v="2"/>
  </r>
  <r>
    <n v="1676"/>
    <n v="15"/>
    <x v="1"/>
    <x v="1"/>
    <n v="3"/>
    <x v="3"/>
    <n v="4"/>
    <x v="3"/>
    <n v="13.95980943"/>
    <n v="25"/>
    <n v="0"/>
    <x v="1"/>
    <n v="2"/>
    <s v="moderate"/>
    <n v="0"/>
    <x v="1"/>
    <n v="1"/>
    <s v="Yes"/>
    <n v="1"/>
    <s v="Yes"/>
    <n v="1"/>
    <s v="Yes"/>
    <n v="1.268008751"/>
    <n v="4"/>
    <x v="2"/>
  </r>
  <r>
    <n v="1677"/>
    <n v="18"/>
    <x v="0"/>
    <x v="0"/>
    <n v="0"/>
    <x v="0"/>
    <n v="3"/>
    <x v="2"/>
    <n v="15.80519808"/>
    <n v="26"/>
    <n v="0"/>
    <x v="1"/>
    <n v="3"/>
    <s v="high"/>
    <n v="1"/>
    <x v="0"/>
    <n v="0"/>
    <s v="No"/>
    <n v="0"/>
    <s v="No"/>
    <n v="0"/>
    <s v="No"/>
    <n v="0.88255245400000004"/>
    <n v="4"/>
    <x v="2"/>
  </r>
  <r>
    <n v="1678"/>
    <n v="18"/>
    <x v="0"/>
    <x v="0"/>
    <n v="1"/>
    <x v="2"/>
    <n v="1"/>
    <x v="1"/>
    <n v="5.9150566920000003"/>
    <n v="2"/>
    <n v="1"/>
    <x v="0"/>
    <n v="3"/>
    <s v="high"/>
    <n v="0"/>
    <x v="1"/>
    <n v="0"/>
    <s v="No"/>
    <n v="0"/>
    <s v="No"/>
    <n v="0"/>
    <s v="No"/>
    <n v="3.120136639"/>
    <n v="1"/>
    <x v="1"/>
  </r>
  <r>
    <n v="1679"/>
    <n v="16"/>
    <x v="1"/>
    <x v="1"/>
    <n v="2"/>
    <x v="1"/>
    <n v="0"/>
    <x v="4"/>
    <n v="9.9130784179999996"/>
    <n v="15"/>
    <n v="0"/>
    <x v="1"/>
    <n v="2"/>
    <s v="moderate"/>
    <n v="0"/>
    <x v="1"/>
    <n v="1"/>
    <s v="Yes"/>
    <n v="0"/>
    <s v="No"/>
    <n v="1"/>
    <s v="Yes"/>
    <n v="1.804154692"/>
    <n v="4"/>
    <x v="2"/>
  </r>
  <r>
    <n v="1680"/>
    <n v="16"/>
    <x v="0"/>
    <x v="0"/>
    <n v="1"/>
    <x v="2"/>
    <n v="1"/>
    <x v="1"/>
    <n v="8.4223780890000004"/>
    <n v="27"/>
    <n v="0"/>
    <x v="1"/>
    <n v="2"/>
    <s v="moderate"/>
    <n v="1"/>
    <x v="0"/>
    <n v="1"/>
    <s v="Yes"/>
    <n v="1"/>
    <s v="Yes"/>
    <n v="0"/>
    <s v="No"/>
    <n v="0.68170364400000005"/>
    <n v="4"/>
    <x v="2"/>
  </r>
  <r>
    <n v="1681"/>
    <n v="18"/>
    <x v="1"/>
    <x v="1"/>
    <n v="0"/>
    <x v="0"/>
    <n v="1"/>
    <x v="1"/>
    <n v="8.2104556869999996"/>
    <n v="1"/>
    <n v="0"/>
    <x v="1"/>
    <n v="2"/>
    <s v="moderate"/>
    <n v="1"/>
    <x v="0"/>
    <n v="0"/>
    <s v="No"/>
    <n v="0"/>
    <s v="No"/>
    <n v="1"/>
    <s v="Yes"/>
    <n v="2.8982618169999999"/>
    <n v="2"/>
    <x v="0"/>
  </r>
  <r>
    <n v="1682"/>
    <n v="15"/>
    <x v="1"/>
    <x v="1"/>
    <n v="0"/>
    <x v="0"/>
    <n v="2"/>
    <x v="0"/>
    <n v="4.6269742640000002"/>
    <n v="14"/>
    <n v="0"/>
    <x v="1"/>
    <n v="3"/>
    <s v="high"/>
    <n v="0"/>
    <x v="1"/>
    <n v="0"/>
    <s v="No"/>
    <n v="0"/>
    <s v="No"/>
    <n v="1"/>
    <s v="Yes"/>
    <n v="1.730318003"/>
    <n v="4"/>
    <x v="2"/>
  </r>
  <r>
    <n v="1683"/>
    <n v="17"/>
    <x v="1"/>
    <x v="1"/>
    <n v="1"/>
    <x v="2"/>
    <n v="2"/>
    <x v="0"/>
    <n v="2.7274221010000002"/>
    <n v="0"/>
    <n v="1"/>
    <x v="0"/>
    <n v="0"/>
    <s v="none"/>
    <n v="1"/>
    <x v="0"/>
    <n v="0"/>
    <s v="No"/>
    <n v="1"/>
    <s v="Yes"/>
    <n v="0"/>
    <s v="No"/>
    <n v="3.5607916720000001"/>
    <n v="0"/>
    <x v="4"/>
  </r>
  <r>
    <n v="1684"/>
    <n v="18"/>
    <x v="0"/>
    <x v="0"/>
    <n v="2"/>
    <x v="1"/>
    <n v="3"/>
    <x v="2"/>
    <n v="3.933771165"/>
    <n v="8"/>
    <n v="1"/>
    <x v="0"/>
    <n v="3"/>
    <s v="high"/>
    <n v="0"/>
    <x v="1"/>
    <n v="1"/>
    <s v="Yes"/>
    <n v="0"/>
    <s v="No"/>
    <n v="0"/>
    <s v="No"/>
    <n v="2.5287745739999998"/>
    <n v="2"/>
    <x v="0"/>
  </r>
  <r>
    <n v="1685"/>
    <n v="15"/>
    <x v="0"/>
    <x v="0"/>
    <n v="3"/>
    <x v="3"/>
    <n v="3"/>
    <x v="2"/>
    <n v="1.1066477429999999"/>
    <n v="15"/>
    <n v="1"/>
    <x v="0"/>
    <n v="2"/>
    <s v="moderate"/>
    <n v="0"/>
    <x v="1"/>
    <n v="1"/>
    <s v="Yes"/>
    <n v="0"/>
    <s v="No"/>
    <n v="0"/>
    <s v="No"/>
    <n v="1.5923878579999999"/>
    <n v="4"/>
    <x v="2"/>
  </r>
  <r>
    <n v="1686"/>
    <n v="16"/>
    <x v="1"/>
    <x v="1"/>
    <n v="0"/>
    <x v="0"/>
    <n v="1"/>
    <x v="1"/>
    <n v="3.9626148360000002"/>
    <n v="3"/>
    <n v="0"/>
    <x v="1"/>
    <n v="1"/>
    <s v="low"/>
    <n v="0"/>
    <x v="1"/>
    <n v="0"/>
    <s v="No"/>
    <n v="1"/>
    <s v="Yes"/>
    <n v="1"/>
    <s v="Yes"/>
    <n v="2.3741309720000001"/>
    <n v="3"/>
    <x v="3"/>
  </r>
  <r>
    <n v="1687"/>
    <n v="16"/>
    <x v="1"/>
    <x v="1"/>
    <n v="0"/>
    <x v="0"/>
    <n v="2"/>
    <x v="0"/>
    <n v="0.18401795300000001"/>
    <n v="11"/>
    <n v="1"/>
    <x v="0"/>
    <n v="0"/>
    <s v="none"/>
    <n v="1"/>
    <x v="0"/>
    <n v="0"/>
    <s v="No"/>
    <n v="0"/>
    <s v="No"/>
    <n v="0"/>
    <s v="No"/>
    <n v="1.8104094799999999"/>
    <n v="4"/>
    <x v="2"/>
  </r>
  <r>
    <n v="1688"/>
    <n v="15"/>
    <x v="1"/>
    <x v="1"/>
    <n v="3"/>
    <x v="3"/>
    <n v="1"/>
    <x v="1"/>
    <n v="12.545168009999999"/>
    <n v="0"/>
    <n v="0"/>
    <x v="1"/>
    <n v="1"/>
    <s v="low"/>
    <n v="0"/>
    <x v="1"/>
    <n v="0"/>
    <s v="No"/>
    <n v="0"/>
    <s v="No"/>
    <n v="0"/>
    <s v="No"/>
    <n v="2.8298264309999999"/>
    <n v="2"/>
    <x v="0"/>
  </r>
  <r>
    <n v="1689"/>
    <n v="17"/>
    <x v="1"/>
    <x v="1"/>
    <n v="2"/>
    <x v="1"/>
    <n v="0"/>
    <x v="4"/>
    <n v="6.3275081479999997"/>
    <n v="0"/>
    <n v="1"/>
    <x v="0"/>
    <n v="2"/>
    <s v="moderate"/>
    <n v="0"/>
    <x v="1"/>
    <n v="0"/>
    <s v="No"/>
    <n v="0"/>
    <s v="No"/>
    <n v="1"/>
    <s v="Yes"/>
    <n v="3.0476020890000002"/>
    <n v="1"/>
    <x v="1"/>
  </r>
  <r>
    <n v="1690"/>
    <n v="16"/>
    <x v="1"/>
    <x v="1"/>
    <n v="2"/>
    <x v="1"/>
    <n v="2"/>
    <x v="0"/>
    <n v="19.46289423"/>
    <n v="6"/>
    <n v="1"/>
    <x v="0"/>
    <n v="3"/>
    <s v="high"/>
    <n v="1"/>
    <x v="0"/>
    <n v="1"/>
    <s v="Yes"/>
    <n v="0"/>
    <s v="No"/>
    <n v="0"/>
    <s v="No"/>
    <n v="3.62592173"/>
    <n v="0"/>
    <x v="4"/>
  </r>
  <r>
    <n v="1691"/>
    <n v="16"/>
    <x v="0"/>
    <x v="0"/>
    <n v="0"/>
    <x v="0"/>
    <n v="0"/>
    <x v="4"/>
    <n v="3.8743410159999998"/>
    <n v="17"/>
    <n v="0"/>
    <x v="1"/>
    <n v="2"/>
    <s v="moderate"/>
    <n v="0"/>
    <x v="1"/>
    <n v="0"/>
    <s v="No"/>
    <n v="0"/>
    <s v="No"/>
    <n v="1"/>
    <s v="Yes"/>
    <n v="0.92732154499999997"/>
    <n v="4"/>
    <x v="2"/>
  </r>
  <r>
    <n v="1692"/>
    <n v="16"/>
    <x v="1"/>
    <x v="1"/>
    <n v="1"/>
    <x v="2"/>
    <n v="2"/>
    <x v="0"/>
    <n v="6.9165714060000001"/>
    <n v="22"/>
    <n v="0"/>
    <x v="1"/>
    <n v="2"/>
    <s v="moderate"/>
    <n v="1"/>
    <x v="0"/>
    <n v="0"/>
    <s v="No"/>
    <n v="0"/>
    <s v="No"/>
    <n v="0"/>
    <s v="No"/>
    <n v="1.3319589489999999"/>
    <n v="4"/>
    <x v="2"/>
  </r>
  <r>
    <n v="1693"/>
    <n v="15"/>
    <x v="0"/>
    <x v="0"/>
    <n v="2"/>
    <x v="1"/>
    <n v="1"/>
    <x v="1"/>
    <n v="7.1568231730000003"/>
    <n v="27"/>
    <n v="0"/>
    <x v="1"/>
    <n v="4"/>
    <s v="very high"/>
    <n v="1"/>
    <x v="0"/>
    <n v="1"/>
    <s v="Yes"/>
    <n v="0"/>
    <s v="No"/>
    <n v="1"/>
    <s v="Yes"/>
    <n v="0.779551722"/>
    <n v="4"/>
    <x v="2"/>
  </r>
  <r>
    <n v="1694"/>
    <n v="18"/>
    <x v="1"/>
    <x v="1"/>
    <n v="1"/>
    <x v="2"/>
    <n v="2"/>
    <x v="0"/>
    <n v="0.169029921"/>
    <n v="22"/>
    <n v="0"/>
    <x v="1"/>
    <n v="1"/>
    <s v="low"/>
    <n v="1"/>
    <x v="0"/>
    <n v="0"/>
    <s v="No"/>
    <n v="0"/>
    <s v="No"/>
    <n v="0"/>
    <s v="No"/>
    <n v="0.88135844699999999"/>
    <n v="4"/>
    <x v="2"/>
  </r>
  <r>
    <n v="1695"/>
    <n v="16"/>
    <x v="0"/>
    <x v="0"/>
    <n v="0"/>
    <x v="0"/>
    <n v="2"/>
    <x v="0"/>
    <n v="16.78415906"/>
    <n v="14"/>
    <n v="1"/>
    <x v="0"/>
    <n v="1"/>
    <s v="low"/>
    <n v="0"/>
    <x v="1"/>
    <n v="0"/>
    <s v="No"/>
    <n v="0"/>
    <s v="No"/>
    <n v="0"/>
    <s v="No"/>
    <n v="2.3981210860000002"/>
    <n v="3"/>
    <x v="3"/>
  </r>
  <r>
    <n v="1696"/>
    <n v="18"/>
    <x v="0"/>
    <x v="0"/>
    <n v="0"/>
    <x v="0"/>
    <n v="1"/>
    <x v="1"/>
    <n v="0.63988920299999996"/>
    <n v="25"/>
    <n v="0"/>
    <x v="1"/>
    <n v="2"/>
    <s v="moderate"/>
    <n v="0"/>
    <x v="1"/>
    <n v="1"/>
    <s v="Yes"/>
    <n v="0"/>
    <s v="No"/>
    <n v="0"/>
    <s v="No"/>
    <n v="0.75881426900000004"/>
    <n v="4"/>
    <x v="2"/>
  </r>
  <r>
    <n v="1697"/>
    <n v="17"/>
    <x v="0"/>
    <x v="0"/>
    <n v="1"/>
    <x v="2"/>
    <n v="3"/>
    <x v="2"/>
    <n v="18.803596689999999"/>
    <n v="29"/>
    <n v="0"/>
    <x v="1"/>
    <n v="3"/>
    <s v="high"/>
    <n v="1"/>
    <x v="0"/>
    <n v="0"/>
    <s v="No"/>
    <n v="0"/>
    <s v="No"/>
    <n v="0"/>
    <s v="No"/>
    <n v="1.0288655959999999"/>
    <n v="4"/>
    <x v="2"/>
  </r>
  <r>
    <n v="1698"/>
    <n v="16"/>
    <x v="0"/>
    <x v="0"/>
    <n v="0"/>
    <x v="0"/>
    <n v="1"/>
    <x v="1"/>
    <n v="17.841487019999999"/>
    <n v="24"/>
    <n v="0"/>
    <x v="1"/>
    <n v="3"/>
    <s v="high"/>
    <n v="0"/>
    <x v="1"/>
    <n v="1"/>
    <s v="Yes"/>
    <n v="0"/>
    <s v="No"/>
    <n v="0"/>
    <s v="No"/>
    <n v="1.4444766950000001"/>
    <n v="4"/>
    <x v="2"/>
  </r>
  <r>
    <n v="1699"/>
    <n v="16"/>
    <x v="0"/>
    <x v="0"/>
    <n v="0"/>
    <x v="0"/>
    <n v="2"/>
    <x v="0"/>
    <n v="10.71043832"/>
    <n v="12"/>
    <n v="1"/>
    <x v="0"/>
    <n v="2"/>
    <s v="moderate"/>
    <n v="0"/>
    <x v="1"/>
    <n v="0"/>
    <s v="No"/>
    <n v="0"/>
    <s v="No"/>
    <n v="0"/>
    <s v="No"/>
    <n v="2.2140674589999998"/>
    <n v="3"/>
    <x v="3"/>
  </r>
  <r>
    <n v="1700"/>
    <n v="17"/>
    <x v="0"/>
    <x v="0"/>
    <n v="3"/>
    <x v="3"/>
    <n v="2"/>
    <x v="0"/>
    <n v="10.8719115"/>
    <n v="15"/>
    <n v="0"/>
    <x v="1"/>
    <n v="4"/>
    <s v="very high"/>
    <n v="0"/>
    <x v="1"/>
    <n v="1"/>
    <s v="Yes"/>
    <n v="1"/>
    <s v="Yes"/>
    <n v="0"/>
    <s v="No"/>
    <n v="2.5119180879999998"/>
    <n v="2"/>
    <x v="0"/>
  </r>
  <r>
    <n v="1701"/>
    <n v="16"/>
    <x v="1"/>
    <x v="1"/>
    <n v="0"/>
    <x v="0"/>
    <n v="2"/>
    <x v="0"/>
    <n v="13.07555846"/>
    <n v="6"/>
    <n v="0"/>
    <x v="1"/>
    <n v="3"/>
    <s v="high"/>
    <n v="0"/>
    <x v="1"/>
    <n v="0"/>
    <s v="No"/>
    <n v="0"/>
    <s v="No"/>
    <n v="0"/>
    <s v="No"/>
    <n v="2.6901498030000002"/>
    <n v="2"/>
    <x v="0"/>
  </r>
  <r>
    <n v="1702"/>
    <n v="18"/>
    <x v="0"/>
    <x v="0"/>
    <n v="2"/>
    <x v="1"/>
    <n v="4"/>
    <x v="3"/>
    <n v="7.7410002389999999"/>
    <n v="15"/>
    <n v="0"/>
    <x v="1"/>
    <n v="0"/>
    <s v="none"/>
    <n v="1"/>
    <x v="0"/>
    <n v="0"/>
    <s v="No"/>
    <n v="0"/>
    <s v="No"/>
    <n v="0"/>
    <s v="No"/>
    <n v="1.6052743860000001"/>
    <n v="4"/>
    <x v="2"/>
  </r>
  <r>
    <n v="1703"/>
    <n v="15"/>
    <x v="1"/>
    <x v="1"/>
    <n v="0"/>
    <x v="0"/>
    <n v="1"/>
    <x v="1"/>
    <n v="12.94444567"/>
    <n v="12"/>
    <n v="0"/>
    <x v="1"/>
    <n v="3"/>
    <s v="high"/>
    <n v="1"/>
    <x v="0"/>
    <n v="0"/>
    <s v="No"/>
    <n v="1"/>
    <s v="Yes"/>
    <n v="1"/>
    <s v="Yes"/>
    <n v="2.7098894869999999"/>
    <n v="2"/>
    <x v="0"/>
  </r>
  <r>
    <n v="1704"/>
    <n v="18"/>
    <x v="0"/>
    <x v="0"/>
    <n v="1"/>
    <x v="2"/>
    <n v="2"/>
    <x v="0"/>
    <n v="0.89536777400000001"/>
    <n v="13"/>
    <n v="0"/>
    <x v="1"/>
    <n v="0"/>
    <s v="none"/>
    <n v="0"/>
    <x v="1"/>
    <n v="1"/>
    <s v="Yes"/>
    <n v="0"/>
    <s v="No"/>
    <n v="0"/>
    <s v="No"/>
    <n v="1.528563501"/>
    <n v="4"/>
    <x v="2"/>
  </r>
  <r>
    <n v="1705"/>
    <n v="15"/>
    <x v="0"/>
    <x v="0"/>
    <n v="3"/>
    <x v="3"/>
    <n v="2"/>
    <x v="0"/>
    <n v="1.0809525470000001"/>
    <n v="16"/>
    <n v="1"/>
    <x v="0"/>
    <n v="3"/>
    <s v="high"/>
    <n v="0"/>
    <x v="1"/>
    <n v="1"/>
    <s v="Yes"/>
    <n v="0"/>
    <s v="No"/>
    <n v="0"/>
    <s v="No"/>
    <n v="1.7785692019999999"/>
    <n v="4"/>
    <x v="2"/>
  </r>
  <r>
    <n v="1706"/>
    <n v="15"/>
    <x v="1"/>
    <x v="1"/>
    <n v="0"/>
    <x v="0"/>
    <n v="3"/>
    <x v="2"/>
    <n v="9.1446083920000003"/>
    <n v="11"/>
    <n v="0"/>
    <x v="1"/>
    <n v="1"/>
    <s v="low"/>
    <n v="1"/>
    <x v="0"/>
    <n v="0"/>
    <s v="No"/>
    <n v="0"/>
    <s v="No"/>
    <n v="0"/>
    <s v="No"/>
    <n v="2.1219640590000002"/>
    <n v="3"/>
    <x v="3"/>
  </r>
  <r>
    <n v="1707"/>
    <n v="18"/>
    <x v="0"/>
    <x v="0"/>
    <n v="0"/>
    <x v="0"/>
    <n v="1"/>
    <x v="1"/>
    <n v="10.992446019999999"/>
    <n v="28"/>
    <n v="0"/>
    <x v="1"/>
    <n v="3"/>
    <s v="high"/>
    <n v="0"/>
    <x v="1"/>
    <n v="0"/>
    <s v="No"/>
    <n v="0"/>
    <s v="No"/>
    <n v="0"/>
    <s v="No"/>
    <n v="0.40590483100000002"/>
    <n v="4"/>
    <x v="2"/>
  </r>
  <r>
    <n v="1708"/>
    <n v="18"/>
    <x v="1"/>
    <x v="1"/>
    <n v="0"/>
    <x v="0"/>
    <n v="2"/>
    <x v="0"/>
    <n v="17.756352809999999"/>
    <n v="23"/>
    <n v="0"/>
    <x v="1"/>
    <n v="2"/>
    <s v="moderate"/>
    <n v="1"/>
    <x v="0"/>
    <n v="0"/>
    <s v="No"/>
    <n v="0"/>
    <s v="No"/>
    <n v="0"/>
    <s v="No"/>
    <n v="1.123926328"/>
    <n v="4"/>
    <x v="2"/>
  </r>
  <r>
    <n v="1709"/>
    <n v="18"/>
    <x v="1"/>
    <x v="1"/>
    <n v="0"/>
    <x v="0"/>
    <n v="2"/>
    <x v="0"/>
    <n v="2.093212678"/>
    <n v="23"/>
    <n v="0"/>
    <x v="1"/>
    <n v="3"/>
    <s v="high"/>
    <n v="0"/>
    <x v="1"/>
    <n v="0"/>
    <s v="No"/>
    <n v="0"/>
    <s v="No"/>
    <n v="0"/>
    <s v="No"/>
    <n v="0.87033041099999997"/>
    <n v="4"/>
    <x v="2"/>
  </r>
  <r>
    <n v="1710"/>
    <n v="18"/>
    <x v="1"/>
    <x v="1"/>
    <n v="2"/>
    <x v="1"/>
    <n v="1"/>
    <x v="1"/>
    <n v="16.452958540000001"/>
    <n v="19"/>
    <n v="0"/>
    <x v="1"/>
    <n v="2"/>
    <s v="moderate"/>
    <n v="1"/>
    <x v="0"/>
    <n v="1"/>
    <s v="Yes"/>
    <n v="0"/>
    <s v="No"/>
    <n v="0"/>
    <s v="No"/>
    <n v="1.8228292079999999"/>
    <n v="4"/>
    <x v="2"/>
  </r>
  <r>
    <n v="1711"/>
    <n v="17"/>
    <x v="1"/>
    <x v="1"/>
    <n v="3"/>
    <x v="3"/>
    <n v="2"/>
    <x v="0"/>
    <n v="4.2009467459999996"/>
    <n v="12"/>
    <n v="0"/>
    <x v="1"/>
    <n v="3"/>
    <s v="high"/>
    <n v="1"/>
    <x v="0"/>
    <n v="0"/>
    <s v="No"/>
    <n v="0"/>
    <s v="No"/>
    <n v="0"/>
    <s v="No"/>
    <n v="2.2311829319999998"/>
    <n v="3"/>
    <x v="3"/>
  </r>
  <r>
    <n v="1712"/>
    <n v="16"/>
    <x v="0"/>
    <x v="0"/>
    <n v="0"/>
    <x v="0"/>
    <n v="1"/>
    <x v="1"/>
    <n v="7.8816729700000003"/>
    <n v="23"/>
    <n v="0"/>
    <x v="1"/>
    <n v="1"/>
    <s v="low"/>
    <n v="0"/>
    <x v="1"/>
    <n v="1"/>
    <s v="Yes"/>
    <n v="1"/>
    <s v="Yes"/>
    <n v="0"/>
    <s v="No"/>
    <n v="0.96696771699999995"/>
    <n v="4"/>
    <x v="2"/>
  </r>
  <r>
    <n v="1713"/>
    <n v="15"/>
    <x v="0"/>
    <x v="0"/>
    <n v="0"/>
    <x v="0"/>
    <n v="2"/>
    <x v="0"/>
    <n v="6.3320486970000003"/>
    <n v="19"/>
    <n v="0"/>
    <x v="1"/>
    <n v="4"/>
    <s v="very high"/>
    <n v="0"/>
    <x v="1"/>
    <n v="1"/>
    <s v="Yes"/>
    <n v="0"/>
    <s v="No"/>
    <n v="0"/>
    <s v="No"/>
    <n v="1.691858946"/>
    <n v="4"/>
    <x v="2"/>
  </r>
  <r>
    <n v="1714"/>
    <n v="18"/>
    <x v="1"/>
    <x v="1"/>
    <n v="0"/>
    <x v="0"/>
    <n v="3"/>
    <x v="2"/>
    <n v="8.0031054570000002"/>
    <n v="14"/>
    <n v="0"/>
    <x v="1"/>
    <n v="3"/>
    <s v="high"/>
    <n v="0"/>
    <x v="1"/>
    <n v="0"/>
    <s v="No"/>
    <n v="0"/>
    <s v="No"/>
    <n v="0"/>
    <s v="No"/>
    <n v="2.0697582059999999"/>
    <n v="3"/>
    <x v="3"/>
  </r>
  <r>
    <n v="1715"/>
    <n v="18"/>
    <x v="0"/>
    <x v="0"/>
    <n v="2"/>
    <x v="1"/>
    <n v="2"/>
    <x v="0"/>
    <n v="3.009909961"/>
    <n v="23"/>
    <n v="1"/>
    <x v="0"/>
    <n v="1"/>
    <s v="low"/>
    <n v="1"/>
    <x v="0"/>
    <n v="1"/>
    <s v="Yes"/>
    <n v="0"/>
    <s v="No"/>
    <n v="0"/>
    <s v="No"/>
    <n v="1.0578761270000001"/>
    <n v="4"/>
    <x v="2"/>
  </r>
  <r>
    <n v="1716"/>
    <n v="18"/>
    <x v="0"/>
    <x v="0"/>
    <n v="0"/>
    <x v="0"/>
    <n v="2"/>
    <x v="0"/>
    <n v="10.07140149"/>
    <n v="20"/>
    <n v="0"/>
    <x v="1"/>
    <n v="4"/>
    <s v="very high"/>
    <n v="0"/>
    <x v="1"/>
    <n v="0"/>
    <s v="No"/>
    <n v="0"/>
    <s v="No"/>
    <n v="0"/>
    <s v="No"/>
    <n v="1.3214272069999999"/>
    <n v="4"/>
    <x v="2"/>
  </r>
  <r>
    <n v="1717"/>
    <n v="17"/>
    <x v="1"/>
    <x v="1"/>
    <n v="1"/>
    <x v="2"/>
    <n v="2"/>
    <x v="0"/>
    <n v="16.0328518"/>
    <n v="3"/>
    <n v="1"/>
    <x v="0"/>
    <n v="2"/>
    <s v="moderate"/>
    <n v="1"/>
    <x v="0"/>
    <n v="0"/>
    <s v="No"/>
    <n v="0"/>
    <s v="No"/>
    <n v="1"/>
    <s v="Yes"/>
    <n v="3.5169407210000001"/>
    <n v="0"/>
    <x v="4"/>
  </r>
  <r>
    <n v="1718"/>
    <n v="18"/>
    <x v="0"/>
    <x v="0"/>
    <n v="1"/>
    <x v="2"/>
    <n v="0"/>
    <x v="4"/>
    <n v="8.8306802080000004"/>
    <n v="21"/>
    <n v="1"/>
    <x v="0"/>
    <n v="3"/>
    <s v="high"/>
    <n v="0"/>
    <x v="1"/>
    <n v="1"/>
    <s v="Yes"/>
    <n v="0"/>
    <s v="No"/>
    <n v="1"/>
    <s v="Yes"/>
    <n v="1.0491570020000001"/>
    <n v="4"/>
    <x v="2"/>
  </r>
  <r>
    <n v="1719"/>
    <n v="18"/>
    <x v="1"/>
    <x v="1"/>
    <n v="1"/>
    <x v="2"/>
    <n v="1"/>
    <x v="1"/>
    <n v="9.8122715179999993"/>
    <n v="1"/>
    <n v="0"/>
    <x v="1"/>
    <n v="3"/>
    <s v="high"/>
    <n v="1"/>
    <x v="0"/>
    <n v="0"/>
    <s v="No"/>
    <n v="0"/>
    <s v="No"/>
    <n v="0"/>
    <s v="No"/>
    <n v="3.4861413290000001"/>
    <n v="1"/>
    <x v="1"/>
  </r>
  <r>
    <n v="1720"/>
    <n v="18"/>
    <x v="1"/>
    <x v="1"/>
    <n v="0"/>
    <x v="0"/>
    <n v="2"/>
    <x v="0"/>
    <n v="16.975351710000002"/>
    <n v="27"/>
    <n v="1"/>
    <x v="0"/>
    <n v="0"/>
    <s v="none"/>
    <n v="1"/>
    <x v="0"/>
    <n v="0"/>
    <s v="No"/>
    <n v="0"/>
    <s v="No"/>
    <n v="1"/>
    <s v="Yes"/>
    <n v="0.58683740500000003"/>
    <n v="4"/>
    <x v="2"/>
  </r>
  <r>
    <n v="1721"/>
    <n v="16"/>
    <x v="0"/>
    <x v="0"/>
    <n v="2"/>
    <x v="1"/>
    <n v="1"/>
    <x v="1"/>
    <n v="14.121162289999999"/>
    <n v="17"/>
    <n v="0"/>
    <x v="1"/>
    <n v="4"/>
    <s v="very high"/>
    <n v="0"/>
    <x v="1"/>
    <n v="1"/>
    <s v="Yes"/>
    <n v="0"/>
    <s v="No"/>
    <n v="0"/>
    <s v="No"/>
    <n v="2.3588158969999999"/>
    <n v="3"/>
    <x v="3"/>
  </r>
  <r>
    <n v="1722"/>
    <n v="17"/>
    <x v="0"/>
    <x v="0"/>
    <n v="0"/>
    <x v="0"/>
    <n v="1"/>
    <x v="1"/>
    <n v="9.8090881700000008"/>
    <n v="1"/>
    <n v="0"/>
    <x v="1"/>
    <n v="2"/>
    <s v="moderate"/>
    <n v="0"/>
    <x v="1"/>
    <n v="0"/>
    <s v="No"/>
    <n v="0"/>
    <s v="No"/>
    <n v="0"/>
    <s v="No"/>
    <n v="3.1522222860000002"/>
    <n v="1"/>
    <x v="1"/>
  </r>
  <r>
    <n v="1723"/>
    <n v="18"/>
    <x v="0"/>
    <x v="0"/>
    <n v="0"/>
    <x v="0"/>
    <n v="2"/>
    <x v="0"/>
    <n v="5.1539129639999999"/>
    <n v="24"/>
    <n v="0"/>
    <x v="1"/>
    <n v="1"/>
    <s v="low"/>
    <n v="0"/>
    <x v="1"/>
    <n v="0"/>
    <s v="No"/>
    <n v="0"/>
    <s v="No"/>
    <n v="0"/>
    <s v="No"/>
    <n v="0.58783508299999998"/>
    <n v="4"/>
    <x v="2"/>
  </r>
  <r>
    <n v="1724"/>
    <n v="15"/>
    <x v="1"/>
    <x v="1"/>
    <n v="2"/>
    <x v="1"/>
    <n v="1"/>
    <x v="1"/>
    <n v="17.698534939999998"/>
    <n v="14"/>
    <n v="0"/>
    <x v="1"/>
    <n v="3"/>
    <s v="high"/>
    <n v="1"/>
    <x v="0"/>
    <n v="1"/>
    <s v="Yes"/>
    <n v="0"/>
    <s v="No"/>
    <n v="1"/>
    <s v="Yes"/>
    <n v="2.6688933289999999"/>
    <n v="2"/>
    <x v="0"/>
  </r>
  <r>
    <n v="1725"/>
    <n v="15"/>
    <x v="1"/>
    <x v="1"/>
    <n v="2"/>
    <x v="1"/>
    <n v="1"/>
    <x v="1"/>
    <n v="11.54040803"/>
    <n v="29"/>
    <n v="0"/>
    <x v="1"/>
    <n v="3"/>
    <s v="high"/>
    <n v="0"/>
    <x v="1"/>
    <n v="0"/>
    <s v="No"/>
    <n v="0"/>
    <s v="No"/>
    <n v="0"/>
    <s v="No"/>
    <n v="0.30437203400000001"/>
    <n v="4"/>
    <x v="2"/>
  </r>
  <r>
    <n v="1726"/>
    <n v="15"/>
    <x v="0"/>
    <x v="0"/>
    <n v="0"/>
    <x v="0"/>
    <n v="2"/>
    <x v="0"/>
    <n v="4.4229522020000003"/>
    <n v="25"/>
    <n v="0"/>
    <x v="1"/>
    <n v="0"/>
    <s v="none"/>
    <n v="0"/>
    <x v="1"/>
    <n v="1"/>
    <s v="Yes"/>
    <n v="0"/>
    <s v="No"/>
    <n v="0"/>
    <s v="No"/>
    <n v="0.28067030799999998"/>
    <n v="4"/>
    <x v="2"/>
  </r>
  <r>
    <n v="1727"/>
    <n v="17"/>
    <x v="0"/>
    <x v="0"/>
    <n v="0"/>
    <x v="0"/>
    <n v="1"/>
    <x v="1"/>
    <n v="5.3823950529999998"/>
    <n v="18"/>
    <n v="0"/>
    <x v="1"/>
    <n v="1"/>
    <s v="low"/>
    <n v="1"/>
    <x v="0"/>
    <n v="0"/>
    <s v="No"/>
    <n v="0"/>
    <s v="No"/>
    <n v="0"/>
    <s v="No"/>
    <n v="0.87309119700000004"/>
    <n v="4"/>
    <x v="2"/>
  </r>
  <r>
    <n v="1728"/>
    <n v="17"/>
    <x v="0"/>
    <x v="0"/>
    <n v="0"/>
    <x v="0"/>
    <n v="3"/>
    <x v="2"/>
    <n v="16.062661779999999"/>
    <n v="14"/>
    <n v="0"/>
    <x v="1"/>
    <n v="3"/>
    <s v="high"/>
    <n v="0"/>
    <x v="1"/>
    <n v="0"/>
    <s v="No"/>
    <n v="0"/>
    <s v="No"/>
    <n v="0"/>
    <s v="No"/>
    <n v="2.3307834829999998"/>
    <n v="3"/>
    <x v="3"/>
  </r>
  <r>
    <n v="1729"/>
    <n v="15"/>
    <x v="0"/>
    <x v="0"/>
    <n v="0"/>
    <x v="0"/>
    <n v="3"/>
    <x v="2"/>
    <n v="0.88291124200000004"/>
    <n v="25"/>
    <n v="0"/>
    <x v="1"/>
    <n v="0"/>
    <s v="none"/>
    <n v="1"/>
    <x v="0"/>
    <n v="1"/>
    <s v="Yes"/>
    <n v="1"/>
    <s v="Yes"/>
    <n v="0"/>
    <s v="No"/>
    <n v="0.31885090900000002"/>
    <n v="4"/>
    <x v="2"/>
  </r>
  <r>
    <n v="1730"/>
    <n v="18"/>
    <x v="1"/>
    <x v="1"/>
    <n v="0"/>
    <x v="0"/>
    <n v="2"/>
    <x v="0"/>
    <n v="19.841843740000002"/>
    <n v="19"/>
    <n v="0"/>
    <x v="1"/>
    <n v="4"/>
    <s v="very high"/>
    <n v="0"/>
    <x v="1"/>
    <n v="0"/>
    <s v="No"/>
    <n v="0"/>
    <s v="No"/>
    <n v="0"/>
    <s v="No"/>
    <n v="1.7922893209999999"/>
    <n v="4"/>
    <x v="2"/>
  </r>
  <r>
    <n v="1731"/>
    <n v="17"/>
    <x v="0"/>
    <x v="0"/>
    <n v="0"/>
    <x v="0"/>
    <n v="1"/>
    <x v="1"/>
    <n v="2.6070335939999998"/>
    <n v="9"/>
    <n v="0"/>
    <x v="1"/>
    <n v="3"/>
    <s v="high"/>
    <n v="0"/>
    <x v="1"/>
    <n v="1"/>
    <s v="Yes"/>
    <n v="0"/>
    <s v="No"/>
    <n v="0"/>
    <s v="No"/>
    <n v="2.5732191370000002"/>
    <n v="2"/>
    <x v="0"/>
  </r>
  <r>
    <n v="1732"/>
    <n v="15"/>
    <x v="1"/>
    <x v="1"/>
    <n v="0"/>
    <x v="0"/>
    <n v="2"/>
    <x v="0"/>
    <n v="15.921370509999999"/>
    <n v="27"/>
    <n v="0"/>
    <x v="1"/>
    <n v="2"/>
    <s v="moderate"/>
    <n v="0"/>
    <x v="1"/>
    <n v="1"/>
    <s v="Yes"/>
    <n v="0"/>
    <s v="No"/>
    <n v="0"/>
    <s v="No"/>
    <n v="1.0844901259999999"/>
    <n v="4"/>
    <x v="2"/>
  </r>
  <r>
    <n v="1733"/>
    <n v="15"/>
    <x v="1"/>
    <x v="1"/>
    <n v="2"/>
    <x v="1"/>
    <n v="3"/>
    <x v="2"/>
    <n v="7.8955063350000003"/>
    <n v="23"/>
    <n v="0"/>
    <x v="1"/>
    <n v="2"/>
    <s v="moderate"/>
    <n v="1"/>
    <x v="0"/>
    <n v="1"/>
    <s v="Yes"/>
    <n v="0"/>
    <s v="No"/>
    <n v="1"/>
    <s v="Yes"/>
    <n v="1.08669668"/>
    <n v="4"/>
    <x v="2"/>
  </r>
  <r>
    <n v="1734"/>
    <n v="18"/>
    <x v="0"/>
    <x v="0"/>
    <n v="1"/>
    <x v="2"/>
    <n v="2"/>
    <x v="0"/>
    <n v="9.8443236659999993"/>
    <n v="19"/>
    <n v="0"/>
    <x v="1"/>
    <n v="2"/>
    <s v="moderate"/>
    <n v="0"/>
    <x v="1"/>
    <n v="0"/>
    <s v="No"/>
    <n v="1"/>
    <s v="Yes"/>
    <n v="1"/>
    <s v="Yes"/>
    <n v="1.0041126629999999"/>
    <n v="4"/>
    <x v="2"/>
  </r>
  <r>
    <n v="1735"/>
    <n v="16"/>
    <x v="0"/>
    <x v="0"/>
    <n v="1"/>
    <x v="2"/>
    <n v="1"/>
    <x v="1"/>
    <n v="17.61301155"/>
    <n v="10"/>
    <n v="1"/>
    <x v="0"/>
    <n v="2"/>
    <s v="moderate"/>
    <n v="1"/>
    <x v="0"/>
    <n v="0"/>
    <s v="No"/>
    <n v="0"/>
    <s v="No"/>
    <n v="0"/>
    <s v="No"/>
    <n v="2.8246048930000001"/>
    <n v="2"/>
    <x v="0"/>
  </r>
  <r>
    <n v="1736"/>
    <n v="17"/>
    <x v="0"/>
    <x v="0"/>
    <n v="0"/>
    <x v="0"/>
    <n v="2"/>
    <x v="0"/>
    <n v="8.2582237920000008"/>
    <n v="25"/>
    <n v="1"/>
    <x v="0"/>
    <n v="3"/>
    <s v="high"/>
    <n v="0"/>
    <x v="1"/>
    <n v="1"/>
    <s v="Yes"/>
    <n v="1"/>
    <s v="Yes"/>
    <n v="1"/>
    <s v="Yes"/>
    <n v="1.3643737819999999"/>
    <n v="4"/>
    <x v="2"/>
  </r>
  <r>
    <n v="1737"/>
    <n v="18"/>
    <x v="1"/>
    <x v="1"/>
    <n v="3"/>
    <x v="3"/>
    <n v="3"/>
    <x v="2"/>
    <n v="10.74987507"/>
    <n v="9"/>
    <n v="0"/>
    <x v="1"/>
    <n v="4"/>
    <s v="very high"/>
    <n v="0"/>
    <x v="1"/>
    <n v="0"/>
    <s v="No"/>
    <n v="0"/>
    <s v="No"/>
    <n v="1"/>
    <s v="Yes"/>
    <n v="2.6072864010000001"/>
    <n v="2"/>
    <x v="0"/>
  </r>
  <r>
    <n v="1738"/>
    <n v="15"/>
    <x v="0"/>
    <x v="0"/>
    <n v="2"/>
    <x v="1"/>
    <n v="2"/>
    <x v="0"/>
    <n v="0.98599324799999999"/>
    <n v="28"/>
    <n v="1"/>
    <x v="0"/>
    <n v="2"/>
    <s v="moderate"/>
    <n v="1"/>
    <x v="0"/>
    <n v="0"/>
    <s v="No"/>
    <n v="1"/>
    <s v="Yes"/>
    <n v="0"/>
    <s v="No"/>
    <n v="0.56846808400000004"/>
    <n v="4"/>
    <x v="2"/>
  </r>
  <r>
    <n v="1739"/>
    <n v="15"/>
    <x v="0"/>
    <x v="0"/>
    <n v="2"/>
    <x v="1"/>
    <n v="2"/>
    <x v="0"/>
    <n v="4.6949477000000003E-2"/>
    <n v="22"/>
    <n v="0"/>
    <x v="1"/>
    <n v="2"/>
    <s v="moderate"/>
    <n v="0"/>
    <x v="1"/>
    <n v="0"/>
    <s v="No"/>
    <n v="0"/>
    <s v="No"/>
    <n v="1"/>
    <s v="Yes"/>
    <n v="0.57379619299999995"/>
    <n v="4"/>
    <x v="2"/>
  </r>
  <r>
    <n v="1740"/>
    <n v="18"/>
    <x v="1"/>
    <x v="1"/>
    <n v="2"/>
    <x v="1"/>
    <n v="2"/>
    <x v="0"/>
    <n v="4.8959974600000002"/>
    <n v="4"/>
    <n v="0"/>
    <x v="1"/>
    <n v="1"/>
    <s v="low"/>
    <n v="0"/>
    <x v="1"/>
    <n v="0"/>
    <s v="No"/>
    <n v="0"/>
    <s v="No"/>
    <n v="0"/>
    <s v="No"/>
    <n v="2.2580710349999999"/>
    <n v="3"/>
    <x v="3"/>
  </r>
  <r>
    <n v="1741"/>
    <n v="17"/>
    <x v="0"/>
    <x v="0"/>
    <n v="3"/>
    <x v="3"/>
    <n v="2"/>
    <x v="0"/>
    <n v="13.61166186"/>
    <n v="8"/>
    <n v="1"/>
    <x v="0"/>
    <n v="3"/>
    <s v="high"/>
    <n v="0"/>
    <x v="1"/>
    <n v="0"/>
    <s v="No"/>
    <n v="0"/>
    <s v="No"/>
    <n v="0"/>
    <s v="No"/>
    <n v="2.8400929750000001"/>
    <n v="2"/>
    <x v="0"/>
  </r>
  <r>
    <n v="1742"/>
    <n v="16"/>
    <x v="1"/>
    <x v="1"/>
    <n v="1"/>
    <x v="2"/>
    <n v="0"/>
    <x v="4"/>
    <n v="2.4252978669999998"/>
    <n v="19"/>
    <n v="0"/>
    <x v="1"/>
    <n v="3"/>
    <s v="high"/>
    <n v="1"/>
    <x v="0"/>
    <n v="1"/>
    <s v="Yes"/>
    <n v="0"/>
    <s v="No"/>
    <n v="0"/>
    <s v="No"/>
    <n v="1.683117263"/>
    <n v="4"/>
    <x v="2"/>
  </r>
  <r>
    <n v="1743"/>
    <n v="16"/>
    <x v="0"/>
    <x v="0"/>
    <n v="0"/>
    <x v="0"/>
    <n v="2"/>
    <x v="0"/>
    <n v="2.2752391759999999"/>
    <n v="18"/>
    <n v="1"/>
    <x v="0"/>
    <n v="3"/>
    <s v="high"/>
    <n v="1"/>
    <x v="0"/>
    <n v="0"/>
    <s v="No"/>
    <n v="0"/>
    <s v="No"/>
    <n v="0"/>
    <s v="No"/>
    <n v="1.7209071499999999"/>
    <n v="4"/>
    <x v="2"/>
  </r>
  <r>
    <n v="1744"/>
    <n v="15"/>
    <x v="1"/>
    <x v="1"/>
    <n v="1"/>
    <x v="2"/>
    <n v="0"/>
    <x v="4"/>
    <n v="8.2192121609999997"/>
    <n v="12"/>
    <n v="0"/>
    <x v="1"/>
    <n v="0"/>
    <s v="none"/>
    <n v="0"/>
    <x v="1"/>
    <n v="0"/>
    <s v="No"/>
    <n v="0"/>
    <s v="No"/>
    <n v="0"/>
    <s v="No"/>
    <n v="1.5377839090000001"/>
    <n v="4"/>
    <x v="2"/>
  </r>
  <r>
    <n v="1745"/>
    <n v="17"/>
    <x v="0"/>
    <x v="0"/>
    <n v="2"/>
    <x v="1"/>
    <n v="2"/>
    <x v="0"/>
    <n v="12.95674077"/>
    <n v="17"/>
    <n v="0"/>
    <x v="1"/>
    <n v="3"/>
    <s v="high"/>
    <n v="0"/>
    <x v="1"/>
    <n v="1"/>
    <s v="Yes"/>
    <n v="0"/>
    <s v="No"/>
    <n v="0"/>
    <s v="No"/>
    <n v="2.0634635079999999"/>
    <n v="3"/>
    <x v="3"/>
  </r>
  <r>
    <n v="1746"/>
    <n v="16"/>
    <x v="0"/>
    <x v="0"/>
    <n v="2"/>
    <x v="1"/>
    <n v="1"/>
    <x v="1"/>
    <n v="14.24143984"/>
    <n v="16"/>
    <n v="0"/>
    <x v="1"/>
    <n v="2"/>
    <s v="moderate"/>
    <n v="1"/>
    <x v="0"/>
    <n v="0"/>
    <s v="No"/>
    <n v="0"/>
    <s v="No"/>
    <n v="0"/>
    <s v="No"/>
    <n v="1.87854751"/>
    <n v="4"/>
    <x v="2"/>
  </r>
  <r>
    <n v="1747"/>
    <n v="17"/>
    <x v="1"/>
    <x v="1"/>
    <n v="1"/>
    <x v="2"/>
    <n v="2"/>
    <x v="0"/>
    <n v="3.5690134819999999"/>
    <n v="26"/>
    <n v="0"/>
    <x v="1"/>
    <n v="3"/>
    <s v="high"/>
    <n v="1"/>
    <x v="0"/>
    <n v="1"/>
    <s v="Yes"/>
    <n v="0"/>
    <s v="No"/>
    <n v="1"/>
    <s v="Yes"/>
    <n v="0.863270859"/>
    <n v="4"/>
    <x v="2"/>
  </r>
  <r>
    <n v="1748"/>
    <n v="17"/>
    <x v="1"/>
    <x v="1"/>
    <n v="0"/>
    <x v="0"/>
    <n v="1"/>
    <x v="1"/>
    <n v="1.5917629470000001"/>
    <n v="5"/>
    <n v="0"/>
    <x v="1"/>
    <n v="3"/>
    <s v="high"/>
    <n v="0"/>
    <x v="1"/>
    <n v="0"/>
    <s v="No"/>
    <n v="0"/>
    <s v="No"/>
    <n v="0"/>
    <s v="No"/>
    <n v="2.5132861329999998"/>
    <n v="2"/>
    <x v="0"/>
  </r>
  <r>
    <n v="1749"/>
    <n v="15"/>
    <x v="0"/>
    <x v="0"/>
    <n v="0"/>
    <x v="0"/>
    <n v="2"/>
    <x v="0"/>
    <n v="18.807940680000002"/>
    <n v="9"/>
    <n v="0"/>
    <x v="1"/>
    <n v="3"/>
    <s v="high"/>
    <n v="1"/>
    <x v="0"/>
    <n v="1"/>
    <s v="Yes"/>
    <n v="0"/>
    <s v="No"/>
    <n v="1"/>
    <s v="Yes"/>
    <n v="2.7721632700000001"/>
    <n v="2"/>
    <x v="0"/>
  </r>
  <r>
    <n v="1750"/>
    <n v="16"/>
    <x v="1"/>
    <x v="1"/>
    <n v="3"/>
    <x v="3"/>
    <n v="2"/>
    <x v="0"/>
    <n v="5.2133276510000002"/>
    <n v="1"/>
    <n v="1"/>
    <x v="0"/>
    <n v="2"/>
    <s v="moderate"/>
    <n v="0"/>
    <x v="1"/>
    <n v="0"/>
    <s v="No"/>
    <n v="0"/>
    <s v="No"/>
    <n v="0"/>
    <s v="No"/>
    <n v="2.8883859360000002"/>
    <n v="2"/>
    <x v="0"/>
  </r>
  <r>
    <n v="1751"/>
    <n v="18"/>
    <x v="1"/>
    <x v="1"/>
    <n v="1"/>
    <x v="2"/>
    <n v="1"/>
    <x v="1"/>
    <n v="17.066929949999999"/>
    <n v="23"/>
    <n v="0"/>
    <x v="1"/>
    <n v="3"/>
    <s v="high"/>
    <n v="0"/>
    <x v="1"/>
    <n v="1"/>
    <s v="Yes"/>
    <n v="0"/>
    <s v="No"/>
    <n v="0"/>
    <s v="No"/>
    <n v="1.3371610490000001"/>
    <n v="4"/>
    <x v="2"/>
  </r>
  <r>
    <n v="1752"/>
    <n v="15"/>
    <x v="1"/>
    <x v="1"/>
    <n v="1"/>
    <x v="2"/>
    <n v="1"/>
    <x v="1"/>
    <n v="17.269829009999999"/>
    <n v="5"/>
    <n v="0"/>
    <x v="1"/>
    <n v="0"/>
    <s v="none"/>
    <n v="0"/>
    <x v="1"/>
    <n v="0"/>
    <s v="No"/>
    <n v="0"/>
    <s v="No"/>
    <n v="0"/>
    <s v="No"/>
    <n v="2.3706116150000001"/>
    <n v="3"/>
    <x v="3"/>
  </r>
  <r>
    <n v="1753"/>
    <n v="16"/>
    <x v="1"/>
    <x v="1"/>
    <n v="0"/>
    <x v="0"/>
    <n v="1"/>
    <x v="1"/>
    <n v="15.450451839999999"/>
    <n v="27"/>
    <n v="0"/>
    <x v="1"/>
    <n v="3"/>
    <s v="high"/>
    <n v="0"/>
    <x v="1"/>
    <n v="0"/>
    <s v="No"/>
    <n v="1"/>
    <s v="Yes"/>
    <n v="0"/>
    <s v="No"/>
    <n v="0.85446464799999999"/>
    <n v="4"/>
    <x v="2"/>
  </r>
  <r>
    <n v="1754"/>
    <n v="16"/>
    <x v="0"/>
    <x v="0"/>
    <n v="0"/>
    <x v="0"/>
    <n v="3"/>
    <x v="2"/>
    <n v="3.376672133"/>
    <n v="27"/>
    <n v="1"/>
    <x v="0"/>
    <n v="0"/>
    <s v="none"/>
    <n v="0"/>
    <x v="1"/>
    <n v="0"/>
    <s v="No"/>
    <n v="0"/>
    <s v="No"/>
    <n v="0"/>
    <s v="No"/>
    <n v="0.32264182699999999"/>
    <n v="4"/>
    <x v="2"/>
  </r>
  <r>
    <n v="1755"/>
    <n v="16"/>
    <x v="0"/>
    <x v="0"/>
    <n v="2"/>
    <x v="1"/>
    <n v="2"/>
    <x v="0"/>
    <n v="16.436029189999999"/>
    <n v="20"/>
    <n v="0"/>
    <x v="1"/>
    <n v="2"/>
    <s v="moderate"/>
    <n v="1"/>
    <x v="0"/>
    <n v="1"/>
    <s v="Yes"/>
    <n v="0"/>
    <s v="No"/>
    <n v="0"/>
    <s v="No"/>
    <n v="1.834226997"/>
    <n v="4"/>
    <x v="2"/>
  </r>
  <r>
    <n v="1756"/>
    <n v="16"/>
    <x v="1"/>
    <x v="1"/>
    <n v="1"/>
    <x v="2"/>
    <n v="2"/>
    <x v="0"/>
    <n v="15.385011179999999"/>
    <n v="12"/>
    <n v="0"/>
    <x v="1"/>
    <n v="1"/>
    <s v="low"/>
    <n v="0"/>
    <x v="1"/>
    <n v="0"/>
    <s v="No"/>
    <n v="0"/>
    <s v="No"/>
    <n v="0"/>
    <s v="No"/>
    <n v="1.990060452"/>
    <n v="4"/>
    <x v="2"/>
  </r>
  <r>
    <n v="1757"/>
    <n v="16"/>
    <x v="1"/>
    <x v="1"/>
    <n v="2"/>
    <x v="1"/>
    <n v="1"/>
    <x v="1"/>
    <n v="11.934459800000001"/>
    <n v="17"/>
    <n v="1"/>
    <x v="0"/>
    <n v="3"/>
    <s v="high"/>
    <n v="0"/>
    <x v="1"/>
    <n v="1"/>
    <s v="Yes"/>
    <n v="0"/>
    <s v="No"/>
    <n v="0"/>
    <s v="No"/>
    <n v="2.2269833939999999"/>
    <n v="3"/>
    <x v="3"/>
  </r>
  <r>
    <n v="1758"/>
    <n v="17"/>
    <x v="1"/>
    <x v="1"/>
    <n v="0"/>
    <x v="0"/>
    <n v="2"/>
    <x v="0"/>
    <n v="6.7440407029999996"/>
    <n v="6"/>
    <n v="0"/>
    <x v="1"/>
    <n v="2"/>
    <s v="moderate"/>
    <n v="0"/>
    <x v="1"/>
    <n v="0"/>
    <s v="No"/>
    <n v="0"/>
    <s v="No"/>
    <n v="1"/>
    <s v="Yes"/>
    <n v="2.608386898"/>
    <n v="2"/>
    <x v="0"/>
  </r>
  <r>
    <n v="1759"/>
    <n v="15"/>
    <x v="1"/>
    <x v="1"/>
    <n v="1"/>
    <x v="2"/>
    <n v="3"/>
    <x v="2"/>
    <n v="5.250172085"/>
    <n v="1"/>
    <n v="0"/>
    <x v="1"/>
    <n v="3"/>
    <s v="high"/>
    <n v="1"/>
    <x v="0"/>
    <n v="0"/>
    <s v="No"/>
    <n v="0"/>
    <s v="No"/>
    <n v="0"/>
    <s v="No"/>
    <n v="3.4063390820000001"/>
    <n v="1"/>
    <x v="1"/>
  </r>
  <r>
    <n v="1760"/>
    <n v="17"/>
    <x v="0"/>
    <x v="0"/>
    <n v="0"/>
    <x v="0"/>
    <n v="3"/>
    <x v="2"/>
    <n v="2.4377842420000002"/>
    <n v="28"/>
    <n v="1"/>
    <x v="0"/>
    <n v="3"/>
    <s v="high"/>
    <n v="1"/>
    <x v="0"/>
    <n v="0"/>
    <s v="No"/>
    <n v="0"/>
    <s v="No"/>
    <n v="0"/>
    <s v="No"/>
    <n v="0.86703437400000005"/>
    <n v="4"/>
    <x v="2"/>
  </r>
  <r>
    <n v="1761"/>
    <n v="18"/>
    <x v="0"/>
    <x v="0"/>
    <n v="2"/>
    <x v="1"/>
    <n v="2"/>
    <x v="0"/>
    <n v="10.195141339999999"/>
    <n v="13"/>
    <n v="1"/>
    <x v="0"/>
    <n v="3"/>
    <s v="high"/>
    <n v="0"/>
    <x v="1"/>
    <n v="1"/>
    <s v="Yes"/>
    <n v="0"/>
    <s v="No"/>
    <n v="0"/>
    <s v="No"/>
    <n v="2.166091325"/>
    <n v="3"/>
    <x v="3"/>
  </r>
  <r>
    <n v="1762"/>
    <n v="16"/>
    <x v="1"/>
    <x v="1"/>
    <n v="0"/>
    <x v="0"/>
    <n v="0"/>
    <x v="4"/>
    <n v="11.705217510000001"/>
    <n v="4"/>
    <n v="0"/>
    <x v="1"/>
    <n v="1"/>
    <s v="low"/>
    <n v="0"/>
    <x v="1"/>
    <n v="1"/>
    <s v="Yes"/>
    <n v="0"/>
    <s v="No"/>
    <n v="0"/>
    <s v="No"/>
    <n v="2.4229283330000002"/>
    <n v="3"/>
    <x v="3"/>
  </r>
  <r>
    <n v="1763"/>
    <n v="15"/>
    <x v="1"/>
    <x v="1"/>
    <n v="0"/>
    <x v="0"/>
    <n v="1"/>
    <x v="1"/>
    <n v="7.18677981"/>
    <n v="17"/>
    <n v="0"/>
    <x v="1"/>
    <n v="3"/>
    <s v="high"/>
    <n v="0"/>
    <x v="1"/>
    <n v="1"/>
    <s v="Yes"/>
    <n v="0"/>
    <s v="No"/>
    <n v="0"/>
    <s v="No"/>
    <n v="1.5095578780000001"/>
    <n v="4"/>
    <x v="2"/>
  </r>
  <r>
    <n v="1764"/>
    <n v="16"/>
    <x v="1"/>
    <x v="1"/>
    <n v="1"/>
    <x v="2"/>
    <n v="0"/>
    <x v="4"/>
    <n v="9.5071813540000001"/>
    <n v="10"/>
    <n v="1"/>
    <x v="0"/>
    <n v="2"/>
    <s v="moderate"/>
    <n v="0"/>
    <x v="1"/>
    <n v="1"/>
    <s v="Yes"/>
    <n v="0"/>
    <s v="No"/>
    <n v="0"/>
    <s v="No"/>
    <n v="2.443857264"/>
    <n v="3"/>
    <x v="3"/>
  </r>
  <r>
    <n v="1765"/>
    <n v="15"/>
    <x v="0"/>
    <x v="0"/>
    <n v="3"/>
    <x v="3"/>
    <n v="1"/>
    <x v="1"/>
    <n v="7.2702891469999997"/>
    <n v="9"/>
    <n v="0"/>
    <x v="1"/>
    <n v="0"/>
    <s v="none"/>
    <n v="0"/>
    <x v="1"/>
    <n v="0"/>
    <s v="No"/>
    <n v="0"/>
    <s v="No"/>
    <n v="0"/>
    <s v="No"/>
    <n v="2.0038283790000002"/>
    <n v="3"/>
    <x v="3"/>
  </r>
  <r>
    <n v="1766"/>
    <n v="17"/>
    <x v="1"/>
    <x v="1"/>
    <n v="0"/>
    <x v="0"/>
    <n v="1"/>
    <x v="1"/>
    <n v="12.82012115"/>
    <n v="10"/>
    <n v="1"/>
    <x v="0"/>
    <n v="1"/>
    <s v="low"/>
    <n v="0"/>
    <x v="1"/>
    <n v="1"/>
    <s v="Yes"/>
    <n v="0"/>
    <s v="No"/>
    <n v="0"/>
    <s v="No"/>
    <n v="2.465306489"/>
    <n v="3"/>
    <x v="3"/>
  </r>
  <r>
    <n v="1767"/>
    <n v="15"/>
    <x v="0"/>
    <x v="0"/>
    <n v="2"/>
    <x v="1"/>
    <n v="1"/>
    <x v="1"/>
    <n v="18.025184159999998"/>
    <n v="26"/>
    <n v="0"/>
    <x v="1"/>
    <n v="1"/>
    <s v="low"/>
    <n v="1"/>
    <x v="0"/>
    <n v="0"/>
    <s v="No"/>
    <n v="1"/>
    <s v="Yes"/>
    <n v="0"/>
    <s v="No"/>
    <n v="0.84479200200000004"/>
    <n v="4"/>
    <x v="2"/>
  </r>
  <r>
    <n v="1768"/>
    <n v="18"/>
    <x v="1"/>
    <x v="1"/>
    <n v="0"/>
    <x v="0"/>
    <n v="1"/>
    <x v="1"/>
    <n v="3.2784052410000002"/>
    <n v="1"/>
    <n v="0"/>
    <x v="1"/>
    <n v="0"/>
    <s v="none"/>
    <n v="0"/>
    <x v="1"/>
    <n v="1"/>
    <s v="Yes"/>
    <n v="0"/>
    <s v="No"/>
    <n v="0"/>
    <s v="No"/>
    <n v="2.7310588980000001"/>
    <n v="2"/>
    <x v="0"/>
  </r>
  <r>
    <n v="1769"/>
    <n v="18"/>
    <x v="0"/>
    <x v="0"/>
    <n v="0"/>
    <x v="0"/>
    <n v="3"/>
    <x v="2"/>
    <n v="7.6281761980000002"/>
    <n v="14"/>
    <n v="0"/>
    <x v="1"/>
    <n v="2"/>
    <s v="moderate"/>
    <n v="0"/>
    <x v="1"/>
    <n v="0"/>
    <s v="No"/>
    <n v="0"/>
    <s v="No"/>
    <n v="0"/>
    <s v="No"/>
    <n v="1.736011489"/>
    <n v="4"/>
    <x v="2"/>
  </r>
  <r>
    <n v="1770"/>
    <n v="15"/>
    <x v="1"/>
    <x v="1"/>
    <n v="0"/>
    <x v="0"/>
    <n v="2"/>
    <x v="0"/>
    <n v="2.8173720790000001"/>
    <n v="6"/>
    <n v="1"/>
    <x v="0"/>
    <n v="0"/>
    <s v="none"/>
    <n v="0"/>
    <x v="1"/>
    <n v="1"/>
    <s v="Yes"/>
    <n v="0"/>
    <s v="No"/>
    <n v="0"/>
    <s v="No"/>
    <n v="2.589670731"/>
    <n v="2"/>
    <x v="0"/>
  </r>
  <r>
    <n v="1771"/>
    <n v="15"/>
    <x v="0"/>
    <x v="0"/>
    <n v="0"/>
    <x v="0"/>
    <n v="3"/>
    <x v="2"/>
    <n v="12.49887541"/>
    <n v="8"/>
    <n v="1"/>
    <x v="0"/>
    <n v="2"/>
    <s v="moderate"/>
    <n v="1"/>
    <x v="0"/>
    <n v="0"/>
    <s v="No"/>
    <n v="0"/>
    <s v="No"/>
    <n v="0"/>
    <s v="No"/>
    <n v="2.7423611229999998"/>
    <n v="2"/>
    <x v="0"/>
  </r>
  <r>
    <n v="1772"/>
    <n v="15"/>
    <x v="1"/>
    <x v="1"/>
    <n v="1"/>
    <x v="2"/>
    <n v="2"/>
    <x v="0"/>
    <n v="14.57741019"/>
    <n v="4"/>
    <n v="0"/>
    <x v="1"/>
    <n v="1"/>
    <s v="low"/>
    <n v="0"/>
    <x v="1"/>
    <n v="0"/>
    <s v="No"/>
    <n v="0"/>
    <s v="No"/>
    <n v="0"/>
    <s v="No"/>
    <n v="2.4959194400000002"/>
    <n v="3"/>
    <x v="3"/>
  </r>
  <r>
    <n v="1773"/>
    <n v="15"/>
    <x v="1"/>
    <x v="1"/>
    <n v="0"/>
    <x v="0"/>
    <n v="1"/>
    <x v="1"/>
    <n v="18.63825465"/>
    <n v="6"/>
    <n v="1"/>
    <x v="0"/>
    <n v="1"/>
    <s v="low"/>
    <n v="0"/>
    <x v="1"/>
    <n v="0"/>
    <s v="No"/>
    <n v="1"/>
    <s v="Yes"/>
    <n v="0"/>
    <s v="No"/>
    <n v="2.8534371940000001"/>
    <n v="2"/>
    <x v="0"/>
  </r>
  <r>
    <n v="1774"/>
    <n v="18"/>
    <x v="1"/>
    <x v="1"/>
    <n v="0"/>
    <x v="0"/>
    <n v="2"/>
    <x v="0"/>
    <n v="5.5774385249999998"/>
    <n v="19"/>
    <n v="0"/>
    <x v="1"/>
    <n v="4"/>
    <s v="very high"/>
    <n v="1"/>
    <x v="0"/>
    <n v="0"/>
    <s v="No"/>
    <n v="0"/>
    <s v="No"/>
    <n v="0"/>
    <s v="No"/>
    <n v="1.591347992"/>
    <n v="4"/>
    <x v="2"/>
  </r>
  <r>
    <n v="1775"/>
    <n v="16"/>
    <x v="0"/>
    <x v="0"/>
    <n v="3"/>
    <x v="3"/>
    <n v="1"/>
    <x v="1"/>
    <n v="19.00422412"/>
    <n v="1"/>
    <n v="0"/>
    <x v="1"/>
    <n v="2"/>
    <s v="moderate"/>
    <n v="0"/>
    <x v="1"/>
    <n v="0"/>
    <s v="No"/>
    <n v="1"/>
    <s v="Yes"/>
    <n v="0"/>
    <s v="No"/>
    <n v="3.209673328"/>
    <n v="1"/>
    <x v="1"/>
  </r>
  <r>
    <n v="1776"/>
    <n v="15"/>
    <x v="1"/>
    <x v="1"/>
    <n v="0"/>
    <x v="0"/>
    <n v="2"/>
    <x v="0"/>
    <n v="1.2652534360000001"/>
    <n v="2"/>
    <n v="1"/>
    <x v="0"/>
    <n v="1"/>
    <s v="low"/>
    <n v="0"/>
    <x v="1"/>
    <n v="1"/>
    <s v="Yes"/>
    <n v="0"/>
    <s v="No"/>
    <n v="0"/>
    <s v="No"/>
    <n v="3.1276178649999999"/>
    <n v="1"/>
    <x v="1"/>
  </r>
  <r>
    <n v="1777"/>
    <n v="15"/>
    <x v="0"/>
    <x v="0"/>
    <n v="2"/>
    <x v="1"/>
    <n v="1"/>
    <x v="1"/>
    <n v="12.06027727"/>
    <n v="1"/>
    <n v="1"/>
    <x v="0"/>
    <n v="2"/>
    <s v="moderate"/>
    <n v="0"/>
    <x v="1"/>
    <n v="1"/>
    <s v="Yes"/>
    <n v="1"/>
    <s v="Yes"/>
    <n v="1"/>
    <s v="Yes"/>
    <n v="3.4532758970000001"/>
    <n v="1"/>
    <x v="1"/>
  </r>
  <r>
    <n v="1778"/>
    <n v="18"/>
    <x v="0"/>
    <x v="0"/>
    <n v="0"/>
    <x v="0"/>
    <n v="4"/>
    <x v="3"/>
    <n v="1.1426543870000001"/>
    <n v="20"/>
    <n v="1"/>
    <x v="0"/>
    <n v="1"/>
    <s v="low"/>
    <n v="1"/>
    <x v="0"/>
    <n v="0"/>
    <s v="No"/>
    <n v="0"/>
    <s v="No"/>
    <n v="0"/>
    <s v="No"/>
    <n v="0.82277356700000004"/>
    <n v="4"/>
    <x v="2"/>
  </r>
  <r>
    <n v="1779"/>
    <n v="18"/>
    <x v="1"/>
    <x v="1"/>
    <n v="1"/>
    <x v="2"/>
    <n v="1"/>
    <x v="1"/>
    <n v="17.875483760000002"/>
    <n v="21"/>
    <n v="1"/>
    <x v="0"/>
    <n v="0"/>
    <s v="none"/>
    <n v="0"/>
    <x v="1"/>
    <n v="0"/>
    <s v="No"/>
    <n v="0"/>
    <s v="No"/>
    <n v="0"/>
    <s v="No"/>
    <n v="1.217335228"/>
    <n v="4"/>
    <x v="2"/>
  </r>
  <r>
    <n v="1780"/>
    <n v="17"/>
    <x v="1"/>
    <x v="1"/>
    <n v="0"/>
    <x v="0"/>
    <n v="1"/>
    <x v="1"/>
    <n v="10.596181140000001"/>
    <n v="22"/>
    <n v="0"/>
    <x v="1"/>
    <n v="0"/>
    <s v="none"/>
    <n v="1"/>
    <x v="0"/>
    <n v="0"/>
    <s v="No"/>
    <n v="0"/>
    <s v="No"/>
    <n v="0"/>
    <s v="No"/>
    <n v="0.762684311"/>
    <n v="4"/>
    <x v="2"/>
  </r>
  <r>
    <n v="1781"/>
    <n v="15"/>
    <x v="1"/>
    <x v="1"/>
    <n v="0"/>
    <x v="0"/>
    <n v="3"/>
    <x v="2"/>
    <n v="13.38696702"/>
    <n v="18"/>
    <n v="0"/>
    <x v="1"/>
    <n v="4"/>
    <s v="very high"/>
    <n v="0"/>
    <x v="1"/>
    <n v="1"/>
    <s v="Yes"/>
    <n v="1"/>
    <s v="Yes"/>
    <n v="0"/>
    <s v="No"/>
    <n v="2.145848671"/>
    <n v="3"/>
    <x v="3"/>
  </r>
  <r>
    <n v="1782"/>
    <n v="17"/>
    <x v="0"/>
    <x v="0"/>
    <n v="0"/>
    <x v="0"/>
    <n v="0"/>
    <x v="4"/>
    <n v="16.631478520000002"/>
    <n v="3"/>
    <n v="1"/>
    <x v="0"/>
    <n v="3"/>
    <s v="high"/>
    <n v="0"/>
    <x v="1"/>
    <n v="0"/>
    <s v="No"/>
    <n v="0"/>
    <s v="No"/>
    <n v="0"/>
    <s v="No"/>
    <n v="3.2991310020000002"/>
    <n v="1"/>
    <x v="1"/>
  </r>
  <r>
    <n v="1783"/>
    <n v="18"/>
    <x v="1"/>
    <x v="1"/>
    <n v="0"/>
    <x v="0"/>
    <n v="2"/>
    <x v="0"/>
    <n v="3.00621245"/>
    <n v="23"/>
    <n v="0"/>
    <x v="1"/>
    <n v="3"/>
    <s v="high"/>
    <n v="1"/>
    <x v="0"/>
    <n v="0"/>
    <s v="No"/>
    <n v="1"/>
    <s v="Yes"/>
    <n v="0"/>
    <s v="No"/>
    <n v="1.170812285"/>
    <n v="4"/>
    <x v="2"/>
  </r>
  <r>
    <n v="1784"/>
    <n v="18"/>
    <x v="0"/>
    <x v="0"/>
    <n v="0"/>
    <x v="0"/>
    <n v="2"/>
    <x v="0"/>
    <n v="0.77183123899999995"/>
    <n v="19"/>
    <n v="0"/>
    <x v="1"/>
    <n v="4"/>
    <s v="very high"/>
    <n v="0"/>
    <x v="1"/>
    <n v="0"/>
    <s v="No"/>
    <n v="0"/>
    <s v="No"/>
    <n v="1"/>
    <s v="Yes"/>
    <n v="1.4245956529999999"/>
    <n v="4"/>
    <x v="2"/>
  </r>
  <r>
    <n v="1785"/>
    <n v="16"/>
    <x v="0"/>
    <x v="0"/>
    <n v="1"/>
    <x v="2"/>
    <n v="3"/>
    <x v="2"/>
    <n v="17.57762292"/>
    <n v="6"/>
    <n v="0"/>
    <x v="1"/>
    <n v="4"/>
    <s v="very high"/>
    <n v="0"/>
    <x v="1"/>
    <n v="0"/>
    <s v="No"/>
    <n v="0"/>
    <s v="No"/>
    <n v="0"/>
    <s v="No"/>
    <n v="2.902659367"/>
    <n v="2"/>
    <x v="0"/>
  </r>
  <r>
    <n v="1786"/>
    <n v="15"/>
    <x v="1"/>
    <x v="1"/>
    <n v="2"/>
    <x v="1"/>
    <n v="4"/>
    <x v="3"/>
    <n v="6.2986645489999997"/>
    <n v="27"/>
    <n v="0"/>
    <x v="1"/>
    <n v="3"/>
    <s v="high"/>
    <n v="0"/>
    <x v="1"/>
    <n v="0"/>
    <s v="No"/>
    <n v="1"/>
    <s v="Yes"/>
    <n v="0"/>
    <s v="No"/>
    <n v="0.69147741900000004"/>
    <n v="4"/>
    <x v="2"/>
  </r>
  <r>
    <n v="1787"/>
    <n v="17"/>
    <x v="1"/>
    <x v="1"/>
    <n v="2"/>
    <x v="1"/>
    <n v="4"/>
    <x v="3"/>
    <n v="2.579578159"/>
    <n v="21"/>
    <n v="1"/>
    <x v="0"/>
    <n v="3"/>
    <s v="high"/>
    <n v="1"/>
    <x v="0"/>
    <n v="0"/>
    <s v="No"/>
    <n v="1"/>
    <s v="Yes"/>
    <n v="1"/>
    <s v="Yes"/>
    <n v="1.8865425"/>
    <n v="4"/>
    <x v="2"/>
  </r>
  <r>
    <n v="1788"/>
    <n v="18"/>
    <x v="1"/>
    <x v="1"/>
    <n v="1"/>
    <x v="2"/>
    <n v="0"/>
    <x v="4"/>
    <n v="9.3692247420000001"/>
    <n v="6"/>
    <n v="0"/>
    <x v="1"/>
    <n v="2"/>
    <s v="moderate"/>
    <n v="0"/>
    <x v="1"/>
    <n v="0"/>
    <s v="No"/>
    <n v="0"/>
    <s v="No"/>
    <n v="1"/>
    <s v="Yes"/>
    <n v="2.6353413510000001"/>
    <n v="2"/>
    <x v="0"/>
  </r>
  <r>
    <n v="1789"/>
    <n v="18"/>
    <x v="1"/>
    <x v="1"/>
    <n v="0"/>
    <x v="0"/>
    <n v="3"/>
    <x v="2"/>
    <n v="11.966121510000001"/>
    <n v="16"/>
    <n v="1"/>
    <x v="0"/>
    <n v="1"/>
    <s v="low"/>
    <n v="0"/>
    <x v="1"/>
    <n v="0"/>
    <s v="No"/>
    <n v="0"/>
    <s v="No"/>
    <n v="0"/>
    <s v="No"/>
    <n v="1.5003394189999999"/>
    <n v="4"/>
    <x v="2"/>
  </r>
  <r>
    <n v="1790"/>
    <n v="17"/>
    <x v="1"/>
    <x v="1"/>
    <n v="0"/>
    <x v="0"/>
    <n v="2"/>
    <x v="0"/>
    <n v="0.61941206800000004"/>
    <n v="18"/>
    <n v="0"/>
    <x v="1"/>
    <n v="2"/>
    <s v="moderate"/>
    <n v="0"/>
    <x v="1"/>
    <n v="0"/>
    <s v="No"/>
    <n v="1"/>
    <s v="Yes"/>
    <n v="0"/>
    <s v="No"/>
    <n v="1.2355538159999999"/>
    <n v="4"/>
    <x v="2"/>
  </r>
  <r>
    <n v="1791"/>
    <n v="16"/>
    <x v="1"/>
    <x v="1"/>
    <n v="0"/>
    <x v="0"/>
    <n v="2"/>
    <x v="0"/>
    <n v="5.4979131649999999"/>
    <n v="21"/>
    <n v="0"/>
    <x v="1"/>
    <n v="2"/>
    <s v="moderate"/>
    <n v="0"/>
    <x v="1"/>
    <n v="0"/>
    <s v="No"/>
    <n v="0"/>
    <s v="No"/>
    <n v="0"/>
    <s v="No"/>
    <n v="0.60461340600000002"/>
    <n v="4"/>
    <x v="2"/>
  </r>
  <r>
    <n v="1792"/>
    <n v="18"/>
    <x v="0"/>
    <x v="0"/>
    <n v="0"/>
    <x v="0"/>
    <n v="1"/>
    <x v="1"/>
    <n v="0.65599748599999996"/>
    <n v="15"/>
    <n v="0"/>
    <x v="1"/>
    <n v="4"/>
    <s v="very high"/>
    <n v="0"/>
    <x v="1"/>
    <n v="0"/>
    <s v="No"/>
    <n v="0"/>
    <s v="No"/>
    <n v="0"/>
    <s v="No"/>
    <n v="1.388138976"/>
    <n v="4"/>
    <x v="2"/>
  </r>
  <r>
    <n v="1793"/>
    <n v="15"/>
    <x v="0"/>
    <x v="0"/>
    <n v="1"/>
    <x v="2"/>
    <n v="2"/>
    <x v="0"/>
    <n v="8.406707784"/>
    <n v="2"/>
    <n v="0"/>
    <x v="1"/>
    <n v="2"/>
    <s v="moderate"/>
    <n v="0"/>
    <x v="1"/>
    <n v="0"/>
    <s v="No"/>
    <n v="1"/>
    <s v="Yes"/>
    <n v="0"/>
    <s v="No"/>
    <n v="3.3005522059999999"/>
    <n v="1"/>
    <x v="1"/>
  </r>
  <r>
    <n v="1794"/>
    <n v="18"/>
    <x v="0"/>
    <x v="0"/>
    <n v="1"/>
    <x v="2"/>
    <n v="4"/>
    <x v="3"/>
    <n v="17.902000579999999"/>
    <n v="14"/>
    <n v="0"/>
    <x v="1"/>
    <n v="3"/>
    <s v="high"/>
    <n v="0"/>
    <x v="1"/>
    <n v="0"/>
    <s v="No"/>
    <n v="0"/>
    <s v="No"/>
    <n v="1"/>
    <s v="Yes"/>
    <n v="2.1686415929999998"/>
    <n v="3"/>
    <x v="3"/>
  </r>
  <r>
    <n v="1795"/>
    <n v="15"/>
    <x v="1"/>
    <x v="1"/>
    <n v="0"/>
    <x v="0"/>
    <n v="3"/>
    <x v="2"/>
    <n v="19.65304823"/>
    <n v="13"/>
    <n v="0"/>
    <x v="1"/>
    <n v="2"/>
    <s v="moderate"/>
    <n v="1"/>
    <x v="0"/>
    <n v="1"/>
    <s v="Yes"/>
    <n v="0"/>
    <s v="No"/>
    <n v="0"/>
    <s v="No"/>
    <n v="2.7972674799999999"/>
    <n v="2"/>
    <x v="0"/>
  </r>
  <r>
    <n v="1796"/>
    <n v="17"/>
    <x v="0"/>
    <x v="0"/>
    <n v="0"/>
    <x v="0"/>
    <n v="2"/>
    <x v="0"/>
    <n v="12.740951069999999"/>
    <n v="14"/>
    <n v="0"/>
    <x v="1"/>
    <n v="1"/>
    <s v="low"/>
    <n v="0"/>
    <x v="1"/>
    <n v="0"/>
    <s v="No"/>
    <n v="0"/>
    <s v="No"/>
    <n v="0"/>
    <s v="No"/>
    <n v="1.717458615"/>
    <n v="4"/>
    <x v="2"/>
  </r>
  <r>
    <n v="1797"/>
    <n v="15"/>
    <x v="0"/>
    <x v="0"/>
    <n v="2"/>
    <x v="1"/>
    <n v="0"/>
    <x v="4"/>
    <n v="3.2327538759999999"/>
    <n v="13"/>
    <n v="0"/>
    <x v="1"/>
    <n v="2"/>
    <s v="moderate"/>
    <n v="0"/>
    <x v="1"/>
    <n v="1"/>
    <s v="Yes"/>
    <n v="0"/>
    <s v="No"/>
    <n v="0"/>
    <s v="No"/>
    <n v="1.687900492"/>
    <n v="4"/>
    <x v="2"/>
  </r>
  <r>
    <n v="1798"/>
    <n v="17"/>
    <x v="0"/>
    <x v="0"/>
    <n v="2"/>
    <x v="1"/>
    <n v="1"/>
    <x v="1"/>
    <n v="18.1169878"/>
    <n v="6"/>
    <n v="0"/>
    <x v="1"/>
    <n v="2"/>
    <s v="moderate"/>
    <n v="1"/>
    <x v="0"/>
    <n v="0"/>
    <s v="No"/>
    <n v="0"/>
    <s v="No"/>
    <n v="0"/>
    <s v="No"/>
    <n v="2.9521458630000001"/>
    <n v="2"/>
    <x v="0"/>
  </r>
  <r>
    <n v="1799"/>
    <n v="15"/>
    <x v="0"/>
    <x v="0"/>
    <n v="0"/>
    <x v="0"/>
    <n v="3"/>
    <x v="2"/>
    <n v="10.324956459999999"/>
    <n v="24"/>
    <n v="0"/>
    <x v="1"/>
    <n v="2"/>
    <s v="moderate"/>
    <n v="1"/>
    <x v="0"/>
    <n v="0"/>
    <s v="No"/>
    <n v="0"/>
    <s v="No"/>
    <n v="0"/>
    <s v="No"/>
    <n v="0.96337500899999995"/>
    <n v="4"/>
    <x v="2"/>
  </r>
  <r>
    <n v="1800"/>
    <n v="17"/>
    <x v="0"/>
    <x v="0"/>
    <n v="3"/>
    <x v="3"/>
    <n v="2"/>
    <x v="0"/>
    <n v="3.074986242"/>
    <n v="2"/>
    <n v="0"/>
    <x v="1"/>
    <n v="2"/>
    <s v="moderate"/>
    <n v="1"/>
    <x v="0"/>
    <n v="0"/>
    <s v="No"/>
    <n v="0"/>
    <s v="No"/>
    <n v="0"/>
    <s v="No"/>
    <n v="3.334971828"/>
    <n v="1"/>
    <x v="1"/>
  </r>
  <r>
    <n v="1801"/>
    <n v="15"/>
    <x v="1"/>
    <x v="1"/>
    <n v="3"/>
    <x v="3"/>
    <n v="2"/>
    <x v="0"/>
    <n v="18.434533389999999"/>
    <n v="29"/>
    <n v="0"/>
    <x v="1"/>
    <n v="1"/>
    <s v="low"/>
    <n v="0"/>
    <x v="1"/>
    <n v="0"/>
    <s v="No"/>
    <n v="0"/>
    <s v="No"/>
    <n v="0"/>
    <s v="No"/>
    <n v="0.44364065499999999"/>
    <n v="4"/>
    <x v="2"/>
  </r>
  <r>
    <n v="1802"/>
    <n v="16"/>
    <x v="1"/>
    <x v="1"/>
    <n v="0"/>
    <x v="0"/>
    <n v="0"/>
    <x v="4"/>
    <n v="15.149381010000001"/>
    <n v="16"/>
    <n v="1"/>
    <x v="0"/>
    <n v="2"/>
    <s v="moderate"/>
    <n v="1"/>
    <x v="0"/>
    <n v="0"/>
    <s v="No"/>
    <n v="0"/>
    <s v="No"/>
    <n v="0"/>
    <s v="No"/>
    <n v="1.9557917389999999"/>
    <n v="4"/>
    <x v="2"/>
  </r>
  <r>
    <n v="1803"/>
    <n v="15"/>
    <x v="0"/>
    <x v="0"/>
    <n v="0"/>
    <x v="0"/>
    <n v="2"/>
    <x v="0"/>
    <n v="14.63410545"/>
    <n v="9"/>
    <n v="0"/>
    <x v="1"/>
    <n v="3"/>
    <s v="high"/>
    <n v="1"/>
    <x v="0"/>
    <n v="1"/>
    <s v="Yes"/>
    <n v="0"/>
    <s v="No"/>
    <n v="0"/>
    <s v="No"/>
    <n v="2.8503513389999999"/>
    <n v="2"/>
    <x v="0"/>
  </r>
  <r>
    <n v="1804"/>
    <n v="15"/>
    <x v="0"/>
    <x v="0"/>
    <n v="1"/>
    <x v="2"/>
    <n v="2"/>
    <x v="0"/>
    <n v="14.18361408"/>
    <n v="14"/>
    <n v="1"/>
    <x v="0"/>
    <n v="2"/>
    <s v="moderate"/>
    <n v="0"/>
    <x v="1"/>
    <n v="1"/>
    <s v="Yes"/>
    <n v="0"/>
    <s v="No"/>
    <n v="0"/>
    <s v="No"/>
    <n v="2.370067422"/>
    <n v="3"/>
    <x v="3"/>
  </r>
  <r>
    <n v="1805"/>
    <n v="16"/>
    <x v="0"/>
    <x v="0"/>
    <n v="3"/>
    <x v="3"/>
    <n v="3"/>
    <x v="2"/>
    <n v="4.0067964219999999"/>
    <n v="28"/>
    <n v="1"/>
    <x v="0"/>
    <n v="2"/>
    <s v="moderate"/>
    <n v="0"/>
    <x v="1"/>
    <n v="0"/>
    <s v="No"/>
    <n v="0"/>
    <s v="No"/>
    <n v="0"/>
    <s v="No"/>
    <n v="0.15259077900000001"/>
    <n v="4"/>
    <x v="2"/>
  </r>
  <r>
    <n v="1806"/>
    <n v="18"/>
    <x v="1"/>
    <x v="1"/>
    <n v="2"/>
    <x v="1"/>
    <n v="2"/>
    <x v="0"/>
    <n v="4.2201338340000003"/>
    <n v="5"/>
    <n v="0"/>
    <x v="1"/>
    <n v="0"/>
    <s v="none"/>
    <n v="0"/>
    <x v="1"/>
    <n v="0"/>
    <s v="No"/>
    <n v="0"/>
    <s v="No"/>
    <n v="0"/>
    <s v="No"/>
    <n v="2.1230431269999999"/>
    <n v="3"/>
    <x v="3"/>
  </r>
  <r>
    <n v="1807"/>
    <n v="18"/>
    <x v="1"/>
    <x v="1"/>
    <n v="0"/>
    <x v="0"/>
    <n v="1"/>
    <x v="1"/>
    <n v="13.765859969999999"/>
    <n v="27"/>
    <n v="1"/>
    <x v="0"/>
    <n v="1"/>
    <s v="low"/>
    <n v="1"/>
    <x v="0"/>
    <n v="0"/>
    <s v="No"/>
    <n v="1"/>
    <s v="Yes"/>
    <n v="1"/>
    <s v="Yes"/>
    <n v="0.92201323199999996"/>
    <n v="4"/>
    <x v="2"/>
  </r>
  <r>
    <n v="1808"/>
    <n v="15"/>
    <x v="0"/>
    <x v="0"/>
    <n v="0"/>
    <x v="0"/>
    <n v="2"/>
    <x v="0"/>
    <n v="4.3944550019999999"/>
    <n v="16"/>
    <n v="0"/>
    <x v="1"/>
    <n v="2"/>
    <s v="moderate"/>
    <n v="0"/>
    <x v="1"/>
    <n v="0"/>
    <s v="No"/>
    <n v="0"/>
    <s v="No"/>
    <n v="1"/>
    <s v="Yes"/>
    <n v="1.4289932380000001"/>
    <n v="4"/>
    <x v="2"/>
  </r>
  <r>
    <n v="1809"/>
    <n v="16"/>
    <x v="1"/>
    <x v="1"/>
    <n v="1"/>
    <x v="2"/>
    <n v="0"/>
    <x v="4"/>
    <n v="8.773433936"/>
    <n v="16"/>
    <n v="1"/>
    <x v="0"/>
    <n v="2"/>
    <s v="moderate"/>
    <n v="0"/>
    <x v="1"/>
    <n v="1"/>
    <s v="Yes"/>
    <n v="0"/>
    <s v="No"/>
    <n v="0"/>
    <s v="No"/>
    <n v="1.8934409160000001"/>
    <n v="4"/>
    <x v="2"/>
  </r>
  <r>
    <n v="1810"/>
    <n v="15"/>
    <x v="1"/>
    <x v="1"/>
    <n v="1"/>
    <x v="2"/>
    <n v="4"/>
    <x v="3"/>
    <n v="15.64003651"/>
    <n v="13"/>
    <n v="1"/>
    <x v="0"/>
    <n v="2"/>
    <s v="moderate"/>
    <n v="0"/>
    <x v="1"/>
    <n v="0"/>
    <s v="No"/>
    <n v="0"/>
    <s v="No"/>
    <n v="0"/>
    <s v="No"/>
    <n v="1.939584666"/>
    <n v="4"/>
    <x v="2"/>
  </r>
  <r>
    <n v="1811"/>
    <n v="17"/>
    <x v="0"/>
    <x v="0"/>
    <n v="0"/>
    <x v="0"/>
    <n v="1"/>
    <x v="1"/>
    <n v="15.67905036"/>
    <n v="23"/>
    <n v="0"/>
    <x v="1"/>
    <n v="3"/>
    <s v="high"/>
    <n v="1"/>
    <x v="0"/>
    <n v="1"/>
    <s v="Yes"/>
    <n v="0"/>
    <s v="No"/>
    <n v="0"/>
    <s v="No"/>
    <n v="1.511276997"/>
    <n v="4"/>
    <x v="2"/>
  </r>
  <r>
    <n v="1812"/>
    <n v="17"/>
    <x v="1"/>
    <x v="1"/>
    <n v="2"/>
    <x v="1"/>
    <n v="2"/>
    <x v="0"/>
    <n v="9.0652354509999995"/>
    <n v="24"/>
    <n v="0"/>
    <x v="1"/>
    <n v="1"/>
    <s v="low"/>
    <n v="0"/>
    <x v="1"/>
    <n v="0"/>
    <s v="No"/>
    <n v="1"/>
    <s v="Yes"/>
    <n v="0"/>
    <s v="No"/>
    <n v="0.82560417399999997"/>
    <n v="4"/>
    <x v="2"/>
  </r>
  <r>
    <n v="1813"/>
    <n v="15"/>
    <x v="1"/>
    <x v="1"/>
    <n v="1"/>
    <x v="2"/>
    <n v="1"/>
    <x v="1"/>
    <n v="15.843798769999999"/>
    <n v="17"/>
    <n v="0"/>
    <x v="1"/>
    <n v="0"/>
    <s v="none"/>
    <n v="1"/>
    <x v="0"/>
    <n v="0"/>
    <s v="No"/>
    <n v="0"/>
    <s v="No"/>
    <n v="0"/>
    <s v="No"/>
    <n v="1.764354309"/>
    <n v="4"/>
    <x v="2"/>
  </r>
  <r>
    <n v="1814"/>
    <n v="18"/>
    <x v="0"/>
    <x v="0"/>
    <n v="2"/>
    <x v="1"/>
    <n v="2"/>
    <x v="0"/>
    <n v="16.772435919999999"/>
    <n v="24"/>
    <n v="0"/>
    <x v="1"/>
    <n v="2"/>
    <s v="moderate"/>
    <n v="1"/>
    <x v="0"/>
    <n v="0"/>
    <s v="No"/>
    <n v="0"/>
    <s v="No"/>
    <n v="0"/>
    <s v="No"/>
    <n v="1.2955949"/>
    <n v="4"/>
    <x v="2"/>
  </r>
  <r>
    <n v="1815"/>
    <n v="18"/>
    <x v="1"/>
    <x v="1"/>
    <n v="2"/>
    <x v="1"/>
    <n v="2"/>
    <x v="0"/>
    <n v="13.09551503"/>
    <n v="4"/>
    <n v="0"/>
    <x v="1"/>
    <n v="2"/>
    <s v="moderate"/>
    <n v="0"/>
    <x v="1"/>
    <n v="0"/>
    <s v="No"/>
    <n v="0"/>
    <s v="No"/>
    <n v="0"/>
    <s v="No"/>
    <n v="2.4737171779999998"/>
    <n v="3"/>
    <x v="3"/>
  </r>
  <r>
    <n v="1816"/>
    <n v="15"/>
    <x v="1"/>
    <x v="1"/>
    <n v="2"/>
    <x v="1"/>
    <n v="2"/>
    <x v="0"/>
    <n v="4.5685170460000002"/>
    <n v="28"/>
    <n v="0"/>
    <x v="1"/>
    <n v="2"/>
    <s v="moderate"/>
    <n v="0"/>
    <x v="1"/>
    <n v="0"/>
    <s v="No"/>
    <n v="1"/>
    <s v="Yes"/>
    <n v="0"/>
    <s v="No"/>
    <n v="1.9798485000000001E-2"/>
    <n v="4"/>
    <x v="2"/>
  </r>
  <r>
    <n v="1817"/>
    <n v="15"/>
    <x v="0"/>
    <x v="0"/>
    <n v="0"/>
    <x v="0"/>
    <n v="1"/>
    <x v="1"/>
    <n v="5.4802356080000001"/>
    <n v="7"/>
    <n v="0"/>
    <x v="1"/>
    <n v="3"/>
    <s v="high"/>
    <n v="0"/>
    <x v="1"/>
    <n v="0"/>
    <s v="No"/>
    <n v="0"/>
    <s v="No"/>
    <n v="0"/>
    <s v="No"/>
    <n v="2.2029585059999999"/>
    <n v="3"/>
    <x v="3"/>
  </r>
  <r>
    <n v="1818"/>
    <n v="17"/>
    <x v="1"/>
    <x v="1"/>
    <n v="1"/>
    <x v="2"/>
    <n v="1"/>
    <x v="1"/>
    <n v="6.2968231079999999"/>
    <n v="6"/>
    <n v="0"/>
    <x v="1"/>
    <n v="3"/>
    <s v="high"/>
    <n v="1"/>
    <x v="0"/>
    <n v="0"/>
    <s v="No"/>
    <n v="0"/>
    <s v="No"/>
    <n v="0"/>
    <s v="No"/>
    <n v="3.0400254360000001"/>
    <n v="1"/>
    <x v="1"/>
  </r>
  <r>
    <n v="1819"/>
    <n v="18"/>
    <x v="1"/>
    <x v="1"/>
    <n v="0"/>
    <x v="0"/>
    <n v="1"/>
    <x v="1"/>
    <n v="2.3360821550000002"/>
    <n v="22"/>
    <n v="1"/>
    <x v="0"/>
    <n v="1"/>
    <s v="low"/>
    <n v="1"/>
    <x v="0"/>
    <n v="0"/>
    <s v="No"/>
    <n v="0"/>
    <s v="No"/>
    <n v="0"/>
    <s v="No"/>
    <n v="1.0690799870000001"/>
    <n v="4"/>
    <x v="2"/>
  </r>
  <r>
    <n v="1820"/>
    <n v="15"/>
    <x v="0"/>
    <x v="0"/>
    <n v="1"/>
    <x v="2"/>
    <n v="2"/>
    <x v="0"/>
    <n v="5.4631924070000002"/>
    <n v="3"/>
    <n v="1"/>
    <x v="0"/>
    <n v="4"/>
    <s v="very high"/>
    <n v="1"/>
    <x v="0"/>
    <n v="0"/>
    <s v="No"/>
    <n v="0"/>
    <s v="No"/>
    <n v="0"/>
    <s v="No"/>
    <n v="3.941760022"/>
    <n v="0"/>
    <x v="4"/>
  </r>
  <r>
    <n v="1821"/>
    <n v="17"/>
    <x v="0"/>
    <x v="0"/>
    <n v="0"/>
    <x v="0"/>
    <n v="0"/>
    <x v="4"/>
    <n v="4.1903844860000001"/>
    <n v="17"/>
    <n v="0"/>
    <x v="1"/>
    <n v="1"/>
    <s v="low"/>
    <n v="0"/>
    <x v="1"/>
    <n v="0"/>
    <s v="No"/>
    <n v="1"/>
    <s v="Yes"/>
    <n v="0"/>
    <s v="No"/>
    <n v="1.482595973"/>
    <n v="4"/>
    <x v="2"/>
  </r>
  <r>
    <n v="1822"/>
    <n v="18"/>
    <x v="0"/>
    <x v="0"/>
    <n v="1"/>
    <x v="2"/>
    <n v="2"/>
    <x v="0"/>
    <n v="9.1065749960000009"/>
    <n v="4"/>
    <n v="0"/>
    <x v="1"/>
    <n v="3"/>
    <s v="high"/>
    <n v="0"/>
    <x v="1"/>
    <n v="1"/>
    <s v="Yes"/>
    <n v="0"/>
    <s v="No"/>
    <n v="0"/>
    <s v="No"/>
    <n v="3.042275369"/>
    <n v="1"/>
    <x v="1"/>
  </r>
  <r>
    <n v="1823"/>
    <n v="16"/>
    <x v="1"/>
    <x v="1"/>
    <n v="0"/>
    <x v="0"/>
    <n v="3"/>
    <x v="2"/>
    <n v="18.168750960000001"/>
    <n v="15"/>
    <n v="0"/>
    <x v="1"/>
    <n v="3"/>
    <s v="high"/>
    <n v="0"/>
    <x v="1"/>
    <n v="1"/>
    <s v="Yes"/>
    <n v="0"/>
    <s v="No"/>
    <n v="0"/>
    <s v="No"/>
    <n v="2.1039665099999998"/>
    <n v="3"/>
    <x v="3"/>
  </r>
  <r>
    <n v="1824"/>
    <n v="17"/>
    <x v="0"/>
    <x v="0"/>
    <n v="0"/>
    <x v="0"/>
    <n v="3"/>
    <x v="2"/>
    <n v="2.089606335"/>
    <n v="13"/>
    <n v="0"/>
    <x v="1"/>
    <n v="3"/>
    <s v="high"/>
    <n v="0"/>
    <x v="1"/>
    <n v="0"/>
    <s v="No"/>
    <n v="0"/>
    <s v="No"/>
    <n v="0"/>
    <s v="No"/>
    <n v="1.787522329"/>
    <n v="4"/>
    <x v="2"/>
  </r>
  <r>
    <n v="1825"/>
    <n v="18"/>
    <x v="1"/>
    <x v="1"/>
    <n v="0"/>
    <x v="0"/>
    <n v="2"/>
    <x v="0"/>
    <n v="14.40535848"/>
    <n v="26"/>
    <n v="1"/>
    <x v="0"/>
    <n v="1"/>
    <s v="low"/>
    <n v="1"/>
    <x v="0"/>
    <n v="0"/>
    <s v="No"/>
    <n v="0"/>
    <s v="No"/>
    <n v="1"/>
    <s v="Yes"/>
    <n v="1.1003818830000001"/>
    <n v="4"/>
    <x v="2"/>
  </r>
  <r>
    <n v="1826"/>
    <n v="18"/>
    <x v="0"/>
    <x v="0"/>
    <n v="0"/>
    <x v="0"/>
    <n v="2"/>
    <x v="0"/>
    <n v="13.745660089999999"/>
    <n v="26"/>
    <n v="0"/>
    <x v="1"/>
    <n v="2"/>
    <s v="moderate"/>
    <n v="0"/>
    <x v="1"/>
    <n v="0"/>
    <s v="No"/>
    <n v="0"/>
    <s v="No"/>
    <n v="0"/>
    <s v="No"/>
    <n v="0.85455828899999997"/>
    <n v="4"/>
    <x v="2"/>
  </r>
  <r>
    <n v="1827"/>
    <n v="17"/>
    <x v="1"/>
    <x v="1"/>
    <n v="2"/>
    <x v="1"/>
    <n v="0"/>
    <x v="4"/>
    <n v="1.915083973"/>
    <n v="18"/>
    <n v="0"/>
    <x v="1"/>
    <n v="2"/>
    <s v="moderate"/>
    <n v="0"/>
    <x v="1"/>
    <n v="1"/>
    <s v="Yes"/>
    <n v="0"/>
    <s v="No"/>
    <n v="1"/>
    <s v="Yes"/>
    <n v="1.1996513879999999"/>
    <n v="4"/>
    <x v="2"/>
  </r>
  <r>
    <n v="1828"/>
    <n v="16"/>
    <x v="0"/>
    <x v="0"/>
    <n v="2"/>
    <x v="1"/>
    <n v="2"/>
    <x v="0"/>
    <n v="18.4514481"/>
    <n v="13"/>
    <n v="1"/>
    <x v="0"/>
    <n v="1"/>
    <s v="low"/>
    <n v="0"/>
    <x v="1"/>
    <n v="0"/>
    <s v="No"/>
    <n v="0"/>
    <s v="No"/>
    <n v="0"/>
    <s v="No"/>
    <n v="2.5919409189999998"/>
    <n v="2"/>
    <x v="0"/>
  </r>
  <r>
    <n v="1829"/>
    <n v="17"/>
    <x v="0"/>
    <x v="0"/>
    <n v="1"/>
    <x v="2"/>
    <n v="3"/>
    <x v="2"/>
    <n v="11.369444039999999"/>
    <n v="8"/>
    <n v="1"/>
    <x v="0"/>
    <n v="0"/>
    <s v="none"/>
    <n v="0"/>
    <x v="1"/>
    <n v="0"/>
    <s v="No"/>
    <n v="0"/>
    <s v="No"/>
    <n v="1"/>
    <s v="Yes"/>
    <n v="2.2822127449999998"/>
    <n v="3"/>
    <x v="3"/>
  </r>
  <r>
    <n v="1830"/>
    <n v="18"/>
    <x v="0"/>
    <x v="0"/>
    <n v="0"/>
    <x v="0"/>
    <n v="1"/>
    <x v="1"/>
    <n v="7.2745104229999997"/>
    <n v="5"/>
    <n v="0"/>
    <x v="1"/>
    <n v="2"/>
    <s v="moderate"/>
    <n v="0"/>
    <x v="1"/>
    <n v="0"/>
    <s v="No"/>
    <n v="0"/>
    <s v="No"/>
    <n v="0"/>
    <s v="No"/>
    <n v="2.754877493"/>
    <n v="2"/>
    <x v="0"/>
  </r>
  <r>
    <n v="1831"/>
    <n v="15"/>
    <x v="0"/>
    <x v="0"/>
    <n v="0"/>
    <x v="0"/>
    <n v="2"/>
    <x v="0"/>
    <n v="15.13077167"/>
    <n v="16"/>
    <n v="0"/>
    <x v="1"/>
    <n v="2"/>
    <s v="moderate"/>
    <n v="0"/>
    <x v="1"/>
    <n v="1"/>
    <s v="Yes"/>
    <n v="0"/>
    <s v="No"/>
    <n v="0"/>
    <s v="No"/>
    <n v="1.921268647"/>
    <n v="4"/>
    <x v="2"/>
  </r>
  <r>
    <n v="1832"/>
    <n v="15"/>
    <x v="1"/>
    <x v="1"/>
    <n v="0"/>
    <x v="0"/>
    <n v="3"/>
    <x v="2"/>
    <n v="5.1473091679999996"/>
    <n v="18"/>
    <n v="0"/>
    <x v="1"/>
    <n v="3"/>
    <s v="high"/>
    <n v="1"/>
    <x v="0"/>
    <n v="0"/>
    <s v="No"/>
    <n v="1"/>
    <s v="Yes"/>
    <n v="0"/>
    <s v="No"/>
    <n v="1.5835564959999999"/>
    <n v="4"/>
    <x v="2"/>
  </r>
  <r>
    <n v="1833"/>
    <n v="17"/>
    <x v="0"/>
    <x v="0"/>
    <n v="0"/>
    <x v="0"/>
    <n v="3"/>
    <x v="2"/>
    <n v="13.870196740000001"/>
    <n v="11"/>
    <n v="0"/>
    <x v="1"/>
    <n v="1"/>
    <s v="low"/>
    <n v="0"/>
    <x v="1"/>
    <n v="0"/>
    <s v="No"/>
    <n v="1"/>
    <s v="Yes"/>
    <n v="0"/>
    <s v="No"/>
    <n v="1.7233856860000001"/>
    <n v="4"/>
    <x v="2"/>
  </r>
  <r>
    <n v="1834"/>
    <n v="18"/>
    <x v="0"/>
    <x v="0"/>
    <n v="2"/>
    <x v="1"/>
    <n v="1"/>
    <x v="1"/>
    <n v="0.79422415099999999"/>
    <n v="3"/>
    <n v="1"/>
    <x v="0"/>
    <n v="3"/>
    <s v="high"/>
    <n v="1"/>
    <x v="0"/>
    <n v="0"/>
    <s v="No"/>
    <n v="0"/>
    <s v="No"/>
    <n v="0"/>
    <s v="No"/>
    <n v="2.876055005"/>
    <n v="2"/>
    <x v="0"/>
  </r>
  <r>
    <n v="1835"/>
    <n v="15"/>
    <x v="1"/>
    <x v="1"/>
    <n v="0"/>
    <x v="0"/>
    <n v="2"/>
    <x v="0"/>
    <n v="16.788160749999999"/>
    <n v="15"/>
    <n v="0"/>
    <x v="1"/>
    <n v="1"/>
    <s v="low"/>
    <n v="0"/>
    <x v="1"/>
    <n v="0"/>
    <s v="No"/>
    <n v="0"/>
    <s v="No"/>
    <n v="0"/>
    <s v="No"/>
    <n v="1.88899193"/>
    <n v="4"/>
    <x v="2"/>
  </r>
  <r>
    <n v="1836"/>
    <n v="18"/>
    <x v="0"/>
    <x v="0"/>
    <n v="0"/>
    <x v="0"/>
    <n v="1"/>
    <x v="1"/>
    <n v="8.9634169400000001"/>
    <n v="24"/>
    <n v="0"/>
    <x v="1"/>
    <n v="3"/>
    <s v="high"/>
    <n v="1"/>
    <x v="0"/>
    <n v="1"/>
    <s v="Yes"/>
    <n v="0"/>
    <s v="No"/>
    <n v="0"/>
    <s v="No"/>
    <n v="1.3693699669999999"/>
    <n v="4"/>
    <x v="2"/>
  </r>
  <r>
    <n v="1837"/>
    <n v="17"/>
    <x v="1"/>
    <x v="1"/>
    <n v="0"/>
    <x v="0"/>
    <n v="1"/>
    <x v="1"/>
    <n v="12.733858290000001"/>
    <n v="10"/>
    <n v="1"/>
    <x v="0"/>
    <n v="2"/>
    <s v="moderate"/>
    <n v="0"/>
    <x v="1"/>
    <n v="0"/>
    <s v="No"/>
    <n v="0"/>
    <s v="No"/>
    <n v="0"/>
    <s v="No"/>
    <n v="2.550546234"/>
    <n v="2"/>
    <x v="0"/>
  </r>
  <r>
    <n v="1838"/>
    <n v="15"/>
    <x v="0"/>
    <x v="0"/>
    <n v="0"/>
    <x v="0"/>
    <n v="3"/>
    <x v="2"/>
    <n v="4.4247563960000003"/>
    <n v="21"/>
    <n v="1"/>
    <x v="0"/>
    <n v="2"/>
    <s v="moderate"/>
    <n v="1"/>
    <x v="0"/>
    <n v="1"/>
    <s v="Yes"/>
    <n v="1"/>
    <s v="Yes"/>
    <n v="1"/>
    <s v="Yes"/>
    <n v="1.943573341"/>
    <n v="4"/>
    <x v="2"/>
  </r>
  <r>
    <n v="1839"/>
    <n v="18"/>
    <x v="0"/>
    <x v="0"/>
    <n v="1"/>
    <x v="2"/>
    <n v="3"/>
    <x v="2"/>
    <n v="13.54147425"/>
    <n v="3"/>
    <n v="1"/>
    <x v="0"/>
    <n v="3"/>
    <s v="high"/>
    <n v="1"/>
    <x v="0"/>
    <n v="0"/>
    <s v="No"/>
    <n v="0"/>
    <s v="No"/>
    <n v="1"/>
    <s v="Yes"/>
    <n v="3.3104012690000002"/>
    <n v="1"/>
    <x v="1"/>
  </r>
  <r>
    <n v="1840"/>
    <n v="15"/>
    <x v="0"/>
    <x v="0"/>
    <n v="1"/>
    <x v="2"/>
    <n v="2"/>
    <x v="0"/>
    <n v="15.444805519999999"/>
    <n v="16"/>
    <n v="0"/>
    <x v="1"/>
    <n v="1"/>
    <s v="low"/>
    <n v="0"/>
    <x v="1"/>
    <n v="0"/>
    <s v="No"/>
    <n v="0"/>
    <s v="No"/>
    <n v="0"/>
    <s v="No"/>
    <n v="1.4189386749999999"/>
    <n v="4"/>
    <x v="2"/>
  </r>
  <r>
    <n v="1841"/>
    <n v="17"/>
    <x v="1"/>
    <x v="1"/>
    <n v="0"/>
    <x v="0"/>
    <n v="0"/>
    <x v="4"/>
    <n v="9.4642637379999996"/>
    <n v="7"/>
    <n v="0"/>
    <x v="1"/>
    <n v="1"/>
    <s v="low"/>
    <n v="0"/>
    <x v="1"/>
    <n v="1"/>
    <s v="Yes"/>
    <n v="0"/>
    <s v="No"/>
    <n v="0"/>
    <s v="No"/>
    <n v="2.3530546550000002"/>
    <n v="3"/>
    <x v="3"/>
  </r>
  <r>
    <n v="1842"/>
    <n v="18"/>
    <x v="0"/>
    <x v="0"/>
    <n v="0"/>
    <x v="0"/>
    <n v="3"/>
    <x v="2"/>
    <n v="12.35453848"/>
    <n v="13"/>
    <n v="0"/>
    <x v="1"/>
    <n v="2"/>
    <s v="moderate"/>
    <n v="0"/>
    <x v="1"/>
    <n v="0"/>
    <s v="No"/>
    <n v="1"/>
    <s v="Yes"/>
    <n v="0"/>
    <s v="No"/>
    <n v="1.7528862059999999"/>
    <n v="4"/>
    <x v="2"/>
  </r>
  <r>
    <n v="1843"/>
    <n v="15"/>
    <x v="0"/>
    <x v="0"/>
    <n v="0"/>
    <x v="0"/>
    <n v="2"/>
    <x v="0"/>
    <n v="9.1265184759999993"/>
    <n v="26"/>
    <n v="0"/>
    <x v="1"/>
    <n v="1"/>
    <s v="low"/>
    <n v="1"/>
    <x v="0"/>
    <n v="0"/>
    <s v="No"/>
    <n v="1"/>
    <s v="Yes"/>
    <n v="0"/>
    <s v="No"/>
    <n v="0.51396298900000004"/>
    <n v="4"/>
    <x v="2"/>
  </r>
  <r>
    <n v="1844"/>
    <n v="17"/>
    <x v="0"/>
    <x v="0"/>
    <n v="0"/>
    <x v="0"/>
    <n v="1"/>
    <x v="1"/>
    <n v="17.881827390000002"/>
    <n v="1"/>
    <n v="0"/>
    <x v="1"/>
    <n v="2"/>
    <s v="moderate"/>
    <n v="0"/>
    <x v="1"/>
    <n v="0"/>
    <s v="No"/>
    <n v="0"/>
    <s v="No"/>
    <n v="0"/>
    <s v="No"/>
    <n v="3.0219548679999999"/>
    <n v="1"/>
    <x v="1"/>
  </r>
  <r>
    <n v="1845"/>
    <n v="15"/>
    <x v="1"/>
    <x v="1"/>
    <n v="0"/>
    <x v="0"/>
    <n v="2"/>
    <x v="0"/>
    <n v="9.9573836100000008"/>
    <n v="10"/>
    <n v="0"/>
    <x v="1"/>
    <n v="1"/>
    <s v="low"/>
    <n v="0"/>
    <x v="1"/>
    <n v="1"/>
    <s v="Yes"/>
    <n v="0"/>
    <s v="No"/>
    <n v="1"/>
    <s v="Yes"/>
    <n v="1.8347494479999999"/>
    <n v="4"/>
    <x v="2"/>
  </r>
  <r>
    <n v="1846"/>
    <n v="15"/>
    <x v="1"/>
    <x v="1"/>
    <n v="3"/>
    <x v="3"/>
    <n v="0"/>
    <x v="4"/>
    <n v="16.83617418"/>
    <n v="10"/>
    <n v="0"/>
    <x v="1"/>
    <n v="3"/>
    <s v="high"/>
    <n v="0"/>
    <x v="1"/>
    <n v="0"/>
    <s v="No"/>
    <n v="0"/>
    <s v="No"/>
    <n v="0"/>
    <s v="No"/>
    <n v="2.2757001469999998"/>
    <n v="3"/>
    <x v="3"/>
  </r>
  <r>
    <n v="1847"/>
    <n v="16"/>
    <x v="0"/>
    <x v="0"/>
    <n v="1"/>
    <x v="2"/>
    <n v="2"/>
    <x v="0"/>
    <n v="16.02704117"/>
    <n v="23"/>
    <n v="1"/>
    <x v="0"/>
    <n v="3"/>
    <s v="high"/>
    <n v="1"/>
    <x v="0"/>
    <n v="1"/>
    <s v="Yes"/>
    <n v="0"/>
    <s v="No"/>
    <n v="1"/>
    <s v="Yes"/>
    <n v="1.7676467849999999"/>
    <n v="4"/>
    <x v="2"/>
  </r>
  <r>
    <n v="1848"/>
    <n v="16"/>
    <x v="1"/>
    <x v="1"/>
    <n v="1"/>
    <x v="2"/>
    <n v="2"/>
    <x v="0"/>
    <n v="8.2100964269999999"/>
    <n v="21"/>
    <n v="0"/>
    <x v="1"/>
    <n v="0"/>
    <s v="none"/>
    <n v="1"/>
    <x v="0"/>
    <n v="0"/>
    <s v="No"/>
    <n v="1"/>
    <s v="Yes"/>
    <n v="0"/>
    <s v="No"/>
    <n v="1.3537230739999999"/>
    <n v="4"/>
    <x v="2"/>
  </r>
  <r>
    <n v="1849"/>
    <n v="17"/>
    <x v="0"/>
    <x v="0"/>
    <n v="0"/>
    <x v="0"/>
    <n v="1"/>
    <x v="1"/>
    <n v="4.6016898370000003"/>
    <n v="23"/>
    <n v="1"/>
    <x v="0"/>
    <n v="3"/>
    <s v="high"/>
    <n v="0"/>
    <x v="1"/>
    <n v="1"/>
    <s v="Yes"/>
    <n v="0"/>
    <s v="No"/>
    <n v="0"/>
    <s v="No"/>
    <n v="1.0342011689999999"/>
    <n v="4"/>
    <x v="2"/>
  </r>
  <r>
    <n v="1850"/>
    <n v="16"/>
    <x v="0"/>
    <x v="0"/>
    <n v="0"/>
    <x v="0"/>
    <n v="1"/>
    <x v="1"/>
    <n v="8.1216426510000002"/>
    <n v="5"/>
    <n v="0"/>
    <x v="1"/>
    <n v="2"/>
    <s v="moderate"/>
    <n v="0"/>
    <x v="1"/>
    <n v="0"/>
    <s v="No"/>
    <n v="0"/>
    <s v="No"/>
    <n v="0"/>
    <s v="No"/>
    <n v="2.7583418310000001"/>
    <n v="2"/>
    <x v="0"/>
  </r>
  <r>
    <n v="1851"/>
    <n v="17"/>
    <x v="0"/>
    <x v="0"/>
    <n v="1"/>
    <x v="2"/>
    <n v="1"/>
    <x v="1"/>
    <n v="16.524347519999999"/>
    <n v="20"/>
    <n v="1"/>
    <x v="0"/>
    <n v="2"/>
    <s v="moderate"/>
    <n v="1"/>
    <x v="0"/>
    <n v="0"/>
    <s v="No"/>
    <n v="0"/>
    <s v="No"/>
    <n v="0"/>
    <s v="No"/>
    <n v="1.7899668740000001"/>
    <n v="4"/>
    <x v="2"/>
  </r>
  <r>
    <n v="1852"/>
    <n v="16"/>
    <x v="0"/>
    <x v="0"/>
    <n v="1"/>
    <x v="2"/>
    <n v="0"/>
    <x v="4"/>
    <n v="4.5526507159999996"/>
    <n v="20"/>
    <n v="0"/>
    <x v="1"/>
    <n v="2"/>
    <s v="moderate"/>
    <n v="1"/>
    <x v="0"/>
    <n v="0"/>
    <s v="No"/>
    <n v="0"/>
    <s v="No"/>
    <n v="0"/>
    <s v="No"/>
    <n v="1.223973607"/>
    <n v="4"/>
    <x v="2"/>
  </r>
  <r>
    <n v="1853"/>
    <n v="15"/>
    <x v="0"/>
    <x v="0"/>
    <n v="2"/>
    <x v="1"/>
    <n v="2"/>
    <x v="0"/>
    <n v="10.48872692"/>
    <n v="13"/>
    <n v="1"/>
    <x v="0"/>
    <n v="3"/>
    <s v="high"/>
    <n v="0"/>
    <x v="1"/>
    <n v="1"/>
    <s v="Yes"/>
    <n v="0"/>
    <s v="No"/>
    <n v="1"/>
    <s v="Yes"/>
    <n v="2.4436191049999998"/>
    <n v="3"/>
    <x v="3"/>
  </r>
  <r>
    <n v="1854"/>
    <n v="17"/>
    <x v="0"/>
    <x v="0"/>
    <n v="0"/>
    <x v="0"/>
    <n v="3"/>
    <x v="2"/>
    <n v="16.121934960000001"/>
    <n v="29"/>
    <n v="0"/>
    <x v="1"/>
    <n v="2"/>
    <s v="moderate"/>
    <n v="0"/>
    <x v="1"/>
    <n v="1"/>
    <s v="Yes"/>
    <n v="1"/>
    <s v="Yes"/>
    <n v="0"/>
    <s v="No"/>
    <n v="0.362957003"/>
    <n v="4"/>
    <x v="2"/>
  </r>
  <r>
    <n v="1855"/>
    <n v="17"/>
    <x v="0"/>
    <x v="0"/>
    <n v="1"/>
    <x v="2"/>
    <n v="0"/>
    <x v="4"/>
    <n v="7.0695495030000002"/>
    <n v="9"/>
    <n v="0"/>
    <x v="1"/>
    <n v="3"/>
    <s v="high"/>
    <n v="1"/>
    <x v="0"/>
    <n v="0"/>
    <s v="No"/>
    <n v="0"/>
    <s v="No"/>
    <n v="0"/>
    <s v="No"/>
    <n v="2.2517539219999998"/>
    <n v="3"/>
    <x v="3"/>
  </r>
  <r>
    <n v="1856"/>
    <n v="15"/>
    <x v="1"/>
    <x v="1"/>
    <n v="0"/>
    <x v="0"/>
    <n v="0"/>
    <x v="4"/>
    <n v="12.84419274"/>
    <n v="25"/>
    <n v="1"/>
    <x v="0"/>
    <n v="1"/>
    <s v="low"/>
    <n v="0"/>
    <x v="1"/>
    <n v="0"/>
    <s v="No"/>
    <n v="0"/>
    <s v="No"/>
    <n v="0"/>
    <s v="No"/>
    <n v="0.90004169199999995"/>
    <n v="4"/>
    <x v="2"/>
  </r>
  <r>
    <n v="1857"/>
    <n v="17"/>
    <x v="1"/>
    <x v="1"/>
    <n v="2"/>
    <x v="1"/>
    <n v="2"/>
    <x v="0"/>
    <n v="4.912631481"/>
    <n v="26"/>
    <n v="0"/>
    <x v="1"/>
    <n v="4"/>
    <s v="very high"/>
    <n v="0"/>
    <x v="1"/>
    <n v="0"/>
    <s v="No"/>
    <n v="0"/>
    <s v="No"/>
    <n v="0"/>
    <s v="No"/>
    <n v="0.65661692299999996"/>
    <n v="4"/>
    <x v="2"/>
  </r>
  <r>
    <n v="1858"/>
    <n v="17"/>
    <x v="1"/>
    <x v="1"/>
    <n v="1"/>
    <x v="2"/>
    <n v="3"/>
    <x v="2"/>
    <n v="2.1855889070000001"/>
    <n v="7"/>
    <n v="0"/>
    <x v="1"/>
    <n v="3"/>
    <s v="high"/>
    <n v="1"/>
    <x v="0"/>
    <n v="0"/>
    <s v="No"/>
    <n v="0"/>
    <s v="No"/>
    <n v="0"/>
    <s v="No"/>
    <n v="2.1864269510000001"/>
    <n v="3"/>
    <x v="3"/>
  </r>
  <r>
    <n v="1859"/>
    <n v="16"/>
    <x v="1"/>
    <x v="1"/>
    <n v="1"/>
    <x v="2"/>
    <n v="1"/>
    <x v="1"/>
    <n v="15.887684500000001"/>
    <n v="6"/>
    <n v="1"/>
    <x v="0"/>
    <n v="1"/>
    <s v="low"/>
    <n v="0"/>
    <x v="1"/>
    <n v="0"/>
    <s v="No"/>
    <n v="1"/>
    <s v="Yes"/>
    <n v="1"/>
    <s v="Yes"/>
    <n v="2.8831362660000002"/>
    <n v="2"/>
    <x v="0"/>
  </r>
  <r>
    <n v="1860"/>
    <n v="17"/>
    <x v="1"/>
    <x v="1"/>
    <n v="0"/>
    <x v="0"/>
    <n v="1"/>
    <x v="1"/>
    <n v="1.979372468"/>
    <n v="7"/>
    <n v="1"/>
    <x v="0"/>
    <n v="3"/>
    <s v="high"/>
    <n v="1"/>
    <x v="0"/>
    <n v="0"/>
    <s v="No"/>
    <n v="0"/>
    <s v="No"/>
    <n v="0"/>
    <s v="No"/>
    <n v="2.877853698"/>
    <n v="2"/>
    <x v="0"/>
  </r>
  <r>
    <n v="1861"/>
    <n v="18"/>
    <x v="1"/>
    <x v="1"/>
    <n v="1"/>
    <x v="2"/>
    <n v="2"/>
    <x v="0"/>
    <n v="5.4276279020000002"/>
    <n v="27"/>
    <n v="0"/>
    <x v="1"/>
    <n v="2"/>
    <s v="moderate"/>
    <n v="0"/>
    <x v="1"/>
    <n v="0"/>
    <s v="No"/>
    <n v="0"/>
    <s v="No"/>
    <n v="0"/>
    <s v="No"/>
    <n v="1.206349E-2"/>
    <n v="4"/>
    <x v="2"/>
  </r>
  <r>
    <n v="1862"/>
    <n v="15"/>
    <x v="1"/>
    <x v="1"/>
    <n v="0"/>
    <x v="0"/>
    <n v="1"/>
    <x v="1"/>
    <n v="17.102188439999999"/>
    <n v="7"/>
    <n v="0"/>
    <x v="1"/>
    <n v="1"/>
    <s v="low"/>
    <n v="1"/>
    <x v="0"/>
    <n v="0"/>
    <s v="No"/>
    <n v="0"/>
    <s v="No"/>
    <n v="0"/>
    <s v="No"/>
    <n v="2.583738163"/>
    <n v="2"/>
    <x v="0"/>
  </r>
  <r>
    <n v="1863"/>
    <n v="16"/>
    <x v="0"/>
    <x v="0"/>
    <n v="0"/>
    <x v="0"/>
    <n v="0"/>
    <x v="4"/>
    <n v="6.929385742"/>
    <n v="22"/>
    <n v="0"/>
    <x v="1"/>
    <n v="1"/>
    <s v="low"/>
    <n v="0"/>
    <x v="1"/>
    <n v="1"/>
    <s v="Yes"/>
    <n v="0"/>
    <s v="No"/>
    <n v="0"/>
    <s v="No"/>
    <n v="1.1615545309999999"/>
    <n v="4"/>
    <x v="2"/>
  </r>
  <r>
    <n v="1864"/>
    <n v="16"/>
    <x v="0"/>
    <x v="0"/>
    <n v="0"/>
    <x v="0"/>
    <n v="2"/>
    <x v="0"/>
    <n v="19.460906990000002"/>
    <n v="1"/>
    <n v="0"/>
    <x v="1"/>
    <n v="0"/>
    <s v="none"/>
    <n v="1"/>
    <x v="0"/>
    <n v="0"/>
    <s v="No"/>
    <n v="0"/>
    <s v="No"/>
    <n v="0"/>
    <s v="No"/>
    <n v="3.301690513"/>
    <n v="1"/>
    <x v="1"/>
  </r>
  <r>
    <n v="1865"/>
    <n v="18"/>
    <x v="0"/>
    <x v="0"/>
    <n v="1"/>
    <x v="2"/>
    <n v="2"/>
    <x v="0"/>
    <n v="19.5946867"/>
    <n v="26"/>
    <n v="1"/>
    <x v="0"/>
    <n v="3"/>
    <s v="high"/>
    <n v="0"/>
    <x v="1"/>
    <n v="0"/>
    <s v="No"/>
    <n v="0"/>
    <s v="No"/>
    <n v="0"/>
    <s v="No"/>
    <n v="1.505172773"/>
    <n v="4"/>
    <x v="2"/>
  </r>
  <r>
    <n v="1866"/>
    <n v="15"/>
    <x v="0"/>
    <x v="0"/>
    <n v="0"/>
    <x v="0"/>
    <n v="2"/>
    <x v="0"/>
    <n v="5.3655204090000002"/>
    <n v="15"/>
    <n v="0"/>
    <x v="1"/>
    <n v="2"/>
    <s v="moderate"/>
    <n v="0"/>
    <x v="1"/>
    <n v="0"/>
    <s v="No"/>
    <n v="0"/>
    <s v="No"/>
    <n v="0"/>
    <s v="No"/>
    <n v="1.3856962209999999"/>
    <n v="4"/>
    <x v="2"/>
  </r>
  <r>
    <n v="1867"/>
    <n v="15"/>
    <x v="1"/>
    <x v="1"/>
    <n v="0"/>
    <x v="0"/>
    <n v="2"/>
    <x v="0"/>
    <n v="0.81956444500000003"/>
    <n v="8"/>
    <n v="0"/>
    <x v="1"/>
    <n v="2"/>
    <s v="moderate"/>
    <n v="0"/>
    <x v="1"/>
    <n v="0"/>
    <s v="No"/>
    <n v="0"/>
    <s v="No"/>
    <n v="1"/>
    <s v="Yes"/>
    <n v="2.2409239489999999"/>
    <n v="3"/>
    <x v="3"/>
  </r>
  <r>
    <n v="1868"/>
    <n v="16"/>
    <x v="1"/>
    <x v="1"/>
    <n v="2"/>
    <x v="1"/>
    <n v="2"/>
    <x v="0"/>
    <n v="14.101265679999999"/>
    <n v="12"/>
    <n v="1"/>
    <x v="0"/>
    <n v="1"/>
    <s v="low"/>
    <n v="1"/>
    <x v="0"/>
    <n v="0"/>
    <s v="No"/>
    <n v="0"/>
    <s v="No"/>
    <n v="0"/>
    <s v="No"/>
    <n v="2.116723382"/>
    <n v="3"/>
    <x v="3"/>
  </r>
  <r>
    <n v="1869"/>
    <n v="17"/>
    <x v="0"/>
    <x v="0"/>
    <n v="0"/>
    <x v="0"/>
    <n v="1"/>
    <x v="1"/>
    <n v="9.019730053"/>
    <n v="22"/>
    <n v="0"/>
    <x v="1"/>
    <n v="2"/>
    <s v="moderate"/>
    <n v="0"/>
    <x v="1"/>
    <n v="0"/>
    <s v="No"/>
    <n v="0"/>
    <s v="No"/>
    <n v="1"/>
    <s v="Yes"/>
    <n v="1.036656834"/>
    <n v="4"/>
    <x v="2"/>
  </r>
  <r>
    <n v="1870"/>
    <n v="16"/>
    <x v="0"/>
    <x v="0"/>
    <n v="1"/>
    <x v="2"/>
    <n v="1"/>
    <x v="1"/>
    <n v="2.0150568789999999"/>
    <n v="11"/>
    <n v="0"/>
    <x v="1"/>
    <n v="2"/>
    <s v="moderate"/>
    <n v="0"/>
    <x v="1"/>
    <n v="0"/>
    <s v="No"/>
    <n v="0"/>
    <s v="No"/>
    <n v="0"/>
    <s v="No"/>
    <n v="1.6174602069999999"/>
    <n v="4"/>
    <x v="2"/>
  </r>
  <r>
    <n v="1871"/>
    <n v="15"/>
    <x v="1"/>
    <x v="1"/>
    <n v="0"/>
    <x v="0"/>
    <n v="1"/>
    <x v="1"/>
    <n v="14.15045638"/>
    <n v="26"/>
    <n v="0"/>
    <x v="1"/>
    <n v="3"/>
    <s v="high"/>
    <n v="0"/>
    <x v="1"/>
    <n v="0"/>
    <s v="No"/>
    <n v="0"/>
    <s v="No"/>
    <n v="0"/>
    <s v="No"/>
    <n v="0.86594554199999996"/>
    <n v="4"/>
    <x v="2"/>
  </r>
  <r>
    <n v="1872"/>
    <n v="18"/>
    <x v="0"/>
    <x v="0"/>
    <n v="0"/>
    <x v="0"/>
    <n v="1"/>
    <x v="1"/>
    <n v="0.62349818199999996"/>
    <n v="21"/>
    <n v="0"/>
    <x v="1"/>
    <n v="4"/>
    <s v="very high"/>
    <n v="0"/>
    <x v="1"/>
    <n v="1"/>
    <s v="Yes"/>
    <n v="0"/>
    <s v="No"/>
    <n v="0"/>
    <s v="No"/>
    <n v="1.3202459870000001"/>
    <n v="4"/>
    <x v="2"/>
  </r>
  <r>
    <n v="1873"/>
    <n v="16"/>
    <x v="0"/>
    <x v="0"/>
    <n v="2"/>
    <x v="1"/>
    <n v="2"/>
    <x v="0"/>
    <n v="17.403933810000002"/>
    <n v="24"/>
    <n v="0"/>
    <x v="1"/>
    <n v="2"/>
    <s v="moderate"/>
    <n v="1"/>
    <x v="0"/>
    <n v="0"/>
    <s v="No"/>
    <n v="0"/>
    <s v="No"/>
    <n v="1"/>
    <s v="Yes"/>
    <n v="1.259764683"/>
    <n v="4"/>
    <x v="2"/>
  </r>
  <r>
    <n v="1874"/>
    <n v="15"/>
    <x v="0"/>
    <x v="0"/>
    <n v="0"/>
    <x v="0"/>
    <n v="3"/>
    <x v="2"/>
    <n v="2.7730505820000002"/>
    <n v="28"/>
    <n v="0"/>
    <x v="1"/>
    <n v="2"/>
    <s v="moderate"/>
    <n v="1"/>
    <x v="0"/>
    <n v="0"/>
    <s v="No"/>
    <n v="0"/>
    <s v="No"/>
    <n v="0"/>
    <s v="No"/>
    <n v="8.1573184000000007E-2"/>
    <n v="4"/>
    <x v="2"/>
  </r>
  <r>
    <n v="1875"/>
    <n v="16"/>
    <x v="0"/>
    <x v="0"/>
    <n v="0"/>
    <x v="0"/>
    <n v="4"/>
    <x v="3"/>
    <n v="2.5462375750000001"/>
    <n v="16"/>
    <n v="0"/>
    <x v="1"/>
    <n v="2"/>
    <s v="moderate"/>
    <n v="0"/>
    <x v="1"/>
    <n v="1"/>
    <s v="Yes"/>
    <n v="1"/>
    <s v="Yes"/>
    <n v="0"/>
    <s v="No"/>
    <n v="1.6896730849999999"/>
    <n v="4"/>
    <x v="2"/>
  </r>
  <r>
    <n v="1876"/>
    <n v="17"/>
    <x v="1"/>
    <x v="1"/>
    <n v="1"/>
    <x v="2"/>
    <n v="2"/>
    <x v="0"/>
    <n v="3.5134459589999998"/>
    <n v="26"/>
    <n v="0"/>
    <x v="1"/>
    <n v="3"/>
    <s v="high"/>
    <n v="0"/>
    <x v="1"/>
    <n v="0"/>
    <s v="No"/>
    <n v="0"/>
    <s v="No"/>
    <n v="1"/>
    <s v="Yes"/>
    <n v="0.46042165000000002"/>
    <n v="4"/>
    <x v="2"/>
  </r>
  <r>
    <n v="1877"/>
    <n v="16"/>
    <x v="0"/>
    <x v="0"/>
    <n v="1"/>
    <x v="2"/>
    <n v="1"/>
    <x v="1"/>
    <n v="19.20532717"/>
    <n v="1"/>
    <n v="0"/>
    <x v="1"/>
    <n v="1"/>
    <s v="low"/>
    <n v="1"/>
    <x v="0"/>
    <n v="0"/>
    <s v="No"/>
    <n v="0"/>
    <s v="No"/>
    <n v="0"/>
    <s v="No"/>
    <n v="3.5770438969999998"/>
    <n v="0"/>
    <x v="4"/>
  </r>
  <r>
    <n v="1878"/>
    <n v="16"/>
    <x v="0"/>
    <x v="0"/>
    <n v="1"/>
    <x v="2"/>
    <n v="1"/>
    <x v="1"/>
    <n v="13.863387210000001"/>
    <n v="12"/>
    <n v="0"/>
    <x v="1"/>
    <n v="2"/>
    <s v="moderate"/>
    <n v="1"/>
    <x v="0"/>
    <n v="0"/>
    <s v="No"/>
    <n v="0"/>
    <s v="No"/>
    <n v="0"/>
    <s v="No"/>
    <n v="2.0878721269999998"/>
    <n v="3"/>
    <x v="3"/>
  </r>
  <r>
    <n v="1879"/>
    <n v="15"/>
    <x v="1"/>
    <x v="1"/>
    <n v="0"/>
    <x v="0"/>
    <n v="3"/>
    <x v="2"/>
    <n v="16.027430710000001"/>
    <n v="0"/>
    <n v="0"/>
    <x v="1"/>
    <n v="3"/>
    <s v="high"/>
    <n v="1"/>
    <x v="0"/>
    <n v="0"/>
    <s v="No"/>
    <n v="0"/>
    <s v="No"/>
    <n v="0"/>
    <s v="No"/>
    <n v="3.3695843619999999"/>
    <n v="1"/>
    <x v="1"/>
  </r>
  <r>
    <n v="1880"/>
    <n v="15"/>
    <x v="1"/>
    <x v="1"/>
    <n v="0"/>
    <x v="0"/>
    <n v="2"/>
    <x v="0"/>
    <n v="7.9526997149999996"/>
    <n v="25"/>
    <n v="0"/>
    <x v="1"/>
    <n v="0"/>
    <s v="none"/>
    <n v="0"/>
    <x v="1"/>
    <n v="0"/>
    <s v="No"/>
    <n v="0"/>
    <s v="No"/>
    <n v="0"/>
    <s v="No"/>
    <n v="0"/>
    <n v="4"/>
    <x v="2"/>
  </r>
  <r>
    <n v="1881"/>
    <n v="15"/>
    <x v="0"/>
    <x v="0"/>
    <n v="2"/>
    <x v="1"/>
    <n v="2"/>
    <x v="0"/>
    <n v="6.7262545500000002"/>
    <n v="27"/>
    <n v="0"/>
    <x v="1"/>
    <n v="1"/>
    <s v="low"/>
    <n v="0"/>
    <x v="1"/>
    <n v="0"/>
    <s v="No"/>
    <n v="0"/>
    <s v="No"/>
    <n v="0"/>
    <s v="No"/>
    <n v="9.4651592000000007E-2"/>
    <n v="4"/>
    <x v="2"/>
  </r>
  <r>
    <n v="1882"/>
    <n v="16"/>
    <x v="1"/>
    <x v="1"/>
    <n v="1"/>
    <x v="2"/>
    <n v="2"/>
    <x v="0"/>
    <n v="4.6896801359999998"/>
    <n v="18"/>
    <n v="0"/>
    <x v="1"/>
    <n v="3"/>
    <s v="high"/>
    <n v="0"/>
    <x v="1"/>
    <n v="1"/>
    <s v="Yes"/>
    <n v="0"/>
    <s v="No"/>
    <n v="0"/>
    <s v="No"/>
    <n v="1.4053156280000001"/>
    <n v="4"/>
    <x v="2"/>
  </r>
  <r>
    <n v="1883"/>
    <n v="17"/>
    <x v="0"/>
    <x v="0"/>
    <n v="2"/>
    <x v="1"/>
    <n v="2"/>
    <x v="0"/>
    <n v="9.6129605659999999"/>
    <n v="10"/>
    <n v="0"/>
    <x v="1"/>
    <n v="1"/>
    <s v="low"/>
    <n v="0"/>
    <x v="1"/>
    <n v="0"/>
    <s v="No"/>
    <n v="0"/>
    <s v="No"/>
    <n v="0"/>
    <s v="No"/>
    <n v="1.8782641799999999"/>
    <n v="4"/>
    <x v="2"/>
  </r>
  <r>
    <n v="1884"/>
    <n v="18"/>
    <x v="0"/>
    <x v="0"/>
    <n v="2"/>
    <x v="1"/>
    <n v="3"/>
    <x v="2"/>
    <n v="11.03657467"/>
    <n v="4"/>
    <n v="0"/>
    <x v="1"/>
    <n v="2"/>
    <s v="moderate"/>
    <n v="1"/>
    <x v="0"/>
    <n v="0"/>
    <s v="No"/>
    <n v="0"/>
    <s v="No"/>
    <n v="0"/>
    <s v="No"/>
    <n v="2.87190477"/>
    <n v="2"/>
    <x v="0"/>
  </r>
  <r>
    <n v="1885"/>
    <n v="18"/>
    <x v="1"/>
    <x v="1"/>
    <n v="2"/>
    <x v="1"/>
    <n v="0"/>
    <x v="4"/>
    <n v="12.635496870000001"/>
    <n v="0"/>
    <n v="1"/>
    <x v="0"/>
    <n v="2"/>
    <s v="moderate"/>
    <n v="0"/>
    <x v="1"/>
    <n v="0"/>
    <s v="No"/>
    <n v="0"/>
    <s v="No"/>
    <n v="0"/>
    <s v="No"/>
    <n v="3.7079480399999998"/>
    <n v="0"/>
    <x v="4"/>
  </r>
  <r>
    <n v="1886"/>
    <n v="15"/>
    <x v="0"/>
    <x v="0"/>
    <n v="0"/>
    <x v="0"/>
    <n v="2"/>
    <x v="0"/>
    <n v="5.1423700800000001"/>
    <n v="19"/>
    <n v="0"/>
    <x v="1"/>
    <n v="2"/>
    <s v="moderate"/>
    <n v="0"/>
    <x v="1"/>
    <n v="0"/>
    <s v="No"/>
    <n v="1"/>
    <s v="Yes"/>
    <n v="0"/>
    <s v="No"/>
    <n v="1.174868091"/>
    <n v="4"/>
    <x v="2"/>
  </r>
  <r>
    <n v="1887"/>
    <n v="15"/>
    <x v="0"/>
    <x v="0"/>
    <n v="0"/>
    <x v="0"/>
    <n v="3"/>
    <x v="2"/>
    <n v="18.973081619999999"/>
    <n v="29"/>
    <n v="1"/>
    <x v="0"/>
    <n v="1"/>
    <s v="low"/>
    <n v="1"/>
    <x v="0"/>
    <n v="0"/>
    <s v="No"/>
    <n v="0"/>
    <s v="No"/>
    <n v="0"/>
    <s v="No"/>
    <n v="0.99544964199999997"/>
    <n v="4"/>
    <x v="2"/>
  </r>
  <r>
    <n v="1888"/>
    <n v="16"/>
    <x v="0"/>
    <x v="0"/>
    <n v="2"/>
    <x v="1"/>
    <n v="1"/>
    <x v="1"/>
    <n v="3.3951699639999999"/>
    <n v="12"/>
    <n v="1"/>
    <x v="0"/>
    <n v="4"/>
    <s v="very high"/>
    <n v="0"/>
    <x v="1"/>
    <n v="1"/>
    <s v="Yes"/>
    <n v="0"/>
    <s v="No"/>
    <n v="0"/>
    <s v="No"/>
    <n v="2.5287112569999999"/>
    <n v="2"/>
    <x v="0"/>
  </r>
  <r>
    <n v="1889"/>
    <n v="18"/>
    <x v="0"/>
    <x v="0"/>
    <n v="0"/>
    <x v="0"/>
    <n v="2"/>
    <x v="0"/>
    <n v="19.313063499999998"/>
    <n v="7"/>
    <n v="0"/>
    <x v="1"/>
    <n v="0"/>
    <s v="none"/>
    <n v="1"/>
    <x v="0"/>
    <n v="1"/>
    <s v="Yes"/>
    <n v="0"/>
    <s v="No"/>
    <n v="0"/>
    <s v="No"/>
    <n v="2.59683449"/>
    <n v="2"/>
    <x v="0"/>
  </r>
  <r>
    <n v="1890"/>
    <n v="15"/>
    <x v="1"/>
    <x v="1"/>
    <n v="0"/>
    <x v="0"/>
    <n v="1"/>
    <x v="1"/>
    <n v="0.29712244999999998"/>
    <n v="5"/>
    <n v="0"/>
    <x v="1"/>
    <n v="3"/>
    <s v="high"/>
    <n v="0"/>
    <x v="1"/>
    <n v="0"/>
    <s v="No"/>
    <n v="0"/>
    <s v="No"/>
    <n v="0"/>
    <s v="No"/>
    <n v="2.4606067739999999"/>
    <n v="3"/>
    <x v="3"/>
  </r>
  <r>
    <n v="1891"/>
    <n v="17"/>
    <x v="1"/>
    <x v="1"/>
    <n v="2"/>
    <x v="1"/>
    <n v="4"/>
    <x v="3"/>
    <n v="9.6225138359999995"/>
    <n v="28"/>
    <n v="1"/>
    <x v="0"/>
    <n v="0"/>
    <s v="none"/>
    <n v="0"/>
    <x v="1"/>
    <n v="0"/>
    <s v="No"/>
    <n v="0"/>
    <s v="No"/>
    <n v="0"/>
    <s v="No"/>
    <n v="0.547780724"/>
    <n v="4"/>
    <x v="2"/>
  </r>
  <r>
    <n v="1892"/>
    <n v="17"/>
    <x v="0"/>
    <x v="0"/>
    <n v="2"/>
    <x v="1"/>
    <n v="0"/>
    <x v="4"/>
    <n v="6.6673567619999998"/>
    <n v="16"/>
    <n v="0"/>
    <x v="1"/>
    <n v="2"/>
    <s v="moderate"/>
    <n v="0"/>
    <x v="1"/>
    <n v="1"/>
    <s v="Yes"/>
    <n v="0"/>
    <s v="No"/>
    <n v="0"/>
    <s v="No"/>
    <n v="1.803054427"/>
    <n v="4"/>
    <x v="2"/>
  </r>
  <r>
    <n v="1893"/>
    <n v="15"/>
    <x v="1"/>
    <x v="1"/>
    <n v="0"/>
    <x v="0"/>
    <n v="2"/>
    <x v="0"/>
    <n v="8.9824682790000008"/>
    <n v="11"/>
    <n v="1"/>
    <x v="0"/>
    <n v="1"/>
    <s v="low"/>
    <n v="0"/>
    <x v="1"/>
    <n v="0"/>
    <s v="No"/>
    <n v="0"/>
    <s v="No"/>
    <n v="0"/>
    <s v="No"/>
    <n v="2.3099758480000001"/>
    <n v="3"/>
    <x v="3"/>
  </r>
  <r>
    <n v="1894"/>
    <n v="15"/>
    <x v="0"/>
    <x v="0"/>
    <n v="0"/>
    <x v="0"/>
    <n v="1"/>
    <x v="1"/>
    <n v="11.413291579999999"/>
    <n v="0"/>
    <n v="0"/>
    <x v="1"/>
    <n v="1"/>
    <s v="low"/>
    <n v="0"/>
    <x v="1"/>
    <n v="0"/>
    <s v="No"/>
    <n v="0"/>
    <s v="No"/>
    <n v="0"/>
    <s v="No"/>
    <n v="3.0933639429999999"/>
    <n v="1"/>
    <x v="1"/>
  </r>
  <r>
    <n v="1895"/>
    <n v="18"/>
    <x v="0"/>
    <x v="0"/>
    <n v="0"/>
    <x v="0"/>
    <n v="2"/>
    <x v="0"/>
    <n v="8.7117831599999995"/>
    <n v="2"/>
    <n v="0"/>
    <x v="1"/>
    <n v="1"/>
    <s v="low"/>
    <n v="0"/>
    <x v="1"/>
    <n v="0"/>
    <s v="No"/>
    <n v="0"/>
    <s v="No"/>
    <n v="0"/>
    <s v="No"/>
    <n v="2.6159007239999998"/>
    <n v="2"/>
    <x v="0"/>
  </r>
  <r>
    <n v="1896"/>
    <n v="18"/>
    <x v="0"/>
    <x v="0"/>
    <n v="2"/>
    <x v="1"/>
    <n v="1"/>
    <x v="1"/>
    <n v="8.2969370060000003"/>
    <n v="13"/>
    <n v="0"/>
    <x v="1"/>
    <n v="2"/>
    <s v="moderate"/>
    <n v="0"/>
    <x v="1"/>
    <n v="1"/>
    <s v="Yes"/>
    <n v="0"/>
    <s v="No"/>
    <n v="0"/>
    <s v="No"/>
    <n v="2.2769183179999999"/>
    <n v="3"/>
    <x v="3"/>
  </r>
  <r>
    <n v="1897"/>
    <n v="16"/>
    <x v="0"/>
    <x v="0"/>
    <n v="3"/>
    <x v="3"/>
    <n v="1"/>
    <x v="1"/>
    <n v="14.65446831"/>
    <n v="25"/>
    <n v="0"/>
    <x v="1"/>
    <n v="2"/>
    <s v="moderate"/>
    <n v="1"/>
    <x v="0"/>
    <n v="0"/>
    <s v="No"/>
    <n v="0"/>
    <s v="No"/>
    <n v="0"/>
    <s v="No"/>
    <n v="1.051531526"/>
    <n v="4"/>
    <x v="2"/>
  </r>
  <r>
    <n v="1898"/>
    <n v="18"/>
    <x v="0"/>
    <x v="0"/>
    <n v="0"/>
    <x v="0"/>
    <n v="2"/>
    <x v="0"/>
    <n v="13.717525500000001"/>
    <n v="7"/>
    <n v="0"/>
    <x v="1"/>
    <n v="1"/>
    <s v="low"/>
    <n v="0"/>
    <x v="1"/>
    <n v="1"/>
    <s v="Yes"/>
    <n v="0"/>
    <s v="No"/>
    <n v="0"/>
    <s v="No"/>
    <n v="2.7477061589999998"/>
    <n v="2"/>
    <x v="0"/>
  </r>
  <r>
    <n v="1899"/>
    <n v="17"/>
    <x v="1"/>
    <x v="1"/>
    <n v="0"/>
    <x v="0"/>
    <n v="3"/>
    <x v="2"/>
    <n v="16.665425639999999"/>
    <n v="10"/>
    <n v="0"/>
    <x v="1"/>
    <n v="4"/>
    <s v="very high"/>
    <n v="0"/>
    <x v="1"/>
    <n v="0"/>
    <s v="No"/>
    <n v="0"/>
    <s v="No"/>
    <n v="0"/>
    <s v="No"/>
    <n v="2.6216701040000001"/>
    <n v="2"/>
    <x v="0"/>
  </r>
  <r>
    <n v="1900"/>
    <n v="17"/>
    <x v="0"/>
    <x v="0"/>
    <n v="2"/>
    <x v="1"/>
    <n v="1"/>
    <x v="1"/>
    <n v="4.999179625"/>
    <n v="26"/>
    <n v="1"/>
    <x v="0"/>
    <n v="1"/>
    <s v="low"/>
    <n v="0"/>
    <x v="1"/>
    <n v="0"/>
    <s v="No"/>
    <n v="0"/>
    <s v="No"/>
    <n v="0"/>
    <s v="No"/>
    <n v="0.24329809399999999"/>
    <n v="4"/>
    <x v="2"/>
  </r>
  <r>
    <n v="1901"/>
    <n v="15"/>
    <x v="1"/>
    <x v="1"/>
    <n v="0"/>
    <x v="0"/>
    <n v="1"/>
    <x v="1"/>
    <n v="12.1905702"/>
    <n v="13"/>
    <n v="1"/>
    <x v="0"/>
    <n v="2"/>
    <s v="moderate"/>
    <n v="0"/>
    <x v="1"/>
    <n v="0"/>
    <s v="No"/>
    <n v="0"/>
    <s v="No"/>
    <n v="0"/>
    <s v="No"/>
    <n v="2.1947065210000001"/>
    <n v="3"/>
    <x v="3"/>
  </r>
  <r>
    <n v="1902"/>
    <n v="18"/>
    <x v="1"/>
    <x v="1"/>
    <n v="1"/>
    <x v="2"/>
    <n v="2"/>
    <x v="0"/>
    <n v="11.703895709999999"/>
    <n v="7"/>
    <n v="0"/>
    <x v="1"/>
    <n v="1"/>
    <s v="low"/>
    <n v="0"/>
    <x v="1"/>
    <n v="0"/>
    <s v="No"/>
    <n v="0"/>
    <s v="No"/>
    <n v="1"/>
    <s v="Yes"/>
    <n v="2.6399064879999998"/>
    <n v="2"/>
    <x v="0"/>
  </r>
  <r>
    <n v="1903"/>
    <n v="16"/>
    <x v="0"/>
    <x v="0"/>
    <n v="3"/>
    <x v="3"/>
    <n v="2"/>
    <x v="0"/>
    <n v="7.3947562170000003"/>
    <n v="28"/>
    <n v="1"/>
    <x v="0"/>
    <n v="2"/>
    <s v="moderate"/>
    <n v="0"/>
    <x v="1"/>
    <n v="1"/>
    <s v="Yes"/>
    <n v="0"/>
    <s v="No"/>
    <n v="0"/>
    <s v="No"/>
    <n v="0.83349341799999999"/>
    <n v="4"/>
    <x v="2"/>
  </r>
  <r>
    <n v="1904"/>
    <n v="17"/>
    <x v="0"/>
    <x v="0"/>
    <n v="0"/>
    <x v="0"/>
    <n v="3"/>
    <x v="2"/>
    <n v="9.7211508379999998"/>
    <n v="2"/>
    <n v="1"/>
    <x v="0"/>
    <n v="3"/>
    <s v="high"/>
    <n v="0"/>
    <x v="1"/>
    <n v="0"/>
    <s v="No"/>
    <n v="0"/>
    <s v="No"/>
    <n v="0"/>
    <s v="No"/>
    <n v="3.4024015909999998"/>
    <n v="1"/>
    <x v="1"/>
  </r>
  <r>
    <n v="1905"/>
    <n v="17"/>
    <x v="0"/>
    <x v="0"/>
    <n v="1"/>
    <x v="2"/>
    <n v="1"/>
    <x v="1"/>
    <n v="6.2756428660000001"/>
    <n v="6"/>
    <n v="1"/>
    <x v="0"/>
    <n v="2"/>
    <s v="moderate"/>
    <n v="0"/>
    <x v="1"/>
    <n v="0"/>
    <s v="No"/>
    <n v="1"/>
    <s v="Yes"/>
    <n v="0"/>
    <s v="No"/>
    <n v="2.6162916950000001"/>
    <n v="2"/>
    <x v="0"/>
  </r>
  <r>
    <n v="1906"/>
    <n v="16"/>
    <x v="0"/>
    <x v="0"/>
    <n v="0"/>
    <x v="0"/>
    <n v="2"/>
    <x v="0"/>
    <n v="2.8368879520000001"/>
    <n v="27"/>
    <n v="0"/>
    <x v="1"/>
    <n v="1"/>
    <s v="low"/>
    <n v="0"/>
    <x v="1"/>
    <n v="0"/>
    <s v="No"/>
    <n v="0"/>
    <s v="No"/>
    <n v="0"/>
    <s v="No"/>
    <n v="0.33971538499999998"/>
    <n v="4"/>
    <x v="2"/>
  </r>
  <r>
    <n v="1907"/>
    <n v="16"/>
    <x v="0"/>
    <x v="0"/>
    <n v="0"/>
    <x v="0"/>
    <n v="1"/>
    <x v="1"/>
    <n v="4.2760242130000004"/>
    <n v="18"/>
    <n v="1"/>
    <x v="0"/>
    <n v="1"/>
    <s v="low"/>
    <n v="1"/>
    <x v="0"/>
    <n v="0"/>
    <s v="No"/>
    <n v="0"/>
    <s v="No"/>
    <n v="1"/>
    <s v="Yes"/>
    <n v="1.69772878"/>
    <n v="4"/>
    <x v="2"/>
  </r>
  <r>
    <n v="1908"/>
    <n v="17"/>
    <x v="1"/>
    <x v="1"/>
    <n v="2"/>
    <x v="1"/>
    <n v="1"/>
    <x v="1"/>
    <n v="2.1102729280000001"/>
    <n v="3"/>
    <n v="0"/>
    <x v="1"/>
    <n v="3"/>
    <s v="high"/>
    <n v="0"/>
    <x v="1"/>
    <n v="0"/>
    <s v="No"/>
    <n v="0"/>
    <s v="No"/>
    <n v="0"/>
    <s v="No"/>
    <n v="2.3568568070000002"/>
    <n v="3"/>
    <x v="3"/>
  </r>
  <r>
    <n v="1909"/>
    <n v="17"/>
    <x v="0"/>
    <x v="0"/>
    <n v="0"/>
    <x v="0"/>
    <n v="2"/>
    <x v="0"/>
    <n v="13.661391500000001"/>
    <n v="24"/>
    <n v="0"/>
    <x v="1"/>
    <n v="1"/>
    <s v="low"/>
    <n v="0"/>
    <x v="1"/>
    <n v="0"/>
    <s v="No"/>
    <n v="0"/>
    <s v="No"/>
    <n v="0"/>
    <s v="No"/>
    <n v="0.84562484000000004"/>
    <n v="4"/>
    <x v="2"/>
  </r>
  <r>
    <n v="1910"/>
    <n v="16"/>
    <x v="0"/>
    <x v="0"/>
    <n v="3"/>
    <x v="3"/>
    <n v="2"/>
    <x v="0"/>
    <n v="13.21454786"/>
    <n v="15"/>
    <n v="1"/>
    <x v="0"/>
    <n v="2"/>
    <s v="moderate"/>
    <n v="1"/>
    <x v="0"/>
    <n v="0"/>
    <s v="No"/>
    <n v="1"/>
    <s v="Yes"/>
    <n v="0"/>
    <s v="No"/>
    <n v="2.2465452730000002"/>
    <n v="3"/>
    <x v="3"/>
  </r>
  <r>
    <n v="1911"/>
    <n v="17"/>
    <x v="1"/>
    <x v="1"/>
    <n v="1"/>
    <x v="2"/>
    <n v="2"/>
    <x v="0"/>
    <n v="19.01212743"/>
    <n v="12"/>
    <n v="0"/>
    <x v="1"/>
    <n v="1"/>
    <s v="low"/>
    <n v="1"/>
    <x v="0"/>
    <n v="1"/>
    <s v="Yes"/>
    <n v="0"/>
    <s v="No"/>
    <n v="0"/>
    <s v="No"/>
    <n v="2.4786991829999998"/>
    <n v="3"/>
    <x v="3"/>
  </r>
  <r>
    <n v="1912"/>
    <n v="15"/>
    <x v="1"/>
    <x v="1"/>
    <n v="0"/>
    <x v="0"/>
    <n v="1"/>
    <x v="1"/>
    <n v="14.59356827"/>
    <n v="19"/>
    <n v="0"/>
    <x v="1"/>
    <n v="1"/>
    <s v="low"/>
    <n v="1"/>
    <x v="0"/>
    <n v="0"/>
    <s v="No"/>
    <n v="1"/>
    <s v="Yes"/>
    <n v="1"/>
    <s v="Yes"/>
    <n v="1.3742882830000001"/>
    <n v="4"/>
    <x v="2"/>
  </r>
  <r>
    <n v="1913"/>
    <n v="15"/>
    <x v="0"/>
    <x v="0"/>
    <n v="0"/>
    <x v="0"/>
    <n v="2"/>
    <x v="0"/>
    <n v="1.0409167749999999"/>
    <n v="18"/>
    <n v="1"/>
    <x v="0"/>
    <n v="1"/>
    <s v="low"/>
    <n v="0"/>
    <x v="1"/>
    <n v="1"/>
    <s v="Yes"/>
    <n v="0"/>
    <s v="No"/>
    <n v="0"/>
    <s v="No"/>
    <n v="1.3553810449999999"/>
    <n v="4"/>
    <x v="2"/>
  </r>
  <r>
    <n v="1914"/>
    <n v="16"/>
    <x v="1"/>
    <x v="1"/>
    <n v="0"/>
    <x v="0"/>
    <n v="2"/>
    <x v="0"/>
    <n v="17.684903479999999"/>
    <n v="4"/>
    <n v="0"/>
    <x v="1"/>
    <n v="3"/>
    <s v="high"/>
    <n v="1"/>
    <x v="0"/>
    <n v="0"/>
    <s v="No"/>
    <n v="0"/>
    <s v="No"/>
    <n v="0"/>
    <s v="No"/>
    <n v="3.06049075"/>
    <n v="1"/>
    <x v="1"/>
  </r>
  <r>
    <n v="1915"/>
    <n v="18"/>
    <x v="0"/>
    <x v="0"/>
    <n v="0"/>
    <x v="0"/>
    <n v="4"/>
    <x v="3"/>
    <n v="17.253503259999999"/>
    <n v="22"/>
    <n v="1"/>
    <x v="0"/>
    <n v="3"/>
    <s v="high"/>
    <n v="1"/>
    <x v="0"/>
    <n v="0"/>
    <s v="No"/>
    <n v="0"/>
    <s v="No"/>
    <n v="0"/>
    <s v="No"/>
    <n v="1.556957122"/>
    <n v="4"/>
    <x v="2"/>
  </r>
  <r>
    <n v="1916"/>
    <n v="16"/>
    <x v="1"/>
    <x v="1"/>
    <n v="0"/>
    <x v="0"/>
    <n v="1"/>
    <x v="1"/>
    <n v="8.8664064150000002"/>
    <n v="4"/>
    <n v="1"/>
    <x v="0"/>
    <n v="2"/>
    <s v="moderate"/>
    <n v="1"/>
    <x v="0"/>
    <n v="0"/>
    <s v="No"/>
    <n v="0"/>
    <s v="No"/>
    <n v="0"/>
    <s v="No"/>
    <n v="3.219531248"/>
    <n v="1"/>
    <x v="1"/>
  </r>
  <r>
    <n v="1917"/>
    <n v="16"/>
    <x v="1"/>
    <x v="1"/>
    <n v="0"/>
    <x v="0"/>
    <n v="1"/>
    <x v="1"/>
    <n v="11.71726101"/>
    <n v="19"/>
    <n v="0"/>
    <x v="1"/>
    <n v="1"/>
    <s v="low"/>
    <n v="0"/>
    <x v="1"/>
    <n v="1"/>
    <s v="Yes"/>
    <n v="0"/>
    <s v="No"/>
    <n v="0"/>
    <s v="No"/>
    <n v="1.150153548"/>
    <n v="4"/>
    <x v="2"/>
  </r>
  <r>
    <n v="1918"/>
    <n v="18"/>
    <x v="0"/>
    <x v="0"/>
    <n v="0"/>
    <x v="0"/>
    <n v="1"/>
    <x v="1"/>
    <n v="19.52156665"/>
    <n v="23"/>
    <n v="0"/>
    <x v="1"/>
    <n v="2"/>
    <s v="moderate"/>
    <n v="0"/>
    <x v="1"/>
    <n v="0"/>
    <s v="No"/>
    <n v="1"/>
    <s v="Yes"/>
    <n v="1"/>
    <s v="Yes"/>
    <n v="1.3214293020000001"/>
    <n v="4"/>
    <x v="2"/>
  </r>
  <r>
    <n v="1919"/>
    <n v="18"/>
    <x v="1"/>
    <x v="1"/>
    <n v="2"/>
    <x v="1"/>
    <n v="2"/>
    <x v="0"/>
    <n v="10.64608728"/>
    <n v="3"/>
    <n v="1"/>
    <x v="0"/>
    <n v="2"/>
    <s v="moderate"/>
    <n v="1"/>
    <x v="0"/>
    <n v="1"/>
    <s v="Yes"/>
    <n v="0"/>
    <s v="No"/>
    <n v="0"/>
    <s v="No"/>
    <n v="3.4913265880000002"/>
    <n v="1"/>
    <x v="1"/>
  </r>
  <r>
    <n v="1920"/>
    <n v="18"/>
    <x v="1"/>
    <x v="1"/>
    <n v="1"/>
    <x v="2"/>
    <n v="1"/>
    <x v="1"/>
    <n v="18.10643657"/>
    <n v="1"/>
    <n v="0"/>
    <x v="1"/>
    <n v="2"/>
    <s v="moderate"/>
    <n v="0"/>
    <x v="1"/>
    <n v="0"/>
    <s v="No"/>
    <n v="1"/>
    <s v="Yes"/>
    <n v="1"/>
    <s v="Yes"/>
    <n v="3.8695867239999999"/>
    <n v="0"/>
    <x v="4"/>
  </r>
  <r>
    <n v="1921"/>
    <n v="15"/>
    <x v="1"/>
    <x v="1"/>
    <n v="2"/>
    <x v="1"/>
    <n v="3"/>
    <x v="2"/>
    <n v="1.6607751559999999"/>
    <n v="25"/>
    <n v="1"/>
    <x v="0"/>
    <n v="0"/>
    <s v="none"/>
    <n v="0"/>
    <x v="1"/>
    <n v="0"/>
    <s v="No"/>
    <n v="0"/>
    <s v="No"/>
    <n v="1"/>
    <s v="Yes"/>
    <n v="0.17046361300000001"/>
    <n v="4"/>
    <x v="2"/>
  </r>
  <r>
    <n v="1922"/>
    <n v="17"/>
    <x v="1"/>
    <x v="1"/>
    <n v="0"/>
    <x v="0"/>
    <n v="1"/>
    <x v="1"/>
    <n v="3.8210373739999999"/>
    <n v="12"/>
    <n v="1"/>
    <x v="0"/>
    <n v="4"/>
    <s v="very high"/>
    <n v="0"/>
    <x v="1"/>
    <n v="0"/>
    <s v="No"/>
    <n v="0"/>
    <s v="No"/>
    <n v="0"/>
    <s v="No"/>
    <n v="2.19738729"/>
    <n v="3"/>
    <x v="3"/>
  </r>
  <r>
    <n v="1923"/>
    <n v="15"/>
    <x v="1"/>
    <x v="1"/>
    <n v="0"/>
    <x v="0"/>
    <n v="3"/>
    <x v="2"/>
    <n v="8.8150988689999998"/>
    <n v="29"/>
    <n v="0"/>
    <x v="1"/>
    <n v="2"/>
    <s v="moderate"/>
    <n v="0"/>
    <x v="1"/>
    <n v="0"/>
    <s v="No"/>
    <n v="0"/>
    <s v="No"/>
    <n v="0"/>
    <s v="No"/>
    <n v="2.1155582999999999E-2"/>
    <n v="4"/>
    <x v="2"/>
  </r>
  <r>
    <n v="1924"/>
    <n v="17"/>
    <x v="1"/>
    <x v="1"/>
    <n v="1"/>
    <x v="2"/>
    <n v="1"/>
    <x v="1"/>
    <n v="11.69513617"/>
    <n v="15"/>
    <n v="0"/>
    <x v="1"/>
    <n v="4"/>
    <s v="very high"/>
    <n v="0"/>
    <x v="1"/>
    <n v="0"/>
    <s v="No"/>
    <n v="1"/>
    <s v="Yes"/>
    <n v="0"/>
    <s v="No"/>
    <n v="2.3867995070000001"/>
    <n v="3"/>
    <x v="3"/>
  </r>
  <r>
    <n v="1925"/>
    <n v="15"/>
    <x v="0"/>
    <x v="0"/>
    <n v="0"/>
    <x v="0"/>
    <n v="2"/>
    <x v="0"/>
    <n v="16.324557039999998"/>
    <n v="21"/>
    <n v="1"/>
    <x v="0"/>
    <n v="0"/>
    <s v="none"/>
    <n v="0"/>
    <x v="1"/>
    <n v="1"/>
    <s v="Yes"/>
    <n v="0"/>
    <s v="No"/>
    <n v="0"/>
    <s v="No"/>
    <n v="1.361031288"/>
    <n v="4"/>
    <x v="2"/>
  </r>
  <r>
    <n v="1926"/>
    <n v="17"/>
    <x v="0"/>
    <x v="0"/>
    <n v="0"/>
    <x v="0"/>
    <n v="3"/>
    <x v="2"/>
    <n v="19.765242300000001"/>
    <n v="1"/>
    <n v="0"/>
    <x v="1"/>
    <n v="1"/>
    <s v="low"/>
    <n v="1"/>
    <x v="0"/>
    <n v="1"/>
    <s v="Yes"/>
    <n v="0"/>
    <s v="No"/>
    <n v="0"/>
    <s v="No"/>
    <n v="3.5106808900000002"/>
    <n v="0"/>
    <x v="4"/>
  </r>
  <r>
    <n v="1927"/>
    <n v="15"/>
    <x v="1"/>
    <x v="1"/>
    <n v="2"/>
    <x v="1"/>
    <n v="1"/>
    <x v="1"/>
    <n v="7.7770299290000002"/>
    <n v="18"/>
    <n v="0"/>
    <x v="1"/>
    <n v="1"/>
    <s v="low"/>
    <n v="0"/>
    <x v="1"/>
    <n v="1"/>
    <s v="Yes"/>
    <n v="0"/>
    <s v="No"/>
    <n v="0"/>
    <s v="No"/>
    <n v="1.4373707499999999"/>
    <n v="4"/>
    <x v="2"/>
  </r>
  <r>
    <n v="1928"/>
    <n v="18"/>
    <x v="0"/>
    <x v="0"/>
    <n v="2"/>
    <x v="1"/>
    <n v="4"/>
    <x v="3"/>
    <n v="0.94831272300000002"/>
    <n v="16"/>
    <n v="1"/>
    <x v="0"/>
    <n v="3"/>
    <s v="high"/>
    <n v="0"/>
    <x v="1"/>
    <n v="1"/>
    <s v="Yes"/>
    <n v="1"/>
    <s v="Yes"/>
    <n v="0"/>
    <s v="No"/>
    <n v="1.8044174589999999"/>
    <n v="4"/>
    <x v="2"/>
  </r>
  <r>
    <n v="1929"/>
    <n v="16"/>
    <x v="0"/>
    <x v="0"/>
    <n v="1"/>
    <x v="2"/>
    <n v="2"/>
    <x v="0"/>
    <n v="16.02343007"/>
    <n v="4"/>
    <n v="1"/>
    <x v="0"/>
    <n v="2"/>
    <s v="moderate"/>
    <n v="1"/>
    <x v="0"/>
    <n v="1"/>
    <s v="Yes"/>
    <n v="0"/>
    <s v="No"/>
    <n v="0"/>
    <s v="No"/>
    <n v="3.2622698639999999"/>
    <n v="1"/>
    <x v="1"/>
  </r>
  <r>
    <n v="1930"/>
    <n v="15"/>
    <x v="0"/>
    <x v="0"/>
    <n v="0"/>
    <x v="0"/>
    <n v="3"/>
    <x v="2"/>
    <n v="12.08761438"/>
    <n v="24"/>
    <n v="0"/>
    <x v="1"/>
    <n v="3"/>
    <s v="high"/>
    <n v="0"/>
    <x v="1"/>
    <n v="1"/>
    <s v="Yes"/>
    <n v="0"/>
    <s v="No"/>
    <n v="0"/>
    <s v="No"/>
    <n v="1.169658238"/>
    <n v="4"/>
    <x v="2"/>
  </r>
  <r>
    <n v="1931"/>
    <n v="17"/>
    <x v="1"/>
    <x v="1"/>
    <n v="2"/>
    <x v="1"/>
    <n v="2"/>
    <x v="0"/>
    <n v="3.9708571770000001"/>
    <n v="17"/>
    <n v="0"/>
    <x v="1"/>
    <n v="3"/>
    <s v="high"/>
    <n v="0"/>
    <x v="1"/>
    <n v="0"/>
    <s v="No"/>
    <n v="0"/>
    <s v="No"/>
    <n v="0"/>
    <s v="No"/>
    <n v="1.4015509340000001"/>
    <n v="4"/>
    <x v="2"/>
  </r>
  <r>
    <n v="1932"/>
    <n v="18"/>
    <x v="0"/>
    <x v="0"/>
    <n v="1"/>
    <x v="2"/>
    <n v="1"/>
    <x v="1"/>
    <n v="9.8965691319999998"/>
    <n v="27"/>
    <n v="0"/>
    <x v="1"/>
    <n v="3"/>
    <s v="high"/>
    <n v="0"/>
    <x v="1"/>
    <n v="0"/>
    <s v="No"/>
    <n v="1"/>
    <s v="Yes"/>
    <n v="0"/>
    <s v="No"/>
    <n v="0.54960182499999999"/>
    <n v="4"/>
    <x v="2"/>
  </r>
  <r>
    <n v="1933"/>
    <n v="15"/>
    <x v="1"/>
    <x v="1"/>
    <n v="2"/>
    <x v="1"/>
    <n v="1"/>
    <x v="1"/>
    <n v="14.846204910000001"/>
    <n v="22"/>
    <n v="1"/>
    <x v="0"/>
    <n v="3"/>
    <s v="high"/>
    <n v="0"/>
    <x v="1"/>
    <n v="0"/>
    <s v="No"/>
    <n v="0"/>
    <s v="No"/>
    <n v="0"/>
    <s v="No"/>
    <n v="1.5165082679999999"/>
    <n v="4"/>
    <x v="2"/>
  </r>
  <r>
    <n v="1934"/>
    <n v="15"/>
    <x v="0"/>
    <x v="0"/>
    <n v="2"/>
    <x v="1"/>
    <n v="1"/>
    <x v="1"/>
    <n v="15.40823574"/>
    <n v="20"/>
    <n v="1"/>
    <x v="0"/>
    <n v="3"/>
    <s v="high"/>
    <n v="0"/>
    <x v="1"/>
    <n v="0"/>
    <s v="No"/>
    <n v="0"/>
    <s v="No"/>
    <n v="0"/>
    <s v="No"/>
    <n v="2.0322195120000002"/>
    <n v="3"/>
    <x v="3"/>
  </r>
  <r>
    <n v="1935"/>
    <n v="18"/>
    <x v="1"/>
    <x v="1"/>
    <n v="2"/>
    <x v="1"/>
    <n v="0"/>
    <x v="4"/>
    <n v="9.9923682399999993"/>
    <n v="17"/>
    <n v="1"/>
    <x v="0"/>
    <n v="3"/>
    <s v="high"/>
    <n v="1"/>
    <x v="0"/>
    <n v="1"/>
    <s v="Yes"/>
    <n v="0"/>
    <s v="No"/>
    <n v="0"/>
    <s v="No"/>
    <n v="2.2892997749999999"/>
    <n v="3"/>
    <x v="3"/>
  </r>
  <r>
    <n v="1936"/>
    <n v="15"/>
    <x v="1"/>
    <x v="1"/>
    <n v="1"/>
    <x v="2"/>
    <n v="1"/>
    <x v="1"/>
    <n v="6.1042906029999999"/>
    <n v="7"/>
    <n v="0"/>
    <x v="1"/>
    <n v="2"/>
    <s v="moderate"/>
    <n v="1"/>
    <x v="0"/>
    <n v="0"/>
    <s v="No"/>
    <n v="0"/>
    <s v="No"/>
    <n v="0"/>
    <s v="No"/>
    <n v="2.086687741"/>
    <n v="3"/>
    <x v="3"/>
  </r>
  <r>
    <n v="1937"/>
    <n v="16"/>
    <x v="0"/>
    <x v="0"/>
    <n v="0"/>
    <x v="0"/>
    <n v="1"/>
    <x v="1"/>
    <n v="19.474851640000001"/>
    <n v="26"/>
    <n v="1"/>
    <x v="0"/>
    <n v="3"/>
    <s v="high"/>
    <n v="1"/>
    <x v="0"/>
    <n v="0"/>
    <s v="No"/>
    <n v="0"/>
    <s v="No"/>
    <n v="1"/>
    <s v="Yes"/>
    <n v="1.6676669900000001"/>
    <n v="4"/>
    <x v="2"/>
  </r>
  <r>
    <n v="1938"/>
    <n v="15"/>
    <x v="0"/>
    <x v="0"/>
    <n v="1"/>
    <x v="2"/>
    <n v="2"/>
    <x v="0"/>
    <n v="13.26725222"/>
    <n v="14"/>
    <n v="1"/>
    <x v="0"/>
    <n v="3"/>
    <s v="high"/>
    <n v="0"/>
    <x v="1"/>
    <n v="0"/>
    <s v="No"/>
    <n v="0"/>
    <s v="No"/>
    <n v="0"/>
    <s v="No"/>
    <n v="2.5958890509999999"/>
    <n v="2"/>
    <x v="0"/>
  </r>
  <r>
    <n v="1939"/>
    <n v="16"/>
    <x v="1"/>
    <x v="1"/>
    <n v="1"/>
    <x v="2"/>
    <n v="2"/>
    <x v="0"/>
    <n v="8.1647503869999998"/>
    <n v="12"/>
    <n v="0"/>
    <x v="1"/>
    <n v="2"/>
    <s v="moderate"/>
    <n v="0"/>
    <x v="1"/>
    <n v="0"/>
    <s v="No"/>
    <n v="0"/>
    <s v="No"/>
    <n v="0"/>
    <s v="No"/>
    <n v="1.950769177"/>
    <n v="4"/>
    <x v="2"/>
  </r>
  <r>
    <n v="1940"/>
    <n v="16"/>
    <x v="0"/>
    <x v="0"/>
    <n v="2"/>
    <x v="1"/>
    <n v="1"/>
    <x v="1"/>
    <n v="5.6092644839999997"/>
    <n v="12"/>
    <n v="0"/>
    <x v="1"/>
    <n v="4"/>
    <s v="very high"/>
    <n v="0"/>
    <x v="1"/>
    <n v="0"/>
    <s v="No"/>
    <n v="0"/>
    <s v="No"/>
    <n v="0"/>
    <s v="No"/>
    <n v="2.1025418990000002"/>
    <n v="3"/>
    <x v="3"/>
  </r>
  <r>
    <n v="1941"/>
    <n v="18"/>
    <x v="0"/>
    <x v="0"/>
    <n v="0"/>
    <x v="0"/>
    <n v="1"/>
    <x v="1"/>
    <n v="14.62205966"/>
    <n v="15"/>
    <n v="1"/>
    <x v="0"/>
    <n v="0"/>
    <s v="none"/>
    <n v="0"/>
    <x v="1"/>
    <n v="0"/>
    <s v="No"/>
    <n v="0"/>
    <s v="No"/>
    <n v="0"/>
    <s v="No"/>
    <n v="1.3791671999999999"/>
    <n v="4"/>
    <x v="2"/>
  </r>
  <r>
    <n v="1942"/>
    <n v="15"/>
    <x v="0"/>
    <x v="0"/>
    <n v="0"/>
    <x v="0"/>
    <n v="2"/>
    <x v="0"/>
    <n v="4.843668912"/>
    <n v="21"/>
    <n v="0"/>
    <x v="1"/>
    <n v="2"/>
    <s v="moderate"/>
    <n v="0"/>
    <x v="1"/>
    <n v="0"/>
    <s v="No"/>
    <n v="0"/>
    <s v="No"/>
    <n v="0"/>
    <s v="No"/>
    <n v="0.67219967999999997"/>
    <n v="4"/>
    <x v="2"/>
  </r>
  <r>
    <n v="1943"/>
    <n v="18"/>
    <x v="1"/>
    <x v="1"/>
    <n v="2"/>
    <x v="1"/>
    <n v="1"/>
    <x v="1"/>
    <n v="3.4341997790000001"/>
    <n v="19"/>
    <n v="0"/>
    <x v="1"/>
    <n v="1"/>
    <s v="low"/>
    <n v="1"/>
    <x v="0"/>
    <n v="0"/>
    <s v="No"/>
    <n v="1"/>
    <s v="Yes"/>
    <n v="0"/>
    <s v="No"/>
    <n v="1.141638567"/>
    <n v="4"/>
    <x v="2"/>
  </r>
  <r>
    <n v="1944"/>
    <n v="15"/>
    <x v="1"/>
    <x v="1"/>
    <n v="2"/>
    <x v="1"/>
    <n v="0"/>
    <x v="4"/>
    <n v="10.59667778"/>
    <n v="12"/>
    <n v="0"/>
    <x v="1"/>
    <n v="1"/>
    <s v="low"/>
    <n v="0"/>
    <x v="1"/>
    <n v="0"/>
    <s v="No"/>
    <n v="0"/>
    <s v="No"/>
    <n v="1"/>
    <s v="Yes"/>
    <n v="1.6210121150000001"/>
    <n v="4"/>
    <x v="2"/>
  </r>
  <r>
    <n v="1945"/>
    <n v="15"/>
    <x v="0"/>
    <x v="0"/>
    <n v="3"/>
    <x v="3"/>
    <n v="1"/>
    <x v="1"/>
    <n v="5.7997478530000004"/>
    <n v="19"/>
    <n v="0"/>
    <x v="1"/>
    <n v="3"/>
    <s v="high"/>
    <n v="0"/>
    <x v="1"/>
    <n v="0"/>
    <s v="No"/>
    <n v="0"/>
    <s v="No"/>
    <n v="1"/>
    <s v="Yes"/>
    <n v="1.1221109730000001"/>
    <n v="4"/>
    <x v="2"/>
  </r>
  <r>
    <n v="1946"/>
    <n v="17"/>
    <x v="0"/>
    <x v="0"/>
    <n v="2"/>
    <x v="1"/>
    <n v="3"/>
    <x v="2"/>
    <n v="12.578102899999999"/>
    <n v="1"/>
    <n v="0"/>
    <x v="1"/>
    <n v="4"/>
    <s v="very high"/>
    <n v="0"/>
    <x v="1"/>
    <n v="0"/>
    <s v="No"/>
    <n v="0"/>
    <s v="No"/>
    <n v="0"/>
    <s v="No"/>
    <n v="3.4020441080000001"/>
    <n v="1"/>
    <x v="1"/>
  </r>
  <r>
    <n v="1947"/>
    <n v="15"/>
    <x v="0"/>
    <x v="0"/>
    <n v="1"/>
    <x v="2"/>
    <n v="3"/>
    <x v="2"/>
    <n v="2.3587734970000001"/>
    <n v="2"/>
    <n v="0"/>
    <x v="1"/>
    <n v="3"/>
    <s v="high"/>
    <n v="0"/>
    <x v="1"/>
    <n v="0"/>
    <s v="No"/>
    <n v="0"/>
    <s v="No"/>
    <n v="0"/>
    <s v="No"/>
    <n v="2.683854739"/>
    <n v="2"/>
    <x v="0"/>
  </r>
  <r>
    <n v="1948"/>
    <n v="18"/>
    <x v="1"/>
    <x v="1"/>
    <n v="1"/>
    <x v="2"/>
    <n v="1"/>
    <x v="1"/>
    <n v="13.098822090000001"/>
    <n v="14"/>
    <n v="1"/>
    <x v="0"/>
    <n v="4"/>
    <s v="very high"/>
    <n v="1"/>
    <x v="0"/>
    <n v="0"/>
    <s v="No"/>
    <n v="1"/>
    <s v="Yes"/>
    <n v="0"/>
    <s v="No"/>
    <n v="2.9968562790000002"/>
    <n v="2"/>
    <x v="0"/>
  </r>
  <r>
    <n v="1949"/>
    <n v="16"/>
    <x v="1"/>
    <x v="1"/>
    <n v="2"/>
    <x v="1"/>
    <n v="2"/>
    <x v="0"/>
    <n v="5.6659305599999996"/>
    <n v="22"/>
    <n v="1"/>
    <x v="0"/>
    <n v="1"/>
    <s v="low"/>
    <n v="1"/>
    <x v="0"/>
    <n v="1"/>
    <s v="Yes"/>
    <n v="0"/>
    <s v="No"/>
    <n v="0"/>
    <s v="No"/>
    <n v="1.2848657109999999"/>
    <n v="4"/>
    <x v="2"/>
  </r>
  <r>
    <n v="1950"/>
    <n v="15"/>
    <x v="0"/>
    <x v="0"/>
    <n v="1"/>
    <x v="2"/>
    <n v="2"/>
    <x v="0"/>
    <n v="4.8586890000000002E-3"/>
    <n v="18"/>
    <n v="1"/>
    <x v="0"/>
    <n v="1"/>
    <s v="low"/>
    <n v="0"/>
    <x v="1"/>
    <n v="0"/>
    <s v="No"/>
    <n v="0"/>
    <s v="No"/>
    <n v="0"/>
    <s v="No"/>
    <n v="1.2010533029999999"/>
    <n v="4"/>
    <x v="2"/>
  </r>
  <r>
    <n v="1951"/>
    <n v="17"/>
    <x v="0"/>
    <x v="0"/>
    <n v="1"/>
    <x v="2"/>
    <n v="2"/>
    <x v="0"/>
    <n v="2.538721153"/>
    <n v="12"/>
    <n v="0"/>
    <x v="1"/>
    <n v="2"/>
    <s v="moderate"/>
    <n v="0"/>
    <x v="1"/>
    <n v="1"/>
    <s v="Yes"/>
    <n v="0"/>
    <s v="No"/>
    <n v="0"/>
    <s v="No"/>
    <n v="1.9780217179999999"/>
    <n v="4"/>
    <x v="2"/>
  </r>
  <r>
    <n v="1952"/>
    <n v="18"/>
    <x v="0"/>
    <x v="0"/>
    <n v="0"/>
    <x v="0"/>
    <n v="2"/>
    <x v="0"/>
    <n v="18.67230756"/>
    <n v="4"/>
    <n v="1"/>
    <x v="0"/>
    <n v="3"/>
    <s v="high"/>
    <n v="1"/>
    <x v="0"/>
    <n v="1"/>
    <s v="Yes"/>
    <n v="0"/>
    <s v="No"/>
    <n v="1"/>
    <s v="Yes"/>
    <n v="3.8366986399999998"/>
    <n v="0"/>
    <x v="4"/>
  </r>
  <r>
    <n v="1953"/>
    <n v="15"/>
    <x v="0"/>
    <x v="0"/>
    <n v="0"/>
    <x v="0"/>
    <n v="2"/>
    <x v="0"/>
    <n v="17.347092780000001"/>
    <n v="25"/>
    <n v="1"/>
    <x v="0"/>
    <n v="0"/>
    <s v="none"/>
    <n v="1"/>
    <x v="0"/>
    <n v="1"/>
    <s v="Yes"/>
    <n v="0"/>
    <s v="No"/>
    <n v="0"/>
    <s v="No"/>
    <n v="1.1799034070000001"/>
    <n v="4"/>
    <x v="2"/>
  </r>
  <r>
    <n v="1954"/>
    <n v="18"/>
    <x v="0"/>
    <x v="0"/>
    <n v="2"/>
    <x v="1"/>
    <n v="1"/>
    <x v="1"/>
    <n v="4.6721806409999997"/>
    <n v="21"/>
    <n v="0"/>
    <x v="1"/>
    <n v="4"/>
    <s v="very high"/>
    <n v="1"/>
    <x v="0"/>
    <n v="0"/>
    <s v="No"/>
    <n v="0"/>
    <s v="No"/>
    <n v="0"/>
    <s v="No"/>
    <n v="1.5400594599999999"/>
    <n v="4"/>
    <x v="2"/>
  </r>
  <r>
    <n v="1955"/>
    <n v="17"/>
    <x v="0"/>
    <x v="0"/>
    <n v="0"/>
    <x v="0"/>
    <n v="0"/>
    <x v="4"/>
    <n v="15.56743809"/>
    <n v="5"/>
    <n v="0"/>
    <x v="1"/>
    <n v="3"/>
    <s v="high"/>
    <n v="0"/>
    <x v="1"/>
    <n v="0"/>
    <s v="No"/>
    <n v="0"/>
    <s v="No"/>
    <n v="1"/>
    <s v="Yes"/>
    <n v="3.1588582619999999"/>
    <n v="1"/>
    <x v="1"/>
  </r>
  <r>
    <n v="1956"/>
    <n v="17"/>
    <x v="1"/>
    <x v="1"/>
    <n v="0"/>
    <x v="0"/>
    <n v="2"/>
    <x v="0"/>
    <n v="12.17143186"/>
    <n v="13"/>
    <n v="0"/>
    <x v="1"/>
    <n v="4"/>
    <s v="very high"/>
    <n v="0"/>
    <x v="1"/>
    <n v="0"/>
    <s v="No"/>
    <n v="0"/>
    <s v="No"/>
    <n v="1"/>
    <s v="Yes"/>
    <n v="1.7524968359999999"/>
    <n v="4"/>
    <x v="2"/>
  </r>
  <r>
    <n v="1957"/>
    <n v="18"/>
    <x v="0"/>
    <x v="0"/>
    <n v="0"/>
    <x v="0"/>
    <n v="3"/>
    <x v="2"/>
    <n v="19.418094230000001"/>
    <n v="3"/>
    <n v="1"/>
    <x v="0"/>
    <n v="2"/>
    <s v="moderate"/>
    <n v="0"/>
    <x v="1"/>
    <n v="0"/>
    <s v="No"/>
    <n v="0"/>
    <s v="No"/>
    <n v="0"/>
    <s v="No"/>
    <n v="3.0451134820000001"/>
    <n v="1"/>
    <x v="1"/>
  </r>
  <r>
    <n v="1958"/>
    <n v="15"/>
    <x v="1"/>
    <x v="1"/>
    <n v="0"/>
    <x v="0"/>
    <n v="2"/>
    <x v="0"/>
    <n v="7.472113191"/>
    <n v="21"/>
    <n v="0"/>
    <x v="1"/>
    <n v="2"/>
    <s v="moderate"/>
    <n v="0"/>
    <x v="1"/>
    <n v="1"/>
    <s v="Yes"/>
    <n v="1"/>
    <s v="Yes"/>
    <n v="0"/>
    <s v="No"/>
    <n v="1.1656039460000001"/>
    <n v="4"/>
    <x v="2"/>
  </r>
  <r>
    <n v="1959"/>
    <n v="16"/>
    <x v="0"/>
    <x v="0"/>
    <n v="0"/>
    <x v="0"/>
    <n v="3"/>
    <x v="2"/>
    <n v="13.62921225"/>
    <n v="18"/>
    <n v="1"/>
    <x v="0"/>
    <n v="3"/>
    <s v="high"/>
    <n v="1"/>
    <x v="0"/>
    <n v="0"/>
    <s v="No"/>
    <n v="0"/>
    <s v="No"/>
    <n v="0"/>
    <s v="No"/>
    <n v="1.785760791"/>
    <n v="4"/>
    <x v="2"/>
  </r>
  <r>
    <n v="1960"/>
    <n v="17"/>
    <x v="0"/>
    <x v="0"/>
    <n v="0"/>
    <x v="0"/>
    <n v="4"/>
    <x v="3"/>
    <n v="1.2707144480000001"/>
    <n v="22"/>
    <n v="0"/>
    <x v="1"/>
    <n v="3"/>
    <s v="high"/>
    <n v="0"/>
    <x v="1"/>
    <n v="1"/>
    <s v="Yes"/>
    <n v="0"/>
    <s v="No"/>
    <n v="0"/>
    <s v="No"/>
    <n v="0.84110871700000001"/>
    <n v="4"/>
    <x v="2"/>
  </r>
  <r>
    <n v="1961"/>
    <n v="15"/>
    <x v="1"/>
    <x v="1"/>
    <n v="3"/>
    <x v="3"/>
    <n v="1"/>
    <x v="1"/>
    <n v="7.9249469360000004"/>
    <n v="6"/>
    <n v="0"/>
    <x v="1"/>
    <n v="1"/>
    <s v="low"/>
    <n v="0"/>
    <x v="1"/>
    <n v="1"/>
    <s v="Yes"/>
    <n v="0"/>
    <s v="No"/>
    <n v="0"/>
    <s v="No"/>
    <n v="2.3971825579999999"/>
    <n v="3"/>
    <x v="3"/>
  </r>
  <r>
    <n v="1962"/>
    <n v="15"/>
    <x v="1"/>
    <x v="1"/>
    <n v="1"/>
    <x v="2"/>
    <n v="2"/>
    <x v="0"/>
    <n v="19.276353220000001"/>
    <n v="3"/>
    <n v="1"/>
    <x v="0"/>
    <n v="4"/>
    <s v="very high"/>
    <n v="0"/>
    <x v="1"/>
    <n v="0"/>
    <s v="No"/>
    <n v="0"/>
    <s v="No"/>
    <n v="0"/>
    <s v="No"/>
    <n v="3.576909015"/>
    <n v="0"/>
    <x v="4"/>
  </r>
  <r>
    <n v="1963"/>
    <n v="16"/>
    <x v="1"/>
    <x v="1"/>
    <n v="0"/>
    <x v="0"/>
    <n v="2"/>
    <x v="0"/>
    <n v="10.77961749"/>
    <n v="1"/>
    <n v="0"/>
    <x v="1"/>
    <n v="3"/>
    <s v="high"/>
    <n v="1"/>
    <x v="0"/>
    <n v="0"/>
    <s v="No"/>
    <n v="1"/>
    <s v="Yes"/>
    <n v="0"/>
    <s v="No"/>
    <n v="3.2251582750000001"/>
    <n v="1"/>
    <x v="1"/>
  </r>
  <r>
    <n v="1964"/>
    <n v="17"/>
    <x v="1"/>
    <x v="1"/>
    <n v="0"/>
    <x v="0"/>
    <n v="4"/>
    <x v="3"/>
    <n v="5.7575900669999998"/>
    <n v="26"/>
    <n v="0"/>
    <x v="1"/>
    <n v="0"/>
    <s v="none"/>
    <n v="0"/>
    <x v="1"/>
    <n v="0"/>
    <s v="No"/>
    <n v="0"/>
    <s v="No"/>
    <n v="0"/>
    <s v="No"/>
    <n v="0"/>
    <n v="4"/>
    <x v="2"/>
  </r>
  <r>
    <n v="1965"/>
    <n v="17"/>
    <x v="0"/>
    <x v="0"/>
    <n v="1"/>
    <x v="2"/>
    <n v="4"/>
    <x v="3"/>
    <n v="2.4054192630000002"/>
    <n v="6"/>
    <n v="1"/>
    <x v="0"/>
    <n v="1"/>
    <s v="low"/>
    <n v="0"/>
    <x v="1"/>
    <n v="0"/>
    <s v="No"/>
    <n v="1"/>
    <s v="Yes"/>
    <n v="0"/>
    <s v="No"/>
    <n v="2.8066977639999999"/>
    <n v="2"/>
    <x v="0"/>
  </r>
  <r>
    <n v="1966"/>
    <n v="15"/>
    <x v="1"/>
    <x v="1"/>
    <n v="0"/>
    <x v="0"/>
    <n v="2"/>
    <x v="0"/>
    <n v="14.0705668"/>
    <n v="2"/>
    <n v="1"/>
    <x v="0"/>
    <n v="2"/>
    <s v="moderate"/>
    <n v="1"/>
    <x v="0"/>
    <n v="0"/>
    <s v="No"/>
    <n v="0"/>
    <s v="No"/>
    <n v="0"/>
    <s v="No"/>
    <n v="3.4218376699999999"/>
    <n v="1"/>
    <x v="1"/>
  </r>
  <r>
    <n v="1967"/>
    <n v="15"/>
    <x v="0"/>
    <x v="0"/>
    <n v="2"/>
    <x v="1"/>
    <n v="1"/>
    <x v="1"/>
    <n v="12.89712087"/>
    <n v="14"/>
    <n v="0"/>
    <x v="1"/>
    <n v="2"/>
    <s v="moderate"/>
    <n v="0"/>
    <x v="1"/>
    <n v="1"/>
    <s v="Yes"/>
    <n v="0"/>
    <s v="No"/>
    <n v="1"/>
    <s v="Yes"/>
    <n v="2.1053092790000001"/>
    <n v="3"/>
    <x v="3"/>
  </r>
  <r>
    <n v="1968"/>
    <n v="16"/>
    <x v="1"/>
    <x v="1"/>
    <n v="1"/>
    <x v="2"/>
    <n v="2"/>
    <x v="0"/>
    <n v="7.4787742719999999"/>
    <n v="0"/>
    <n v="0"/>
    <x v="1"/>
    <n v="3"/>
    <s v="high"/>
    <n v="0"/>
    <x v="1"/>
    <n v="0"/>
    <s v="No"/>
    <n v="0"/>
    <s v="No"/>
    <n v="0"/>
    <s v="No"/>
    <n v="3.1609020910000001"/>
    <n v="1"/>
    <x v="1"/>
  </r>
  <r>
    <n v="1969"/>
    <n v="16"/>
    <x v="0"/>
    <x v="0"/>
    <n v="2"/>
    <x v="1"/>
    <n v="1"/>
    <x v="1"/>
    <n v="19.018827040000001"/>
    <n v="1"/>
    <n v="0"/>
    <x v="1"/>
    <n v="0"/>
    <s v="none"/>
    <n v="0"/>
    <x v="1"/>
    <n v="0"/>
    <s v="No"/>
    <n v="0"/>
    <s v="No"/>
    <n v="0"/>
    <s v="No"/>
    <n v="2.9935415600000002"/>
    <n v="2"/>
    <x v="0"/>
  </r>
  <r>
    <n v="1970"/>
    <n v="17"/>
    <x v="0"/>
    <x v="0"/>
    <n v="0"/>
    <x v="0"/>
    <n v="2"/>
    <x v="0"/>
    <n v="0.44405625999999998"/>
    <n v="9"/>
    <n v="1"/>
    <x v="0"/>
    <n v="3"/>
    <s v="high"/>
    <n v="1"/>
    <x v="0"/>
    <n v="0"/>
    <s v="No"/>
    <n v="0"/>
    <s v="No"/>
    <n v="0"/>
    <s v="No"/>
    <n v="2.490220426"/>
    <n v="3"/>
    <x v="3"/>
  </r>
  <r>
    <n v="1971"/>
    <n v="18"/>
    <x v="0"/>
    <x v="0"/>
    <n v="1"/>
    <x v="2"/>
    <n v="3"/>
    <x v="2"/>
    <n v="6.074477033"/>
    <n v="15"/>
    <n v="0"/>
    <x v="1"/>
    <n v="3"/>
    <s v="high"/>
    <n v="1"/>
    <x v="0"/>
    <n v="0"/>
    <s v="No"/>
    <n v="1"/>
    <s v="Yes"/>
    <n v="0"/>
    <s v="No"/>
    <n v="2.13083278"/>
    <n v="3"/>
    <x v="3"/>
  </r>
  <r>
    <n v="1972"/>
    <n v="17"/>
    <x v="0"/>
    <x v="0"/>
    <n v="0"/>
    <x v="0"/>
    <n v="1"/>
    <x v="1"/>
    <n v="18.421389730000001"/>
    <n v="24"/>
    <n v="0"/>
    <x v="1"/>
    <n v="1"/>
    <s v="low"/>
    <n v="1"/>
    <x v="0"/>
    <n v="0"/>
    <s v="No"/>
    <n v="0"/>
    <s v="No"/>
    <n v="1"/>
    <s v="Yes"/>
    <n v="0.83846487300000005"/>
    <n v="4"/>
    <x v="2"/>
  </r>
  <r>
    <n v="1973"/>
    <n v="15"/>
    <x v="0"/>
    <x v="0"/>
    <n v="3"/>
    <x v="3"/>
    <n v="2"/>
    <x v="0"/>
    <n v="6.418708766"/>
    <n v="27"/>
    <n v="0"/>
    <x v="1"/>
    <n v="2"/>
    <s v="moderate"/>
    <n v="1"/>
    <x v="0"/>
    <n v="0"/>
    <s v="No"/>
    <n v="1"/>
    <s v="Yes"/>
    <n v="0"/>
    <s v="No"/>
    <n v="0.67677103299999997"/>
    <n v="4"/>
    <x v="2"/>
  </r>
  <r>
    <n v="1974"/>
    <n v="17"/>
    <x v="0"/>
    <x v="0"/>
    <n v="1"/>
    <x v="2"/>
    <n v="2"/>
    <x v="0"/>
    <n v="5.0450566769999998"/>
    <n v="14"/>
    <n v="1"/>
    <x v="0"/>
    <n v="1"/>
    <s v="low"/>
    <n v="1"/>
    <x v="0"/>
    <n v="0"/>
    <s v="No"/>
    <n v="0"/>
    <s v="No"/>
    <n v="0"/>
    <s v="No"/>
    <n v="1.735956512"/>
    <n v="4"/>
    <x v="2"/>
  </r>
  <r>
    <n v="1975"/>
    <n v="18"/>
    <x v="1"/>
    <x v="1"/>
    <n v="0"/>
    <x v="0"/>
    <n v="2"/>
    <x v="0"/>
    <n v="10.6844082"/>
    <n v="23"/>
    <n v="1"/>
    <x v="0"/>
    <n v="1"/>
    <s v="low"/>
    <n v="1"/>
    <x v="0"/>
    <n v="0"/>
    <s v="No"/>
    <n v="0"/>
    <s v="No"/>
    <n v="0"/>
    <s v="No"/>
    <n v="1.2545726180000001"/>
    <n v="4"/>
    <x v="2"/>
  </r>
  <r>
    <n v="1976"/>
    <n v="16"/>
    <x v="0"/>
    <x v="0"/>
    <n v="0"/>
    <x v="0"/>
    <n v="1"/>
    <x v="1"/>
    <n v="16.476035"/>
    <n v="14"/>
    <n v="1"/>
    <x v="0"/>
    <n v="2"/>
    <s v="moderate"/>
    <n v="0"/>
    <x v="1"/>
    <n v="0"/>
    <s v="No"/>
    <n v="0"/>
    <s v="No"/>
    <n v="0"/>
    <s v="No"/>
    <n v="1.9226882350000001"/>
    <n v="4"/>
    <x v="2"/>
  </r>
  <r>
    <n v="1977"/>
    <n v="18"/>
    <x v="1"/>
    <x v="1"/>
    <n v="0"/>
    <x v="0"/>
    <n v="2"/>
    <x v="0"/>
    <n v="2.0629352179999998"/>
    <n v="13"/>
    <n v="0"/>
    <x v="1"/>
    <n v="4"/>
    <s v="very high"/>
    <n v="1"/>
    <x v="0"/>
    <n v="0"/>
    <s v="No"/>
    <n v="0"/>
    <s v="No"/>
    <n v="0"/>
    <s v="No"/>
    <n v="2.19199842"/>
    <n v="3"/>
    <x v="3"/>
  </r>
  <r>
    <n v="1978"/>
    <n v="18"/>
    <x v="1"/>
    <x v="1"/>
    <n v="1"/>
    <x v="2"/>
    <n v="3"/>
    <x v="2"/>
    <n v="18.86041419"/>
    <n v="21"/>
    <n v="1"/>
    <x v="0"/>
    <n v="1"/>
    <s v="low"/>
    <n v="0"/>
    <x v="1"/>
    <n v="1"/>
    <s v="Yes"/>
    <n v="1"/>
    <s v="Yes"/>
    <n v="0"/>
    <s v="No"/>
    <n v="1.757523486"/>
    <n v="4"/>
    <x v="2"/>
  </r>
  <r>
    <n v="1979"/>
    <n v="18"/>
    <x v="0"/>
    <x v="0"/>
    <n v="0"/>
    <x v="0"/>
    <n v="3"/>
    <x v="2"/>
    <n v="15.90145762"/>
    <n v="13"/>
    <n v="0"/>
    <x v="1"/>
    <n v="2"/>
    <s v="moderate"/>
    <n v="1"/>
    <x v="0"/>
    <n v="0"/>
    <s v="No"/>
    <n v="0"/>
    <s v="No"/>
    <n v="0"/>
    <s v="No"/>
    <n v="1.92410232"/>
    <n v="4"/>
    <x v="2"/>
  </r>
  <r>
    <n v="1980"/>
    <n v="16"/>
    <x v="1"/>
    <x v="1"/>
    <n v="1"/>
    <x v="2"/>
    <n v="1"/>
    <x v="1"/>
    <n v="3.6250051110000001"/>
    <n v="5"/>
    <n v="0"/>
    <x v="1"/>
    <n v="1"/>
    <s v="low"/>
    <n v="1"/>
    <x v="0"/>
    <n v="0"/>
    <s v="No"/>
    <n v="0"/>
    <s v="No"/>
    <n v="0"/>
    <s v="No"/>
    <n v="2.8079741299999998"/>
    <n v="2"/>
    <x v="0"/>
  </r>
  <r>
    <n v="1981"/>
    <n v="18"/>
    <x v="0"/>
    <x v="0"/>
    <n v="0"/>
    <x v="0"/>
    <n v="3"/>
    <x v="2"/>
    <n v="14.240159220000001"/>
    <n v="13"/>
    <n v="1"/>
    <x v="0"/>
    <n v="1"/>
    <s v="low"/>
    <n v="0"/>
    <x v="1"/>
    <n v="0"/>
    <s v="No"/>
    <n v="0"/>
    <s v="No"/>
    <n v="0"/>
    <s v="No"/>
    <n v="2.138772677"/>
    <n v="3"/>
    <x v="3"/>
  </r>
  <r>
    <n v="1982"/>
    <n v="18"/>
    <x v="1"/>
    <x v="1"/>
    <n v="1"/>
    <x v="2"/>
    <n v="2"/>
    <x v="0"/>
    <n v="7.6991744530000004"/>
    <n v="16"/>
    <n v="0"/>
    <x v="1"/>
    <n v="2"/>
    <s v="moderate"/>
    <n v="0"/>
    <x v="1"/>
    <n v="0"/>
    <s v="No"/>
    <n v="1"/>
    <s v="Yes"/>
    <n v="0"/>
    <s v="No"/>
    <n v="1.363841047"/>
    <n v="4"/>
    <x v="2"/>
  </r>
  <r>
    <n v="1983"/>
    <n v="18"/>
    <x v="0"/>
    <x v="0"/>
    <n v="2"/>
    <x v="1"/>
    <n v="1"/>
    <x v="1"/>
    <n v="8.0458935619999998"/>
    <n v="17"/>
    <n v="0"/>
    <x v="1"/>
    <n v="3"/>
    <s v="high"/>
    <n v="0"/>
    <x v="1"/>
    <n v="1"/>
    <s v="Yes"/>
    <n v="0"/>
    <s v="No"/>
    <n v="0"/>
    <s v="No"/>
    <n v="1.7227260520000001"/>
    <n v="4"/>
    <x v="2"/>
  </r>
  <r>
    <n v="1984"/>
    <n v="15"/>
    <x v="1"/>
    <x v="1"/>
    <n v="2"/>
    <x v="1"/>
    <n v="0"/>
    <x v="4"/>
    <n v="15.665801849999999"/>
    <n v="19"/>
    <n v="1"/>
    <x v="0"/>
    <n v="0"/>
    <s v="none"/>
    <n v="0"/>
    <x v="1"/>
    <n v="1"/>
    <s v="Yes"/>
    <n v="0"/>
    <s v="No"/>
    <n v="0"/>
    <s v="No"/>
    <n v="1.1921084719999999"/>
    <n v="4"/>
    <x v="2"/>
  </r>
  <r>
    <n v="1985"/>
    <n v="18"/>
    <x v="0"/>
    <x v="0"/>
    <n v="2"/>
    <x v="1"/>
    <n v="1"/>
    <x v="1"/>
    <n v="19.255696159999999"/>
    <n v="18"/>
    <n v="0"/>
    <x v="1"/>
    <n v="4"/>
    <s v="very high"/>
    <n v="0"/>
    <x v="1"/>
    <n v="0"/>
    <s v="No"/>
    <n v="0"/>
    <s v="No"/>
    <n v="0"/>
    <s v="No"/>
    <n v="1.5347823899999999"/>
    <n v="4"/>
    <x v="2"/>
  </r>
  <r>
    <n v="1986"/>
    <n v="16"/>
    <x v="0"/>
    <x v="0"/>
    <n v="0"/>
    <x v="0"/>
    <n v="3"/>
    <x v="2"/>
    <n v="2.5331174569999999"/>
    <n v="29"/>
    <n v="0"/>
    <x v="1"/>
    <n v="0"/>
    <s v="none"/>
    <n v="0"/>
    <x v="1"/>
    <n v="1"/>
    <s v="Yes"/>
    <n v="0"/>
    <s v="No"/>
    <n v="0"/>
    <s v="No"/>
    <n v="0.115243211"/>
    <n v="4"/>
    <x v="2"/>
  </r>
  <r>
    <n v="1987"/>
    <n v="18"/>
    <x v="0"/>
    <x v="0"/>
    <n v="0"/>
    <x v="0"/>
    <n v="2"/>
    <x v="0"/>
    <n v="8.4126047380000006"/>
    <n v="16"/>
    <n v="0"/>
    <x v="1"/>
    <n v="3"/>
    <s v="high"/>
    <n v="0"/>
    <x v="1"/>
    <n v="1"/>
    <s v="Yes"/>
    <n v="0"/>
    <s v="No"/>
    <n v="0"/>
    <s v="No"/>
    <n v="1.5623595640000001"/>
    <n v="4"/>
    <x v="2"/>
  </r>
  <r>
    <n v="1988"/>
    <n v="18"/>
    <x v="0"/>
    <x v="0"/>
    <n v="1"/>
    <x v="2"/>
    <n v="2"/>
    <x v="0"/>
    <n v="9.6188321620000004"/>
    <n v="15"/>
    <n v="0"/>
    <x v="1"/>
    <n v="3"/>
    <s v="high"/>
    <n v="1"/>
    <x v="0"/>
    <n v="0"/>
    <s v="No"/>
    <n v="0"/>
    <s v="No"/>
    <n v="0"/>
    <s v="No"/>
    <n v="2.0960326249999999"/>
    <n v="3"/>
    <x v="3"/>
  </r>
  <r>
    <n v="1989"/>
    <n v="16"/>
    <x v="1"/>
    <x v="1"/>
    <n v="0"/>
    <x v="0"/>
    <n v="1"/>
    <x v="1"/>
    <n v="7.5262363390000004"/>
    <n v="7"/>
    <n v="1"/>
    <x v="0"/>
    <n v="2"/>
    <s v="moderate"/>
    <n v="0"/>
    <x v="1"/>
    <n v="1"/>
    <s v="Yes"/>
    <n v="0"/>
    <s v="No"/>
    <n v="0"/>
    <s v="No"/>
    <n v="3.0092383229999999"/>
    <n v="1"/>
    <x v="1"/>
  </r>
  <r>
    <n v="1990"/>
    <n v="18"/>
    <x v="0"/>
    <x v="0"/>
    <n v="0"/>
    <x v="0"/>
    <n v="2"/>
    <x v="0"/>
    <n v="7.2637824740000001"/>
    <n v="6"/>
    <n v="0"/>
    <x v="1"/>
    <n v="1"/>
    <s v="low"/>
    <n v="0"/>
    <x v="1"/>
    <n v="0"/>
    <s v="No"/>
    <n v="0"/>
    <s v="No"/>
    <n v="0"/>
    <s v="No"/>
    <n v="2.0711080650000002"/>
    <n v="3"/>
    <x v="3"/>
  </r>
  <r>
    <n v="1991"/>
    <n v="16"/>
    <x v="1"/>
    <x v="1"/>
    <n v="0"/>
    <x v="0"/>
    <n v="0"/>
    <x v="4"/>
    <n v="1.0453733510000001"/>
    <n v="19"/>
    <n v="1"/>
    <x v="0"/>
    <n v="2"/>
    <s v="moderate"/>
    <n v="0"/>
    <x v="1"/>
    <n v="0"/>
    <s v="No"/>
    <n v="1"/>
    <s v="Yes"/>
    <n v="0"/>
    <s v="No"/>
    <n v="1.747356452"/>
    <n v="4"/>
    <x v="2"/>
  </r>
  <r>
    <n v="1992"/>
    <n v="18"/>
    <x v="1"/>
    <x v="1"/>
    <n v="0"/>
    <x v="0"/>
    <n v="1"/>
    <x v="1"/>
    <n v="13.710772410000001"/>
    <n v="27"/>
    <n v="0"/>
    <x v="1"/>
    <n v="3"/>
    <s v="high"/>
    <n v="1"/>
    <x v="0"/>
    <n v="1"/>
    <s v="Yes"/>
    <n v="0"/>
    <s v="No"/>
    <n v="0"/>
    <s v="No"/>
    <n v="1.079867369"/>
    <n v="4"/>
    <x v="2"/>
  </r>
  <r>
    <n v="1993"/>
    <n v="16"/>
    <x v="1"/>
    <x v="1"/>
    <n v="0"/>
    <x v="0"/>
    <n v="2"/>
    <x v="0"/>
    <n v="8.7242883419999995"/>
    <n v="11"/>
    <n v="0"/>
    <x v="1"/>
    <n v="3"/>
    <s v="high"/>
    <n v="0"/>
    <x v="1"/>
    <n v="0"/>
    <s v="No"/>
    <n v="1"/>
    <s v="Yes"/>
    <n v="0"/>
    <s v="No"/>
    <n v="2.271400211"/>
    <n v="3"/>
    <x v="3"/>
  </r>
  <r>
    <n v="1994"/>
    <n v="18"/>
    <x v="0"/>
    <x v="0"/>
    <n v="2"/>
    <x v="1"/>
    <n v="1"/>
    <x v="1"/>
    <n v="3.8958760529999998"/>
    <n v="8"/>
    <n v="0"/>
    <x v="1"/>
    <n v="2"/>
    <s v="moderate"/>
    <n v="0"/>
    <x v="1"/>
    <n v="1"/>
    <s v="Yes"/>
    <n v="0"/>
    <s v="No"/>
    <n v="0"/>
    <s v="No"/>
    <n v="2.117233031"/>
    <n v="3"/>
    <x v="3"/>
  </r>
  <r>
    <n v="1995"/>
    <n v="18"/>
    <x v="1"/>
    <x v="1"/>
    <n v="0"/>
    <x v="0"/>
    <n v="3"/>
    <x v="2"/>
    <n v="16.32067005"/>
    <n v="26"/>
    <n v="1"/>
    <x v="0"/>
    <n v="2"/>
    <s v="moderate"/>
    <n v="0"/>
    <x v="1"/>
    <n v="0"/>
    <s v="No"/>
    <n v="0"/>
    <s v="No"/>
    <n v="0"/>
    <s v="No"/>
    <n v="0.74359235800000001"/>
    <n v="4"/>
    <x v="2"/>
  </r>
  <r>
    <n v="1996"/>
    <n v="15"/>
    <x v="1"/>
    <x v="1"/>
    <n v="1"/>
    <x v="2"/>
    <n v="1"/>
    <x v="1"/>
    <n v="16.051214959999999"/>
    <n v="13"/>
    <n v="0"/>
    <x v="1"/>
    <n v="3"/>
    <s v="high"/>
    <n v="0"/>
    <x v="1"/>
    <n v="1"/>
    <s v="Yes"/>
    <n v="0"/>
    <s v="No"/>
    <n v="0"/>
    <s v="No"/>
    <n v="1.8927458450000001"/>
    <n v="4"/>
    <x v="2"/>
  </r>
  <r>
    <n v="1997"/>
    <n v="15"/>
    <x v="1"/>
    <x v="1"/>
    <n v="0"/>
    <x v="0"/>
    <n v="2"/>
    <x v="0"/>
    <n v="9.7278325619999997"/>
    <n v="19"/>
    <n v="1"/>
    <x v="0"/>
    <n v="4"/>
    <s v="very high"/>
    <n v="0"/>
    <x v="1"/>
    <n v="0"/>
    <s v="No"/>
    <n v="0"/>
    <s v="No"/>
    <n v="0"/>
    <s v="No"/>
    <n v="1.586464189"/>
    <n v="4"/>
    <x v="2"/>
  </r>
  <r>
    <n v="1998"/>
    <n v="18"/>
    <x v="0"/>
    <x v="0"/>
    <n v="1"/>
    <x v="2"/>
    <n v="2"/>
    <x v="0"/>
    <n v="5.9690132230000001"/>
    <n v="0"/>
    <n v="0"/>
    <x v="1"/>
    <n v="3"/>
    <s v="high"/>
    <n v="0"/>
    <x v="1"/>
    <n v="0"/>
    <s v="No"/>
    <n v="1"/>
    <s v="Yes"/>
    <n v="0"/>
    <s v="No"/>
    <n v="3.5123228950000001"/>
    <n v="0"/>
    <x v="4"/>
  </r>
  <r>
    <n v="1999"/>
    <n v="18"/>
    <x v="0"/>
    <x v="0"/>
    <n v="0"/>
    <x v="0"/>
    <n v="2"/>
    <x v="0"/>
    <n v="12.76185452"/>
    <n v="9"/>
    <n v="1"/>
    <x v="0"/>
    <n v="3"/>
    <s v="high"/>
    <n v="0"/>
    <x v="1"/>
    <n v="0"/>
    <s v="No"/>
    <n v="1"/>
    <s v="Yes"/>
    <n v="0"/>
    <s v="No"/>
    <n v="2.6292115210000002"/>
    <n v="2"/>
    <x v="0"/>
  </r>
  <r>
    <n v="2000"/>
    <n v="17"/>
    <x v="1"/>
    <x v="1"/>
    <n v="2"/>
    <x v="1"/>
    <n v="1"/>
    <x v="1"/>
    <n v="5.7630427160000002"/>
    <n v="16"/>
    <n v="1"/>
    <x v="0"/>
    <n v="2"/>
    <s v="moderate"/>
    <n v="1"/>
    <x v="0"/>
    <n v="1"/>
    <s v="Yes"/>
    <n v="0"/>
    <s v="No"/>
    <n v="0"/>
    <s v="No"/>
    <n v="1.8366427999999999"/>
    <n v="4"/>
    <x v="2"/>
  </r>
  <r>
    <n v="2001"/>
    <n v="16"/>
    <x v="0"/>
    <x v="0"/>
    <n v="2"/>
    <x v="1"/>
    <n v="0"/>
    <x v="4"/>
    <n v="4.720158606"/>
    <n v="16"/>
    <n v="1"/>
    <x v="0"/>
    <n v="3"/>
    <s v="high"/>
    <n v="1"/>
    <x v="0"/>
    <n v="0"/>
    <s v="No"/>
    <n v="1"/>
    <s v="Yes"/>
    <n v="0"/>
    <s v="No"/>
    <n v="1.8343591400000001"/>
    <n v="4"/>
    <x v="2"/>
  </r>
  <r>
    <n v="2002"/>
    <n v="17"/>
    <x v="0"/>
    <x v="0"/>
    <n v="0"/>
    <x v="0"/>
    <n v="3"/>
    <x v="2"/>
    <n v="14.61029308"/>
    <n v="16"/>
    <n v="1"/>
    <x v="0"/>
    <n v="3"/>
    <s v="high"/>
    <n v="0"/>
    <x v="1"/>
    <n v="0"/>
    <s v="No"/>
    <n v="0"/>
    <s v="No"/>
    <n v="1"/>
    <s v="Yes"/>
    <n v="1.7660559769999999"/>
    <n v="4"/>
    <x v="2"/>
  </r>
  <r>
    <n v="2003"/>
    <n v="15"/>
    <x v="1"/>
    <x v="1"/>
    <n v="3"/>
    <x v="3"/>
    <n v="1"/>
    <x v="1"/>
    <n v="0.80650479399999997"/>
    <n v="3"/>
    <n v="0"/>
    <x v="1"/>
    <n v="3"/>
    <s v="high"/>
    <n v="1"/>
    <x v="0"/>
    <n v="0"/>
    <s v="No"/>
    <n v="1"/>
    <s v="Yes"/>
    <n v="1"/>
    <s v="Yes"/>
    <n v="3.201710217"/>
    <n v="1"/>
    <x v="1"/>
  </r>
  <r>
    <n v="2004"/>
    <n v="15"/>
    <x v="1"/>
    <x v="1"/>
    <n v="3"/>
    <x v="3"/>
    <n v="3"/>
    <x v="2"/>
    <n v="1.8953694210000001"/>
    <n v="16"/>
    <n v="1"/>
    <x v="0"/>
    <n v="2"/>
    <s v="moderate"/>
    <n v="0"/>
    <x v="1"/>
    <n v="0"/>
    <s v="No"/>
    <n v="0"/>
    <s v="No"/>
    <n v="0"/>
    <s v="No"/>
    <n v="1.2638907720000001"/>
    <n v="4"/>
    <x v="2"/>
  </r>
  <r>
    <n v="2005"/>
    <n v="15"/>
    <x v="0"/>
    <x v="0"/>
    <n v="2"/>
    <x v="1"/>
    <n v="4"/>
    <x v="3"/>
    <n v="0.13576347999999999"/>
    <n v="17"/>
    <n v="0"/>
    <x v="1"/>
    <n v="2"/>
    <s v="moderate"/>
    <n v="0"/>
    <x v="1"/>
    <n v="1"/>
    <s v="Yes"/>
    <n v="1"/>
    <s v="Yes"/>
    <n v="1"/>
    <s v="Yes"/>
    <n v="1.427724376"/>
    <n v="4"/>
    <x v="2"/>
  </r>
  <r>
    <n v="2006"/>
    <n v="15"/>
    <x v="1"/>
    <x v="1"/>
    <n v="2"/>
    <x v="1"/>
    <n v="1"/>
    <x v="1"/>
    <n v="3.0588637300000001"/>
    <n v="19"/>
    <n v="0"/>
    <x v="1"/>
    <n v="2"/>
    <s v="moderate"/>
    <n v="0"/>
    <x v="1"/>
    <n v="0"/>
    <s v="No"/>
    <n v="1"/>
    <s v="Yes"/>
    <n v="1"/>
    <s v="Yes"/>
    <n v="1.070707952"/>
    <n v="4"/>
    <x v="2"/>
  </r>
  <r>
    <n v="2007"/>
    <n v="18"/>
    <x v="0"/>
    <x v="0"/>
    <n v="0"/>
    <x v="0"/>
    <n v="1"/>
    <x v="1"/>
    <n v="1.3798001740000001"/>
    <n v="22"/>
    <n v="0"/>
    <x v="1"/>
    <n v="2"/>
    <s v="moderate"/>
    <n v="0"/>
    <x v="1"/>
    <n v="0"/>
    <s v="No"/>
    <n v="0"/>
    <s v="No"/>
    <n v="1"/>
    <s v="Yes"/>
    <n v="0.83271750600000005"/>
    <n v="4"/>
    <x v="2"/>
  </r>
  <r>
    <n v="2008"/>
    <n v="15"/>
    <x v="0"/>
    <x v="0"/>
    <n v="1"/>
    <x v="2"/>
    <n v="2"/>
    <x v="0"/>
    <n v="19.91604736"/>
    <n v="1"/>
    <n v="0"/>
    <x v="1"/>
    <n v="2"/>
    <s v="moderate"/>
    <n v="0"/>
    <x v="1"/>
    <n v="0"/>
    <s v="No"/>
    <n v="0"/>
    <s v="No"/>
    <n v="0"/>
    <s v="No"/>
    <n v="3.1302227949999999"/>
    <n v="1"/>
    <x v="1"/>
  </r>
  <r>
    <n v="2009"/>
    <n v="18"/>
    <x v="0"/>
    <x v="0"/>
    <n v="0"/>
    <x v="0"/>
    <n v="4"/>
    <x v="3"/>
    <n v="5.7761993990000002"/>
    <n v="7"/>
    <n v="0"/>
    <x v="1"/>
    <n v="3"/>
    <s v="high"/>
    <n v="1"/>
    <x v="0"/>
    <n v="0"/>
    <s v="No"/>
    <n v="0"/>
    <s v="No"/>
    <n v="0"/>
    <s v="No"/>
    <n v="2.5370989509999999"/>
    <n v="2"/>
    <x v="0"/>
  </r>
  <r>
    <n v="2010"/>
    <n v="18"/>
    <x v="0"/>
    <x v="0"/>
    <n v="0"/>
    <x v="0"/>
    <n v="3"/>
    <x v="2"/>
    <n v="2.9853602530000001"/>
    <n v="12"/>
    <n v="0"/>
    <x v="1"/>
    <n v="2"/>
    <s v="moderate"/>
    <n v="1"/>
    <x v="0"/>
    <n v="0"/>
    <s v="No"/>
    <n v="0"/>
    <s v="No"/>
    <n v="0"/>
    <s v="No"/>
    <n v="1.671076182"/>
    <n v="4"/>
    <x v="2"/>
  </r>
  <r>
    <n v="2011"/>
    <n v="15"/>
    <x v="0"/>
    <x v="0"/>
    <n v="3"/>
    <x v="3"/>
    <n v="2"/>
    <x v="0"/>
    <n v="4.8199251600000004"/>
    <n v="22"/>
    <n v="0"/>
    <x v="1"/>
    <n v="1"/>
    <s v="low"/>
    <n v="0"/>
    <x v="1"/>
    <n v="1"/>
    <s v="Yes"/>
    <n v="1"/>
    <s v="Yes"/>
    <n v="0"/>
    <s v="No"/>
    <n v="0.81655065999999998"/>
    <n v="4"/>
    <x v="2"/>
  </r>
  <r>
    <n v="2012"/>
    <n v="15"/>
    <x v="0"/>
    <x v="0"/>
    <n v="0"/>
    <x v="0"/>
    <n v="2"/>
    <x v="0"/>
    <n v="18.722511430000001"/>
    <n v="24"/>
    <n v="0"/>
    <x v="1"/>
    <n v="3"/>
    <s v="high"/>
    <n v="0"/>
    <x v="1"/>
    <n v="1"/>
    <s v="Yes"/>
    <n v="0"/>
    <s v="No"/>
    <n v="0"/>
    <s v="No"/>
    <n v="1.1314027360000001"/>
    <n v="4"/>
    <x v="2"/>
  </r>
  <r>
    <n v="2013"/>
    <n v="16"/>
    <x v="1"/>
    <x v="1"/>
    <n v="2"/>
    <x v="1"/>
    <n v="1"/>
    <x v="1"/>
    <n v="10.40320446"/>
    <n v="29"/>
    <n v="0"/>
    <x v="1"/>
    <n v="3"/>
    <s v="high"/>
    <n v="0"/>
    <x v="1"/>
    <n v="0"/>
    <s v="No"/>
    <n v="0"/>
    <s v="No"/>
    <n v="0"/>
    <s v="No"/>
    <n v="0.333154228"/>
    <n v="4"/>
    <x v="2"/>
  </r>
  <r>
    <n v="2014"/>
    <n v="17"/>
    <x v="1"/>
    <x v="1"/>
    <n v="2"/>
    <x v="1"/>
    <n v="4"/>
    <x v="3"/>
    <n v="7.2963619260000003"/>
    <n v="21"/>
    <n v="1"/>
    <x v="0"/>
    <n v="2"/>
    <s v="moderate"/>
    <n v="0"/>
    <x v="1"/>
    <n v="0"/>
    <s v="No"/>
    <n v="0"/>
    <s v="No"/>
    <n v="0"/>
    <s v="No"/>
    <n v="1.4890630199999999"/>
    <n v="4"/>
    <x v="2"/>
  </r>
  <r>
    <n v="2015"/>
    <n v="15"/>
    <x v="0"/>
    <x v="0"/>
    <n v="2"/>
    <x v="1"/>
    <n v="4"/>
    <x v="3"/>
    <n v="17.467829160000001"/>
    <n v="19"/>
    <n v="1"/>
    <x v="0"/>
    <n v="1"/>
    <s v="low"/>
    <n v="0"/>
    <x v="1"/>
    <n v="1"/>
    <s v="Yes"/>
    <n v="0"/>
    <s v="No"/>
    <n v="0"/>
    <s v="No"/>
    <n v="1.683330032"/>
    <n v="4"/>
    <x v="2"/>
  </r>
  <r>
    <n v="2016"/>
    <n v="16"/>
    <x v="0"/>
    <x v="0"/>
    <n v="3"/>
    <x v="3"/>
    <n v="1"/>
    <x v="1"/>
    <n v="7.899805411"/>
    <n v="21"/>
    <n v="1"/>
    <x v="0"/>
    <n v="4"/>
    <s v="very high"/>
    <n v="1"/>
    <x v="0"/>
    <n v="0"/>
    <s v="No"/>
    <n v="0"/>
    <s v="No"/>
    <n v="0"/>
    <s v="No"/>
    <n v="1.921942134"/>
    <n v="4"/>
    <x v="2"/>
  </r>
  <r>
    <n v="2017"/>
    <n v="16"/>
    <x v="0"/>
    <x v="0"/>
    <n v="0"/>
    <x v="0"/>
    <n v="1"/>
    <x v="1"/>
    <n v="6.7001713990000002"/>
    <n v="14"/>
    <n v="0"/>
    <x v="1"/>
    <n v="3"/>
    <s v="high"/>
    <n v="0"/>
    <x v="1"/>
    <n v="0"/>
    <s v="No"/>
    <n v="0"/>
    <s v="No"/>
    <n v="0"/>
    <s v="No"/>
    <n v="1.940006922"/>
    <n v="4"/>
    <x v="2"/>
  </r>
  <r>
    <n v="2018"/>
    <n v="17"/>
    <x v="1"/>
    <x v="1"/>
    <n v="0"/>
    <x v="0"/>
    <n v="1"/>
    <x v="1"/>
    <n v="4.1456504509999998"/>
    <n v="19"/>
    <n v="0"/>
    <x v="1"/>
    <n v="1"/>
    <s v="low"/>
    <n v="1"/>
    <x v="0"/>
    <n v="0"/>
    <s v="No"/>
    <n v="0"/>
    <s v="No"/>
    <n v="0"/>
    <s v="No"/>
    <n v="1.0658486730000001"/>
    <n v="4"/>
    <x v="2"/>
  </r>
  <r>
    <n v="2019"/>
    <n v="18"/>
    <x v="0"/>
    <x v="0"/>
    <n v="0"/>
    <x v="0"/>
    <n v="1"/>
    <x v="1"/>
    <n v="7.5559364779999996"/>
    <n v="22"/>
    <n v="1"/>
    <x v="0"/>
    <n v="0"/>
    <s v="none"/>
    <n v="0"/>
    <x v="1"/>
    <n v="0"/>
    <s v="No"/>
    <n v="0"/>
    <s v="No"/>
    <n v="0"/>
    <s v="No"/>
    <n v="0.96898613099999997"/>
    <n v="4"/>
    <x v="2"/>
  </r>
  <r>
    <n v="2020"/>
    <n v="15"/>
    <x v="1"/>
    <x v="1"/>
    <n v="0"/>
    <x v="0"/>
    <n v="3"/>
    <x v="2"/>
    <n v="6.3336871199999996"/>
    <n v="8"/>
    <n v="1"/>
    <x v="0"/>
    <n v="2"/>
    <s v="moderate"/>
    <n v="1"/>
    <x v="0"/>
    <n v="0"/>
    <s v="No"/>
    <n v="0"/>
    <s v="No"/>
    <n v="0"/>
    <s v="No"/>
    <n v="2.6861449899999998"/>
    <n v="2"/>
    <x v="0"/>
  </r>
  <r>
    <n v="2021"/>
    <n v="17"/>
    <x v="0"/>
    <x v="0"/>
    <n v="0"/>
    <x v="0"/>
    <n v="1"/>
    <x v="1"/>
    <n v="13.54607919"/>
    <n v="2"/>
    <n v="1"/>
    <x v="0"/>
    <n v="3"/>
    <s v="high"/>
    <n v="1"/>
    <x v="0"/>
    <n v="1"/>
    <s v="Yes"/>
    <n v="0"/>
    <s v="No"/>
    <n v="0"/>
    <s v="No"/>
    <n v="3.5206123919999999"/>
    <n v="0"/>
    <x v="4"/>
  </r>
  <r>
    <n v="2022"/>
    <n v="15"/>
    <x v="0"/>
    <x v="0"/>
    <n v="0"/>
    <x v="0"/>
    <n v="0"/>
    <x v="4"/>
    <n v="5.791654093"/>
    <n v="2"/>
    <n v="0"/>
    <x v="1"/>
    <n v="1"/>
    <s v="low"/>
    <n v="1"/>
    <x v="0"/>
    <n v="0"/>
    <s v="No"/>
    <n v="0"/>
    <s v="No"/>
    <n v="0"/>
    <s v="No"/>
    <n v="2.8159732960000001"/>
    <n v="2"/>
    <x v="0"/>
  </r>
  <r>
    <n v="2023"/>
    <n v="16"/>
    <x v="1"/>
    <x v="1"/>
    <n v="2"/>
    <x v="1"/>
    <n v="1"/>
    <x v="1"/>
    <n v="11.54399493"/>
    <n v="1"/>
    <n v="0"/>
    <x v="1"/>
    <n v="2"/>
    <s v="moderate"/>
    <n v="1"/>
    <x v="0"/>
    <n v="1"/>
    <s v="Yes"/>
    <n v="0"/>
    <s v="No"/>
    <n v="0"/>
    <s v="No"/>
    <n v="3.4875106680000001"/>
    <n v="1"/>
    <x v="1"/>
  </r>
  <r>
    <n v="2024"/>
    <n v="16"/>
    <x v="1"/>
    <x v="1"/>
    <n v="1"/>
    <x v="2"/>
    <n v="4"/>
    <x v="3"/>
    <n v="1.3178433009999999"/>
    <n v="0"/>
    <n v="1"/>
    <x v="0"/>
    <n v="2"/>
    <s v="moderate"/>
    <n v="0"/>
    <x v="1"/>
    <n v="0"/>
    <s v="No"/>
    <n v="1"/>
    <s v="Yes"/>
    <n v="0"/>
    <s v="No"/>
    <n v="3.5921289779999999"/>
    <n v="0"/>
    <x v="4"/>
  </r>
  <r>
    <n v="2025"/>
    <n v="18"/>
    <x v="0"/>
    <x v="0"/>
    <n v="0"/>
    <x v="0"/>
    <n v="2"/>
    <x v="0"/>
    <n v="3.8257831339999999"/>
    <n v="13"/>
    <n v="0"/>
    <x v="1"/>
    <n v="3"/>
    <s v="high"/>
    <n v="0"/>
    <x v="1"/>
    <n v="0"/>
    <s v="No"/>
    <n v="0"/>
    <s v="No"/>
    <n v="0"/>
    <s v="No"/>
    <n v="1.5784416649999999"/>
    <n v="4"/>
    <x v="2"/>
  </r>
  <r>
    <n v="2026"/>
    <n v="16"/>
    <x v="0"/>
    <x v="0"/>
    <n v="1"/>
    <x v="2"/>
    <n v="2"/>
    <x v="0"/>
    <n v="8.1481054319999995"/>
    <n v="16"/>
    <n v="0"/>
    <x v="1"/>
    <n v="2"/>
    <s v="moderate"/>
    <n v="1"/>
    <x v="0"/>
    <n v="0"/>
    <s v="No"/>
    <n v="1"/>
    <s v="Yes"/>
    <n v="0"/>
    <s v="No"/>
    <n v="1.8860081740000001"/>
    <n v="4"/>
    <x v="2"/>
  </r>
  <r>
    <n v="2027"/>
    <n v="16"/>
    <x v="0"/>
    <x v="0"/>
    <n v="0"/>
    <x v="0"/>
    <n v="1"/>
    <x v="1"/>
    <n v="18.738985079999999"/>
    <n v="12"/>
    <n v="1"/>
    <x v="0"/>
    <n v="2"/>
    <s v="moderate"/>
    <n v="0"/>
    <x v="1"/>
    <n v="1"/>
    <s v="Yes"/>
    <n v="0"/>
    <s v="No"/>
    <n v="0"/>
    <s v="No"/>
    <n v="2.3660108719999999"/>
    <n v="3"/>
    <x v="3"/>
  </r>
  <r>
    <n v="2028"/>
    <n v="17"/>
    <x v="1"/>
    <x v="1"/>
    <n v="0"/>
    <x v="0"/>
    <n v="4"/>
    <x v="3"/>
    <n v="7.5450397139999996"/>
    <n v="18"/>
    <n v="1"/>
    <x v="0"/>
    <n v="4"/>
    <s v="very high"/>
    <n v="1"/>
    <x v="0"/>
    <n v="0"/>
    <s v="No"/>
    <n v="1"/>
    <s v="Yes"/>
    <n v="0"/>
    <s v="No"/>
    <n v="2.434934379"/>
    <n v="3"/>
    <x v="3"/>
  </r>
  <r>
    <n v="2029"/>
    <n v="15"/>
    <x v="1"/>
    <x v="1"/>
    <n v="2"/>
    <x v="1"/>
    <n v="3"/>
    <x v="2"/>
    <n v="13.28148242"/>
    <n v="29"/>
    <n v="0"/>
    <x v="1"/>
    <n v="1"/>
    <s v="low"/>
    <n v="0"/>
    <x v="1"/>
    <n v="0"/>
    <s v="No"/>
    <n v="0"/>
    <s v="No"/>
    <n v="0"/>
    <s v="No"/>
    <n v="0.39318647099999998"/>
    <n v="4"/>
    <x v="2"/>
  </r>
  <r>
    <n v="2030"/>
    <n v="15"/>
    <x v="1"/>
    <x v="1"/>
    <n v="1"/>
    <x v="2"/>
    <n v="1"/>
    <x v="1"/>
    <n v="5.1017444479999998"/>
    <n v="22"/>
    <n v="0"/>
    <x v="1"/>
    <n v="1"/>
    <s v="low"/>
    <n v="0"/>
    <x v="1"/>
    <n v="1"/>
    <s v="Yes"/>
    <n v="1"/>
    <s v="Yes"/>
    <n v="0"/>
    <s v="No"/>
    <n v="0.71326766500000005"/>
    <n v="4"/>
    <x v="2"/>
  </r>
  <r>
    <n v="2031"/>
    <n v="17"/>
    <x v="1"/>
    <x v="1"/>
    <n v="2"/>
    <x v="1"/>
    <n v="0"/>
    <x v="4"/>
    <n v="2.540671519"/>
    <n v="14"/>
    <n v="1"/>
    <x v="0"/>
    <n v="3"/>
    <s v="high"/>
    <n v="0"/>
    <x v="1"/>
    <n v="1"/>
    <s v="Yes"/>
    <n v="1"/>
    <s v="Yes"/>
    <n v="0"/>
    <s v="No"/>
    <n v="2.5744499699999999"/>
    <n v="2"/>
    <x v="0"/>
  </r>
  <r>
    <n v="2032"/>
    <n v="18"/>
    <x v="1"/>
    <x v="1"/>
    <n v="0"/>
    <x v="0"/>
    <n v="0"/>
    <x v="4"/>
    <n v="1.170732002"/>
    <n v="26"/>
    <n v="0"/>
    <x v="1"/>
    <n v="1"/>
    <s v="low"/>
    <n v="1"/>
    <x v="0"/>
    <n v="1"/>
    <s v="Yes"/>
    <n v="0"/>
    <s v="No"/>
    <n v="0"/>
    <s v="No"/>
    <n v="0.70053986700000004"/>
    <n v="4"/>
    <x v="2"/>
  </r>
  <r>
    <n v="2033"/>
    <n v="15"/>
    <x v="1"/>
    <x v="1"/>
    <n v="2"/>
    <x v="1"/>
    <n v="1"/>
    <x v="1"/>
    <n v="6.1082699710000004"/>
    <n v="24"/>
    <n v="1"/>
    <x v="0"/>
    <n v="3"/>
    <s v="high"/>
    <n v="1"/>
    <x v="0"/>
    <n v="0"/>
    <s v="No"/>
    <n v="1"/>
    <s v="Yes"/>
    <n v="0"/>
    <s v="No"/>
    <n v="1.5862892369999999"/>
    <n v="4"/>
    <x v="2"/>
  </r>
  <r>
    <n v="2034"/>
    <n v="16"/>
    <x v="0"/>
    <x v="0"/>
    <n v="1"/>
    <x v="2"/>
    <n v="2"/>
    <x v="0"/>
    <n v="3.1532205360000001"/>
    <n v="13"/>
    <n v="1"/>
    <x v="0"/>
    <n v="0"/>
    <s v="none"/>
    <n v="0"/>
    <x v="1"/>
    <n v="1"/>
    <s v="Yes"/>
    <n v="0"/>
    <s v="No"/>
    <n v="0"/>
    <s v="No"/>
    <n v="2.0585752930000001"/>
    <n v="3"/>
    <x v="3"/>
  </r>
  <r>
    <n v="2035"/>
    <n v="15"/>
    <x v="0"/>
    <x v="0"/>
    <n v="1"/>
    <x v="2"/>
    <n v="3"/>
    <x v="2"/>
    <n v="3.4802089600000001"/>
    <n v="1"/>
    <n v="1"/>
    <x v="0"/>
    <n v="1"/>
    <s v="low"/>
    <n v="0"/>
    <x v="1"/>
    <n v="0"/>
    <s v="No"/>
    <n v="0"/>
    <s v="No"/>
    <n v="0"/>
    <s v="No"/>
    <n v="3.129640051"/>
    <n v="1"/>
    <x v="1"/>
  </r>
  <r>
    <n v="2036"/>
    <n v="16"/>
    <x v="1"/>
    <x v="1"/>
    <n v="1"/>
    <x v="2"/>
    <n v="2"/>
    <x v="0"/>
    <n v="15.215186170000001"/>
    <n v="6"/>
    <n v="1"/>
    <x v="0"/>
    <n v="4"/>
    <s v="very high"/>
    <n v="1"/>
    <x v="0"/>
    <n v="1"/>
    <s v="Yes"/>
    <n v="0"/>
    <s v="No"/>
    <n v="0"/>
    <s v="No"/>
    <n v="3.5391987120000001"/>
    <n v="0"/>
    <x v="4"/>
  </r>
  <r>
    <n v="2037"/>
    <n v="18"/>
    <x v="0"/>
    <x v="0"/>
    <n v="2"/>
    <x v="1"/>
    <n v="3"/>
    <x v="2"/>
    <n v="0.31676141899999999"/>
    <n v="16"/>
    <n v="0"/>
    <x v="1"/>
    <n v="2"/>
    <s v="moderate"/>
    <n v="1"/>
    <x v="0"/>
    <n v="1"/>
    <s v="Yes"/>
    <n v="1"/>
    <s v="Yes"/>
    <n v="0"/>
    <s v="No"/>
    <n v="2.0599666559999998"/>
    <n v="3"/>
    <x v="3"/>
  </r>
  <r>
    <n v="2038"/>
    <n v="17"/>
    <x v="0"/>
    <x v="0"/>
    <n v="1"/>
    <x v="2"/>
    <n v="2"/>
    <x v="0"/>
    <n v="11.15620251"/>
    <n v="17"/>
    <n v="0"/>
    <x v="1"/>
    <n v="3"/>
    <s v="high"/>
    <n v="0"/>
    <x v="1"/>
    <n v="1"/>
    <s v="Yes"/>
    <n v="1"/>
    <s v="Yes"/>
    <n v="1"/>
    <s v="Yes"/>
    <n v="1.7560354949999999"/>
    <n v="4"/>
    <x v="2"/>
  </r>
  <r>
    <n v="2039"/>
    <n v="15"/>
    <x v="1"/>
    <x v="1"/>
    <n v="1"/>
    <x v="2"/>
    <n v="2"/>
    <x v="0"/>
    <n v="7.5892276120000002"/>
    <n v="5"/>
    <n v="0"/>
    <x v="1"/>
    <n v="1"/>
    <s v="low"/>
    <n v="1"/>
    <x v="0"/>
    <n v="1"/>
    <s v="Yes"/>
    <n v="0"/>
    <s v="No"/>
    <n v="0"/>
    <s v="No"/>
    <n v="2.6226010519999998"/>
    <n v="2"/>
    <x v="0"/>
  </r>
  <r>
    <n v="2040"/>
    <n v="17"/>
    <x v="0"/>
    <x v="0"/>
    <n v="3"/>
    <x v="3"/>
    <n v="2"/>
    <x v="0"/>
    <n v="10.131"/>
    <n v="26"/>
    <n v="0"/>
    <x v="1"/>
    <n v="1"/>
    <s v="low"/>
    <n v="0"/>
    <x v="1"/>
    <n v="0"/>
    <s v="No"/>
    <n v="0"/>
    <s v="No"/>
    <n v="0"/>
    <s v="No"/>
    <n v="0.26286116700000001"/>
    <n v="4"/>
    <x v="2"/>
  </r>
  <r>
    <n v="2041"/>
    <n v="15"/>
    <x v="1"/>
    <x v="1"/>
    <n v="2"/>
    <x v="1"/>
    <n v="1"/>
    <x v="1"/>
    <n v="11.25660474"/>
    <n v="20"/>
    <n v="0"/>
    <x v="1"/>
    <n v="3"/>
    <s v="high"/>
    <n v="0"/>
    <x v="1"/>
    <n v="1"/>
    <s v="Yes"/>
    <n v="1"/>
    <s v="Yes"/>
    <n v="0"/>
    <s v="No"/>
    <n v="1.704415089"/>
    <n v="4"/>
    <x v="2"/>
  </r>
  <r>
    <n v="2042"/>
    <n v="16"/>
    <x v="1"/>
    <x v="1"/>
    <n v="0"/>
    <x v="0"/>
    <n v="1"/>
    <x v="1"/>
    <n v="6.2673538889999998"/>
    <n v="7"/>
    <n v="0"/>
    <x v="1"/>
    <n v="2"/>
    <s v="moderate"/>
    <n v="0"/>
    <x v="1"/>
    <n v="0"/>
    <s v="No"/>
    <n v="0"/>
    <s v="No"/>
    <n v="0"/>
    <s v="No"/>
    <n v="2.104449931"/>
    <n v="3"/>
    <x v="3"/>
  </r>
  <r>
    <n v="2043"/>
    <n v="17"/>
    <x v="0"/>
    <x v="0"/>
    <n v="2"/>
    <x v="1"/>
    <n v="2"/>
    <x v="0"/>
    <n v="5.902177204"/>
    <n v="27"/>
    <n v="1"/>
    <x v="0"/>
    <n v="2"/>
    <s v="moderate"/>
    <n v="1"/>
    <x v="0"/>
    <n v="1"/>
    <s v="Yes"/>
    <n v="1"/>
    <s v="Yes"/>
    <n v="0"/>
    <s v="No"/>
    <n v="0.83751231999999998"/>
    <n v="4"/>
    <x v="2"/>
  </r>
  <r>
    <n v="2044"/>
    <n v="15"/>
    <x v="1"/>
    <x v="1"/>
    <n v="0"/>
    <x v="0"/>
    <n v="0"/>
    <x v="4"/>
    <n v="14.668036989999999"/>
    <n v="26"/>
    <n v="0"/>
    <x v="1"/>
    <n v="0"/>
    <s v="none"/>
    <n v="1"/>
    <x v="0"/>
    <n v="1"/>
    <s v="Yes"/>
    <n v="0"/>
    <s v="No"/>
    <n v="0"/>
    <s v="No"/>
    <n v="0.55682803299999994"/>
    <n v="4"/>
    <x v="2"/>
  </r>
  <r>
    <n v="2045"/>
    <n v="16"/>
    <x v="1"/>
    <x v="1"/>
    <n v="0"/>
    <x v="0"/>
    <n v="1"/>
    <x v="1"/>
    <n v="17.425539759999999"/>
    <n v="1"/>
    <n v="0"/>
    <x v="1"/>
    <n v="2"/>
    <s v="moderate"/>
    <n v="1"/>
    <x v="0"/>
    <n v="0"/>
    <s v="No"/>
    <n v="0"/>
    <s v="No"/>
    <n v="0"/>
    <s v="No"/>
    <n v="3.3501309739999998"/>
    <n v="1"/>
    <x v="1"/>
  </r>
  <r>
    <n v="2046"/>
    <n v="17"/>
    <x v="1"/>
    <x v="1"/>
    <n v="1"/>
    <x v="2"/>
    <n v="2"/>
    <x v="0"/>
    <n v="3.8516326489999999"/>
    <n v="0"/>
    <n v="0"/>
    <x v="1"/>
    <n v="3"/>
    <s v="high"/>
    <n v="1"/>
    <x v="0"/>
    <n v="0"/>
    <s v="No"/>
    <n v="0"/>
    <s v="No"/>
    <n v="0"/>
    <s v="No"/>
    <n v="3.2796462239999999"/>
    <n v="1"/>
    <x v="1"/>
  </r>
  <r>
    <n v="2047"/>
    <n v="17"/>
    <x v="1"/>
    <x v="1"/>
    <n v="3"/>
    <x v="3"/>
    <n v="4"/>
    <x v="3"/>
    <n v="1.9523752110000001"/>
    <n v="15"/>
    <n v="0"/>
    <x v="1"/>
    <n v="3"/>
    <s v="high"/>
    <n v="0"/>
    <x v="1"/>
    <n v="1"/>
    <s v="Yes"/>
    <n v="0"/>
    <s v="No"/>
    <n v="0"/>
    <s v="No"/>
    <n v="1.5563289570000001"/>
    <n v="4"/>
    <x v="2"/>
  </r>
  <r>
    <n v="2048"/>
    <n v="15"/>
    <x v="1"/>
    <x v="1"/>
    <n v="3"/>
    <x v="3"/>
    <n v="2"/>
    <x v="0"/>
    <n v="17.955916129999999"/>
    <n v="6"/>
    <n v="0"/>
    <x v="1"/>
    <n v="3"/>
    <s v="high"/>
    <n v="1"/>
    <x v="0"/>
    <n v="0"/>
    <s v="No"/>
    <n v="0"/>
    <s v="No"/>
    <n v="1"/>
    <s v="Yes"/>
    <n v="2.8463787530000002"/>
    <n v="2"/>
    <x v="0"/>
  </r>
  <r>
    <n v="2049"/>
    <n v="15"/>
    <x v="1"/>
    <x v="1"/>
    <n v="0"/>
    <x v="0"/>
    <n v="3"/>
    <x v="2"/>
    <n v="6.9979092730000003"/>
    <n v="21"/>
    <n v="0"/>
    <x v="1"/>
    <n v="3"/>
    <s v="high"/>
    <n v="0"/>
    <x v="1"/>
    <n v="0"/>
    <s v="No"/>
    <n v="0"/>
    <s v="No"/>
    <n v="0"/>
    <s v="No"/>
    <n v="1.1378998010000001"/>
    <n v="4"/>
    <x v="2"/>
  </r>
  <r>
    <n v="2050"/>
    <n v="15"/>
    <x v="1"/>
    <x v="1"/>
    <n v="1"/>
    <x v="2"/>
    <n v="2"/>
    <x v="0"/>
    <n v="11.026347810000001"/>
    <n v="23"/>
    <n v="0"/>
    <x v="1"/>
    <n v="2"/>
    <s v="moderate"/>
    <n v="1"/>
    <x v="0"/>
    <n v="0"/>
    <s v="No"/>
    <n v="0"/>
    <s v="No"/>
    <n v="0"/>
    <s v="No"/>
    <n v="1.3917877789999999"/>
    <n v="4"/>
    <x v="2"/>
  </r>
  <r>
    <n v="2051"/>
    <n v="16"/>
    <x v="1"/>
    <x v="1"/>
    <n v="0"/>
    <x v="0"/>
    <n v="2"/>
    <x v="0"/>
    <n v="7.19086289"/>
    <n v="10"/>
    <n v="1"/>
    <x v="0"/>
    <n v="2"/>
    <s v="moderate"/>
    <n v="0"/>
    <x v="1"/>
    <n v="0"/>
    <s v="No"/>
    <n v="0"/>
    <s v="No"/>
    <n v="0"/>
    <s v="No"/>
    <n v="2.1827952210000001"/>
    <n v="3"/>
    <x v="3"/>
  </r>
  <r>
    <n v="2052"/>
    <n v="15"/>
    <x v="0"/>
    <x v="0"/>
    <n v="3"/>
    <x v="3"/>
    <n v="2"/>
    <x v="0"/>
    <n v="2.516046727"/>
    <n v="14"/>
    <n v="1"/>
    <x v="0"/>
    <n v="3"/>
    <s v="high"/>
    <n v="1"/>
    <x v="0"/>
    <n v="0"/>
    <s v="No"/>
    <n v="0"/>
    <s v="No"/>
    <n v="0"/>
    <s v="No"/>
    <n v="2.2538711789999999"/>
    <n v="3"/>
    <x v="3"/>
  </r>
  <r>
    <n v="2053"/>
    <n v="17"/>
    <x v="0"/>
    <x v="0"/>
    <n v="3"/>
    <x v="3"/>
    <n v="3"/>
    <x v="2"/>
    <n v="11.786632900000001"/>
    <n v="12"/>
    <n v="1"/>
    <x v="0"/>
    <n v="1"/>
    <s v="low"/>
    <n v="1"/>
    <x v="0"/>
    <n v="0"/>
    <s v="No"/>
    <n v="0"/>
    <s v="No"/>
    <n v="0"/>
    <s v="No"/>
    <n v="2.2540200370000001"/>
    <n v="3"/>
    <x v="3"/>
  </r>
  <r>
    <n v="2054"/>
    <n v="17"/>
    <x v="0"/>
    <x v="0"/>
    <n v="1"/>
    <x v="2"/>
    <n v="2"/>
    <x v="0"/>
    <n v="10.50281704"/>
    <n v="29"/>
    <n v="0"/>
    <x v="1"/>
    <n v="1"/>
    <s v="low"/>
    <n v="1"/>
    <x v="0"/>
    <n v="0"/>
    <s v="No"/>
    <n v="0"/>
    <s v="No"/>
    <n v="0"/>
    <s v="No"/>
    <n v="0.392549011"/>
    <n v="4"/>
    <x v="2"/>
  </r>
  <r>
    <n v="2055"/>
    <n v="15"/>
    <x v="1"/>
    <x v="1"/>
    <n v="2"/>
    <x v="1"/>
    <n v="2"/>
    <x v="0"/>
    <n v="4.0598711840000004"/>
    <n v="23"/>
    <n v="0"/>
    <x v="1"/>
    <n v="4"/>
    <s v="very high"/>
    <n v="1"/>
    <x v="0"/>
    <n v="1"/>
    <s v="Yes"/>
    <n v="0"/>
    <s v="No"/>
    <n v="0"/>
    <s v="No"/>
    <n v="1.484857697"/>
    <n v="4"/>
    <x v="2"/>
  </r>
  <r>
    <n v="2056"/>
    <n v="15"/>
    <x v="1"/>
    <x v="1"/>
    <n v="2"/>
    <x v="1"/>
    <n v="2"/>
    <x v="0"/>
    <n v="9.0373808929999999"/>
    <n v="1"/>
    <n v="0"/>
    <x v="1"/>
    <n v="0"/>
    <s v="none"/>
    <n v="0"/>
    <x v="1"/>
    <n v="0"/>
    <s v="No"/>
    <n v="0"/>
    <s v="No"/>
    <n v="0"/>
    <s v="No"/>
    <n v="2.6720933640000002"/>
    <n v="2"/>
    <x v="0"/>
  </r>
  <r>
    <n v="2057"/>
    <n v="18"/>
    <x v="0"/>
    <x v="0"/>
    <n v="1"/>
    <x v="2"/>
    <n v="2"/>
    <x v="0"/>
    <n v="15.93895008"/>
    <n v="13"/>
    <n v="0"/>
    <x v="1"/>
    <n v="1"/>
    <s v="low"/>
    <n v="1"/>
    <x v="0"/>
    <n v="0"/>
    <s v="No"/>
    <n v="0"/>
    <s v="No"/>
    <n v="0"/>
    <s v="No"/>
    <n v="1.831511281"/>
    <n v="4"/>
    <x v="2"/>
  </r>
  <r>
    <n v="2058"/>
    <n v="17"/>
    <x v="0"/>
    <x v="0"/>
    <n v="0"/>
    <x v="0"/>
    <n v="1"/>
    <x v="1"/>
    <n v="11.80852206"/>
    <n v="23"/>
    <n v="0"/>
    <x v="1"/>
    <n v="2"/>
    <s v="moderate"/>
    <n v="0"/>
    <x v="1"/>
    <n v="0"/>
    <s v="No"/>
    <n v="1"/>
    <s v="Yes"/>
    <n v="0"/>
    <s v="No"/>
    <n v="0.75818297400000001"/>
    <n v="4"/>
    <x v="2"/>
  </r>
  <r>
    <n v="2059"/>
    <n v="16"/>
    <x v="0"/>
    <x v="0"/>
    <n v="0"/>
    <x v="0"/>
    <n v="0"/>
    <x v="4"/>
    <n v="1.938346541"/>
    <n v="5"/>
    <n v="0"/>
    <x v="1"/>
    <n v="3"/>
    <s v="high"/>
    <n v="1"/>
    <x v="0"/>
    <n v="0"/>
    <s v="No"/>
    <n v="0"/>
    <s v="No"/>
    <n v="0"/>
    <s v="No"/>
    <n v="2.9381754670000002"/>
    <n v="2"/>
    <x v="0"/>
  </r>
  <r>
    <n v="2060"/>
    <n v="18"/>
    <x v="1"/>
    <x v="1"/>
    <n v="1"/>
    <x v="2"/>
    <n v="0"/>
    <x v="4"/>
    <n v="10.960429939999999"/>
    <n v="8"/>
    <n v="1"/>
    <x v="0"/>
    <n v="2"/>
    <s v="moderate"/>
    <n v="1"/>
    <x v="0"/>
    <n v="0"/>
    <s v="No"/>
    <n v="1"/>
    <s v="Yes"/>
    <n v="0"/>
    <s v="No"/>
    <n v="3.0549241249999999"/>
    <n v="1"/>
    <x v="1"/>
  </r>
  <r>
    <n v="2061"/>
    <n v="15"/>
    <x v="0"/>
    <x v="0"/>
    <n v="1"/>
    <x v="2"/>
    <n v="3"/>
    <x v="2"/>
    <n v="14.05476599"/>
    <n v="27"/>
    <n v="0"/>
    <x v="1"/>
    <n v="2"/>
    <s v="moderate"/>
    <n v="0"/>
    <x v="1"/>
    <n v="1"/>
    <s v="Yes"/>
    <n v="0"/>
    <s v="No"/>
    <n v="0"/>
    <s v="No"/>
    <n v="0.91758220000000001"/>
    <n v="4"/>
    <x v="2"/>
  </r>
  <r>
    <n v="2062"/>
    <n v="15"/>
    <x v="0"/>
    <x v="0"/>
    <n v="0"/>
    <x v="0"/>
    <n v="1"/>
    <x v="1"/>
    <n v="15.854068120000001"/>
    <n v="6"/>
    <n v="0"/>
    <x v="1"/>
    <n v="4"/>
    <s v="very high"/>
    <n v="1"/>
    <x v="0"/>
    <n v="0"/>
    <s v="No"/>
    <n v="1"/>
    <s v="Yes"/>
    <n v="0"/>
    <s v="No"/>
    <n v="3.4608846529999999"/>
    <n v="1"/>
    <x v="1"/>
  </r>
  <r>
    <n v="2063"/>
    <n v="17"/>
    <x v="1"/>
    <x v="1"/>
    <n v="3"/>
    <x v="3"/>
    <n v="1"/>
    <x v="1"/>
    <n v="12.58235157"/>
    <n v="17"/>
    <n v="0"/>
    <x v="1"/>
    <n v="3"/>
    <s v="high"/>
    <n v="0"/>
    <x v="1"/>
    <n v="0"/>
    <s v="No"/>
    <n v="0"/>
    <s v="No"/>
    <n v="0"/>
    <s v="No"/>
    <n v="1.841907749"/>
    <n v="4"/>
    <x v="2"/>
  </r>
  <r>
    <n v="2064"/>
    <n v="15"/>
    <x v="0"/>
    <x v="0"/>
    <n v="0"/>
    <x v="0"/>
    <n v="2"/>
    <x v="0"/>
    <n v="3.0531632910000002"/>
    <n v="23"/>
    <n v="0"/>
    <x v="1"/>
    <n v="3"/>
    <s v="high"/>
    <n v="1"/>
    <x v="0"/>
    <n v="1"/>
    <s v="Yes"/>
    <n v="0"/>
    <s v="No"/>
    <n v="0"/>
    <s v="No"/>
    <n v="1.185985514"/>
    <n v="4"/>
    <x v="2"/>
  </r>
  <r>
    <n v="2065"/>
    <n v="16"/>
    <x v="1"/>
    <x v="1"/>
    <n v="1"/>
    <x v="2"/>
    <n v="1"/>
    <x v="1"/>
    <n v="14.20346533"/>
    <n v="8"/>
    <n v="1"/>
    <x v="0"/>
    <n v="0"/>
    <s v="none"/>
    <n v="1"/>
    <x v="0"/>
    <n v="0"/>
    <s v="No"/>
    <n v="1"/>
    <s v="Yes"/>
    <n v="0"/>
    <s v="No"/>
    <n v="2.4222306859999998"/>
    <n v="3"/>
    <x v="3"/>
  </r>
  <r>
    <n v="2066"/>
    <n v="17"/>
    <x v="1"/>
    <x v="1"/>
    <n v="1"/>
    <x v="2"/>
    <n v="2"/>
    <x v="0"/>
    <n v="13.546836920000001"/>
    <n v="22"/>
    <n v="0"/>
    <x v="1"/>
    <n v="1"/>
    <s v="low"/>
    <n v="0"/>
    <x v="1"/>
    <n v="0"/>
    <s v="No"/>
    <n v="0"/>
    <s v="No"/>
    <n v="0"/>
    <s v="No"/>
    <n v="0.91266067299999998"/>
    <n v="4"/>
    <x v="2"/>
  </r>
  <r>
    <n v="2067"/>
    <n v="15"/>
    <x v="1"/>
    <x v="1"/>
    <n v="1"/>
    <x v="2"/>
    <n v="1"/>
    <x v="1"/>
    <n v="0.48853765900000001"/>
    <n v="3"/>
    <n v="0"/>
    <x v="1"/>
    <n v="2"/>
    <s v="moderate"/>
    <n v="0"/>
    <x v="1"/>
    <n v="1"/>
    <s v="Yes"/>
    <n v="0"/>
    <s v="No"/>
    <n v="0"/>
    <s v="No"/>
    <n v="3.0733044729999999"/>
    <n v="1"/>
    <x v="1"/>
  </r>
  <r>
    <n v="2068"/>
    <n v="17"/>
    <x v="0"/>
    <x v="0"/>
    <n v="1"/>
    <x v="2"/>
    <n v="4"/>
    <x v="3"/>
    <n v="8.2349533519999998"/>
    <n v="8"/>
    <n v="0"/>
    <x v="1"/>
    <n v="1"/>
    <s v="low"/>
    <n v="0"/>
    <x v="1"/>
    <n v="0"/>
    <s v="No"/>
    <n v="0"/>
    <s v="No"/>
    <n v="0"/>
    <s v="No"/>
    <n v="2.1672829560000002"/>
    <n v="3"/>
    <x v="3"/>
  </r>
  <r>
    <n v="2069"/>
    <n v="15"/>
    <x v="0"/>
    <x v="0"/>
    <n v="0"/>
    <x v="0"/>
    <n v="3"/>
    <x v="2"/>
    <n v="6.6590049389999999"/>
    <n v="3"/>
    <n v="0"/>
    <x v="1"/>
    <n v="0"/>
    <s v="none"/>
    <n v="1"/>
    <x v="0"/>
    <n v="1"/>
    <s v="Yes"/>
    <n v="0"/>
    <s v="No"/>
    <n v="0"/>
    <s v="No"/>
    <n v="2.5538644979999998"/>
    <n v="2"/>
    <x v="0"/>
  </r>
  <r>
    <n v="2070"/>
    <n v="15"/>
    <x v="1"/>
    <x v="1"/>
    <n v="0"/>
    <x v="0"/>
    <n v="3"/>
    <x v="2"/>
    <n v="13.38824129"/>
    <n v="11"/>
    <n v="0"/>
    <x v="1"/>
    <n v="1"/>
    <s v="low"/>
    <n v="1"/>
    <x v="0"/>
    <n v="0"/>
    <s v="No"/>
    <n v="1"/>
    <s v="Yes"/>
    <n v="0"/>
    <s v="No"/>
    <n v="2.448602519"/>
    <n v="3"/>
    <x v="3"/>
  </r>
  <r>
    <n v="2071"/>
    <n v="15"/>
    <x v="0"/>
    <x v="0"/>
    <n v="1"/>
    <x v="2"/>
    <n v="2"/>
    <x v="0"/>
    <n v="4.3227162459999997"/>
    <n v="3"/>
    <n v="1"/>
    <x v="0"/>
    <n v="2"/>
    <s v="moderate"/>
    <n v="0"/>
    <x v="1"/>
    <n v="0"/>
    <s v="No"/>
    <n v="1"/>
    <s v="Yes"/>
    <n v="0"/>
    <s v="No"/>
    <n v="3.4632393050000001"/>
    <n v="1"/>
    <x v="1"/>
  </r>
  <r>
    <n v="2072"/>
    <n v="16"/>
    <x v="0"/>
    <x v="0"/>
    <n v="1"/>
    <x v="2"/>
    <n v="2"/>
    <x v="0"/>
    <n v="11.81743846"/>
    <n v="24"/>
    <n v="1"/>
    <x v="0"/>
    <n v="3"/>
    <s v="high"/>
    <n v="1"/>
    <x v="0"/>
    <n v="1"/>
    <s v="Yes"/>
    <n v="0"/>
    <s v="No"/>
    <n v="0"/>
    <s v="No"/>
    <n v="1.4428688590000001"/>
    <n v="4"/>
    <x v="2"/>
  </r>
  <r>
    <n v="2073"/>
    <n v="16"/>
    <x v="0"/>
    <x v="0"/>
    <n v="0"/>
    <x v="0"/>
    <n v="1"/>
    <x v="1"/>
    <n v="18.264119239999999"/>
    <n v="29"/>
    <n v="1"/>
    <x v="0"/>
    <n v="3"/>
    <s v="high"/>
    <n v="0"/>
    <x v="1"/>
    <n v="0"/>
    <s v="No"/>
    <n v="0"/>
    <s v="No"/>
    <n v="0"/>
    <s v="No"/>
    <n v="0.91312780900000001"/>
    <n v="4"/>
    <x v="2"/>
  </r>
  <r>
    <n v="2074"/>
    <n v="17"/>
    <x v="0"/>
    <x v="0"/>
    <n v="2"/>
    <x v="1"/>
    <n v="0"/>
    <x v="4"/>
    <n v="15.956047440000001"/>
    <n v="23"/>
    <n v="0"/>
    <x v="1"/>
    <n v="0"/>
    <s v="none"/>
    <n v="0"/>
    <x v="1"/>
    <n v="0"/>
    <s v="No"/>
    <n v="1"/>
    <s v="Yes"/>
    <n v="0"/>
    <s v="No"/>
    <n v="0.92375322500000001"/>
    <n v="4"/>
    <x v="2"/>
  </r>
  <r>
    <n v="2075"/>
    <n v="15"/>
    <x v="1"/>
    <x v="1"/>
    <n v="0"/>
    <x v="0"/>
    <n v="0"/>
    <x v="4"/>
    <n v="18.42915472"/>
    <n v="19"/>
    <n v="0"/>
    <x v="1"/>
    <n v="2"/>
    <s v="moderate"/>
    <n v="0"/>
    <x v="1"/>
    <n v="1"/>
    <s v="Yes"/>
    <n v="1"/>
    <s v="Yes"/>
    <n v="0"/>
    <s v="No"/>
    <n v="1.8435970829999999"/>
    <n v="4"/>
    <x v="2"/>
  </r>
  <r>
    <n v="2076"/>
    <n v="15"/>
    <x v="0"/>
    <x v="0"/>
    <n v="1"/>
    <x v="2"/>
    <n v="2"/>
    <x v="0"/>
    <n v="19.570119340000002"/>
    <n v="13"/>
    <n v="0"/>
    <x v="1"/>
    <n v="1"/>
    <s v="low"/>
    <n v="0"/>
    <x v="1"/>
    <n v="0"/>
    <s v="No"/>
    <n v="0"/>
    <s v="No"/>
    <n v="0"/>
    <s v="No"/>
    <n v="2.0966454410000002"/>
    <n v="3"/>
    <x v="3"/>
  </r>
  <r>
    <n v="2077"/>
    <n v="16"/>
    <x v="1"/>
    <x v="1"/>
    <n v="2"/>
    <x v="1"/>
    <n v="2"/>
    <x v="0"/>
    <n v="0.21340254"/>
    <n v="23"/>
    <n v="1"/>
    <x v="0"/>
    <n v="2"/>
    <s v="moderate"/>
    <n v="0"/>
    <x v="1"/>
    <n v="1"/>
    <s v="Yes"/>
    <n v="0"/>
    <s v="No"/>
    <n v="0"/>
    <s v="No"/>
    <n v="0.87536712400000005"/>
    <n v="4"/>
    <x v="2"/>
  </r>
  <r>
    <n v="2078"/>
    <n v="15"/>
    <x v="1"/>
    <x v="1"/>
    <n v="0"/>
    <x v="0"/>
    <n v="2"/>
    <x v="0"/>
    <n v="12.454825530000001"/>
    <n v="23"/>
    <n v="1"/>
    <x v="0"/>
    <n v="2"/>
    <s v="moderate"/>
    <n v="0"/>
    <x v="1"/>
    <n v="1"/>
    <s v="Yes"/>
    <n v="0"/>
    <s v="No"/>
    <n v="0"/>
    <s v="No"/>
    <n v="1.449000321"/>
    <n v="4"/>
    <x v="2"/>
  </r>
  <r>
    <n v="2079"/>
    <n v="16"/>
    <x v="0"/>
    <x v="0"/>
    <n v="0"/>
    <x v="0"/>
    <n v="0"/>
    <x v="4"/>
    <n v="8.2567879550000001"/>
    <n v="6"/>
    <n v="1"/>
    <x v="0"/>
    <n v="2"/>
    <s v="moderate"/>
    <n v="0"/>
    <x v="1"/>
    <n v="0"/>
    <s v="No"/>
    <n v="1"/>
    <s v="Yes"/>
    <n v="0"/>
    <s v="No"/>
    <n v="3.081193555"/>
    <n v="1"/>
    <x v="1"/>
  </r>
  <r>
    <n v="2080"/>
    <n v="15"/>
    <x v="1"/>
    <x v="1"/>
    <n v="2"/>
    <x v="1"/>
    <n v="2"/>
    <x v="0"/>
    <n v="17.197089810000001"/>
    <n v="25"/>
    <n v="0"/>
    <x v="1"/>
    <n v="3"/>
    <s v="high"/>
    <n v="1"/>
    <x v="0"/>
    <n v="0"/>
    <s v="No"/>
    <n v="0"/>
    <s v="No"/>
    <n v="0"/>
    <s v="No"/>
    <n v="1.1187524049999999"/>
    <n v="4"/>
    <x v="2"/>
  </r>
  <r>
    <n v="2081"/>
    <n v="17"/>
    <x v="0"/>
    <x v="0"/>
    <n v="1"/>
    <x v="2"/>
    <n v="2"/>
    <x v="0"/>
    <n v="5.0362940399999996"/>
    <n v="12"/>
    <n v="0"/>
    <x v="1"/>
    <n v="3"/>
    <s v="high"/>
    <n v="0"/>
    <x v="1"/>
    <n v="0"/>
    <s v="No"/>
    <n v="0"/>
    <s v="No"/>
    <n v="0"/>
    <s v="No"/>
    <n v="2.0622007"/>
    <n v="3"/>
    <x v="3"/>
  </r>
  <r>
    <n v="2082"/>
    <n v="15"/>
    <x v="0"/>
    <x v="0"/>
    <n v="1"/>
    <x v="2"/>
    <n v="2"/>
    <x v="0"/>
    <n v="19.62058978"/>
    <n v="21"/>
    <n v="0"/>
    <x v="1"/>
    <n v="3"/>
    <s v="high"/>
    <n v="0"/>
    <x v="1"/>
    <n v="1"/>
    <s v="Yes"/>
    <n v="0"/>
    <s v="No"/>
    <n v="0"/>
    <s v="No"/>
    <n v="1.5629116350000001"/>
    <n v="4"/>
    <x v="2"/>
  </r>
  <r>
    <n v="2083"/>
    <n v="15"/>
    <x v="1"/>
    <x v="1"/>
    <n v="2"/>
    <x v="1"/>
    <n v="2"/>
    <x v="0"/>
    <n v="12.274159389999999"/>
    <n v="7"/>
    <n v="0"/>
    <x v="1"/>
    <n v="3"/>
    <s v="high"/>
    <n v="0"/>
    <x v="1"/>
    <n v="0"/>
    <s v="No"/>
    <n v="1"/>
    <s v="Yes"/>
    <n v="0"/>
    <s v="No"/>
    <n v="2.4928381079999999"/>
    <n v="3"/>
    <x v="3"/>
  </r>
  <r>
    <n v="2084"/>
    <n v="18"/>
    <x v="1"/>
    <x v="1"/>
    <n v="2"/>
    <x v="1"/>
    <n v="1"/>
    <x v="1"/>
    <n v="15.870748040000001"/>
    <n v="22"/>
    <n v="0"/>
    <x v="1"/>
    <n v="3"/>
    <s v="high"/>
    <n v="0"/>
    <x v="1"/>
    <n v="0"/>
    <s v="No"/>
    <n v="1"/>
    <s v="Yes"/>
    <n v="0"/>
    <s v="No"/>
    <n v="1.100172041"/>
    <n v="4"/>
    <x v="2"/>
  </r>
  <r>
    <n v="2085"/>
    <n v="16"/>
    <x v="1"/>
    <x v="1"/>
    <n v="3"/>
    <x v="3"/>
    <n v="3"/>
    <x v="2"/>
    <n v="1.711991056"/>
    <n v="4"/>
    <n v="0"/>
    <x v="1"/>
    <n v="3"/>
    <s v="high"/>
    <n v="0"/>
    <x v="1"/>
    <n v="0"/>
    <s v="No"/>
    <n v="0"/>
    <s v="No"/>
    <n v="0"/>
    <s v="No"/>
    <n v="2.6935985160000002"/>
    <n v="2"/>
    <x v="0"/>
  </r>
  <r>
    <n v="2086"/>
    <n v="15"/>
    <x v="1"/>
    <x v="1"/>
    <n v="1"/>
    <x v="2"/>
    <n v="2"/>
    <x v="0"/>
    <n v="3.669157695"/>
    <n v="11"/>
    <n v="1"/>
    <x v="0"/>
    <n v="2"/>
    <s v="moderate"/>
    <n v="0"/>
    <x v="1"/>
    <n v="0"/>
    <s v="No"/>
    <n v="0"/>
    <s v="No"/>
    <n v="0"/>
    <s v="No"/>
    <n v="1.684842207"/>
    <n v="4"/>
    <x v="2"/>
  </r>
  <r>
    <n v="2087"/>
    <n v="15"/>
    <x v="0"/>
    <x v="0"/>
    <n v="0"/>
    <x v="0"/>
    <n v="1"/>
    <x v="1"/>
    <n v="15.16807346"/>
    <n v="12"/>
    <n v="0"/>
    <x v="1"/>
    <n v="2"/>
    <s v="moderate"/>
    <n v="1"/>
    <x v="0"/>
    <n v="0"/>
    <s v="No"/>
    <n v="1"/>
    <s v="Yes"/>
    <n v="0"/>
    <s v="No"/>
    <n v="2.4235853669999998"/>
    <n v="3"/>
    <x v="3"/>
  </r>
  <r>
    <n v="2088"/>
    <n v="18"/>
    <x v="0"/>
    <x v="0"/>
    <n v="0"/>
    <x v="0"/>
    <n v="1"/>
    <x v="1"/>
    <n v="0.43973044100000003"/>
    <n v="28"/>
    <n v="0"/>
    <x v="1"/>
    <n v="3"/>
    <s v="high"/>
    <n v="1"/>
    <x v="0"/>
    <n v="1"/>
    <s v="Yes"/>
    <n v="0"/>
    <s v="No"/>
    <n v="0"/>
    <s v="No"/>
    <n v="0.40505261300000001"/>
    <n v="4"/>
    <x v="2"/>
  </r>
  <r>
    <n v="2089"/>
    <n v="18"/>
    <x v="0"/>
    <x v="0"/>
    <n v="0"/>
    <x v="0"/>
    <n v="2"/>
    <x v="0"/>
    <n v="16.337559720000002"/>
    <n v="19"/>
    <n v="0"/>
    <x v="1"/>
    <n v="0"/>
    <s v="none"/>
    <n v="0"/>
    <x v="1"/>
    <n v="0"/>
    <s v="No"/>
    <n v="0"/>
    <s v="No"/>
    <n v="0"/>
    <s v="No"/>
    <n v="0.65134070200000005"/>
    <n v="4"/>
    <x v="2"/>
  </r>
  <r>
    <n v="2090"/>
    <n v="16"/>
    <x v="1"/>
    <x v="1"/>
    <n v="1"/>
    <x v="2"/>
    <n v="3"/>
    <x v="2"/>
    <n v="0.27898037399999998"/>
    <n v="13"/>
    <n v="0"/>
    <x v="1"/>
    <n v="3"/>
    <s v="high"/>
    <n v="0"/>
    <x v="1"/>
    <n v="0"/>
    <s v="No"/>
    <n v="0"/>
    <s v="No"/>
    <n v="0"/>
    <s v="No"/>
    <n v="1.7948597500000001"/>
    <n v="4"/>
    <x v="2"/>
  </r>
  <r>
    <n v="2091"/>
    <n v="18"/>
    <x v="1"/>
    <x v="1"/>
    <n v="0"/>
    <x v="0"/>
    <n v="2"/>
    <x v="0"/>
    <n v="13.142376779999999"/>
    <n v="27"/>
    <n v="1"/>
    <x v="0"/>
    <n v="4"/>
    <s v="very high"/>
    <n v="0"/>
    <x v="1"/>
    <n v="1"/>
    <s v="Yes"/>
    <n v="0"/>
    <s v="No"/>
    <n v="0"/>
    <s v="No"/>
    <n v="0.963631931"/>
    <n v="4"/>
    <x v="2"/>
  </r>
  <r>
    <n v="2092"/>
    <n v="17"/>
    <x v="1"/>
    <x v="1"/>
    <n v="3"/>
    <x v="3"/>
    <n v="1"/>
    <x v="1"/>
    <n v="7.3018784050000001"/>
    <n v="17"/>
    <n v="0"/>
    <x v="1"/>
    <n v="3"/>
    <s v="high"/>
    <n v="0"/>
    <x v="1"/>
    <n v="0"/>
    <s v="No"/>
    <n v="0"/>
    <s v="No"/>
    <n v="0"/>
    <s v="No"/>
    <n v="1.930782797"/>
    <n v="4"/>
    <x v="2"/>
  </r>
  <r>
    <n v="2093"/>
    <n v="18"/>
    <x v="0"/>
    <x v="0"/>
    <n v="1"/>
    <x v="2"/>
    <n v="3"/>
    <x v="2"/>
    <n v="12.22989705"/>
    <n v="26"/>
    <n v="0"/>
    <x v="1"/>
    <n v="0"/>
    <s v="none"/>
    <n v="1"/>
    <x v="0"/>
    <n v="1"/>
    <s v="Yes"/>
    <n v="0"/>
    <s v="No"/>
    <n v="0"/>
    <s v="No"/>
    <n v="0.99433475100000002"/>
    <n v="4"/>
    <x v="2"/>
  </r>
  <r>
    <n v="2094"/>
    <n v="17"/>
    <x v="1"/>
    <x v="1"/>
    <n v="1"/>
    <x v="2"/>
    <n v="2"/>
    <x v="0"/>
    <n v="13.92062814"/>
    <n v="23"/>
    <n v="1"/>
    <x v="0"/>
    <n v="2"/>
    <s v="moderate"/>
    <n v="1"/>
    <x v="0"/>
    <n v="0"/>
    <s v="No"/>
    <n v="0"/>
    <s v="No"/>
    <n v="0"/>
    <s v="No"/>
    <n v="1.354327034"/>
    <n v="4"/>
    <x v="2"/>
  </r>
  <r>
    <n v="2095"/>
    <n v="16"/>
    <x v="0"/>
    <x v="0"/>
    <n v="0"/>
    <x v="0"/>
    <n v="2"/>
    <x v="0"/>
    <n v="6.8495043840000003"/>
    <n v="24"/>
    <n v="0"/>
    <x v="1"/>
    <n v="3"/>
    <s v="high"/>
    <n v="1"/>
    <x v="0"/>
    <n v="0"/>
    <s v="No"/>
    <n v="1"/>
    <s v="Yes"/>
    <n v="0"/>
    <s v="No"/>
    <n v="0.70357314400000004"/>
    <n v="4"/>
    <x v="2"/>
  </r>
  <r>
    <n v="2096"/>
    <n v="16"/>
    <x v="1"/>
    <x v="1"/>
    <n v="0"/>
    <x v="0"/>
    <n v="2"/>
    <x v="0"/>
    <n v="2.1592489619999999"/>
    <n v="19"/>
    <n v="0"/>
    <x v="1"/>
    <n v="4"/>
    <s v="very high"/>
    <n v="0"/>
    <x v="1"/>
    <n v="1"/>
    <s v="Yes"/>
    <n v="0"/>
    <s v="No"/>
    <n v="0"/>
    <s v="No"/>
    <n v="1.5239451550000001"/>
    <n v="4"/>
    <x v="2"/>
  </r>
  <r>
    <n v="2097"/>
    <n v="16"/>
    <x v="0"/>
    <x v="0"/>
    <n v="0"/>
    <x v="0"/>
    <n v="1"/>
    <x v="1"/>
    <n v="1.392917355"/>
    <n v="3"/>
    <n v="1"/>
    <x v="0"/>
    <n v="2"/>
    <s v="moderate"/>
    <n v="1"/>
    <x v="0"/>
    <n v="0"/>
    <s v="No"/>
    <n v="0"/>
    <s v="No"/>
    <n v="0"/>
    <s v="No"/>
    <n v="3.3586942689999999"/>
    <n v="1"/>
    <x v="1"/>
  </r>
  <r>
    <n v="2098"/>
    <n v="16"/>
    <x v="0"/>
    <x v="0"/>
    <n v="0"/>
    <x v="0"/>
    <n v="2"/>
    <x v="0"/>
    <n v="11.77872045"/>
    <n v="20"/>
    <n v="1"/>
    <x v="0"/>
    <n v="3"/>
    <s v="high"/>
    <n v="0"/>
    <x v="1"/>
    <n v="0"/>
    <s v="No"/>
    <n v="0"/>
    <s v="No"/>
    <n v="0"/>
    <s v="No"/>
    <n v="1.7656951729999999"/>
    <n v="4"/>
    <x v="2"/>
  </r>
  <r>
    <n v="2099"/>
    <n v="16"/>
    <x v="1"/>
    <x v="1"/>
    <n v="0"/>
    <x v="0"/>
    <n v="1"/>
    <x v="1"/>
    <n v="10.413107070000001"/>
    <n v="17"/>
    <n v="0"/>
    <x v="1"/>
    <n v="3"/>
    <s v="high"/>
    <n v="0"/>
    <x v="1"/>
    <n v="0"/>
    <s v="No"/>
    <n v="0"/>
    <s v="No"/>
    <n v="0"/>
    <s v="No"/>
    <n v="1.787402596"/>
    <n v="4"/>
    <x v="2"/>
  </r>
  <r>
    <n v="2100"/>
    <n v="17"/>
    <x v="1"/>
    <x v="1"/>
    <n v="1"/>
    <x v="2"/>
    <n v="4"/>
    <x v="3"/>
    <n v="14.844020179999999"/>
    <n v="6"/>
    <n v="0"/>
    <x v="1"/>
    <n v="1"/>
    <s v="low"/>
    <n v="0"/>
    <x v="1"/>
    <n v="1"/>
    <s v="Yes"/>
    <n v="1"/>
    <s v="Yes"/>
    <n v="1"/>
    <s v="Yes"/>
    <n v="3.1540232459999999"/>
    <n v="1"/>
    <x v="1"/>
  </r>
  <r>
    <n v="2101"/>
    <n v="17"/>
    <x v="0"/>
    <x v="0"/>
    <n v="2"/>
    <x v="1"/>
    <n v="2"/>
    <x v="0"/>
    <n v="10.194710199999999"/>
    <n v="14"/>
    <n v="0"/>
    <x v="1"/>
    <n v="3"/>
    <s v="high"/>
    <n v="1"/>
    <x v="0"/>
    <n v="1"/>
    <s v="Yes"/>
    <n v="0"/>
    <s v="No"/>
    <n v="1"/>
    <s v="Yes"/>
    <n v="2.005144713"/>
    <n v="3"/>
    <x v="3"/>
  </r>
  <r>
    <n v="2102"/>
    <n v="16"/>
    <x v="0"/>
    <x v="0"/>
    <n v="2"/>
    <x v="1"/>
    <n v="2"/>
    <x v="0"/>
    <n v="8.4489158010000001"/>
    <n v="20"/>
    <n v="1"/>
    <x v="0"/>
    <n v="2"/>
    <s v="moderate"/>
    <n v="1"/>
    <x v="0"/>
    <n v="0"/>
    <s v="No"/>
    <n v="0"/>
    <s v="No"/>
    <n v="0"/>
    <s v="No"/>
    <n v="1.72075965"/>
    <n v="4"/>
    <x v="2"/>
  </r>
  <r>
    <n v="2103"/>
    <n v="18"/>
    <x v="1"/>
    <x v="1"/>
    <n v="1"/>
    <x v="2"/>
    <n v="2"/>
    <x v="0"/>
    <n v="7.9617435649999999"/>
    <n v="5"/>
    <n v="0"/>
    <x v="1"/>
    <n v="2"/>
    <s v="moderate"/>
    <n v="0"/>
    <x v="1"/>
    <n v="1"/>
    <s v="Yes"/>
    <n v="0"/>
    <s v="No"/>
    <n v="1"/>
    <s v="Yes"/>
    <n v="3.1270562239999999"/>
    <n v="1"/>
    <x v="1"/>
  </r>
  <r>
    <n v="2104"/>
    <n v="15"/>
    <x v="1"/>
    <x v="1"/>
    <n v="0"/>
    <x v="0"/>
    <n v="3"/>
    <x v="2"/>
    <n v="0.52893805199999999"/>
    <n v="15"/>
    <n v="1"/>
    <x v="0"/>
    <n v="2"/>
    <s v="moderate"/>
    <n v="0"/>
    <x v="1"/>
    <n v="0"/>
    <s v="No"/>
    <n v="0"/>
    <s v="No"/>
    <n v="0"/>
    <s v="No"/>
    <n v="1.441918756"/>
    <n v="4"/>
    <x v="2"/>
  </r>
  <r>
    <n v="2105"/>
    <n v="16"/>
    <x v="0"/>
    <x v="0"/>
    <n v="2"/>
    <x v="1"/>
    <n v="3"/>
    <x v="2"/>
    <n v="6.7111440340000001"/>
    <n v="19"/>
    <n v="1"/>
    <x v="0"/>
    <n v="3"/>
    <s v="high"/>
    <n v="1"/>
    <x v="0"/>
    <n v="0"/>
    <s v="No"/>
    <n v="0"/>
    <s v="No"/>
    <n v="1"/>
    <s v="Yes"/>
    <n v="1.6209212390000001"/>
    <n v="4"/>
    <x v="2"/>
  </r>
  <r>
    <n v="2106"/>
    <n v="18"/>
    <x v="1"/>
    <x v="1"/>
    <n v="2"/>
    <x v="1"/>
    <n v="2"/>
    <x v="0"/>
    <n v="19.52040315"/>
    <n v="23"/>
    <n v="1"/>
    <x v="0"/>
    <n v="3"/>
    <s v="high"/>
    <n v="1"/>
    <x v="0"/>
    <n v="1"/>
    <s v="Yes"/>
    <n v="0"/>
    <s v="No"/>
    <n v="0"/>
    <s v="No"/>
    <n v="2.19621735"/>
    <n v="3"/>
    <x v="3"/>
  </r>
  <r>
    <n v="2107"/>
    <n v="15"/>
    <x v="0"/>
    <x v="0"/>
    <n v="0"/>
    <x v="0"/>
    <n v="2"/>
    <x v="0"/>
    <n v="17.471111520000001"/>
    <n v="7"/>
    <n v="0"/>
    <x v="1"/>
    <n v="2"/>
    <s v="moderate"/>
    <n v="0"/>
    <x v="1"/>
    <n v="1"/>
    <s v="Yes"/>
    <n v="0"/>
    <s v="No"/>
    <n v="0"/>
    <s v="No"/>
    <n v="3.103075343"/>
    <n v="1"/>
    <x v="1"/>
  </r>
  <r>
    <n v="2108"/>
    <n v="16"/>
    <x v="0"/>
    <x v="0"/>
    <n v="2"/>
    <x v="1"/>
    <n v="2"/>
    <x v="0"/>
    <n v="6.5875613409999998"/>
    <n v="27"/>
    <n v="0"/>
    <x v="1"/>
    <n v="3"/>
    <s v="high"/>
    <n v="1"/>
    <x v="0"/>
    <n v="0"/>
    <s v="No"/>
    <n v="0"/>
    <s v="No"/>
    <n v="0"/>
    <s v="No"/>
    <n v="0.47362339599999997"/>
    <n v="4"/>
    <x v="2"/>
  </r>
  <r>
    <n v="2109"/>
    <n v="16"/>
    <x v="1"/>
    <x v="1"/>
    <n v="0"/>
    <x v="0"/>
    <n v="2"/>
    <x v="0"/>
    <n v="11.755908099999999"/>
    <n v="20"/>
    <n v="0"/>
    <x v="1"/>
    <n v="3"/>
    <s v="high"/>
    <n v="0"/>
    <x v="1"/>
    <n v="0"/>
    <s v="No"/>
    <n v="0"/>
    <s v="No"/>
    <n v="0"/>
    <s v="No"/>
    <n v="1.0438658670000001"/>
    <n v="4"/>
    <x v="2"/>
  </r>
  <r>
    <n v="2110"/>
    <n v="17"/>
    <x v="1"/>
    <x v="1"/>
    <n v="2"/>
    <x v="1"/>
    <n v="1"/>
    <x v="1"/>
    <n v="16.945934909999998"/>
    <n v="15"/>
    <n v="1"/>
    <x v="0"/>
    <n v="3"/>
    <s v="high"/>
    <n v="1"/>
    <x v="0"/>
    <n v="0"/>
    <s v="No"/>
    <n v="0"/>
    <s v="No"/>
    <n v="0"/>
    <s v="No"/>
    <n v="2.3855306710000002"/>
    <n v="3"/>
    <x v="3"/>
  </r>
  <r>
    <n v="2111"/>
    <n v="15"/>
    <x v="1"/>
    <x v="1"/>
    <n v="3"/>
    <x v="3"/>
    <n v="2"/>
    <x v="0"/>
    <n v="8.8254867350000001"/>
    <n v="27"/>
    <n v="0"/>
    <x v="1"/>
    <n v="2"/>
    <s v="moderate"/>
    <n v="0"/>
    <x v="1"/>
    <n v="1"/>
    <s v="Yes"/>
    <n v="0"/>
    <s v="No"/>
    <n v="0"/>
    <s v="No"/>
    <n v="0.27011031400000002"/>
    <n v="4"/>
    <x v="2"/>
  </r>
  <r>
    <n v="2112"/>
    <n v="15"/>
    <x v="1"/>
    <x v="1"/>
    <n v="0"/>
    <x v="0"/>
    <n v="1"/>
    <x v="1"/>
    <n v="0.359157275"/>
    <n v="21"/>
    <n v="0"/>
    <x v="1"/>
    <n v="0"/>
    <s v="none"/>
    <n v="0"/>
    <x v="1"/>
    <n v="1"/>
    <s v="Yes"/>
    <n v="0"/>
    <s v="No"/>
    <n v="1"/>
    <s v="Yes"/>
    <n v="0.43898174099999998"/>
    <n v="4"/>
    <x v="2"/>
  </r>
  <r>
    <n v="2113"/>
    <n v="18"/>
    <x v="1"/>
    <x v="1"/>
    <n v="2"/>
    <x v="1"/>
    <n v="3"/>
    <x v="2"/>
    <n v="1.4902092360000001"/>
    <n v="15"/>
    <n v="0"/>
    <x v="1"/>
    <n v="2"/>
    <s v="moderate"/>
    <n v="1"/>
    <x v="0"/>
    <n v="0"/>
    <s v="No"/>
    <n v="1"/>
    <s v="Yes"/>
    <n v="0"/>
    <s v="No"/>
    <n v="1.558059855"/>
    <n v="4"/>
    <x v="2"/>
  </r>
  <r>
    <n v="2114"/>
    <n v="17"/>
    <x v="0"/>
    <x v="0"/>
    <n v="1"/>
    <x v="2"/>
    <n v="1"/>
    <x v="1"/>
    <n v="10.207854429999999"/>
    <n v="2"/>
    <n v="0"/>
    <x v="1"/>
    <n v="3"/>
    <s v="high"/>
    <n v="1"/>
    <x v="0"/>
    <n v="1"/>
    <s v="Yes"/>
    <n v="0"/>
    <s v="No"/>
    <n v="0"/>
    <s v="No"/>
    <n v="3.680961344"/>
    <n v="0"/>
    <x v="4"/>
  </r>
  <r>
    <n v="2115"/>
    <n v="17"/>
    <x v="0"/>
    <x v="0"/>
    <n v="3"/>
    <x v="3"/>
    <n v="4"/>
    <x v="3"/>
    <n v="19.38878751"/>
    <n v="16"/>
    <n v="0"/>
    <x v="1"/>
    <n v="1"/>
    <s v="low"/>
    <n v="0"/>
    <x v="1"/>
    <n v="1"/>
    <s v="Yes"/>
    <n v="0"/>
    <s v="No"/>
    <n v="0"/>
    <s v="No"/>
    <n v="2.1105837599999999"/>
    <n v="3"/>
    <x v="3"/>
  </r>
  <r>
    <n v="2116"/>
    <n v="17"/>
    <x v="1"/>
    <x v="1"/>
    <n v="0"/>
    <x v="0"/>
    <n v="2"/>
    <x v="0"/>
    <n v="13.864190839999999"/>
    <n v="8"/>
    <n v="0"/>
    <x v="1"/>
    <n v="4"/>
    <s v="very high"/>
    <n v="0"/>
    <x v="1"/>
    <n v="1"/>
    <s v="Yes"/>
    <n v="1"/>
    <s v="Yes"/>
    <n v="0"/>
    <s v="No"/>
    <n v="3.2915408410000002"/>
    <n v="1"/>
    <x v="1"/>
  </r>
  <r>
    <n v="2117"/>
    <n v="17"/>
    <x v="1"/>
    <x v="1"/>
    <n v="2"/>
    <x v="1"/>
    <n v="2"/>
    <x v="0"/>
    <n v="1.418323829"/>
    <n v="24"/>
    <n v="0"/>
    <x v="1"/>
    <n v="3"/>
    <s v="high"/>
    <n v="0"/>
    <x v="1"/>
    <n v="0"/>
    <s v="No"/>
    <n v="0"/>
    <s v="No"/>
    <n v="0"/>
    <s v="No"/>
    <n v="0.42776335399999998"/>
    <n v="4"/>
    <x v="2"/>
  </r>
  <r>
    <n v="2118"/>
    <n v="15"/>
    <x v="1"/>
    <x v="1"/>
    <n v="0"/>
    <x v="0"/>
    <n v="2"/>
    <x v="0"/>
    <n v="3.7872175160000001"/>
    <n v="2"/>
    <n v="0"/>
    <x v="1"/>
    <n v="3"/>
    <s v="high"/>
    <n v="0"/>
    <x v="1"/>
    <n v="0"/>
    <s v="No"/>
    <n v="0"/>
    <s v="No"/>
    <n v="0"/>
    <s v="No"/>
    <n v="2.8464874689999999"/>
    <n v="2"/>
    <x v="0"/>
  </r>
  <r>
    <n v="2119"/>
    <n v="15"/>
    <x v="0"/>
    <x v="0"/>
    <n v="0"/>
    <x v="0"/>
    <n v="1"/>
    <x v="1"/>
    <n v="15.426462860000001"/>
    <n v="19"/>
    <n v="0"/>
    <x v="1"/>
    <n v="3"/>
    <s v="high"/>
    <n v="1"/>
    <x v="0"/>
    <n v="0"/>
    <s v="No"/>
    <n v="1"/>
    <s v="Yes"/>
    <n v="1"/>
    <s v="Yes"/>
    <n v="1.772355433"/>
    <n v="4"/>
    <x v="2"/>
  </r>
  <r>
    <n v="2120"/>
    <n v="16"/>
    <x v="1"/>
    <x v="1"/>
    <n v="0"/>
    <x v="0"/>
    <n v="1"/>
    <x v="1"/>
    <n v="16.828795199999998"/>
    <n v="28"/>
    <n v="1"/>
    <x v="0"/>
    <n v="2"/>
    <s v="moderate"/>
    <n v="0"/>
    <x v="1"/>
    <n v="0"/>
    <s v="No"/>
    <n v="0"/>
    <s v="No"/>
    <n v="0"/>
    <s v="No"/>
    <n v="0.79751766899999998"/>
    <n v="4"/>
    <x v="2"/>
  </r>
  <r>
    <n v="2121"/>
    <n v="16"/>
    <x v="1"/>
    <x v="1"/>
    <n v="3"/>
    <x v="3"/>
    <n v="0"/>
    <x v="4"/>
    <n v="12.35389172"/>
    <n v="6"/>
    <n v="1"/>
    <x v="0"/>
    <n v="3"/>
    <s v="high"/>
    <n v="1"/>
    <x v="0"/>
    <n v="1"/>
    <s v="Yes"/>
    <n v="0"/>
    <s v="No"/>
    <n v="0"/>
    <s v="No"/>
    <n v="3.5209314530000002"/>
    <n v="0"/>
    <x v="4"/>
  </r>
  <r>
    <n v="2122"/>
    <n v="17"/>
    <x v="0"/>
    <x v="0"/>
    <n v="2"/>
    <x v="1"/>
    <n v="2"/>
    <x v="0"/>
    <n v="12.88846339"/>
    <n v="17"/>
    <n v="0"/>
    <x v="1"/>
    <n v="2"/>
    <s v="moderate"/>
    <n v="0"/>
    <x v="1"/>
    <n v="1"/>
    <s v="Yes"/>
    <n v="0"/>
    <s v="No"/>
    <n v="0"/>
    <s v="No"/>
    <n v="1.5913657379999999"/>
    <n v="4"/>
    <x v="2"/>
  </r>
  <r>
    <n v="2123"/>
    <n v="17"/>
    <x v="0"/>
    <x v="0"/>
    <n v="2"/>
    <x v="1"/>
    <n v="2"/>
    <x v="0"/>
    <n v="0.56674900800000005"/>
    <n v="11"/>
    <n v="0"/>
    <x v="1"/>
    <n v="3"/>
    <s v="high"/>
    <n v="1"/>
    <x v="0"/>
    <n v="0"/>
    <s v="No"/>
    <n v="0"/>
    <s v="No"/>
    <n v="0"/>
    <s v="No"/>
    <n v="1.8640736520000001"/>
    <n v="4"/>
    <x v="2"/>
  </r>
  <r>
    <n v="2124"/>
    <n v="17"/>
    <x v="1"/>
    <x v="1"/>
    <n v="3"/>
    <x v="3"/>
    <n v="2"/>
    <x v="0"/>
    <n v="16.570605189999998"/>
    <n v="18"/>
    <n v="1"/>
    <x v="0"/>
    <n v="3"/>
    <s v="high"/>
    <n v="0"/>
    <x v="1"/>
    <n v="1"/>
    <s v="Yes"/>
    <n v="0"/>
    <s v="No"/>
    <n v="0"/>
    <s v="No"/>
    <n v="2.4118406220000002"/>
    <n v="3"/>
    <x v="3"/>
  </r>
  <r>
    <n v="2125"/>
    <n v="16"/>
    <x v="1"/>
    <x v="1"/>
    <n v="0"/>
    <x v="0"/>
    <n v="1"/>
    <x v="1"/>
    <n v="15.765504160000001"/>
    <n v="15"/>
    <n v="0"/>
    <x v="1"/>
    <n v="3"/>
    <s v="high"/>
    <n v="0"/>
    <x v="1"/>
    <n v="0"/>
    <s v="No"/>
    <n v="0"/>
    <s v="No"/>
    <n v="0"/>
    <s v="No"/>
    <n v="2.1376920880000001"/>
    <n v="3"/>
    <x v="3"/>
  </r>
  <r>
    <n v="2126"/>
    <n v="18"/>
    <x v="1"/>
    <x v="1"/>
    <n v="0"/>
    <x v="0"/>
    <n v="1"/>
    <x v="1"/>
    <n v="5.1807028820000003"/>
    <n v="21"/>
    <n v="0"/>
    <x v="1"/>
    <n v="3"/>
    <s v="high"/>
    <n v="0"/>
    <x v="1"/>
    <n v="0"/>
    <s v="No"/>
    <n v="0"/>
    <s v="No"/>
    <n v="0"/>
    <s v="No"/>
    <n v="1.0733333899999999"/>
    <n v="4"/>
    <x v="2"/>
  </r>
  <r>
    <n v="2127"/>
    <n v="18"/>
    <x v="0"/>
    <x v="0"/>
    <n v="0"/>
    <x v="0"/>
    <n v="2"/>
    <x v="0"/>
    <n v="14.173534399999999"/>
    <n v="26"/>
    <n v="0"/>
    <x v="1"/>
    <n v="0"/>
    <s v="none"/>
    <n v="1"/>
    <x v="0"/>
    <n v="0"/>
    <s v="No"/>
    <n v="0"/>
    <s v="No"/>
    <n v="0"/>
    <s v="No"/>
    <n v="0.31247958100000001"/>
    <n v="4"/>
    <x v="2"/>
  </r>
  <r>
    <n v="2128"/>
    <n v="16"/>
    <x v="1"/>
    <x v="1"/>
    <n v="0"/>
    <x v="0"/>
    <n v="3"/>
    <x v="2"/>
    <n v="4.2970921280000001"/>
    <n v="23"/>
    <n v="0"/>
    <x v="1"/>
    <n v="0"/>
    <s v="none"/>
    <n v="0"/>
    <x v="1"/>
    <n v="0"/>
    <s v="No"/>
    <n v="0"/>
    <s v="No"/>
    <n v="0"/>
    <s v="No"/>
    <n v="0.50222612099999997"/>
    <n v="4"/>
    <x v="2"/>
  </r>
  <r>
    <n v="2129"/>
    <n v="16"/>
    <x v="1"/>
    <x v="1"/>
    <n v="0"/>
    <x v="0"/>
    <n v="2"/>
    <x v="0"/>
    <n v="0.80660322100000004"/>
    <n v="16"/>
    <n v="0"/>
    <x v="1"/>
    <n v="3"/>
    <s v="high"/>
    <n v="0"/>
    <x v="1"/>
    <n v="0"/>
    <s v="No"/>
    <n v="1"/>
    <s v="Yes"/>
    <n v="0"/>
    <s v="No"/>
    <n v="1.490308897"/>
    <n v="4"/>
    <x v="2"/>
  </r>
  <r>
    <n v="2130"/>
    <n v="16"/>
    <x v="1"/>
    <x v="1"/>
    <n v="0"/>
    <x v="0"/>
    <n v="2"/>
    <x v="0"/>
    <n v="4.0227308519999996"/>
    <n v="19"/>
    <n v="1"/>
    <x v="0"/>
    <n v="1"/>
    <s v="low"/>
    <n v="1"/>
    <x v="0"/>
    <n v="0"/>
    <s v="No"/>
    <n v="0"/>
    <s v="No"/>
    <n v="0"/>
    <s v="No"/>
    <n v="0.87654410599999999"/>
    <n v="4"/>
    <x v="2"/>
  </r>
  <r>
    <n v="2131"/>
    <n v="16"/>
    <x v="0"/>
    <x v="0"/>
    <n v="0"/>
    <x v="0"/>
    <n v="2"/>
    <x v="0"/>
    <n v="3.5725775350000002"/>
    <n v="14"/>
    <n v="1"/>
    <x v="0"/>
    <n v="2"/>
    <s v="moderate"/>
    <n v="1"/>
    <x v="0"/>
    <n v="1"/>
    <s v="Yes"/>
    <n v="0"/>
    <s v="No"/>
    <n v="0"/>
    <s v="No"/>
    <n v="2.0519190319999998"/>
    <n v="3"/>
    <x v="3"/>
  </r>
  <r>
    <n v="2132"/>
    <n v="16"/>
    <x v="0"/>
    <x v="0"/>
    <n v="0"/>
    <x v="0"/>
    <n v="0"/>
    <x v="4"/>
    <n v="6.7549599349999996"/>
    <n v="0"/>
    <n v="0"/>
    <x v="1"/>
    <n v="2"/>
    <s v="moderate"/>
    <n v="1"/>
    <x v="0"/>
    <n v="0"/>
    <s v="No"/>
    <n v="0"/>
    <s v="No"/>
    <n v="0"/>
    <s v="No"/>
    <n v="3.294332437"/>
    <n v="1"/>
    <x v="1"/>
  </r>
  <r>
    <n v="2133"/>
    <n v="16"/>
    <x v="1"/>
    <x v="1"/>
    <n v="0"/>
    <x v="0"/>
    <n v="4"/>
    <x v="3"/>
    <n v="8.3689899440000008"/>
    <n v="1"/>
    <n v="0"/>
    <x v="1"/>
    <n v="0"/>
    <s v="none"/>
    <n v="0"/>
    <x v="1"/>
    <n v="0"/>
    <s v="No"/>
    <n v="0"/>
    <s v="No"/>
    <n v="0"/>
    <s v="No"/>
    <n v="2.6078393530000001"/>
    <n v="2"/>
    <x v="0"/>
  </r>
  <r>
    <n v="2134"/>
    <n v="17"/>
    <x v="1"/>
    <x v="1"/>
    <n v="0"/>
    <x v="0"/>
    <n v="2"/>
    <x v="0"/>
    <n v="10.17077783"/>
    <n v="7"/>
    <n v="0"/>
    <x v="1"/>
    <n v="0"/>
    <s v="none"/>
    <n v="0"/>
    <x v="1"/>
    <n v="0"/>
    <s v="No"/>
    <n v="0"/>
    <s v="No"/>
    <n v="0"/>
    <s v="No"/>
    <n v="2.2070019809999999"/>
    <n v="3"/>
    <x v="3"/>
  </r>
  <r>
    <n v="2135"/>
    <n v="17"/>
    <x v="0"/>
    <x v="0"/>
    <n v="3"/>
    <x v="3"/>
    <n v="1"/>
    <x v="1"/>
    <n v="9.5350775100000007"/>
    <n v="21"/>
    <n v="0"/>
    <x v="1"/>
    <n v="3"/>
    <s v="high"/>
    <n v="1"/>
    <x v="0"/>
    <n v="1"/>
    <s v="Yes"/>
    <n v="0"/>
    <s v="No"/>
    <n v="0"/>
    <s v="No"/>
    <n v="1.6293558960000001"/>
    <n v="4"/>
    <x v="2"/>
  </r>
  <r>
    <n v="2136"/>
    <n v="17"/>
    <x v="0"/>
    <x v="0"/>
    <n v="2"/>
    <x v="1"/>
    <n v="2"/>
    <x v="0"/>
    <n v="5.4134921189999998"/>
    <n v="24"/>
    <n v="0"/>
    <x v="1"/>
    <n v="3"/>
    <s v="high"/>
    <n v="0"/>
    <x v="1"/>
    <n v="0"/>
    <s v="No"/>
    <n v="0"/>
    <s v="No"/>
    <n v="0"/>
    <s v="No"/>
    <n v="0.493741135"/>
    <n v="4"/>
    <x v="2"/>
  </r>
  <r>
    <n v="2137"/>
    <n v="17"/>
    <x v="0"/>
    <x v="0"/>
    <n v="3"/>
    <x v="3"/>
    <n v="1"/>
    <x v="1"/>
    <n v="0.58341337100000001"/>
    <n v="1"/>
    <n v="0"/>
    <x v="1"/>
    <n v="2"/>
    <s v="moderate"/>
    <n v="0"/>
    <x v="1"/>
    <n v="1"/>
    <s v="Yes"/>
    <n v="1"/>
    <s v="Yes"/>
    <n v="0"/>
    <s v="No"/>
    <n v="3.2043131809999998"/>
    <n v="1"/>
    <x v="1"/>
  </r>
  <r>
    <n v="2138"/>
    <n v="16"/>
    <x v="0"/>
    <x v="0"/>
    <n v="0"/>
    <x v="0"/>
    <n v="4"/>
    <x v="3"/>
    <n v="12.10203244"/>
    <n v="18"/>
    <n v="1"/>
    <x v="0"/>
    <n v="4"/>
    <s v="very high"/>
    <n v="0"/>
    <x v="1"/>
    <n v="0"/>
    <s v="No"/>
    <n v="0"/>
    <s v="No"/>
    <n v="0"/>
    <s v="No"/>
    <n v="2.0681117850000001"/>
    <n v="3"/>
    <x v="3"/>
  </r>
  <r>
    <n v="2139"/>
    <n v="18"/>
    <x v="0"/>
    <x v="0"/>
    <n v="0"/>
    <x v="0"/>
    <n v="1"/>
    <x v="1"/>
    <n v="7.9148965970000003"/>
    <n v="8"/>
    <n v="0"/>
    <x v="1"/>
    <n v="1"/>
    <s v="low"/>
    <n v="1"/>
    <x v="0"/>
    <n v="0"/>
    <s v="No"/>
    <n v="0"/>
    <s v="No"/>
    <n v="1"/>
    <s v="Yes"/>
    <n v="2.281345006"/>
    <n v="3"/>
    <x v="3"/>
  </r>
  <r>
    <n v="2140"/>
    <n v="15"/>
    <x v="0"/>
    <x v="0"/>
    <n v="2"/>
    <x v="1"/>
    <n v="2"/>
    <x v="0"/>
    <n v="5.9734431480000003"/>
    <n v="8"/>
    <n v="1"/>
    <x v="0"/>
    <n v="1"/>
    <s v="low"/>
    <n v="0"/>
    <x v="1"/>
    <n v="1"/>
    <s v="Yes"/>
    <n v="0"/>
    <s v="No"/>
    <n v="0"/>
    <s v="No"/>
    <n v="2.4821724079999998"/>
    <n v="3"/>
    <x v="3"/>
  </r>
  <r>
    <n v="2141"/>
    <n v="16"/>
    <x v="0"/>
    <x v="0"/>
    <n v="0"/>
    <x v="0"/>
    <n v="1"/>
    <x v="1"/>
    <n v="17.338820859999998"/>
    <n v="12"/>
    <n v="0"/>
    <x v="1"/>
    <n v="3"/>
    <s v="high"/>
    <n v="1"/>
    <x v="0"/>
    <n v="0"/>
    <s v="No"/>
    <n v="1"/>
    <s v="Yes"/>
    <n v="0"/>
    <s v="No"/>
    <n v="2.6221790020000002"/>
    <n v="2"/>
    <x v="0"/>
  </r>
  <r>
    <n v="2142"/>
    <n v="15"/>
    <x v="0"/>
    <x v="0"/>
    <n v="0"/>
    <x v="0"/>
    <n v="2"/>
    <x v="0"/>
    <n v="14.93486616"/>
    <n v="5"/>
    <n v="0"/>
    <x v="1"/>
    <n v="3"/>
    <s v="high"/>
    <n v="0"/>
    <x v="1"/>
    <n v="0"/>
    <s v="No"/>
    <n v="1"/>
    <s v="Yes"/>
    <n v="0"/>
    <s v="No"/>
    <n v="3.3505919789999998"/>
    <n v="1"/>
    <x v="1"/>
  </r>
  <r>
    <n v="2143"/>
    <n v="18"/>
    <x v="0"/>
    <x v="0"/>
    <n v="0"/>
    <x v="0"/>
    <n v="2"/>
    <x v="0"/>
    <n v="17.155310969999999"/>
    <n v="29"/>
    <n v="0"/>
    <x v="1"/>
    <n v="2"/>
    <s v="moderate"/>
    <n v="1"/>
    <x v="0"/>
    <n v="0"/>
    <s v="No"/>
    <n v="1"/>
    <s v="Yes"/>
    <n v="0"/>
    <s v="No"/>
    <n v="0.841175754"/>
    <n v="4"/>
    <x v="2"/>
  </r>
  <r>
    <n v="2144"/>
    <n v="17"/>
    <x v="1"/>
    <x v="1"/>
    <n v="0"/>
    <x v="0"/>
    <n v="2"/>
    <x v="0"/>
    <n v="9.8996558940000003"/>
    <n v="14"/>
    <n v="0"/>
    <x v="1"/>
    <n v="4"/>
    <s v="very high"/>
    <n v="1"/>
    <x v="0"/>
    <n v="0"/>
    <s v="No"/>
    <n v="1"/>
    <s v="Yes"/>
    <n v="0"/>
    <s v="No"/>
    <n v="2.3719829149999998"/>
    <n v="3"/>
    <x v="3"/>
  </r>
  <r>
    <n v="2145"/>
    <n v="18"/>
    <x v="1"/>
    <x v="1"/>
    <n v="0"/>
    <x v="0"/>
    <n v="2"/>
    <x v="0"/>
    <n v="2.6186250430000002"/>
    <n v="18"/>
    <n v="1"/>
    <x v="0"/>
    <n v="4"/>
    <s v="very high"/>
    <n v="0"/>
    <x v="1"/>
    <n v="1"/>
    <s v="Yes"/>
    <n v="0"/>
    <s v="No"/>
    <n v="0"/>
    <s v="No"/>
    <n v="1.9225913489999999"/>
    <n v="4"/>
    <x v="2"/>
  </r>
  <r>
    <n v="2146"/>
    <n v="16"/>
    <x v="1"/>
    <x v="1"/>
    <n v="0"/>
    <x v="0"/>
    <n v="3"/>
    <x v="2"/>
    <n v="13.92442872"/>
    <n v="20"/>
    <n v="0"/>
    <x v="1"/>
    <n v="0"/>
    <s v="none"/>
    <n v="0"/>
    <x v="1"/>
    <n v="0"/>
    <s v="No"/>
    <n v="0"/>
    <s v="No"/>
    <n v="0"/>
    <s v="No"/>
    <n v="1.0075173079999999"/>
    <n v="4"/>
    <x v="2"/>
  </r>
  <r>
    <n v="2147"/>
    <n v="17"/>
    <x v="0"/>
    <x v="0"/>
    <n v="1"/>
    <x v="2"/>
    <n v="0"/>
    <x v="4"/>
    <n v="4.121475599"/>
    <n v="14"/>
    <n v="0"/>
    <x v="1"/>
    <n v="1"/>
    <s v="low"/>
    <n v="1"/>
    <x v="0"/>
    <n v="0"/>
    <s v="No"/>
    <n v="0"/>
    <s v="No"/>
    <n v="0"/>
    <s v="No"/>
    <n v="1.55387334"/>
    <n v="4"/>
    <x v="2"/>
  </r>
  <r>
    <n v="2148"/>
    <n v="16"/>
    <x v="1"/>
    <x v="1"/>
    <n v="0"/>
    <x v="0"/>
    <n v="1"/>
    <x v="1"/>
    <n v="8.8245933819999998"/>
    <n v="17"/>
    <n v="0"/>
    <x v="1"/>
    <n v="3"/>
    <s v="high"/>
    <n v="0"/>
    <x v="1"/>
    <n v="0"/>
    <s v="No"/>
    <n v="0"/>
    <s v="No"/>
    <n v="0"/>
    <s v="No"/>
    <n v="1.2476927959999999"/>
    <n v="4"/>
    <x v="2"/>
  </r>
  <r>
    <n v="2149"/>
    <n v="17"/>
    <x v="0"/>
    <x v="0"/>
    <n v="0"/>
    <x v="0"/>
    <n v="1"/>
    <x v="1"/>
    <n v="1.300015779"/>
    <n v="6"/>
    <n v="0"/>
    <x v="1"/>
    <n v="2"/>
    <s v="moderate"/>
    <n v="1"/>
    <x v="0"/>
    <n v="0"/>
    <s v="No"/>
    <n v="0"/>
    <s v="No"/>
    <n v="0"/>
    <s v="No"/>
    <n v="2.460743527"/>
    <n v="3"/>
    <x v="3"/>
  </r>
  <r>
    <n v="2150"/>
    <n v="15"/>
    <x v="0"/>
    <x v="0"/>
    <n v="2"/>
    <x v="1"/>
    <n v="4"/>
    <x v="3"/>
    <n v="16.506168049999999"/>
    <n v="25"/>
    <n v="0"/>
    <x v="1"/>
    <n v="0"/>
    <s v="none"/>
    <n v="1"/>
    <x v="0"/>
    <n v="0"/>
    <s v="No"/>
    <n v="1"/>
    <s v="Yes"/>
    <n v="1"/>
    <s v="Yes"/>
    <n v="0.963340431"/>
    <n v="4"/>
    <x v="2"/>
  </r>
  <r>
    <n v="2151"/>
    <n v="15"/>
    <x v="1"/>
    <x v="1"/>
    <n v="0"/>
    <x v="0"/>
    <n v="1"/>
    <x v="1"/>
    <n v="2.518812821"/>
    <n v="10"/>
    <n v="0"/>
    <x v="1"/>
    <n v="3"/>
    <s v="high"/>
    <n v="0"/>
    <x v="1"/>
    <n v="0"/>
    <s v="No"/>
    <n v="0"/>
    <s v="No"/>
    <n v="0"/>
    <s v="No"/>
    <n v="2.0836979859999998"/>
    <n v="3"/>
    <x v="3"/>
  </r>
  <r>
    <n v="2152"/>
    <n v="15"/>
    <x v="0"/>
    <x v="0"/>
    <n v="0"/>
    <x v="0"/>
    <n v="2"/>
    <x v="0"/>
    <n v="18.06195014"/>
    <n v="7"/>
    <n v="1"/>
    <x v="0"/>
    <n v="2"/>
    <s v="moderate"/>
    <n v="0"/>
    <x v="1"/>
    <n v="0"/>
    <s v="No"/>
    <n v="1"/>
    <s v="Yes"/>
    <n v="0"/>
    <s v="No"/>
    <n v="2.9421988419999998"/>
    <n v="2"/>
    <x v="0"/>
  </r>
  <r>
    <n v="2153"/>
    <n v="18"/>
    <x v="1"/>
    <x v="1"/>
    <n v="2"/>
    <x v="1"/>
    <n v="2"/>
    <x v="0"/>
    <n v="17.28461205"/>
    <n v="5"/>
    <n v="1"/>
    <x v="0"/>
    <n v="2"/>
    <s v="moderate"/>
    <n v="0"/>
    <x v="1"/>
    <n v="0"/>
    <s v="No"/>
    <n v="1"/>
    <s v="Yes"/>
    <n v="0"/>
    <s v="No"/>
    <n v="3.1794507680000001"/>
    <n v="1"/>
    <x v="1"/>
  </r>
  <r>
    <n v="2154"/>
    <n v="16"/>
    <x v="1"/>
    <x v="1"/>
    <n v="0"/>
    <x v="0"/>
    <n v="1"/>
    <x v="1"/>
    <n v="9.2916552889999995"/>
    <n v="7"/>
    <n v="0"/>
    <x v="1"/>
    <n v="1"/>
    <s v="low"/>
    <n v="1"/>
    <x v="0"/>
    <n v="0"/>
    <s v="No"/>
    <n v="0"/>
    <s v="No"/>
    <n v="0"/>
    <s v="No"/>
    <n v="2.6273372959999999"/>
    <n v="2"/>
    <x v="0"/>
  </r>
  <r>
    <n v="2155"/>
    <n v="18"/>
    <x v="1"/>
    <x v="1"/>
    <n v="0"/>
    <x v="0"/>
    <n v="1"/>
    <x v="1"/>
    <n v="14.88736409"/>
    <n v="1"/>
    <n v="0"/>
    <x v="1"/>
    <n v="3"/>
    <s v="high"/>
    <n v="0"/>
    <x v="1"/>
    <n v="0"/>
    <s v="No"/>
    <n v="1"/>
    <s v="Yes"/>
    <n v="0"/>
    <s v="No"/>
    <n v="3.109493579"/>
    <n v="1"/>
    <x v="1"/>
  </r>
  <r>
    <n v="2156"/>
    <n v="15"/>
    <x v="0"/>
    <x v="0"/>
    <n v="0"/>
    <x v="0"/>
    <n v="1"/>
    <x v="1"/>
    <n v="12.388901479999999"/>
    <n v="18"/>
    <n v="0"/>
    <x v="1"/>
    <n v="2"/>
    <s v="moderate"/>
    <n v="1"/>
    <x v="0"/>
    <n v="0"/>
    <s v="No"/>
    <n v="0"/>
    <s v="No"/>
    <n v="0"/>
    <s v="No"/>
    <n v="1.4229175119999999"/>
    <n v="4"/>
    <x v="2"/>
  </r>
  <r>
    <n v="2157"/>
    <n v="16"/>
    <x v="1"/>
    <x v="1"/>
    <n v="0"/>
    <x v="0"/>
    <n v="2"/>
    <x v="0"/>
    <n v="16.06151285"/>
    <n v="15"/>
    <n v="0"/>
    <x v="1"/>
    <n v="1"/>
    <s v="low"/>
    <n v="1"/>
    <x v="0"/>
    <n v="1"/>
    <s v="Yes"/>
    <n v="0"/>
    <s v="No"/>
    <n v="0"/>
    <s v="No"/>
    <n v="2.058204484"/>
    <n v="3"/>
    <x v="3"/>
  </r>
  <r>
    <n v="2158"/>
    <n v="15"/>
    <x v="0"/>
    <x v="0"/>
    <n v="1"/>
    <x v="2"/>
    <n v="1"/>
    <x v="1"/>
    <n v="8.6361020160000006"/>
    <n v="6"/>
    <n v="1"/>
    <x v="0"/>
    <n v="2"/>
    <s v="moderate"/>
    <n v="0"/>
    <x v="1"/>
    <n v="0"/>
    <s v="No"/>
    <n v="0"/>
    <s v="No"/>
    <n v="1"/>
    <s v="Yes"/>
    <n v="2.9170109829999999"/>
    <n v="2"/>
    <x v="0"/>
  </r>
  <r>
    <n v="2159"/>
    <n v="18"/>
    <x v="1"/>
    <x v="1"/>
    <n v="2"/>
    <x v="1"/>
    <n v="0"/>
    <x v="4"/>
    <n v="15.71616968"/>
    <n v="9"/>
    <n v="1"/>
    <x v="0"/>
    <n v="2"/>
    <s v="moderate"/>
    <n v="0"/>
    <x v="1"/>
    <n v="1"/>
    <s v="Yes"/>
    <n v="0"/>
    <s v="No"/>
    <n v="0"/>
    <s v="No"/>
    <n v="3.1844421070000002"/>
    <n v="1"/>
    <x v="1"/>
  </r>
  <r>
    <n v="2160"/>
    <n v="18"/>
    <x v="1"/>
    <x v="1"/>
    <n v="0"/>
    <x v="0"/>
    <n v="3"/>
    <x v="2"/>
    <n v="9.2491363409999998"/>
    <n v="11"/>
    <n v="0"/>
    <x v="1"/>
    <n v="4"/>
    <s v="very high"/>
    <n v="0"/>
    <x v="1"/>
    <n v="0"/>
    <s v="No"/>
    <n v="1"/>
    <s v="Yes"/>
    <n v="0"/>
    <s v="No"/>
    <n v="2.6053753689999999"/>
    <n v="2"/>
    <x v="0"/>
  </r>
  <r>
    <n v="2161"/>
    <n v="18"/>
    <x v="1"/>
    <x v="1"/>
    <n v="1"/>
    <x v="2"/>
    <n v="4"/>
    <x v="3"/>
    <n v="18.819315759999999"/>
    <n v="16"/>
    <n v="0"/>
    <x v="1"/>
    <n v="4"/>
    <s v="very high"/>
    <n v="1"/>
    <x v="0"/>
    <n v="1"/>
    <s v="Yes"/>
    <n v="0"/>
    <s v="No"/>
    <n v="0"/>
    <s v="No"/>
    <n v="2.3460257410000001"/>
    <n v="3"/>
    <x v="3"/>
  </r>
  <r>
    <n v="2162"/>
    <n v="15"/>
    <x v="0"/>
    <x v="0"/>
    <n v="1"/>
    <x v="2"/>
    <n v="1"/>
    <x v="1"/>
    <n v="9.7274420169999996"/>
    <n v="6"/>
    <n v="1"/>
    <x v="0"/>
    <n v="1"/>
    <s v="low"/>
    <n v="0"/>
    <x v="1"/>
    <n v="0"/>
    <s v="No"/>
    <n v="0"/>
    <s v="No"/>
    <n v="0"/>
    <s v="No"/>
    <n v="2.2394639860000001"/>
    <n v="3"/>
    <x v="3"/>
  </r>
  <r>
    <n v="2163"/>
    <n v="16"/>
    <x v="0"/>
    <x v="0"/>
    <n v="0"/>
    <x v="0"/>
    <n v="1"/>
    <x v="1"/>
    <n v="9.2523854389999993"/>
    <n v="21"/>
    <n v="1"/>
    <x v="0"/>
    <n v="3"/>
    <s v="high"/>
    <n v="0"/>
    <x v="1"/>
    <n v="0"/>
    <s v="No"/>
    <n v="0"/>
    <s v="No"/>
    <n v="0"/>
    <s v="No"/>
    <n v="1.7511633579999999"/>
    <n v="4"/>
    <x v="2"/>
  </r>
  <r>
    <n v="2164"/>
    <n v="16"/>
    <x v="0"/>
    <x v="0"/>
    <n v="1"/>
    <x v="2"/>
    <n v="0"/>
    <x v="4"/>
    <n v="15.70143723"/>
    <n v="7"/>
    <n v="0"/>
    <x v="1"/>
    <n v="3"/>
    <s v="high"/>
    <n v="1"/>
    <x v="0"/>
    <n v="1"/>
    <s v="Yes"/>
    <n v="0"/>
    <s v="No"/>
    <n v="0"/>
    <s v="No"/>
    <n v="2.9527215670000002"/>
    <n v="2"/>
    <x v="0"/>
  </r>
  <r>
    <n v="2165"/>
    <n v="15"/>
    <x v="1"/>
    <x v="1"/>
    <n v="0"/>
    <x v="0"/>
    <n v="2"/>
    <x v="0"/>
    <n v="16.431553839999999"/>
    <n v="6"/>
    <n v="0"/>
    <x v="1"/>
    <n v="3"/>
    <s v="high"/>
    <n v="0"/>
    <x v="1"/>
    <n v="1"/>
    <s v="Yes"/>
    <n v="0"/>
    <s v="No"/>
    <n v="0"/>
    <s v="No"/>
    <n v="3.0721366059999999"/>
    <n v="1"/>
    <x v="1"/>
  </r>
  <r>
    <n v="2166"/>
    <n v="16"/>
    <x v="1"/>
    <x v="1"/>
    <n v="0"/>
    <x v="0"/>
    <n v="3"/>
    <x v="2"/>
    <n v="11.08978229"/>
    <n v="3"/>
    <n v="0"/>
    <x v="1"/>
    <n v="2"/>
    <s v="moderate"/>
    <n v="0"/>
    <x v="1"/>
    <n v="0"/>
    <s v="No"/>
    <n v="0"/>
    <s v="No"/>
    <n v="0"/>
    <s v="No"/>
    <n v="2.8093115389999999"/>
    <n v="2"/>
    <x v="0"/>
  </r>
  <r>
    <n v="2167"/>
    <n v="15"/>
    <x v="0"/>
    <x v="0"/>
    <n v="0"/>
    <x v="0"/>
    <n v="1"/>
    <x v="1"/>
    <n v="3.5959562699999998"/>
    <n v="2"/>
    <n v="1"/>
    <x v="0"/>
    <n v="0"/>
    <s v="none"/>
    <n v="0"/>
    <x v="1"/>
    <n v="0"/>
    <s v="No"/>
    <n v="0"/>
    <s v="No"/>
    <n v="0"/>
    <s v="No"/>
    <n v="2.6440598610000001"/>
    <n v="2"/>
    <x v="0"/>
  </r>
  <r>
    <n v="2168"/>
    <n v="16"/>
    <x v="0"/>
    <x v="0"/>
    <n v="0"/>
    <x v="0"/>
    <n v="1"/>
    <x v="1"/>
    <n v="9.355164619"/>
    <n v="18"/>
    <n v="0"/>
    <x v="1"/>
    <n v="3"/>
    <s v="high"/>
    <n v="1"/>
    <x v="0"/>
    <n v="0"/>
    <s v="No"/>
    <n v="0"/>
    <s v="No"/>
    <n v="1"/>
    <s v="Yes"/>
    <n v="1.3974290949999999"/>
    <n v="4"/>
    <x v="2"/>
  </r>
  <r>
    <n v="2169"/>
    <n v="17"/>
    <x v="0"/>
    <x v="0"/>
    <n v="0"/>
    <x v="0"/>
    <n v="2"/>
    <x v="0"/>
    <n v="19.361450059999999"/>
    <n v="14"/>
    <n v="1"/>
    <x v="0"/>
    <n v="1"/>
    <s v="low"/>
    <n v="0"/>
    <x v="1"/>
    <n v="0"/>
    <s v="No"/>
    <n v="0"/>
    <s v="No"/>
    <n v="0"/>
    <s v="No"/>
    <n v="2.4400605259999999"/>
    <n v="3"/>
    <x v="3"/>
  </r>
  <r>
    <n v="2170"/>
    <n v="17"/>
    <x v="0"/>
    <x v="0"/>
    <n v="2"/>
    <x v="1"/>
    <n v="2"/>
    <x v="0"/>
    <n v="15.05972386"/>
    <n v="3"/>
    <n v="0"/>
    <x v="1"/>
    <n v="1"/>
    <s v="low"/>
    <n v="0"/>
    <x v="1"/>
    <n v="0"/>
    <s v="No"/>
    <n v="0"/>
    <s v="No"/>
    <n v="0"/>
    <s v="No"/>
    <n v="2.6268192379999999"/>
    <n v="2"/>
    <x v="0"/>
  </r>
  <r>
    <n v="2171"/>
    <n v="18"/>
    <x v="0"/>
    <x v="0"/>
    <n v="0"/>
    <x v="0"/>
    <n v="0"/>
    <x v="4"/>
    <n v="16.223252080000002"/>
    <n v="24"/>
    <n v="0"/>
    <x v="1"/>
    <n v="3"/>
    <s v="high"/>
    <n v="1"/>
    <x v="0"/>
    <n v="1"/>
    <s v="Yes"/>
    <n v="0"/>
    <s v="No"/>
    <n v="0"/>
    <s v="No"/>
    <n v="1.468428885"/>
    <n v="4"/>
    <x v="2"/>
  </r>
  <r>
    <n v="2172"/>
    <n v="17"/>
    <x v="0"/>
    <x v="0"/>
    <n v="0"/>
    <x v="0"/>
    <n v="2"/>
    <x v="0"/>
    <n v="0.65650997600000005"/>
    <n v="8"/>
    <n v="0"/>
    <x v="1"/>
    <n v="4"/>
    <s v="very high"/>
    <n v="0"/>
    <x v="1"/>
    <n v="0"/>
    <s v="No"/>
    <n v="1"/>
    <s v="Yes"/>
    <n v="0"/>
    <s v="No"/>
    <n v="2.3806669170000001"/>
    <n v="3"/>
    <x v="3"/>
  </r>
  <r>
    <n v="2173"/>
    <n v="17"/>
    <x v="1"/>
    <x v="1"/>
    <n v="0"/>
    <x v="0"/>
    <n v="1"/>
    <x v="1"/>
    <n v="9.3571892529999996"/>
    <n v="12"/>
    <n v="1"/>
    <x v="0"/>
    <n v="1"/>
    <s v="low"/>
    <n v="1"/>
    <x v="0"/>
    <n v="0"/>
    <s v="No"/>
    <n v="0"/>
    <s v="No"/>
    <n v="0"/>
    <s v="No"/>
    <n v="2.3034533490000002"/>
    <n v="3"/>
    <x v="3"/>
  </r>
  <r>
    <n v="2174"/>
    <n v="17"/>
    <x v="0"/>
    <x v="0"/>
    <n v="2"/>
    <x v="1"/>
    <n v="1"/>
    <x v="1"/>
    <n v="12.932422669999999"/>
    <n v="17"/>
    <n v="0"/>
    <x v="1"/>
    <n v="3"/>
    <s v="high"/>
    <n v="0"/>
    <x v="1"/>
    <n v="0"/>
    <s v="No"/>
    <n v="0"/>
    <s v="No"/>
    <n v="0"/>
    <s v="No"/>
    <n v="1.5961281030000001"/>
    <n v="4"/>
    <x v="2"/>
  </r>
  <r>
    <n v="2175"/>
    <n v="15"/>
    <x v="1"/>
    <x v="1"/>
    <n v="1"/>
    <x v="2"/>
    <n v="2"/>
    <x v="0"/>
    <n v="16.60065367"/>
    <n v="20"/>
    <n v="1"/>
    <x v="0"/>
    <n v="2"/>
    <s v="moderate"/>
    <n v="0"/>
    <x v="1"/>
    <n v="1"/>
    <s v="Yes"/>
    <n v="0"/>
    <s v="No"/>
    <n v="0"/>
    <s v="No"/>
    <n v="1.6853891459999999"/>
    <n v="4"/>
    <x v="2"/>
  </r>
  <r>
    <n v="2176"/>
    <n v="17"/>
    <x v="1"/>
    <x v="1"/>
    <n v="1"/>
    <x v="2"/>
    <n v="3"/>
    <x v="2"/>
    <n v="0.98547307200000001"/>
    <n v="15"/>
    <n v="0"/>
    <x v="1"/>
    <n v="3"/>
    <s v="high"/>
    <n v="0"/>
    <x v="1"/>
    <n v="1"/>
    <s v="Yes"/>
    <n v="0"/>
    <s v="No"/>
    <n v="0"/>
    <s v="No"/>
    <n v="1.8970003499999999"/>
    <n v="4"/>
    <x v="2"/>
  </r>
  <r>
    <n v="2177"/>
    <n v="17"/>
    <x v="0"/>
    <x v="0"/>
    <n v="2"/>
    <x v="1"/>
    <n v="2"/>
    <x v="0"/>
    <n v="17.04877771"/>
    <n v="0"/>
    <n v="1"/>
    <x v="0"/>
    <n v="2"/>
    <s v="moderate"/>
    <n v="0"/>
    <x v="1"/>
    <n v="0"/>
    <s v="No"/>
    <n v="0"/>
    <s v="No"/>
    <n v="0"/>
    <s v="No"/>
    <n v="3.4967765449999999"/>
    <n v="1"/>
    <x v="1"/>
  </r>
  <r>
    <n v="2178"/>
    <n v="18"/>
    <x v="0"/>
    <x v="0"/>
    <n v="2"/>
    <x v="1"/>
    <n v="3"/>
    <x v="2"/>
    <n v="10.968018730000001"/>
    <n v="3"/>
    <n v="1"/>
    <x v="0"/>
    <n v="1"/>
    <s v="low"/>
    <n v="0"/>
    <x v="1"/>
    <n v="0"/>
    <s v="No"/>
    <n v="1"/>
    <s v="Yes"/>
    <n v="0"/>
    <s v="No"/>
    <n v="3.3612308579999999"/>
    <n v="1"/>
    <x v="1"/>
  </r>
  <r>
    <n v="2179"/>
    <n v="17"/>
    <x v="1"/>
    <x v="1"/>
    <n v="0"/>
    <x v="0"/>
    <n v="2"/>
    <x v="0"/>
    <n v="3.946279412"/>
    <n v="17"/>
    <n v="0"/>
    <x v="1"/>
    <n v="1"/>
    <s v="low"/>
    <n v="0"/>
    <x v="1"/>
    <n v="0"/>
    <s v="No"/>
    <n v="0"/>
    <s v="No"/>
    <n v="1"/>
    <s v="Yes"/>
    <n v="0.82170167000000005"/>
    <n v="4"/>
    <x v="2"/>
  </r>
  <r>
    <n v="2180"/>
    <n v="17"/>
    <x v="0"/>
    <x v="0"/>
    <n v="1"/>
    <x v="2"/>
    <n v="2"/>
    <x v="0"/>
    <n v="6.3451043289999998"/>
    <n v="7"/>
    <n v="1"/>
    <x v="0"/>
    <n v="2"/>
    <s v="moderate"/>
    <n v="0"/>
    <x v="1"/>
    <n v="0"/>
    <s v="No"/>
    <n v="1"/>
    <s v="Yes"/>
    <n v="1"/>
    <s v="Yes"/>
    <n v="2.6404761360000002"/>
    <n v="2"/>
    <x v="0"/>
  </r>
  <r>
    <n v="2181"/>
    <n v="16"/>
    <x v="0"/>
    <x v="0"/>
    <n v="2"/>
    <x v="1"/>
    <n v="2"/>
    <x v="0"/>
    <n v="5.6385910350000001"/>
    <n v="19"/>
    <n v="0"/>
    <x v="1"/>
    <n v="1"/>
    <s v="low"/>
    <n v="0"/>
    <x v="1"/>
    <n v="0"/>
    <s v="No"/>
    <n v="1"/>
    <s v="Yes"/>
    <n v="0"/>
    <s v="No"/>
    <n v="0.897216927"/>
    <n v="4"/>
    <x v="2"/>
  </r>
  <r>
    <n v="2182"/>
    <n v="18"/>
    <x v="1"/>
    <x v="1"/>
    <n v="3"/>
    <x v="3"/>
    <n v="3"/>
    <x v="2"/>
    <n v="10.61718069"/>
    <n v="15"/>
    <n v="0"/>
    <x v="1"/>
    <n v="0"/>
    <s v="none"/>
    <n v="0"/>
    <x v="1"/>
    <n v="1"/>
    <s v="Yes"/>
    <n v="1"/>
    <s v="Yes"/>
    <n v="0"/>
    <s v="No"/>
    <n v="1.6746762180000001"/>
    <n v="4"/>
    <x v="2"/>
  </r>
  <r>
    <n v="2183"/>
    <n v="18"/>
    <x v="1"/>
    <x v="1"/>
    <n v="2"/>
    <x v="1"/>
    <n v="3"/>
    <x v="2"/>
    <n v="1.0337135980000001"/>
    <n v="20"/>
    <n v="0"/>
    <x v="1"/>
    <n v="3"/>
    <s v="high"/>
    <n v="0"/>
    <x v="1"/>
    <n v="1"/>
    <s v="Yes"/>
    <n v="0"/>
    <s v="No"/>
    <n v="0"/>
    <s v="No"/>
    <n v="0.90635374300000004"/>
    <n v="4"/>
    <x v="2"/>
  </r>
  <r>
    <n v="2184"/>
    <n v="18"/>
    <x v="1"/>
    <x v="1"/>
    <n v="0"/>
    <x v="0"/>
    <n v="0"/>
    <x v="4"/>
    <n v="3.17072317"/>
    <n v="10"/>
    <n v="1"/>
    <x v="0"/>
    <n v="2"/>
    <s v="moderate"/>
    <n v="0"/>
    <x v="1"/>
    <n v="0"/>
    <s v="No"/>
    <n v="1"/>
    <s v="Yes"/>
    <n v="0"/>
    <s v="No"/>
    <n v="2.4190289370000002"/>
    <n v="3"/>
    <x v="3"/>
  </r>
  <r>
    <n v="2185"/>
    <n v="18"/>
    <x v="0"/>
    <x v="0"/>
    <n v="0"/>
    <x v="0"/>
    <n v="3"/>
    <x v="2"/>
    <n v="16.25386087"/>
    <n v="19"/>
    <n v="1"/>
    <x v="0"/>
    <n v="3"/>
    <s v="high"/>
    <n v="1"/>
    <x v="0"/>
    <n v="0"/>
    <s v="No"/>
    <n v="0"/>
    <s v="No"/>
    <n v="0"/>
    <s v="No"/>
    <n v="2.131447069"/>
    <n v="3"/>
    <x v="3"/>
  </r>
  <r>
    <n v="2186"/>
    <n v="18"/>
    <x v="1"/>
    <x v="1"/>
    <n v="0"/>
    <x v="0"/>
    <n v="3"/>
    <x v="2"/>
    <n v="2.652079815"/>
    <n v="20"/>
    <n v="0"/>
    <x v="1"/>
    <n v="1"/>
    <s v="low"/>
    <n v="0"/>
    <x v="1"/>
    <n v="0"/>
    <s v="No"/>
    <n v="0"/>
    <s v="No"/>
    <n v="1"/>
    <s v="Yes"/>
    <n v="1.0308026589999999"/>
    <n v="4"/>
    <x v="2"/>
  </r>
  <r>
    <n v="2187"/>
    <n v="18"/>
    <x v="0"/>
    <x v="0"/>
    <n v="2"/>
    <x v="1"/>
    <n v="2"/>
    <x v="0"/>
    <n v="4.6679253889999996"/>
    <n v="20"/>
    <n v="1"/>
    <x v="0"/>
    <n v="3"/>
    <s v="high"/>
    <n v="0"/>
    <x v="1"/>
    <n v="0"/>
    <s v="No"/>
    <n v="0"/>
    <s v="No"/>
    <n v="1"/>
    <s v="Yes"/>
    <n v="1.5095198599999999"/>
    <n v="4"/>
    <x v="2"/>
  </r>
  <r>
    <n v="2188"/>
    <n v="15"/>
    <x v="1"/>
    <x v="1"/>
    <n v="0"/>
    <x v="0"/>
    <n v="1"/>
    <x v="1"/>
    <n v="9.0674121119999995"/>
    <n v="20"/>
    <n v="0"/>
    <x v="1"/>
    <n v="2"/>
    <s v="moderate"/>
    <n v="1"/>
    <x v="0"/>
    <n v="1"/>
    <s v="Yes"/>
    <n v="1"/>
    <s v="Yes"/>
    <n v="0"/>
    <s v="No"/>
    <n v="1.789239837"/>
    <n v="4"/>
    <x v="2"/>
  </r>
  <r>
    <n v="2189"/>
    <n v="17"/>
    <x v="1"/>
    <x v="1"/>
    <n v="0"/>
    <x v="0"/>
    <n v="3"/>
    <x v="2"/>
    <n v="10.34241776"/>
    <n v="26"/>
    <n v="1"/>
    <x v="0"/>
    <n v="0"/>
    <s v="none"/>
    <n v="0"/>
    <x v="1"/>
    <n v="0"/>
    <s v="No"/>
    <n v="0"/>
    <s v="No"/>
    <n v="0"/>
    <s v="No"/>
    <n v="0.59641701700000005"/>
    <n v="4"/>
    <x v="2"/>
  </r>
  <r>
    <n v="2190"/>
    <n v="18"/>
    <x v="1"/>
    <x v="1"/>
    <n v="2"/>
    <x v="1"/>
    <n v="3"/>
    <x v="2"/>
    <n v="15.272209589999999"/>
    <n v="18"/>
    <n v="0"/>
    <x v="1"/>
    <n v="2"/>
    <s v="moderate"/>
    <n v="0"/>
    <x v="1"/>
    <n v="0"/>
    <s v="No"/>
    <n v="0"/>
    <s v="No"/>
    <n v="0"/>
    <s v="No"/>
    <n v="1.4145556779999999"/>
    <n v="4"/>
    <x v="2"/>
  </r>
  <r>
    <n v="2191"/>
    <n v="17"/>
    <x v="0"/>
    <x v="0"/>
    <n v="0"/>
    <x v="0"/>
    <n v="1"/>
    <x v="1"/>
    <n v="8.9466485329999994"/>
    <n v="22"/>
    <n v="0"/>
    <x v="1"/>
    <n v="0"/>
    <s v="none"/>
    <n v="0"/>
    <x v="1"/>
    <n v="1"/>
    <s v="Yes"/>
    <n v="1"/>
    <s v="Yes"/>
    <n v="0"/>
    <s v="No"/>
    <n v="1.2421763240000001"/>
    <n v="4"/>
    <x v="2"/>
  </r>
  <r>
    <n v="2192"/>
    <n v="17"/>
    <x v="0"/>
    <x v="0"/>
    <n v="2"/>
    <x v="1"/>
    <n v="4"/>
    <x v="3"/>
    <n v="15.79729242"/>
    <n v="18"/>
    <n v="0"/>
    <x v="1"/>
    <n v="3"/>
    <s v="high"/>
    <n v="1"/>
    <x v="0"/>
    <n v="0"/>
    <s v="No"/>
    <n v="0"/>
    <s v="No"/>
    <n v="0"/>
    <s v="No"/>
    <n v="1.934783812"/>
    <n v="4"/>
    <x v="2"/>
  </r>
  <r>
    <n v="2193"/>
    <n v="15"/>
    <x v="1"/>
    <x v="1"/>
    <n v="0"/>
    <x v="0"/>
    <n v="0"/>
    <x v="4"/>
    <n v="12.36692614"/>
    <n v="17"/>
    <n v="0"/>
    <x v="1"/>
    <n v="3"/>
    <s v="high"/>
    <n v="0"/>
    <x v="1"/>
    <n v="1"/>
    <s v="Yes"/>
    <n v="0"/>
    <s v="No"/>
    <n v="0"/>
    <s v="No"/>
    <n v="2.315769875"/>
    <n v="3"/>
    <x v="3"/>
  </r>
  <r>
    <n v="2194"/>
    <n v="18"/>
    <x v="1"/>
    <x v="1"/>
    <n v="0"/>
    <x v="0"/>
    <n v="1"/>
    <x v="1"/>
    <n v="2.261994788"/>
    <n v="18"/>
    <n v="0"/>
    <x v="1"/>
    <n v="2"/>
    <s v="moderate"/>
    <n v="1"/>
    <x v="0"/>
    <n v="1"/>
    <s v="Yes"/>
    <n v="0"/>
    <s v="No"/>
    <n v="0"/>
    <s v="No"/>
    <n v="1.81861256"/>
    <n v="4"/>
    <x v="2"/>
  </r>
  <r>
    <n v="2195"/>
    <n v="16"/>
    <x v="1"/>
    <x v="1"/>
    <n v="0"/>
    <x v="0"/>
    <n v="2"/>
    <x v="0"/>
    <n v="3.1266287679999998"/>
    <n v="10"/>
    <n v="0"/>
    <x v="1"/>
    <n v="1"/>
    <s v="low"/>
    <n v="1"/>
    <x v="0"/>
    <n v="1"/>
    <s v="Yes"/>
    <n v="1"/>
    <s v="Yes"/>
    <n v="1"/>
    <s v="Yes"/>
    <n v="2.3631214599999999"/>
    <n v="3"/>
    <x v="3"/>
  </r>
  <r>
    <n v="2196"/>
    <n v="15"/>
    <x v="0"/>
    <x v="0"/>
    <n v="2"/>
    <x v="1"/>
    <n v="2"/>
    <x v="0"/>
    <n v="8.7406745089999998"/>
    <n v="2"/>
    <n v="0"/>
    <x v="1"/>
    <n v="1"/>
    <s v="low"/>
    <n v="0"/>
    <x v="1"/>
    <n v="0"/>
    <s v="No"/>
    <n v="0"/>
    <s v="No"/>
    <n v="0"/>
    <s v="No"/>
    <n v="2.7913394029999998"/>
    <n v="2"/>
    <x v="0"/>
  </r>
  <r>
    <n v="2197"/>
    <n v="16"/>
    <x v="1"/>
    <x v="1"/>
    <n v="0"/>
    <x v="0"/>
    <n v="2"/>
    <x v="0"/>
    <n v="7.9377878620000004"/>
    <n v="7"/>
    <n v="1"/>
    <x v="0"/>
    <n v="2"/>
    <s v="moderate"/>
    <n v="1"/>
    <x v="0"/>
    <n v="0"/>
    <s v="No"/>
    <n v="0"/>
    <s v="No"/>
    <n v="0"/>
    <s v="No"/>
    <n v="2.9545340840000001"/>
    <n v="2"/>
    <x v="0"/>
  </r>
  <r>
    <n v="2198"/>
    <n v="17"/>
    <x v="0"/>
    <x v="0"/>
    <n v="0"/>
    <x v="0"/>
    <n v="0"/>
    <x v="4"/>
    <n v="14.87088539"/>
    <n v="19"/>
    <n v="0"/>
    <x v="1"/>
    <n v="3"/>
    <s v="high"/>
    <n v="0"/>
    <x v="1"/>
    <n v="0"/>
    <s v="No"/>
    <n v="0"/>
    <s v="No"/>
    <n v="1"/>
    <s v="Yes"/>
    <n v="1.8128870429999999"/>
    <n v="4"/>
    <x v="2"/>
  </r>
  <r>
    <n v="2199"/>
    <n v="17"/>
    <x v="1"/>
    <x v="1"/>
    <n v="3"/>
    <x v="3"/>
    <n v="4"/>
    <x v="3"/>
    <n v="11.6147428"/>
    <n v="18"/>
    <n v="1"/>
    <x v="0"/>
    <n v="1"/>
    <s v="low"/>
    <n v="0"/>
    <x v="1"/>
    <n v="0"/>
    <s v="No"/>
    <n v="0"/>
    <s v="No"/>
    <n v="0"/>
    <s v="No"/>
    <n v="1.1414565560000001"/>
    <n v="4"/>
    <x v="2"/>
  </r>
  <r>
    <n v="2200"/>
    <n v="15"/>
    <x v="1"/>
    <x v="1"/>
    <n v="0"/>
    <x v="0"/>
    <n v="0"/>
    <x v="4"/>
    <n v="7.7626616200000003"/>
    <n v="9"/>
    <n v="0"/>
    <x v="1"/>
    <n v="0"/>
    <s v="none"/>
    <n v="0"/>
    <x v="1"/>
    <n v="1"/>
    <s v="Yes"/>
    <n v="0"/>
    <s v="No"/>
    <n v="0"/>
    <s v="No"/>
    <n v="2.29536228"/>
    <n v="3"/>
    <x v="3"/>
  </r>
  <r>
    <n v="2201"/>
    <n v="15"/>
    <x v="1"/>
    <x v="1"/>
    <n v="1"/>
    <x v="2"/>
    <n v="1"/>
    <x v="1"/>
    <n v="3.4152056690000001"/>
    <n v="15"/>
    <n v="0"/>
    <x v="1"/>
    <n v="2"/>
    <s v="moderate"/>
    <n v="1"/>
    <x v="0"/>
    <n v="0"/>
    <s v="No"/>
    <n v="0"/>
    <s v="No"/>
    <n v="0"/>
    <s v="No"/>
    <n v="1.677100802"/>
    <n v="4"/>
    <x v="2"/>
  </r>
  <r>
    <n v="2202"/>
    <n v="16"/>
    <x v="1"/>
    <x v="1"/>
    <n v="1"/>
    <x v="2"/>
    <n v="0"/>
    <x v="4"/>
    <n v="4.5367420469999997"/>
    <n v="4"/>
    <n v="0"/>
    <x v="1"/>
    <n v="2"/>
    <s v="moderate"/>
    <n v="0"/>
    <x v="1"/>
    <n v="0"/>
    <s v="No"/>
    <n v="0"/>
    <s v="No"/>
    <n v="0"/>
    <s v="No"/>
    <n v="2.7521639310000001"/>
    <n v="2"/>
    <x v="0"/>
  </r>
  <r>
    <n v="2203"/>
    <n v="18"/>
    <x v="1"/>
    <x v="1"/>
    <n v="0"/>
    <x v="0"/>
    <n v="2"/>
    <x v="0"/>
    <n v="11.510020369999999"/>
    <n v="19"/>
    <n v="1"/>
    <x v="0"/>
    <n v="1"/>
    <s v="low"/>
    <n v="0"/>
    <x v="1"/>
    <n v="0"/>
    <s v="No"/>
    <n v="0"/>
    <s v="No"/>
    <n v="0"/>
    <s v="No"/>
    <n v="1.2014445819999999"/>
    <n v="4"/>
    <x v="2"/>
  </r>
  <r>
    <n v="2204"/>
    <n v="16"/>
    <x v="1"/>
    <x v="1"/>
    <n v="1"/>
    <x v="2"/>
    <n v="3"/>
    <x v="2"/>
    <n v="8.4687760979999993"/>
    <n v="8"/>
    <n v="1"/>
    <x v="0"/>
    <n v="2"/>
    <s v="moderate"/>
    <n v="1"/>
    <x v="0"/>
    <n v="1"/>
    <s v="Yes"/>
    <n v="1"/>
    <s v="Yes"/>
    <n v="1"/>
    <s v="Yes"/>
    <n v="2.9011856069999999"/>
    <n v="2"/>
    <x v="0"/>
  </r>
  <r>
    <n v="2205"/>
    <n v="15"/>
    <x v="0"/>
    <x v="0"/>
    <n v="0"/>
    <x v="0"/>
    <n v="2"/>
    <x v="0"/>
    <n v="10.298550179999999"/>
    <n v="7"/>
    <n v="0"/>
    <x v="1"/>
    <n v="2"/>
    <s v="moderate"/>
    <n v="1"/>
    <x v="0"/>
    <n v="0"/>
    <s v="No"/>
    <n v="0"/>
    <s v="No"/>
    <n v="0"/>
    <s v="No"/>
    <n v="2.676827394"/>
    <n v="2"/>
    <x v="0"/>
  </r>
  <r>
    <n v="2206"/>
    <n v="16"/>
    <x v="1"/>
    <x v="1"/>
    <n v="1"/>
    <x v="2"/>
    <n v="3"/>
    <x v="2"/>
    <n v="3.4135487059999998"/>
    <n v="10"/>
    <n v="0"/>
    <x v="1"/>
    <n v="2"/>
    <s v="moderate"/>
    <n v="1"/>
    <x v="0"/>
    <n v="0"/>
    <s v="No"/>
    <n v="0"/>
    <s v="No"/>
    <n v="0"/>
    <s v="No"/>
    <n v="2.2976399129999998"/>
    <n v="3"/>
    <x v="3"/>
  </r>
  <r>
    <n v="2207"/>
    <n v="15"/>
    <x v="0"/>
    <x v="0"/>
    <n v="0"/>
    <x v="0"/>
    <n v="0"/>
    <x v="4"/>
    <n v="13.25812505"/>
    <n v="15"/>
    <n v="0"/>
    <x v="1"/>
    <n v="2"/>
    <s v="moderate"/>
    <n v="0"/>
    <x v="1"/>
    <n v="0"/>
    <s v="No"/>
    <n v="0"/>
    <s v="No"/>
    <n v="0"/>
    <s v="No"/>
    <n v="1.4514410209999999"/>
    <n v="4"/>
    <x v="2"/>
  </r>
  <r>
    <n v="2208"/>
    <n v="16"/>
    <x v="1"/>
    <x v="1"/>
    <n v="1"/>
    <x v="2"/>
    <n v="2"/>
    <x v="0"/>
    <n v="17.050774820000001"/>
    <n v="6"/>
    <n v="0"/>
    <x v="1"/>
    <n v="3"/>
    <s v="high"/>
    <n v="0"/>
    <x v="1"/>
    <n v="1"/>
    <s v="Yes"/>
    <n v="0"/>
    <s v="No"/>
    <n v="0"/>
    <s v="No"/>
    <n v="2.981786874"/>
    <n v="2"/>
    <x v="0"/>
  </r>
  <r>
    <n v="2209"/>
    <n v="15"/>
    <x v="1"/>
    <x v="1"/>
    <n v="0"/>
    <x v="0"/>
    <n v="2"/>
    <x v="0"/>
    <n v="5.1587901360000004"/>
    <n v="14"/>
    <n v="1"/>
    <x v="0"/>
    <n v="0"/>
    <s v="none"/>
    <n v="0"/>
    <x v="1"/>
    <n v="0"/>
    <s v="No"/>
    <n v="1"/>
    <s v="Yes"/>
    <n v="1"/>
    <s v="Yes"/>
    <n v="1.4152214910000001"/>
    <n v="4"/>
    <x v="2"/>
  </r>
  <r>
    <n v="2210"/>
    <n v="15"/>
    <x v="0"/>
    <x v="0"/>
    <n v="1"/>
    <x v="2"/>
    <n v="2"/>
    <x v="0"/>
    <n v="9.8302845170000008"/>
    <n v="23"/>
    <n v="0"/>
    <x v="1"/>
    <n v="1"/>
    <s v="low"/>
    <n v="1"/>
    <x v="0"/>
    <n v="0"/>
    <s v="No"/>
    <n v="0"/>
    <s v="No"/>
    <n v="0"/>
    <s v="No"/>
    <n v="0.92853934400000004"/>
    <n v="4"/>
    <x v="2"/>
  </r>
  <r>
    <n v="2211"/>
    <n v="15"/>
    <x v="1"/>
    <x v="1"/>
    <n v="0"/>
    <x v="0"/>
    <n v="0"/>
    <x v="4"/>
    <n v="19.51054658"/>
    <n v="28"/>
    <n v="0"/>
    <x v="1"/>
    <n v="2"/>
    <s v="moderate"/>
    <n v="0"/>
    <x v="1"/>
    <n v="0"/>
    <s v="No"/>
    <n v="0"/>
    <s v="No"/>
    <n v="1"/>
    <s v="Yes"/>
    <n v="0.98403178300000005"/>
    <n v="4"/>
    <x v="2"/>
  </r>
  <r>
    <n v="2212"/>
    <n v="18"/>
    <x v="0"/>
    <x v="0"/>
    <n v="0"/>
    <x v="0"/>
    <n v="2"/>
    <x v="0"/>
    <n v="6.6648348110000004"/>
    <n v="20"/>
    <n v="1"/>
    <x v="0"/>
    <n v="2"/>
    <s v="moderate"/>
    <n v="1"/>
    <x v="0"/>
    <n v="0"/>
    <s v="No"/>
    <n v="0"/>
    <s v="No"/>
    <n v="1"/>
    <s v="Yes"/>
    <n v="1.382935705"/>
    <n v="4"/>
    <x v="2"/>
  </r>
  <r>
    <n v="2213"/>
    <n v="16"/>
    <x v="0"/>
    <x v="0"/>
    <n v="0"/>
    <x v="0"/>
    <n v="2"/>
    <x v="0"/>
    <n v="11.9009269"/>
    <n v="19"/>
    <n v="1"/>
    <x v="0"/>
    <n v="2"/>
    <s v="moderate"/>
    <n v="0"/>
    <x v="1"/>
    <n v="1"/>
    <s v="Yes"/>
    <n v="0"/>
    <s v="No"/>
    <n v="0"/>
    <s v="No"/>
    <n v="1.863899822"/>
    <n v="4"/>
    <x v="2"/>
  </r>
  <r>
    <n v="2214"/>
    <n v="16"/>
    <x v="1"/>
    <x v="1"/>
    <n v="0"/>
    <x v="0"/>
    <n v="2"/>
    <x v="0"/>
    <n v="1.8039140039999999"/>
    <n v="22"/>
    <n v="0"/>
    <x v="1"/>
    <n v="3"/>
    <s v="high"/>
    <n v="1"/>
    <x v="0"/>
    <n v="1"/>
    <s v="Yes"/>
    <n v="0"/>
    <s v="No"/>
    <n v="0"/>
    <s v="No"/>
    <n v="1.228428847"/>
    <n v="4"/>
    <x v="2"/>
  </r>
  <r>
    <n v="2215"/>
    <n v="16"/>
    <x v="0"/>
    <x v="0"/>
    <n v="2"/>
    <x v="1"/>
    <n v="2"/>
    <x v="0"/>
    <n v="12.120300050000001"/>
    <n v="16"/>
    <n v="0"/>
    <x v="1"/>
    <n v="3"/>
    <s v="high"/>
    <n v="1"/>
    <x v="0"/>
    <n v="0"/>
    <s v="No"/>
    <n v="1"/>
    <s v="Yes"/>
    <n v="0"/>
    <s v="No"/>
    <n v="2.137393265"/>
    <n v="3"/>
    <x v="3"/>
  </r>
  <r>
    <n v="2216"/>
    <n v="15"/>
    <x v="0"/>
    <x v="0"/>
    <n v="0"/>
    <x v="0"/>
    <n v="1"/>
    <x v="1"/>
    <n v="1.7926354659999999"/>
    <n v="5"/>
    <n v="0"/>
    <x v="1"/>
    <n v="1"/>
    <s v="low"/>
    <n v="1"/>
    <x v="0"/>
    <n v="0"/>
    <s v="No"/>
    <n v="1"/>
    <s v="Yes"/>
    <n v="0"/>
    <s v="No"/>
    <n v="2.4345324439999998"/>
    <n v="3"/>
    <x v="3"/>
  </r>
  <r>
    <n v="2217"/>
    <n v="16"/>
    <x v="1"/>
    <x v="1"/>
    <n v="3"/>
    <x v="3"/>
    <n v="2"/>
    <x v="0"/>
    <n v="19.184708709999999"/>
    <n v="14"/>
    <n v="0"/>
    <x v="1"/>
    <n v="3"/>
    <s v="high"/>
    <n v="0"/>
    <x v="1"/>
    <n v="0"/>
    <s v="No"/>
    <n v="0"/>
    <s v="No"/>
    <n v="0"/>
    <s v="No"/>
    <n v="2.2564883120000001"/>
    <n v="3"/>
    <x v="3"/>
  </r>
  <r>
    <n v="2218"/>
    <n v="16"/>
    <x v="0"/>
    <x v="0"/>
    <n v="3"/>
    <x v="3"/>
    <n v="1"/>
    <x v="1"/>
    <n v="14.313253039999999"/>
    <n v="7"/>
    <n v="0"/>
    <x v="1"/>
    <n v="2"/>
    <s v="moderate"/>
    <n v="0"/>
    <x v="1"/>
    <n v="1"/>
    <s v="Yes"/>
    <n v="0"/>
    <s v="No"/>
    <n v="0"/>
    <s v="No"/>
    <n v="2.6891551119999999"/>
    <n v="2"/>
    <x v="0"/>
  </r>
  <r>
    <n v="2219"/>
    <n v="15"/>
    <x v="1"/>
    <x v="1"/>
    <n v="1"/>
    <x v="2"/>
    <n v="3"/>
    <x v="2"/>
    <n v="15.76319576"/>
    <n v="6"/>
    <n v="1"/>
    <x v="0"/>
    <n v="1"/>
    <s v="low"/>
    <n v="0"/>
    <x v="1"/>
    <n v="0"/>
    <s v="No"/>
    <n v="0"/>
    <s v="No"/>
    <n v="0"/>
    <s v="No"/>
    <n v="3.1312358850000002"/>
    <n v="1"/>
    <x v="1"/>
  </r>
  <r>
    <n v="2220"/>
    <n v="17"/>
    <x v="1"/>
    <x v="1"/>
    <n v="0"/>
    <x v="0"/>
    <n v="2"/>
    <x v="0"/>
    <n v="14.08208722"/>
    <n v="1"/>
    <n v="1"/>
    <x v="0"/>
    <n v="4"/>
    <s v="very high"/>
    <n v="0"/>
    <x v="1"/>
    <n v="1"/>
    <s v="Yes"/>
    <n v="0"/>
    <s v="No"/>
    <n v="0"/>
    <s v="No"/>
    <n v="3.7702839730000002"/>
    <n v="0"/>
    <x v="4"/>
  </r>
  <r>
    <n v="2221"/>
    <n v="15"/>
    <x v="1"/>
    <x v="1"/>
    <n v="0"/>
    <x v="0"/>
    <n v="1"/>
    <x v="1"/>
    <n v="11.794580720000001"/>
    <n v="29"/>
    <n v="0"/>
    <x v="1"/>
    <n v="3"/>
    <s v="high"/>
    <n v="0"/>
    <x v="1"/>
    <n v="1"/>
    <s v="Yes"/>
    <n v="0"/>
    <s v="No"/>
    <n v="0"/>
    <s v="No"/>
    <n v="0.799591198"/>
    <n v="4"/>
    <x v="2"/>
  </r>
  <r>
    <n v="2222"/>
    <n v="16"/>
    <x v="1"/>
    <x v="1"/>
    <n v="2"/>
    <x v="1"/>
    <n v="4"/>
    <x v="3"/>
    <n v="8.9982556220000003"/>
    <n v="12"/>
    <n v="0"/>
    <x v="1"/>
    <n v="4"/>
    <s v="very high"/>
    <n v="1"/>
    <x v="0"/>
    <n v="1"/>
    <s v="Yes"/>
    <n v="0"/>
    <s v="No"/>
    <n v="0"/>
    <s v="No"/>
    <n v="2.9646682310000001"/>
    <n v="2"/>
    <x v="0"/>
  </r>
  <r>
    <n v="2223"/>
    <n v="15"/>
    <x v="0"/>
    <x v="0"/>
    <n v="0"/>
    <x v="0"/>
    <n v="2"/>
    <x v="0"/>
    <n v="17.167467599999998"/>
    <n v="29"/>
    <n v="0"/>
    <x v="1"/>
    <n v="1"/>
    <s v="low"/>
    <n v="0"/>
    <x v="1"/>
    <n v="1"/>
    <s v="Yes"/>
    <n v="0"/>
    <s v="No"/>
    <n v="0"/>
    <s v="No"/>
    <n v="0.70276031900000002"/>
    <n v="4"/>
    <x v="2"/>
  </r>
  <r>
    <n v="2224"/>
    <n v="17"/>
    <x v="1"/>
    <x v="1"/>
    <n v="0"/>
    <x v="0"/>
    <n v="0"/>
    <x v="4"/>
    <n v="19.136713350000001"/>
    <n v="22"/>
    <n v="0"/>
    <x v="1"/>
    <n v="1"/>
    <s v="low"/>
    <n v="1"/>
    <x v="0"/>
    <n v="0"/>
    <s v="No"/>
    <n v="1"/>
    <s v="Yes"/>
    <n v="0"/>
    <s v="No"/>
    <n v="1.193617771"/>
    <n v="4"/>
    <x v="2"/>
  </r>
  <r>
    <n v="2225"/>
    <n v="15"/>
    <x v="1"/>
    <x v="1"/>
    <n v="1"/>
    <x v="2"/>
    <n v="2"/>
    <x v="0"/>
    <n v="9.9807234579999999"/>
    <n v="28"/>
    <n v="0"/>
    <x v="1"/>
    <n v="2"/>
    <s v="moderate"/>
    <n v="0"/>
    <x v="1"/>
    <n v="1"/>
    <s v="Yes"/>
    <n v="0"/>
    <s v="No"/>
    <n v="0"/>
    <s v="No"/>
    <n v="0.29995190599999999"/>
    <n v="4"/>
    <x v="2"/>
  </r>
  <r>
    <n v="2226"/>
    <n v="16"/>
    <x v="0"/>
    <x v="0"/>
    <n v="2"/>
    <x v="1"/>
    <n v="1"/>
    <x v="1"/>
    <n v="18.63070098"/>
    <n v="5"/>
    <n v="0"/>
    <x v="1"/>
    <n v="3"/>
    <s v="high"/>
    <n v="0"/>
    <x v="1"/>
    <n v="1"/>
    <s v="Yes"/>
    <n v="0"/>
    <s v="No"/>
    <n v="0"/>
    <s v="No"/>
    <n v="3.2995788730000002"/>
    <n v="1"/>
    <x v="1"/>
  </r>
  <r>
    <n v="2227"/>
    <n v="17"/>
    <x v="1"/>
    <x v="1"/>
    <n v="2"/>
    <x v="1"/>
    <n v="3"/>
    <x v="2"/>
    <n v="11.666658200000001"/>
    <n v="28"/>
    <n v="0"/>
    <x v="1"/>
    <n v="1"/>
    <s v="low"/>
    <n v="0"/>
    <x v="1"/>
    <n v="0"/>
    <s v="No"/>
    <n v="0"/>
    <s v="No"/>
    <n v="0"/>
    <s v="No"/>
    <n v="0.21236709500000001"/>
    <n v="4"/>
    <x v="2"/>
  </r>
  <r>
    <n v="2228"/>
    <n v="18"/>
    <x v="1"/>
    <x v="1"/>
    <n v="0"/>
    <x v="0"/>
    <n v="3"/>
    <x v="2"/>
    <n v="10.767683740000001"/>
    <n v="4"/>
    <n v="0"/>
    <x v="1"/>
    <n v="3"/>
    <s v="high"/>
    <n v="1"/>
    <x v="0"/>
    <n v="1"/>
    <s v="Yes"/>
    <n v="1"/>
    <s v="Yes"/>
    <n v="0"/>
    <s v="No"/>
    <n v="3.526125038"/>
    <n v="0"/>
    <x v="4"/>
  </r>
  <r>
    <n v="2229"/>
    <n v="16"/>
    <x v="0"/>
    <x v="0"/>
    <n v="1"/>
    <x v="2"/>
    <n v="4"/>
    <x v="3"/>
    <n v="9.0896546590000007"/>
    <n v="19"/>
    <n v="0"/>
    <x v="1"/>
    <n v="2"/>
    <s v="moderate"/>
    <n v="0"/>
    <x v="1"/>
    <n v="1"/>
    <s v="Yes"/>
    <n v="0"/>
    <s v="No"/>
    <n v="0"/>
    <s v="No"/>
    <n v="1.6117379540000001"/>
    <n v="4"/>
    <x v="2"/>
  </r>
  <r>
    <n v="2230"/>
    <n v="17"/>
    <x v="0"/>
    <x v="0"/>
    <n v="0"/>
    <x v="0"/>
    <n v="2"/>
    <x v="0"/>
    <n v="4.1857552309999999"/>
    <n v="0"/>
    <n v="0"/>
    <x v="1"/>
    <n v="2"/>
    <s v="moderate"/>
    <n v="1"/>
    <x v="0"/>
    <n v="1"/>
    <s v="Yes"/>
    <n v="0"/>
    <s v="No"/>
    <n v="0"/>
    <s v="No"/>
    <n v="3.3430508639999998"/>
    <n v="1"/>
    <x v="1"/>
  </r>
  <r>
    <n v="2231"/>
    <n v="17"/>
    <x v="0"/>
    <x v="0"/>
    <n v="0"/>
    <x v="0"/>
    <n v="2"/>
    <x v="0"/>
    <n v="7.4393215999999998E-2"/>
    <n v="28"/>
    <n v="0"/>
    <x v="1"/>
    <n v="3"/>
    <s v="high"/>
    <n v="0"/>
    <x v="1"/>
    <n v="0"/>
    <s v="No"/>
    <n v="0"/>
    <s v="No"/>
    <n v="0"/>
    <s v="No"/>
    <n v="2.6468661000000001E-2"/>
    <n v="4"/>
    <x v="2"/>
  </r>
  <r>
    <n v="2232"/>
    <n v="18"/>
    <x v="0"/>
    <x v="0"/>
    <n v="2"/>
    <x v="1"/>
    <n v="2"/>
    <x v="0"/>
    <n v="4.8301245369999997"/>
    <n v="17"/>
    <n v="0"/>
    <x v="1"/>
    <n v="3"/>
    <s v="high"/>
    <n v="1"/>
    <x v="0"/>
    <n v="0"/>
    <s v="No"/>
    <n v="0"/>
    <s v="No"/>
    <n v="0"/>
    <s v="No"/>
    <n v="1.63640311"/>
    <n v="4"/>
    <x v="2"/>
  </r>
  <r>
    <n v="2233"/>
    <n v="15"/>
    <x v="0"/>
    <x v="0"/>
    <n v="0"/>
    <x v="0"/>
    <n v="1"/>
    <x v="1"/>
    <n v="10.194463430000001"/>
    <n v="14"/>
    <n v="0"/>
    <x v="1"/>
    <n v="0"/>
    <s v="none"/>
    <n v="0"/>
    <x v="1"/>
    <n v="0"/>
    <s v="No"/>
    <n v="0"/>
    <s v="No"/>
    <n v="0"/>
    <s v="No"/>
    <n v="1.7097013780000001"/>
    <n v="4"/>
    <x v="2"/>
  </r>
  <r>
    <n v="2234"/>
    <n v="15"/>
    <x v="0"/>
    <x v="0"/>
    <n v="0"/>
    <x v="0"/>
    <n v="2"/>
    <x v="0"/>
    <n v="7.5991990449999998"/>
    <n v="22"/>
    <n v="0"/>
    <x v="1"/>
    <n v="4"/>
    <s v="very high"/>
    <n v="0"/>
    <x v="1"/>
    <n v="1"/>
    <s v="Yes"/>
    <n v="1"/>
    <s v="Yes"/>
    <n v="0"/>
    <s v="No"/>
    <n v="1.485111828"/>
    <n v="4"/>
    <x v="2"/>
  </r>
  <r>
    <n v="2235"/>
    <n v="16"/>
    <x v="0"/>
    <x v="0"/>
    <n v="0"/>
    <x v="0"/>
    <n v="2"/>
    <x v="0"/>
    <n v="8.9697045600000003"/>
    <n v="9"/>
    <n v="0"/>
    <x v="1"/>
    <n v="2"/>
    <s v="moderate"/>
    <n v="1"/>
    <x v="0"/>
    <n v="1"/>
    <s v="Yes"/>
    <n v="0"/>
    <s v="No"/>
    <n v="0"/>
    <s v="No"/>
    <n v="2.9994091470000002"/>
    <n v="2"/>
    <x v="0"/>
  </r>
  <r>
    <n v="2236"/>
    <n v="18"/>
    <x v="1"/>
    <x v="1"/>
    <n v="2"/>
    <x v="1"/>
    <n v="0"/>
    <x v="4"/>
    <n v="19.612964389999998"/>
    <n v="2"/>
    <n v="1"/>
    <x v="0"/>
    <n v="0"/>
    <s v="none"/>
    <n v="1"/>
    <x v="0"/>
    <n v="0"/>
    <s v="No"/>
    <n v="0"/>
    <s v="No"/>
    <n v="0"/>
    <s v="No"/>
    <n v="3.5154158299999998"/>
    <n v="0"/>
    <x v="4"/>
  </r>
  <r>
    <n v="2237"/>
    <n v="15"/>
    <x v="0"/>
    <x v="0"/>
    <n v="2"/>
    <x v="1"/>
    <n v="2"/>
    <x v="0"/>
    <n v="7.0054474129999997"/>
    <n v="4"/>
    <n v="0"/>
    <x v="1"/>
    <n v="3"/>
    <s v="high"/>
    <n v="0"/>
    <x v="1"/>
    <n v="0"/>
    <s v="No"/>
    <n v="0"/>
    <s v="No"/>
    <n v="0"/>
    <s v="No"/>
    <n v="2.918139128"/>
    <n v="2"/>
    <x v="0"/>
  </r>
  <r>
    <n v="2238"/>
    <n v="18"/>
    <x v="0"/>
    <x v="0"/>
    <n v="1"/>
    <x v="2"/>
    <n v="3"/>
    <x v="2"/>
    <n v="9.043658787"/>
    <n v="23"/>
    <n v="0"/>
    <x v="1"/>
    <n v="4"/>
    <s v="very high"/>
    <n v="1"/>
    <x v="0"/>
    <n v="1"/>
    <s v="Yes"/>
    <n v="0"/>
    <s v="No"/>
    <n v="0"/>
    <s v="No"/>
    <n v="1.3622335990000001"/>
    <n v="4"/>
    <x v="2"/>
  </r>
  <r>
    <n v="2239"/>
    <n v="15"/>
    <x v="0"/>
    <x v="0"/>
    <n v="2"/>
    <x v="1"/>
    <n v="3"/>
    <x v="2"/>
    <n v="2.6703110269999999"/>
    <n v="28"/>
    <n v="0"/>
    <x v="1"/>
    <n v="3"/>
    <s v="high"/>
    <n v="0"/>
    <x v="1"/>
    <n v="0"/>
    <s v="No"/>
    <n v="0"/>
    <s v="No"/>
    <n v="0"/>
    <s v="No"/>
    <n v="0.20506795999999999"/>
    <n v="4"/>
    <x v="2"/>
  </r>
  <r>
    <n v="2240"/>
    <n v="17"/>
    <x v="1"/>
    <x v="1"/>
    <n v="0"/>
    <x v="0"/>
    <n v="0"/>
    <x v="4"/>
    <n v="0.95915464900000003"/>
    <n v="12"/>
    <n v="0"/>
    <x v="1"/>
    <n v="3"/>
    <s v="high"/>
    <n v="1"/>
    <x v="0"/>
    <n v="0"/>
    <s v="No"/>
    <n v="1"/>
    <s v="Yes"/>
    <n v="0"/>
    <s v="No"/>
    <n v="2.2332394660000001"/>
    <n v="3"/>
    <x v="3"/>
  </r>
  <r>
    <n v="2241"/>
    <n v="15"/>
    <x v="1"/>
    <x v="1"/>
    <n v="0"/>
    <x v="0"/>
    <n v="0"/>
    <x v="4"/>
    <n v="15.50819029"/>
    <n v="7"/>
    <n v="1"/>
    <x v="0"/>
    <n v="3"/>
    <s v="high"/>
    <n v="0"/>
    <x v="1"/>
    <n v="1"/>
    <s v="Yes"/>
    <n v="0"/>
    <s v="No"/>
    <n v="0"/>
    <s v="No"/>
    <n v="3.1593029380000002"/>
    <n v="1"/>
    <x v="1"/>
  </r>
  <r>
    <n v="2242"/>
    <n v="18"/>
    <x v="0"/>
    <x v="0"/>
    <n v="0"/>
    <x v="0"/>
    <n v="1"/>
    <x v="1"/>
    <n v="11.4136635"/>
    <n v="21"/>
    <n v="1"/>
    <x v="0"/>
    <n v="4"/>
    <s v="very high"/>
    <n v="0"/>
    <x v="1"/>
    <n v="0"/>
    <s v="No"/>
    <n v="1"/>
    <s v="Yes"/>
    <n v="0"/>
    <s v="No"/>
    <n v="1.9946117029999999"/>
    <n v="4"/>
    <x v="2"/>
  </r>
  <r>
    <n v="2243"/>
    <n v="17"/>
    <x v="0"/>
    <x v="0"/>
    <n v="0"/>
    <x v="0"/>
    <n v="3"/>
    <x v="2"/>
    <n v="15.214096120000001"/>
    <n v="20"/>
    <n v="0"/>
    <x v="1"/>
    <n v="0"/>
    <s v="none"/>
    <n v="0"/>
    <x v="1"/>
    <n v="0"/>
    <s v="No"/>
    <n v="0"/>
    <s v="No"/>
    <n v="1"/>
    <s v="Yes"/>
    <n v="0.99908854400000002"/>
    <n v="4"/>
    <x v="2"/>
  </r>
  <r>
    <n v="2244"/>
    <n v="17"/>
    <x v="0"/>
    <x v="0"/>
    <n v="0"/>
    <x v="0"/>
    <n v="1"/>
    <x v="1"/>
    <n v="2.9972559780000001"/>
    <n v="28"/>
    <n v="0"/>
    <x v="1"/>
    <n v="3"/>
    <s v="high"/>
    <n v="1"/>
    <x v="0"/>
    <n v="1"/>
    <s v="Yes"/>
    <n v="0"/>
    <s v="No"/>
    <n v="0"/>
    <s v="No"/>
    <n v="0.52195572599999995"/>
    <n v="4"/>
    <x v="2"/>
  </r>
  <r>
    <n v="2245"/>
    <n v="17"/>
    <x v="1"/>
    <x v="1"/>
    <n v="3"/>
    <x v="3"/>
    <n v="2"/>
    <x v="0"/>
    <n v="11.43657542"/>
    <n v="1"/>
    <n v="0"/>
    <x v="1"/>
    <n v="3"/>
    <s v="high"/>
    <n v="1"/>
    <x v="0"/>
    <n v="0"/>
    <s v="No"/>
    <n v="0"/>
    <s v="No"/>
    <n v="0"/>
    <s v="No"/>
    <n v="3.4636875489999999"/>
    <n v="1"/>
    <x v="1"/>
  </r>
  <r>
    <n v="2246"/>
    <n v="18"/>
    <x v="1"/>
    <x v="1"/>
    <n v="0"/>
    <x v="0"/>
    <n v="1"/>
    <x v="1"/>
    <n v="5.072849487"/>
    <n v="8"/>
    <n v="0"/>
    <x v="1"/>
    <n v="0"/>
    <s v="none"/>
    <n v="0"/>
    <x v="1"/>
    <n v="1"/>
    <s v="Yes"/>
    <n v="0"/>
    <s v="No"/>
    <n v="0"/>
    <s v="No"/>
    <n v="1.987964727"/>
    <n v="4"/>
    <x v="2"/>
  </r>
  <r>
    <n v="2247"/>
    <n v="16"/>
    <x v="0"/>
    <x v="0"/>
    <n v="0"/>
    <x v="0"/>
    <n v="2"/>
    <x v="0"/>
    <n v="4.5612363379999996"/>
    <n v="16"/>
    <n v="0"/>
    <x v="1"/>
    <n v="2"/>
    <s v="moderate"/>
    <n v="1"/>
    <x v="0"/>
    <n v="0"/>
    <s v="No"/>
    <n v="0"/>
    <s v="No"/>
    <n v="1"/>
    <s v="Yes"/>
    <n v="1.681904804"/>
    <n v="4"/>
    <x v="2"/>
  </r>
  <r>
    <n v="2248"/>
    <n v="16"/>
    <x v="1"/>
    <x v="1"/>
    <n v="0"/>
    <x v="0"/>
    <n v="1"/>
    <x v="1"/>
    <n v="0.23052028099999999"/>
    <n v="26"/>
    <n v="0"/>
    <x v="1"/>
    <n v="2"/>
    <s v="moderate"/>
    <n v="0"/>
    <x v="1"/>
    <n v="0"/>
    <s v="No"/>
    <n v="0"/>
    <s v="No"/>
    <n v="0"/>
    <s v="No"/>
    <n v="0.112635059"/>
    <n v="4"/>
    <x v="2"/>
  </r>
  <r>
    <n v="2249"/>
    <n v="16"/>
    <x v="0"/>
    <x v="0"/>
    <n v="0"/>
    <x v="0"/>
    <n v="2"/>
    <x v="0"/>
    <n v="2.6068144709999999"/>
    <n v="17"/>
    <n v="0"/>
    <x v="1"/>
    <n v="3"/>
    <s v="high"/>
    <n v="1"/>
    <x v="0"/>
    <n v="0"/>
    <s v="No"/>
    <n v="0"/>
    <s v="No"/>
    <n v="1"/>
    <s v="Yes"/>
    <n v="1.9079839139999999"/>
    <n v="4"/>
    <x v="2"/>
  </r>
  <r>
    <n v="2250"/>
    <n v="18"/>
    <x v="1"/>
    <x v="1"/>
    <n v="3"/>
    <x v="3"/>
    <n v="1"/>
    <x v="1"/>
    <n v="6.18536223"/>
    <n v="12"/>
    <n v="0"/>
    <x v="1"/>
    <n v="0"/>
    <s v="none"/>
    <n v="0"/>
    <x v="1"/>
    <n v="0"/>
    <s v="No"/>
    <n v="0"/>
    <s v="No"/>
    <n v="0"/>
    <s v="No"/>
    <n v="1.197933331"/>
    <n v="4"/>
    <x v="2"/>
  </r>
  <r>
    <n v="2251"/>
    <n v="17"/>
    <x v="1"/>
    <x v="1"/>
    <n v="0"/>
    <x v="0"/>
    <n v="2"/>
    <x v="0"/>
    <n v="2.337575212"/>
    <n v="0"/>
    <n v="1"/>
    <x v="0"/>
    <n v="3"/>
    <s v="high"/>
    <n v="0"/>
    <x v="1"/>
    <n v="0"/>
    <s v="No"/>
    <n v="0"/>
    <s v="No"/>
    <n v="0"/>
    <s v="No"/>
    <n v="3.215272685"/>
    <n v="1"/>
    <x v="1"/>
  </r>
  <r>
    <n v="2252"/>
    <n v="16"/>
    <x v="0"/>
    <x v="0"/>
    <n v="0"/>
    <x v="0"/>
    <n v="1"/>
    <x v="1"/>
    <n v="19.71716881"/>
    <n v="11"/>
    <n v="0"/>
    <x v="1"/>
    <n v="1"/>
    <s v="low"/>
    <n v="0"/>
    <x v="1"/>
    <n v="0"/>
    <s v="No"/>
    <n v="0"/>
    <s v="No"/>
    <n v="0"/>
    <s v="No"/>
    <n v="2.1902692589999999"/>
    <n v="3"/>
    <x v="3"/>
  </r>
  <r>
    <n v="2253"/>
    <n v="18"/>
    <x v="0"/>
    <x v="0"/>
    <n v="2"/>
    <x v="1"/>
    <n v="2"/>
    <x v="0"/>
    <n v="6.1726529699999997"/>
    <n v="19"/>
    <n v="0"/>
    <x v="1"/>
    <n v="2"/>
    <s v="moderate"/>
    <n v="0"/>
    <x v="1"/>
    <n v="0"/>
    <s v="No"/>
    <n v="1"/>
    <s v="Yes"/>
    <n v="0"/>
    <s v="No"/>
    <n v="1.1509661309999999"/>
    <n v="4"/>
    <x v="2"/>
  </r>
  <r>
    <n v="2254"/>
    <n v="16"/>
    <x v="0"/>
    <x v="0"/>
    <n v="0"/>
    <x v="0"/>
    <n v="3"/>
    <x v="2"/>
    <n v="2.6064789340000001"/>
    <n v="19"/>
    <n v="0"/>
    <x v="1"/>
    <n v="3"/>
    <s v="high"/>
    <n v="0"/>
    <x v="1"/>
    <n v="0"/>
    <s v="No"/>
    <n v="0"/>
    <s v="No"/>
    <n v="1"/>
    <s v="Yes"/>
    <n v="0.69015134499999997"/>
    <n v="4"/>
    <x v="2"/>
  </r>
  <r>
    <n v="2255"/>
    <n v="15"/>
    <x v="0"/>
    <x v="0"/>
    <n v="0"/>
    <x v="0"/>
    <n v="1"/>
    <x v="1"/>
    <n v="3.981646257"/>
    <n v="20"/>
    <n v="0"/>
    <x v="1"/>
    <n v="2"/>
    <s v="moderate"/>
    <n v="1"/>
    <x v="0"/>
    <n v="0"/>
    <s v="No"/>
    <n v="0"/>
    <s v="No"/>
    <n v="0"/>
    <s v="No"/>
    <n v="1.5199552919999999"/>
    <n v="4"/>
    <x v="2"/>
  </r>
  <r>
    <n v="2256"/>
    <n v="16"/>
    <x v="1"/>
    <x v="1"/>
    <n v="0"/>
    <x v="0"/>
    <n v="3"/>
    <x v="2"/>
    <n v="11.754064570000001"/>
    <n v="4"/>
    <n v="1"/>
    <x v="0"/>
    <n v="2"/>
    <s v="moderate"/>
    <n v="0"/>
    <x v="1"/>
    <n v="0"/>
    <s v="No"/>
    <n v="0"/>
    <s v="No"/>
    <n v="0"/>
    <s v="No"/>
    <n v="3.16898861"/>
    <n v="1"/>
    <x v="1"/>
  </r>
  <r>
    <n v="2257"/>
    <n v="16"/>
    <x v="1"/>
    <x v="1"/>
    <n v="1"/>
    <x v="2"/>
    <n v="2"/>
    <x v="0"/>
    <n v="1.2808704769999999"/>
    <n v="7"/>
    <n v="0"/>
    <x v="1"/>
    <n v="0"/>
    <s v="none"/>
    <n v="1"/>
    <x v="0"/>
    <n v="0"/>
    <s v="No"/>
    <n v="0"/>
    <s v="No"/>
    <n v="0"/>
    <s v="No"/>
    <n v="1.8081645589999999"/>
    <n v="4"/>
    <x v="2"/>
  </r>
  <r>
    <n v="2258"/>
    <n v="17"/>
    <x v="1"/>
    <x v="1"/>
    <n v="3"/>
    <x v="3"/>
    <n v="1"/>
    <x v="1"/>
    <n v="17.248682599999999"/>
    <n v="26"/>
    <n v="1"/>
    <x v="0"/>
    <n v="3"/>
    <s v="high"/>
    <n v="1"/>
    <x v="0"/>
    <n v="0"/>
    <s v="No"/>
    <n v="0"/>
    <s v="No"/>
    <n v="0"/>
    <s v="No"/>
    <n v="1.1158787299999999"/>
    <n v="4"/>
    <x v="2"/>
  </r>
  <r>
    <n v="2259"/>
    <n v="18"/>
    <x v="0"/>
    <x v="0"/>
    <n v="2"/>
    <x v="1"/>
    <n v="2"/>
    <x v="0"/>
    <n v="19.229993579999999"/>
    <n v="14"/>
    <n v="0"/>
    <x v="1"/>
    <n v="4"/>
    <s v="very high"/>
    <n v="0"/>
    <x v="1"/>
    <n v="0"/>
    <s v="No"/>
    <n v="0"/>
    <s v="No"/>
    <n v="0"/>
    <s v="No"/>
    <n v="2.0033079800000002"/>
    <n v="3"/>
    <x v="3"/>
  </r>
  <r>
    <n v="2260"/>
    <n v="17"/>
    <x v="1"/>
    <x v="1"/>
    <n v="0"/>
    <x v="0"/>
    <n v="1"/>
    <x v="1"/>
    <n v="4.9349484129999999"/>
    <n v="26"/>
    <n v="1"/>
    <x v="0"/>
    <n v="4"/>
    <s v="very high"/>
    <n v="0"/>
    <x v="1"/>
    <n v="0"/>
    <s v="No"/>
    <n v="0"/>
    <s v="No"/>
    <n v="0"/>
    <s v="No"/>
    <n v="0.889714915"/>
    <n v="4"/>
    <x v="2"/>
  </r>
  <r>
    <n v="2261"/>
    <n v="17"/>
    <x v="0"/>
    <x v="0"/>
    <n v="2"/>
    <x v="1"/>
    <n v="2"/>
    <x v="0"/>
    <n v="9.0019053719999995"/>
    <n v="2"/>
    <n v="1"/>
    <x v="0"/>
    <n v="3"/>
    <s v="high"/>
    <n v="1"/>
    <x v="0"/>
    <n v="1"/>
    <s v="Yes"/>
    <n v="0"/>
    <s v="No"/>
    <n v="0"/>
    <s v="No"/>
    <n v="3.9846736030000001"/>
    <n v="0"/>
    <x v="4"/>
  </r>
  <r>
    <n v="2262"/>
    <n v="17"/>
    <x v="1"/>
    <x v="1"/>
    <n v="0"/>
    <x v="0"/>
    <n v="2"/>
    <x v="0"/>
    <n v="0.44268902100000002"/>
    <n v="5"/>
    <n v="0"/>
    <x v="1"/>
    <n v="1"/>
    <s v="low"/>
    <n v="1"/>
    <x v="0"/>
    <n v="0"/>
    <s v="No"/>
    <n v="0"/>
    <s v="No"/>
    <n v="0"/>
    <s v="No"/>
    <n v="2.3254340650000001"/>
    <n v="3"/>
    <x v="3"/>
  </r>
  <r>
    <n v="2263"/>
    <n v="17"/>
    <x v="0"/>
    <x v="0"/>
    <n v="0"/>
    <x v="0"/>
    <n v="1"/>
    <x v="1"/>
    <n v="12.81420449"/>
    <n v="27"/>
    <n v="0"/>
    <x v="1"/>
    <n v="1"/>
    <s v="low"/>
    <n v="1"/>
    <x v="0"/>
    <n v="0"/>
    <s v="No"/>
    <n v="1"/>
    <s v="Yes"/>
    <n v="0"/>
    <s v="No"/>
    <n v="0.61331633200000002"/>
    <n v="4"/>
    <x v="2"/>
  </r>
  <r>
    <n v="2264"/>
    <n v="17"/>
    <x v="0"/>
    <x v="0"/>
    <n v="0"/>
    <x v="0"/>
    <n v="2"/>
    <x v="0"/>
    <n v="8.2785211610000005"/>
    <n v="12"/>
    <n v="1"/>
    <x v="0"/>
    <n v="1"/>
    <s v="low"/>
    <n v="1"/>
    <x v="0"/>
    <n v="1"/>
    <s v="Yes"/>
    <n v="1"/>
    <s v="Yes"/>
    <n v="0"/>
    <s v="No"/>
    <n v="2.712229743"/>
    <n v="2"/>
    <x v="0"/>
  </r>
  <r>
    <n v="2265"/>
    <n v="16"/>
    <x v="1"/>
    <x v="1"/>
    <n v="0"/>
    <x v="0"/>
    <n v="3"/>
    <x v="2"/>
    <n v="5.4011693220000003"/>
    <n v="11"/>
    <n v="0"/>
    <x v="1"/>
    <n v="2"/>
    <s v="moderate"/>
    <n v="0"/>
    <x v="1"/>
    <n v="0"/>
    <s v="No"/>
    <n v="1"/>
    <s v="Yes"/>
    <n v="0"/>
    <s v="No"/>
    <n v="2.0966162110000002"/>
    <n v="3"/>
    <x v="3"/>
  </r>
  <r>
    <n v="2266"/>
    <n v="17"/>
    <x v="0"/>
    <x v="0"/>
    <n v="1"/>
    <x v="2"/>
    <n v="3"/>
    <x v="2"/>
    <n v="4.1367422119999997"/>
    <n v="18"/>
    <n v="0"/>
    <x v="1"/>
    <n v="1"/>
    <s v="low"/>
    <n v="1"/>
    <x v="0"/>
    <n v="0"/>
    <s v="No"/>
    <n v="0"/>
    <s v="No"/>
    <n v="0"/>
    <s v="No"/>
    <n v="1.1830638499999999"/>
    <n v="4"/>
    <x v="2"/>
  </r>
  <r>
    <n v="2267"/>
    <n v="17"/>
    <x v="0"/>
    <x v="0"/>
    <n v="1"/>
    <x v="2"/>
    <n v="2"/>
    <x v="0"/>
    <n v="13.080461550000001"/>
    <n v="28"/>
    <n v="0"/>
    <x v="1"/>
    <n v="1"/>
    <s v="low"/>
    <n v="0"/>
    <x v="1"/>
    <n v="0"/>
    <s v="No"/>
    <n v="1"/>
    <s v="Yes"/>
    <n v="0"/>
    <s v="No"/>
    <n v="0.56017460600000002"/>
    <n v="4"/>
    <x v="2"/>
  </r>
  <r>
    <n v="2268"/>
    <n v="18"/>
    <x v="1"/>
    <x v="1"/>
    <n v="3"/>
    <x v="3"/>
    <n v="4"/>
    <x v="3"/>
    <n v="8.3243406209999993"/>
    <n v="17"/>
    <n v="0"/>
    <x v="1"/>
    <n v="3"/>
    <s v="high"/>
    <n v="0"/>
    <x v="1"/>
    <n v="0"/>
    <s v="No"/>
    <n v="0"/>
    <s v="No"/>
    <n v="0"/>
    <s v="No"/>
    <n v="1.1674254129999999"/>
    <n v="4"/>
    <x v="2"/>
  </r>
  <r>
    <n v="2269"/>
    <n v="15"/>
    <x v="0"/>
    <x v="0"/>
    <n v="1"/>
    <x v="2"/>
    <n v="2"/>
    <x v="0"/>
    <n v="3.5931857809999999"/>
    <n v="23"/>
    <n v="0"/>
    <x v="1"/>
    <n v="2"/>
    <s v="moderate"/>
    <n v="1"/>
    <x v="0"/>
    <n v="0"/>
    <s v="No"/>
    <n v="0"/>
    <s v="No"/>
    <n v="1"/>
    <s v="Yes"/>
    <n v="0.92318156200000001"/>
    <n v="4"/>
    <x v="2"/>
  </r>
  <r>
    <n v="2270"/>
    <n v="16"/>
    <x v="0"/>
    <x v="0"/>
    <n v="1"/>
    <x v="2"/>
    <n v="1"/>
    <x v="1"/>
    <n v="13.78218163"/>
    <n v="0"/>
    <n v="0"/>
    <x v="1"/>
    <n v="3"/>
    <s v="high"/>
    <n v="1"/>
    <x v="0"/>
    <n v="0"/>
    <s v="No"/>
    <n v="0"/>
    <s v="No"/>
    <n v="0"/>
    <s v="No"/>
    <n v="3.8412862489999999"/>
    <n v="0"/>
    <x v="4"/>
  </r>
  <r>
    <n v="2271"/>
    <n v="16"/>
    <x v="0"/>
    <x v="0"/>
    <n v="0"/>
    <x v="0"/>
    <n v="3"/>
    <x v="2"/>
    <n v="11.301445660000001"/>
    <n v="24"/>
    <n v="0"/>
    <x v="1"/>
    <n v="4"/>
    <s v="very high"/>
    <n v="1"/>
    <x v="0"/>
    <n v="1"/>
    <s v="Yes"/>
    <n v="0"/>
    <s v="No"/>
    <n v="0"/>
    <s v="No"/>
    <n v="1.2128807509999999"/>
    <n v="4"/>
    <x v="2"/>
  </r>
  <r>
    <n v="2272"/>
    <n v="16"/>
    <x v="1"/>
    <x v="1"/>
    <n v="0"/>
    <x v="0"/>
    <n v="2"/>
    <x v="0"/>
    <n v="17.173441100000002"/>
    <n v="26"/>
    <n v="0"/>
    <x v="1"/>
    <n v="3"/>
    <s v="high"/>
    <n v="0"/>
    <x v="1"/>
    <n v="0"/>
    <s v="No"/>
    <n v="1"/>
    <s v="Yes"/>
    <n v="0"/>
    <s v="No"/>
    <n v="0.96214922000000003"/>
    <n v="4"/>
    <x v="2"/>
  </r>
  <r>
    <n v="2273"/>
    <n v="17"/>
    <x v="1"/>
    <x v="1"/>
    <n v="1"/>
    <x v="2"/>
    <n v="2"/>
    <x v="0"/>
    <n v="2.3495179780000002"/>
    <n v="6"/>
    <n v="1"/>
    <x v="0"/>
    <n v="3"/>
    <s v="high"/>
    <n v="1"/>
    <x v="0"/>
    <n v="0"/>
    <s v="No"/>
    <n v="0"/>
    <s v="No"/>
    <n v="0"/>
    <s v="No"/>
    <n v="2.5020091340000001"/>
    <n v="2"/>
    <x v="0"/>
  </r>
  <r>
    <n v="2274"/>
    <n v="17"/>
    <x v="0"/>
    <x v="0"/>
    <n v="0"/>
    <x v="0"/>
    <n v="2"/>
    <x v="0"/>
    <n v="15.713332039999999"/>
    <n v="11"/>
    <n v="0"/>
    <x v="1"/>
    <n v="3"/>
    <s v="high"/>
    <n v="1"/>
    <x v="0"/>
    <n v="0"/>
    <s v="No"/>
    <n v="0"/>
    <s v="No"/>
    <n v="0"/>
    <s v="No"/>
    <n v="2.456223794"/>
    <n v="3"/>
    <x v="3"/>
  </r>
  <r>
    <n v="2275"/>
    <n v="17"/>
    <x v="1"/>
    <x v="1"/>
    <n v="2"/>
    <x v="1"/>
    <n v="3"/>
    <x v="2"/>
    <n v="13.470335739999999"/>
    <n v="9"/>
    <n v="1"/>
    <x v="0"/>
    <n v="2"/>
    <s v="moderate"/>
    <n v="1"/>
    <x v="0"/>
    <n v="0"/>
    <s v="No"/>
    <n v="0"/>
    <s v="No"/>
    <n v="0"/>
    <s v="No"/>
    <n v="2.6465569609999999"/>
    <n v="2"/>
    <x v="0"/>
  </r>
  <r>
    <n v="2276"/>
    <n v="18"/>
    <x v="0"/>
    <x v="0"/>
    <n v="0"/>
    <x v="0"/>
    <n v="3"/>
    <x v="2"/>
    <n v="2.3002187369999998"/>
    <n v="28"/>
    <n v="1"/>
    <x v="0"/>
    <n v="0"/>
    <s v="none"/>
    <n v="0"/>
    <x v="1"/>
    <n v="0"/>
    <s v="No"/>
    <n v="0"/>
    <s v="No"/>
    <n v="0"/>
    <s v="No"/>
    <n v="0.38176849499999999"/>
    <n v="4"/>
    <x v="2"/>
  </r>
  <r>
    <n v="2277"/>
    <n v="15"/>
    <x v="0"/>
    <x v="0"/>
    <n v="0"/>
    <x v="0"/>
    <n v="2"/>
    <x v="0"/>
    <n v="13.8964146"/>
    <n v="11"/>
    <n v="1"/>
    <x v="0"/>
    <n v="0"/>
    <s v="none"/>
    <n v="1"/>
    <x v="0"/>
    <n v="1"/>
    <s v="Yes"/>
    <n v="0"/>
    <s v="No"/>
    <n v="0"/>
    <s v="No"/>
    <n v="2.3961390950000001"/>
    <n v="3"/>
    <x v="3"/>
  </r>
  <r>
    <n v="2278"/>
    <n v="17"/>
    <x v="0"/>
    <x v="0"/>
    <n v="0"/>
    <x v="0"/>
    <n v="1"/>
    <x v="1"/>
    <n v="8.8309457780000002"/>
    <n v="10"/>
    <n v="1"/>
    <x v="0"/>
    <n v="1"/>
    <s v="low"/>
    <n v="0"/>
    <x v="1"/>
    <n v="1"/>
    <s v="Yes"/>
    <n v="1"/>
    <s v="Yes"/>
    <n v="0"/>
    <s v="No"/>
    <n v="2.5956488630000001"/>
    <n v="2"/>
    <x v="0"/>
  </r>
  <r>
    <n v="2279"/>
    <n v="15"/>
    <x v="0"/>
    <x v="0"/>
    <n v="0"/>
    <x v="0"/>
    <n v="2"/>
    <x v="0"/>
    <n v="18.89969571"/>
    <n v="3"/>
    <n v="1"/>
    <x v="0"/>
    <n v="3"/>
    <s v="high"/>
    <n v="1"/>
    <x v="0"/>
    <n v="1"/>
    <s v="Yes"/>
    <n v="0"/>
    <s v="No"/>
    <n v="0"/>
    <s v="No"/>
    <n v="4"/>
    <n v="0"/>
    <x v="4"/>
  </r>
  <r>
    <n v="2280"/>
    <n v="18"/>
    <x v="0"/>
    <x v="0"/>
    <n v="0"/>
    <x v="0"/>
    <n v="2"/>
    <x v="0"/>
    <n v="2.8322270120000002"/>
    <n v="18"/>
    <n v="1"/>
    <x v="0"/>
    <n v="4"/>
    <s v="very high"/>
    <n v="1"/>
    <x v="0"/>
    <n v="0"/>
    <s v="No"/>
    <n v="0"/>
    <s v="No"/>
    <n v="0"/>
    <s v="No"/>
    <n v="1.4195226350000001"/>
    <n v="4"/>
    <x v="2"/>
  </r>
  <r>
    <n v="2281"/>
    <n v="16"/>
    <x v="1"/>
    <x v="1"/>
    <n v="2"/>
    <x v="1"/>
    <n v="1"/>
    <x v="1"/>
    <n v="12.85666782"/>
    <n v="5"/>
    <n v="0"/>
    <x v="1"/>
    <n v="4"/>
    <s v="very high"/>
    <n v="1"/>
    <x v="0"/>
    <n v="1"/>
    <s v="Yes"/>
    <n v="0"/>
    <s v="No"/>
    <n v="0"/>
    <s v="No"/>
    <n v="3.432684708"/>
    <n v="1"/>
    <x v="1"/>
  </r>
  <r>
    <n v="2282"/>
    <n v="17"/>
    <x v="0"/>
    <x v="0"/>
    <n v="0"/>
    <x v="0"/>
    <n v="2"/>
    <x v="0"/>
    <n v="7.6396009090000003"/>
    <n v="24"/>
    <n v="0"/>
    <x v="1"/>
    <n v="0"/>
    <s v="none"/>
    <n v="0"/>
    <x v="1"/>
    <n v="0"/>
    <s v="No"/>
    <n v="0"/>
    <s v="No"/>
    <n v="1"/>
    <s v="Yes"/>
    <n v="0.129306752"/>
    <n v="4"/>
    <x v="2"/>
  </r>
  <r>
    <n v="2283"/>
    <n v="15"/>
    <x v="1"/>
    <x v="1"/>
    <n v="1"/>
    <x v="2"/>
    <n v="2"/>
    <x v="0"/>
    <n v="19.13629341"/>
    <n v="8"/>
    <n v="1"/>
    <x v="0"/>
    <n v="4"/>
    <s v="very high"/>
    <n v="0"/>
    <x v="1"/>
    <n v="0"/>
    <s v="No"/>
    <n v="0"/>
    <s v="No"/>
    <n v="0"/>
    <s v="No"/>
    <n v="2.9289482379999998"/>
    <n v="2"/>
    <x v="0"/>
  </r>
  <r>
    <n v="2284"/>
    <n v="15"/>
    <x v="1"/>
    <x v="1"/>
    <n v="0"/>
    <x v="0"/>
    <n v="1"/>
    <x v="1"/>
    <n v="6.5994979059999999"/>
    <n v="19"/>
    <n v="0"/>
    <x v="1"/>
    <n v="2"/>
    <s v="moderate"/>
    <n v="0"/>
    <x v="1"/>
    <n v="0"/>
    <s v="No"/>
    <n v="0"/>
    <s v="No"/>
    <n v="0"/>
    <s v="No"/>
    <n v="0.94713346300000001"/>
    <n v="4"/>
    <x v="2"/>
  </r>
  <r>
    <n v="2285"/>
    <n v="17"/>
    <x v="0"/>
    <x v="0"/>
    <n v="0"/>
    <x v="0"/>
    <n v="1"/>
    <x v="1"/>
    <n v="19.243718189999999"/>
    <n v="9"/>
    <n v="1"/>
    <x v="0"/>
    <n v="3"/>
    <s v="high"/>
    <n v="0"/>
    <x v="1"/>
    <n v="1"/>
    <s v="Yes"/>
    <n v="0"/>
    <s v="No"/>
    <n v="0"/>
    <s v="No"/>
    <n v="2.9995441039999999"/>
    <n v="2"/>
    <x v="0"/>
  </r>
  <r>
    <n v="2286"/>
    <n v="16"/>
    <x v="0"/>
    <x v="0"/>
    <n v="0"/>
    <x v="0"/>
    <n v="1"/>
    <x v="1"/>
    <n v="18.02971702"/>
    <n v="4"/>
    <n v="1"/>
    <x v="0"/>
    <n v="1"/>
    <s v="low"/>
    <n v="1"/>
    <x v="0"/>
    <n v="0"/>
    <s v="No"/>
    <n v="0"/>
    <s v="No"/>
    <n v="0"/>
    <s v="No"/>
    <n v="3.0553862949999999"/>
    <n v="1"/>
    <x v="1"/>
  </r>
  <r>
    <n v="2287"/>
    <n v="16"/>
    <x v="1"/>
    <x v="1"/>
    <n v="2"/>
    <x v="1"/>
    <n v="3"/>
    <x v="2"/>
    <n v="5.4076647060000003"/>
    <n v="26"/>
    <n v="0"/>
    <x v="1"/>
    <n v="0"/>
    <s v="none"/>
    <n v="0"/>
    <x v="1"/>
    <n v="0"/>
    <s v="No"/>
    <n v="0"/>
    <s v="No"/>
    <n v="0"/>
    <s v="No"/>
    <n v="0"/>
    <n v="4"/>
    <x v="2"/>
  </r>
  <r>
    <n v="2288"/>
    <n v="16"/>
    <x v="1"/>
    <x v="1"/>
    <n v="0"/>
    <x v="0"/>
    <n v="1"/>
    <x v="1"/>
    <n v="16.070835540000001"/>
    <n v="12"/>
    <n v="1"/>
    <x v="0"/>
    <n v="2"/>
    <s v="moderate"/>
    <n v="0"/>
    <x v="1"/>
    <n v="1"/>
    <s v="Yes"/>
    <n v="0"/>
    <s v="No"/>
    <n v="1"/>
    <s v="Yes"/>
    <n v="2.745858798"/>
    <n v="2"/>
    <x v="0"/>
  </r>
  <r>
    <n v="2289"/>
    <n v="18"/>
    <x v="1"/>
    <x v="1"/>
    <n v="2"/>
    <x v="1"/>
    <n v="1"/>
    <x v="1"/>
    <n v="19.91208404"/>
    <n v="8"/>
    <n v="0"/>
    <x v="1"/>
    <n v="3"/>
    <s v="high"/>
    <n v="1"/>
    <x v="0"/>
    <n v="0"/>
    <s v="No"/>
    <n v="1"/>
    <s v="Yes"/>
    <n v="1"/>
    <s v="Yes"/>
    <n v="3.214628426"/>
    <n v="1"/>
    <x v="1"/>
  </r>
  <r>
    <n v="2290"/>
    <n v="15"/>
    <x v="0"/>
    <x v="0"/>
    <n v="0"/>
    <x v="0"/>
    <n v="2"/>
    <x v="0"/>
    <n v="5.0532600429999999"/>
    <n v="1"/>
    <n v="0"/>
    <x v="1"/>
    <n v="1"/>
    <s v="low"/>
    <n v="0"/>
    <x v="1"/>
    <n v="0"/>
    <s v="No"/>
    <n v="1"/>
    <s v="Yes"/>
    <n v="0"/>
    <s v="No"/>
    <n v="3.4154133240000002"/>
    <n v="1"/>
    <x v="1"/>
  </r>
  <r>
    <n v="2291"/>
    <n v="15"/>
    <x v="1"/>
    <x v="1"/>
    <n v="2"/>
    <x v="1"/>
    <n v="1"/>
    <x v="1"/>
    <n v="8.7355433859999998"/>
    <n v="17"/>
    <n v="0"/>
    <x v="1"/>
    <n v="1"/>
    <s v="low"/>
    <n v="1"/>
    <x v="0"/>
    <n v="0"/>
    <s v="No"/>
    <n v="0"/>
    <s v="No"/>
    <n v="1"/>
    <s v="Yes"/>
    <n v="1.4693892719999999"/>
    <n v="4"/>
    <x v="2"/>
  </r>
  <r>
    <n v="2292"/>
    <n v="15"/>
    <x v="0"/>
    <x v="0"/>
    <n v="0"/>
    <x v="0"/>
    <n v="0"/>
    <x v="4"/>
    <n v="10.403614729999999"/>
    <n v="20"/>
    <n v="0"/>
    <x v="1"/>
    <n v="4"/>
    <s v="very high"/>
    <n v="0"/>
    <x v="1"/>
    <n v="0"/>
    <s v="No"/>
    <n v="0"/>
    <s v="No"/>
    <n v="0"/>
    <s v="No"/>
    <n v="1.5521129380000001"/>
    <n v="4"/>
    <x v="2"/>
  </r>
  <r>
    <n v="2293"/>
    <n v="18"/>
    <x v="0"/>
    <x v="0"/>
    <n v="1"/>
    <x v="2"/>
    <n v="1"/>
    <x v="1"/>
    <n v="5.8986227160000002"/>
    <n v="0"/>
    <n v="0"/>
    <x v="1"/>
    <n v="4"/>
    <s v="very high"/>
    <n v="0"/>
    <x v="1"/>
    <n v="0"/>
    <s v="No"/>
    <n v="0"/>
    <s v="No"/>
    <n v="0"/>
    <s v="No"/>
    <n v="3.5484598260000002"/>
    <n v="0"/>
    <x v="4"/>
  </r>
  <r>
    <n v="2294"/>
    <n v="15"/>
    <x v="0"/>
    <x v="0"/>
    <n v="1"/>
    <x v="2"/>
    <n v="2"/>
    <x v="0"/>
    <n v="0.30529679300000001"/>
    <n v="23"/>
    <n v="0"/>
    <x v="1"/>
    <n v="0"/>
    <s v="none"/>
    <n v="1"/>
    <x v="0"/>
    <n v="0"/>
    <s v="No"/>
    <n v="0"/>
    <s v="No"/>
    <n v="0"/>
    <s v="No"/>
    <n v="0.19262511199999999"/>
    <n v="4"/>
    <x v="2"/>
  </r>
  <r>
    <n v="2295"/>
    <n v="18"/>
    <x v="1"/>
    <x v="1"/>
    <n v="3"/>
    <x v="3"/>
    <n v="2"/>
    <x v="0"/>
    <n v="4.4025848840000004"/>
    <n v="20"/>
    <n v="0"/>
    <x v="1"/>
    <n v="3"/>
    <s v="high"/>
    <n v="0"/>
    <x v="1"/>
    <n v="0"/>
    <s v="No"/>
    <n v="0"/>
    <s v="No"/>
    <n v="0"/>
    <s v="No"/>
    <n v="1.3489974199999999"/>
    <n v="4"/>
    <x v="2"/>
  </r>
  <r>
    <n v="2296"/>
    <n v="16"/>
    <x v="0"/>
    <x v="0"/>
    <n v="0"/>
    <x v="0"/>
    <n v="1"/>
    <x v="1"/>
    <n v="5.6387376869999999"/>
    <n v="11"/>
    <n v="1"/>
    <x v="0"/>
    <n v="2"/>
    <s v="moderate"/>
    <n v="0"/>
    <x v="1"/>
    <n v="1"/>
    <s v="Yes"/>
    <n v="0"/>
    <s v="No"/>
    <n v="0"/>
    <s v="No"/>
    <n v="2.1431050690000002"/>
    <n v="3"/>
    <x v="3"/>
  </r>
  <r>
    <n v="2297"/>
    <n v="17"/>
    <x v="0"/>
    <x v="0"/>
    <n v="0"/>
    <x v="0"/>
    <n v="2"/>
    <x v="0"/>
    <n v="8.8719940259999994"/>
    <n v="9"/>
    <n v="0"/>
    <x v="1"/>
    <n v="2"/>
    <s v="moderate"/>
    <n v="0"/>
    <x v="1"/>
    <n v="1"/>
    <s v="Yes"/>
    <n v="0"/>
    <s v="No"/>
    <n v="1"/>
    <s v="Yes"/>
    <n v="2.471386533"/>
    <n v="3"/>
    <x v="3"/>
  </r>
  <r>
    <n v="2298"/>
    <n v="15"/>
    <x v="0"/>
    <x v="0"/>
    <n v="0"/>
    <x v="0"/>
    <n v="4"/>
    <x v="3"/>
    <n v="3.4220495679999998"/>
    <n v="1"/>
    <n v="0"/>
    <x v="1"/>
    <n v="2"/>
    <s v="moderate"/>
    <n v="0"/>
    <x v="1"/>
    <n v="1"/>
    <s v="Yes"/>
    <n v="0"/>
    <s v="No"/>
    <n v="0"/>
    <s v="No"/>
    <n v="3.2054253340000001"/>
    <n v="1"/>
    <x v="1"/>
  </r>
  <r>
    <n v="2299"/>
    <n v="15"/>
    <x v="0"/>
    <x v="0"/>
    <n v="2"/>
    <x v="1"/>
    <n v="1"/>
    <x v="1"/>
    <n v="17.465087130000001"/>
    <n v="27"/>
    <n v="0"/>
    <x v="1"/>
    <n v="2"/>
    <s v="moderate"/>
    <n v="1"/>
    <x v="0"/>
    <n v="0"/>
    <s v="No"/>
    <n v="0"/>
    <s v="No"/>
    <n v="0"/>
    <s v="No"/>
    <n v="0.45411443800000001"/>
    <n v="4"/>
    <x v="2"/>
  </r>
  <r>
    <n v="2300"/>
    <n v="16"/>
    <x v="0"/>
    <x v="0"/>
    <n v="1"/>
    <x v="2"/>
    <n v="1"/>
    <x v="1"/>
    <n v="14.09822265"/>
    <n v="8"/>
    <n v="1"/>
    <x v="0"/>
    <n v="2"/>
    <s v="moderate"/>
    <n v="1"/>
    <x v="0"/>
    <n v="0"/>
    <s v="No"/>
    <n v="0"/>
    <s v="No"/>
    <n v="0"/>
    <s v="No"/>
    <n v="2.8098332070000001"/>
    <n v="2"/>
    <x v="0"/>
  </r>
  <r>
    <n v="2301"/>
    <n v="17"/>
    <x v="1"/>
    <x v="1"/>
    <n v="2"/>
    <x v="1"/>
    <n v="1"/>
    <x v="1"/>
    <n v="1.704009551"/>
    <n v="1"/>
    <n v="1"/>
    <x v="0"/>
    <n v="2"/>
    <s v="moderate"/>
    <n v="0"/>
    <x v="1"/>
    <n v="0"/>
    <s v="No"/>
    <n v="0"/>
    <s v="No"/>
    <n v="0"/>
    <s v="No"/>
    <n v="2.997505608"/>
    <n v="2"/>
    <x v="0"/>
  </r>
  <r>
    <n v="2302"/>
    <n v="18"/>
    <x v="0"/>
    <x v="0"/>
    <n v="0"/>
    <x v="0"/>
    <n v="2"/>
    <x v="0"/>
    <n v="13.00184902"/>
    <n v="22"/>
    <n v="0"/>
    <x v="1"/>
    <n v="2"/>
    <s v="moderate"/>
    <n v="1"/>
    <x v="0"/>
    <n v="1"/>
    <s v="Yes"/>
    <n v="0"/>
    <s v="No"/>
    <n v="1"/>
    <s v="Yes"/>
    <n v="1.1761890340000001"/>
    <n v="4"/>
    <x v="2"/>
  </r>
  <r>
    <n v="2303"/>
    <n v="17"/>
    <x v="0"/>
    <x v="0"/>
    <n v="0"/>
    <x v="0"/>
    <n v="2"/>
    <x v="0"/>
    <n v="13.073129529999999"/>
    <n v="23"/>
    <n v="0"/>
    <x v="1"/>
    <n v="3"/>
    <s v="high"/>
    <n v="1"/>
    <x v="0"/>
    <n v="1"/>
    <s v="Yes"/>
    <n v="1"/>
    <s v="Yes"/>
    <n v="0"/>
    <s v="No"/>
    <n v="1.668924546"/>
    <n v="4"/>
    <x v="2"/>
  </r>
  <r>
    <n v="2304"/>
    <n v="16"/>
    <x v="1"/>
    <x v="1"/>
    <n v="0"/>
    <x v="0"/>
    <n v="1"/>
    <x v="1"/>
    <n v="19.12442347"/>
    <n v="29"/>
    <n v="1"/>
    <x v="0"/>
    <n v="3"/>
    <s v="high"/>
    <n v="1"/>
    <x v="0"/>
    <n v="1"/>
    <s v="Yes"/>
    <n v="0"/>
    <s v="No"/>
    <n v="0"/>
    <s v="No"/>
    <n v="1.6230040750000001"/>
    <n v="4"/>
    <x v="2"/>
  </r>
  <r>
    <n v="2305"/>
    <n v="16"/>
    <x v="0"/>
    <x v="0"/>
    <n v="3"/>
    <x v="3"/>
    <n v="2"/>
    <x v="0"/>
    <n v="6.0417427000000003E-2"/>
    <n v="21"/>
    <n v="0"/>
    <x v="1"/>
    <n v="2"/>
    <s v="moderate"/>
    <n v="0"/>
    <x v="1"/>
    <n v="0"/>
    <s v="No"/>
    <n v="0"/>
    <s v="No"/>
    <n v="1"/>
    <s v="Yes"/>
    <n v="0.51779312799999999"/>
    <n v="4"/>
    <x v="2"/>
  </r>
  <r>
    <n v="2306"/>
    <n v="17"/>
    <x v="1"/>
    <x v="1"/>
    <n v="1"/>
    <x v="2"/>
    <n v="0"/>
    <x v="4"/>
    <n v="4.958648996"/>
    <n v="13"/>
    <n v="0"/>
    <x v="1"/>
    <n v="1"/>
    <s v="low"/>
    <n v="1"/>
    <x v="0"/>
    <n v="0"/>
    <s v="No"/>
    <n v="0"/>
    <s v="No"/>
    <n v="0"/>
    <s v="No"/>
    <n v="1.946100698"/>
    <n v="4"/>
    <x v="2"/>
  </r>
  <r>
    <n v="2307"/>
    <n v="18"/>
    <x v="0"/>
    <x v="0"/>
    <n v="3"/>
    <x v="3"/>
    <n v="2"/>
    <x v="0"/>
    <n v="18.555829589999998"/>
    <n v="10"/>
    <n v="0"/>
    <x v="1"/>
    <n v="3"/>
    <s v="high"/>
    <n v="0"/>
    <x v="1"/>
    <n v="1"/>
    <s v="Yes"/>
    <n v="0"/>
    <s v="No"/>
    <n v="0"/>
    <s v="No"/>
    <n v="2.8150030479999999"/>
    <n v="2"/>
    <x v="0"/>
  </r>
  <r>
    <n v="2308"/>
    <n v="18"/>
    <x v="1"/>
    <x v="1"/>
    <n v="0"/>
    <x v="0"/>
    <n v="2"/>
    <x v="0"/>
    <n v="18.642678310000001"/>
    <n v="22"/>
    <n v="0"/>
    <x v="1"/>
    <n v="3"/>
    <s v="high"/>
    <n v="1"/>
    <x v="0"/>
    <n v="0"/>
    <s v="No"/>
    <n v="0"/>
    <s v="No"/>
    <n v="0"/>
    <s v="No"/>
    <n v="1.248182567"/>
    <n v="4"/>
    <x v="2"/>
  </r>
  <r>
    <n v="2309"/>
    <n v="15"/>
    <x v="1"/>
    <x v="1"/>
    <n v="1"/>
    <x v="2"/>
    <n v="1"/>
    <x v="1"/>
    <n v="14.41172839"/>
    <n v="10"/>
    <n v="1"/>
    <x v="0"/>
    <n v="3"/>
    <s v="high"/>
    <n v="1"/>
    <x v="0"/>
    <n v="0"/>
    <s v="No"/>
    <n v="0"/>
    <s v="No"/>
    <n v="0"/>
    <s v="No"/>
    <n v="2.759014343"/>
    <n v="2"/>
    <x v="0"/>
  </r>
  <r>
    <n v="2310"/>
    <n v="18"/>
    <x v="0"/>
    <x v="0"/>
    <n v="1"/>
    <x v="2"/>
    <n v="2"/>
    <x v="0"/>
    <n v="15.31526642"/>
    <n v="16"/>
    <n v="0"/>
    <x v="1"/>
    <n v="2"/>
    <s v="moderate"/>
    <n v="0"/>
    <x v="1"/>
    <n v="1"/>
    <s v="Yes"/>
    <n v="0"/>
    <s v="No"/>
    <n v="0"/>
    <s v="No"/>
    <n v="1.9212942079999999"/>
    <n v="4"/>
    <x v="2"/>
  </r>
  <r>
    <n v="2311"/>
    <n v="17"/>
    <x v="0"/>
    <x v="0"/>
    <n v="0"/>
    <x v="0"/>
    <n v="1"/>
    <x v="1"/>
    <n v="1.829659159"/>
    <n v="3"/>
    <n v="0"/>
    <x v="1"/>
    <n v="1"/>
    <s v="low"/>
    <n v="0"/>
    <x v="1"/>
    <n v="0"/>
    <s v="No"/>
    <n v="0"/>
    <s v="No"/>
    <n v="0"/>
    <s v="No"/>
    <n v="2.7322906759999999"/>
    <n v="2"/>
    <x v="0"/>
  </r>
  <r>
    <n v="2312"/>
    <n v="16"/>
    <x v="0"/>
    <x v="0"/>
    <n v="2"/>
    <x v="1"/>
    <n v="2"/>
    <x v="0"/>
    <n v="10.2775167"/>
    <n v="12"/>
    <n v="0"/>
    <x v="1"/>
    <n v="3"/>
    <s v="high"/>
    <n v="0"/>
    <x v="1"/>
    <n v="0"/>
    <s v="No"/>
    <n v="0"/>
    <s v="No"/>
    <n v="0"/>
    <s v="No"/>
    <n v="2.2286086190000001"/>
    <n v="3"/>
    <x v="3"/>
  </r>
  <r>
    <n v="2313"/>
    <n v="15"/>
    <x v="1"/>
    <x v="1"/>
    <n v="3"/>
    <x v="3"/>
    <n v="0"/>
    <x v="4"/>
    <n v="4.6316598259999999"/>
    <n v="6"/>
    <n v="1"/>
    <x v="0"/>
    <n v="2"/>
    <s v="moderate"/>
    <n v="0"/>
    <x v="1"/>
    <n v="0"/>
    <s v="No"/>
    <n v="1"/>
    <s v="Yes"/>
    <n v="0"/>
    <s v="No"/>
    <n v="2.6116884730000001"/>
    <n v="2"/>
    <x v="0"/>
  </r>
  <r>
    <n v="2314"/>
    <n v="15"/>
    <x v="1"/>
    <x v="1"/>
    <n v="2"/>
    <x v="1"/>
    <n v="3"/>
    <x v="2"/>
    <n v="3.624360872"/>
    <n v="15"/>
    <n v="1"/>
    <x v="0"/>
    <n v="4"/>
    <s v="very high"/>
    <n v="0"/>
    <x v="1"/>
    <n v="0"/>
    <s v="No"/>
    <n v="1"/>
    <s v="Yes"/>
    <n v="0"/>
    <s v="No"/>
    <n v="2.1977767269999999"/>
    <n v="3"/>
    <x v="3"/>
  </r>
  <r>
    <n v="2315"/>
    <n v="16"/>
    <x v="1"/>
    <x v="1"/>
    <n v="2"/>
    <x v="1"/>
    <n v="1"/>
    <x v="1"/>
    <n v="16.206065980000002"/>
    <n v="0"/>
    <n v="1"/>
    <x v="0"/>
    <n v="3"/>
    <s v="high"/>
    <n v="1"/>
    <x v="0"/>
    <n v="0"/>
    <s v="No"/>
    <n v="0"/>
    <s v="No"/>
    <n v="0"/>
    <s v="No"/>
    <n v="3.335506793"/>
    <n v="1"/>
    <x v="1"/>
  </r>
  <r>
    <n v="2316"/>
    <n v="18"/>
    <x v="0"/>
    <x v="0"/>
    <n v="0"/>
    <x v="0"/>
    <n v="3"/>
    <x v="2"/>
    <n v="2.700762734"/>
    <n v="12"/>
    <n v="0"/>
    <x v="1"/>
    <n v="1"/>
    <s v="low"/>
    <n v="0"/>
    <x v="1"/>
    <n v="0"/>
    <s v="No"/>
    <n v="0"/>
    <s v="No"/>
    <n v="0"/>
    <s v="No"/>
    <n v="1.721597963"/>
    <n v="4"/>
    <x v="2"/>
  </r>
  <r>
    <n v="2317"/>
    <n v="16"/>
    <x v="1"/>
    <x v="1"/>
    <n v="0"/>
    <x v="0"/>
    <n v="1"/>
    <x v="1"/>
    <n v="9.3730327399999993"/>
    <n v="0"/>
    <n v="0"/>
    <x v="1"/>
    <n v="2"/>
    <s v="moderate"/>
    <n v="0"/>
    <x v="1"/>
    <n v="1"/>
    <s v="Yes"/>
    <n v="1"/>
    <s v="Yes"/>
    <n v="1"/>
    <s v="Yes"/>
    <n v="3.287973198"/>
    <n v="1"/>
    <x v="1"/>
  </r>
  <r>
    <n v="2318"/>
    <n v="18"/>
    <x v="1"/>
    <x v="1"/>
    <n v="3"/>
    <x v="3"/>
    <n v="2"/>
    <x v="0"/>
    <n v="18.771564789999999"/>
    <n v="10"/>
    <n v="1"/>
    <x v="0"/>
    <n v="3"/>
    <s v="high"/>
    <n v="0"/>
    <x v="1"/>
    <n v="0"/>
    <s v="No"/>
    <n v="0"/>
    <s v="No"/>
    <n v="0"/>
    <s v="No"/>
    <n v="2.561964557"/>
    <n v="2"/>
    <x v="0"/>
  </r>
  <r>
    <n v="2319"/>
    <n v="16"/>
    <x v="0"/>
    <x v="0"/>
    <n v="0"/>
    <x v="0"/>
    <n v="1"/>
    <x v="1"/>
    <n v="3.7166411109999999"/>
    <n v="5"/>
    <n v="0"/>
    <x v="1"/>
    <n v="2"/>
    <s v="moderate"/>
    <n v="0"/>
    <x v="1"/>
    <n v="0"/>
    <s v="No"/>
    <n v="0"/>
    <s v="No"/>
    <n v="0"/>
    <s v="No"/>
    <n v="2.3585718660000001"/>
    <n v="3"/>
    <x v="3"/>
  </r>
  <r>
    <n v="2320"/>
    <n v="17"/>
    <x v="1"/>
    <x v="1"/>
    <n v="2"/>
    <x v="1"/>
    <n v="3"/>
    <x v="2"/>
    <n v="19.559868470000001"/>
    <n v="19"/>
    <n v="1"/>
    <x v="0"/>
    <n v="2"/>
    <s v="moderate"/>
    <n v="0"/>
    <x v="1"/>
    <n v="0"/>
    <s v="No"/>
    <n v="0"/>
    <s v="No"/>
    <n v="0"/>
    <s v="No"/>
    <n v="1.497673654"/>
    <n v="4"/>
    <x v="2"/>
  </r>
  <r>
    <n v="2321"/>
    <n v="18"/>
    <x v="1"/>
    <x v="1"/>
    <n v="2"/>
    <x v="1"/>
    <n v="1"/>
    <x v="1"/>
    <n v="19.885759719999999"/>
    <n v="2"/>
    <n v="0"/>
    <x v="1"/>
    <n v="3"/>
    <s v="high"/>
    <n v="1"/>
    <x v="0"/>
    <n v="0"/>
    <s v="No"/>
    <n v="0"/>
    <s v="No"/>
    <n v="0"/>
    <s v="No"/>
    <n v="3.5172371290000002"/>
    <n v="0"/>
    <x v="4"/>
  </r>
  <r>
    <n v="2322"/>
    <n v="17"/>
    <x v="0"/>
    <x v="0"/>
    <n v="1"/>
    <x v="2"/>
    <n v="1"/>
    <x v="1"/>
    <n v="11.11234309"/>
    <n v="11"/>
    <n v="0"/>
    <x v="1"/>
    <n v="3"/>
    <s v="high"/>
    <n v="0"/>
    <x v="1"/>
    <n v="0"/>
    <s v="No"/>
    <n v="0"/>
    <s v="No"/>
    <n v="0"/>
    <s v="No"/>
    <n v="2.4040898199999998"/>
    <n v="3"/>
    <x v="3"/>
  </r>
  <r>
    <n v="2323"/>
    <n v="15"/>
    <x v="1"/>
    <x v="1"/>
    <n v="3"/>
    <x v="3"/>
    <n v="2"/>
    <x v="0"/>
    <n v="3.402854804"/>
    <n v="4"/>
    <n v="0"/>
    <x v="1"/>
    <n v="1"/>
    <s v="low"/>
    <n v="1"/>
    <x v="0"/>
    <n v="1"/>
    <s v="Yes"/>
    <n v="1"/>
    <s v="Yes"/>
    <n v="1"/>
    <s v="Yes"/>
    <n v="2.5172289819999998"/>
    <n v="2"/>
    <x v="0"/>
  </r>
  <r>
    <n v="2324"/>
    <n v="16"/>
    <x v="0"/>
    <x v="0"/>
    <n v="0"/>
    <x v="0"/>
    <n v="0"/>
    <x v="4"/>
    <n v="6.322097759"/>
    <n v="8"/>
    <n v="1"/>
    <x v="0"/>
    <n v="2"/>
    <s v="moderate"/>
    <n v="0"/>
    <x v="1"/>
    <n v="0"/>
    <s v="No"/>
    <n v="0"/>
    <s v="No"/>
    <n v="0"/>
    <s v="No"/>
    <n v="2.4352442820000002"/>
    <n v="3"/>
    <x v="3"/>
  </r>
  <r>
    <n v="2325"/>
    <n v="15"/>
    <x v="0"/>
    <x v="0"/>
    <n v="0"/>
    <x v="0"/>
    <n v="1"/>
    <x v="1"/>
    <n v="8.4898566540000004"/>
    <n v="25"/>
    <n v="1"/>
    <x v="0"/>
    <n v="4"/>
    <s v="very high"/>
    <n v="1"/>
    <x v="0"/>
    <n v="0"/>
    <s v="No"/>
    <n v="0"/>
    <s v="No"/>
    <n v="0"/>
    <s v="No"/>
    <n v="1.283227506"/>
    <n v="4"/>
    <x v="2"/>
  </r>
  <r>
    <n v="2326"/>
    <n v="15"/>
    <x v="0"/>
    <x v="0"/>
    <n v="0"/>
    <x v="0"/>
    <n v="3"/>
    <x v="2"/>
    <n v="6.1864844870000004"/>
    <n v="25"/>
    <n v="0"/>
    <x v="1"/>
    <n v="4"/>
    <s v="very high"/>
    <n v="0"/>
    <x v="1"/>
    <n v="1"/>
    <s v="Yes"/>
    <n v="0"/>
    <s v="No"/>
    <n v="0"/>
    <s v="No"/>
    <n v="1.0994343040000001"/>
    <n v="4"/>
    <x v="2"/>
  </r>
  <r>
    <n v="2327"/>
    <n v="15"/>
    <x v="0"/>
    <x v="0"/>
    <n v="0"/>
    <x v="0"/>
    <n v="4"/>
    <x v="3"/>
    <n v="5.6127115979999997"/>
    <n v="11"/>
    <n v="0"/>
    <x v="1"/>
    <n v="3"/>
    <s v="high"/>
    <n v="1"/>
    <x v="0"/>
    <n v="0"/>
    <s v="No"/>
    <n v="0"/>
    <s v="No"/>
    <n v="0"/>
    <s v="No"/>
    <n v="2.1911967950000002"/>
    <n v="3"/>
    <x v="3"/>
  </r>
  <r>
    <n v="2328"/>
    <n v="15"/>
    <x v="0"/>
    <x v="0"/>
    <n v="0"/>
    <x v="0"/>
    <n v="1"/>
    <x v="1"/>
    <n v="19.444594179999999"/>
    <n v="29"/>
    <n v="1"/>
    <x v="0"/>
    <n v="4"/>
    <s v="very high"/>
    <n v="1"/>
    <x v="0"/>
    <n v="0"/>
    <s v="No"/>
    <n v="1"/>
    <s v="Yes"/>
    <n v="0"/>
    <s v="No"/>
    <n v="1.584478764"/>
    <n v="4"/>
    <x v="2"/>
  </r>
  <r>
    <n v="2329"/>
    <n v="16"/>
    <x v="1"/>
    <x v="1"/>
    <n v="0"/>
    <x v="0"/>
    <n v="3"/>
    <x v="2"/>
    <n v="3.0672965479999998"/>
    <n v="29"/>
    <n v="0"/>
    <x v="1"/>
    <n v="2"/>
    <s v="moderate"/>
    <n v="1"/>
    <x v="0"/>
    <n v="0"/>
    <s v="No"/>
    <n v="0"/>
    <s v="No"/>
    <n v="0"/>
    <s v="No"/>
    <n v="0.47573083300000002"/>
    <n v="4"/>
    <x v="2"/>
  </r>
  <r>
    <n v="2330"/>
    <n v="15"/>
    <x v="1"/>
    <x v="1"/>
    <n v="2"/>
    <x v="1"/>
    <n v="2"/>
    <x v="0"/>
    <n v="14.66655817"/>
    <n v="27"/>
    <n v="1"/>
    <x v="0"/>
    <n v="2"/>
    <s v="moderate"/>
    <n v="1"/>
    <x v="0"/>
    <n v="0"/>
    <s v="No"/>
    <n v="0"/>
    <s v="No"/>
    <n v="0"/>
    <s v="No"/>
    <n v="1.2072685460000001"/>
    <n v="4"/>
    <x v="2"/>
  </r>
  <r>
    <n v="2331"/>
    <n v="16"/>
    <x v="0"/>
    <x v="0"/>
    <n v="3"/>
    <x v="3"/>
    <n v="1"/>
    <x v="1"/>
    <n v="8.2057889999999998E-3"/>
    <n v="26"/>
    <n v="0"/>
    <x v="1"/>
    <n v="2"/>
    <s v="moderate"/>
    <n v="1"/>
    <x v="0"/>
    <n v="0"/>
    <s v="No"/>
    <n v="0"/>
    <s v="No"/>
    <n v="0"/>
    <s v="No"/>
    <n v="0.26492416299999999"/>
    <n v="4"/>
    <x v="2"/>
  </r>
  <r>
    <n v="2332"/>
    <n v="16"/>
    <x v="0"/>
    <x v="0"/>
    <n v="0"/>
    <x v="0"/>
    <n v="2"/>
    <x v="0"/>
    <n v="11.92365339"/>
    <n v="9"/>
    <n v="0"/>
    <x v="1"/>
    <n v="1"/>
    <s v="low"/>
    <n v="1"/>
    <x v="0"/>
    <n v="0"/>
    <s v="No"/>
    <n v="0"/>
    <s v="No"/>
    <n v="0"/>
    <s v="No"/>
    <n v="2.7066596199999999"/>
    <n v="2"/>
    <x v="0"/>
  </r>
  <r>
    <n v="2333"/>
    <n v="17"/>
    <x v="1"/>
    <x v="1"/>
    <n v="0"/>
    <x v="0"/>
    <n v="2"/>
    <x v="0"/>
    <n v="18.31886008"/>
    <n v="18"/>
    <n v="0"/>
    <x v="1"/>
    <n v="2"/>
    <s v="moderate"/>
    <n v="1"/>
    <x v="0"/>
    <n v="0"/>
    <s v="No"/>
    <n v="0"/>
    <s v="No"/>
    <n v="0"/>
    <s v="No"/>
    <n v="1.530427889"/>
    <n v="4"/>
    <x v="2"/>
  </r>
  <r>
    <n v="2334"/>
    <n v="18"/>
    <x v="0"/>
    <x v="0"/>
    <n v="3"/>
    <x v="3"/>
    <n v="4"/>
    <x v="3"/>
    <n v="5.7586818820000003"/>
    <n v="4"/>
    <n v="0"/>
    <x v="1"/>
    <n v="2"/>
    <s v="moderate"/>
    <n v="1"/>
    <x v="0"/>
    <n v="1"/>
    <s v="Yes"/>
    <n v="0"/>
    <s v="No"/>
    <n v="1"/>
    <s v="Yes"/>
    <n v="3.1274525280000001"/>
    <n v="1"/>
    <x v="1"/>
  </r>
  <r>
    <n v="2335"/>
    <n v="18"/>
    <x v="0"/>
    <x v="0"/>
    <n v="0"/>
    <x v="0"/>
    <n v="1"/>
    <x v="1"/>
    <n v="3.7105195050000002"/>
    <n v="25"/>
    <n v="0"/>
    <x v="1"/>
    <n v="3"/>
    <s v="high"/>
    <n v="1"/>
    <x v="0"/>
    <n v="0"/>
    <s v="No"/>
    <n v="0"/>
    <s v="No"/>
    <n v="0"/>
    <s v="No"/>
    <n v="1.0036141460000001"/>
    <n v="4"/>
    <x v="2"/>
  </r>
  <r>
    <n v="2336"/>
    <n v="16"/>
    <x v="0"/>
    <x v="0"/>
    <n v="0"/>
    <x v="0"/>
    <n v="2"/>
    <x v="0"/>
    <n v="13.0335959"/>
    <n v="4"/>
    <n v="0"/>
    <x v="1"/>
    <n v="3"/>
    <s v="high"/>
    <n v="0"/>
    <x v="1"/>
    <n v="0"/>
    <s v="No"/>
    <n v="0"/>
    <s v="No"/>
    <n v="1"/>
    <s v="Yes"/>
    <n v="3.3692186049999999"/>
    <n v="1"/>
    <x v="1"/>
  </r>
  <r>
    <n v="2337"/>
    <n v="17"/>
    <x v="1"/>
    <x v="1"/>
    <n v="0"/>
    <x v="0"/>
    <n v="0"/>
    <x v="4"/>
    <n v="14.252028149999999"/>
    <n v="8"/>
    <n v="0"/>
    <x v="1"/>
    <n v="3"/>
    <s v="high"/>
    <n v="0"/>
    <x v="1"/>
    <n v="0"/>
    <s v="No"/>
    <n v="0"/>
    <s v="No"/>
    <n v="0"/>
    <s v="No"/>
    <n v="2.7913861080000002"/>
    <n v="2"/>
    <x v="0"/>
  </r>
  <r>
    <n v="2338"/>
    <n v="16"/>
    <x v="1"/>
    <x v="1"/>
    <n v="1"/>
    <x v="2"/>
    <n v="1"/>
    <x v="1"/>
    <n v="13.760610379999999"/>
    <n v="26"/>
    <n v="0"/>
    <x v="1"/>
    <n v="2"/>
    <s v="moderate"/>
    <n v="1"/>
    <x v="0"/>
    <n v="0"/>
    <s v="No"/>
    <n v="0"/>
    <s v="No"/>
    <n v="0"/>
    <s v="No"/>
    <n v="0.67352594600000004"/>
    <n v="4"/>
    <x v="2"/>
  </r>
  <r>
    <n v="2339"/>
    <n v="16"/>
    <x v="0"/>
    <x v="0"/>
    <n v="0"/>
    <x v="0"/>
    <n v="0"/>
    <x v="4"/>
    <n v="6.3863376000000001"/>
    <n v="27"/>
    <n v="0"/>
    <x v="1"/>
    <n v="1"/>
    <s v="low"/>
    <n v="0"/>
    <x v="1"/>
    <n v="0"/>
    <s v="No"/>
    <n v="0"/>
    <s v="No"/>
    <n v="0"/>
    <s v="No"/>
    <n v="0.33755414099999997"/>
    <n v="4"/>
    <x v="2"/>
  </r>
  <r>
    <n v="2340"/>
    <n v="16"/>
    <x v="0"/>
    <x v="0"/>
    <n v="3"/>
    <x v="3"/>
    <n v="4"/>
    <x v="3"/>
    <n v="5.0440480430000001"/>
    <n v="25"/>
    <n v="1"/>
    <x v="0"/>
    <n v="2"/>
    <s v="moderate"/>
    <n v="1"/>
    <x v="0"/>
    <n v="0"/>
    <s v="No"/>
    <n v="0"/>
    <s v="No"/>
    <n v="0"/>
    <s v="No"/>
    <n v="0.88688941600000004"/>
    <n v="4"/>
    <x v="2"/>
  </r>
  <r>
    <n v="2341"/>
    <n v="17"/>
    <x v="1"/>
    <x v="1"/>
    <n v="0"/>
    <x v="0"/>
    <n v="3"/>
    <x v="2"/>
    <n v="19.118376000000001"/>
    <n v="26"/>
    <n v="0"/>
    <x v="1"/>
    <n v="3"/>
    <s v="high"/>
    <n v="0"/>
    <x v="1"/>
    <n v="1"/>
    <s v="Yes"/>
    <n v="1"/>
    <s v="Yes"/>
    <n v="0"/>
    <s v="No"/>
    <n v="1.506662773"/>
    <n v="4"/>
    <x v="2"/>
  </r>
  <r>
    <n v="2342"/>
    <n v="18"/>
    <x v="1"/>
    <x v="1"/>
    <n v="1"/>
    <x v="2"/>
    <n v="2"/>
    <x v="0"/>
    <n v="18.465990170000001"/>
    <n v="19"/>
    <n v="0"/>
    <x v="1"/>
    <n v="1"/>
    <s v="low"/>
    <n v="0"/>
    <x v="1"/>
    <n v="1"/>
    <s v="Yes"/>
    <n v="1"/>
    <s v="Yes"/>
    <n v="0"/>
    <s v="No"/>
    <n v="1.7051993889999999"/>
    <n v="4"/>
    <x v="2"/>
  </r>
  <r>
    <n v="2343"/>
    <n v="17"/>
    <x v="0"/>
    <x v="0"/>
    <n v="0"/>
    <x v="0"/>
    <n v="2"/>
    <x v="0"/>
    <n v="9.1463321979999996"/>
    <n v="16"/>
    <n v="0"/>
    <x v="1"/>
    <n v="2"/>
    <s v="moderate"/>
    <n v="1"/>
    <x v="0"/>
    <n v="0"/>
    <s v="No"/>
    <n v="0"/>
    <s v="No"/>
    <n v="1"/>
    <s v="Yes"/>
    <n v="1.972791414"/>
    <n v="4"/>
    <x v="2"/>
  </r>
  <r>
    <n v="2344"/>
    <n v="15"/>
    <x v="0"/>
    <x v="0"/>
    <n v="0"/>
    <x v="0"/>
    <n v="1"/>
    <x v="1"/>
    <n v="16.923877319999999"/>
    <n v="9"/>
    <n v="0"/>
    <x v="1"/>
    <n v="2"/>
    <s v="moderate"/>
    <n v="0"/>
    <x v="1"/>
    <n v="1"/>
    <s v="Yes"/>
    <n v="0"/>
    <s v="No"/>
    <n v="0"/>
    <s v="No"/>
    <n v="2.626082829"/>
    <n v="2"/>
    <x v="0"/>
  </r>
  <r>
    <n v="2345"/>
    <n v="17"/>
    <x v="1"/>
    <x v="1"/>
    <n v="1"/>
    <x v="2"/>
    <n v="1"/>
    <x v="1"/>
    <n v="9.0464695529999997"/>
    <n v="20"/>
    <n v="1"/>
    <x v="0"/>
    <n v="3"/>
    <s v="high"/>
    <n v="0"/>
    <x v="1"/>
    <n v="0"/>
    <s v="No"/>
    <n v="0"/>
    <s v="No"/>
    <n v="0"/>
    <s v="No"/>
    <n v="1.671968653"/>
    <n v="4"/>
    <x v="2"/>
  </r>
  <r>
    <n v="2346"/>
    <n v="17"/>
    <x v="1"/>
    <x v="1"/>
    <n v="2"/>
    <x v="1"/>
    <n v="1"/>
    <x v="1"/>
    <n v="8.4877803610000004"/>
    <n v="0"/>
    <n v="0"/>
    <x v="1"/>
    <n v="3"/>
    <s v="high"/>
    <n v="0"/>
    <x v="1"/>
    <n v="0"/>
    <s v="No"/>
    <n v="0"/>
    <s v="No"/>
    <n v="0"/>
    <s v="No"/>
    <n v="3.0937609250000002"/>
    <n v="1"/>
    <x v="1"/>
  </r>
  <r>
    <n v="2347"/>
    <n v="17"/>
    <x v="1"/>
    <x v="1"/>
    <n v="2"/>
    <x v="1"/>
    <n v="1"/>
    <x v="1"/>
    <n v="3.135258952"/>
    <n v="21"/>
    <n v="1"/>
    <x v="0"/>
    <n v="3"/>
    <s v="high"/>
    <n v="0"/>
    <x v="1"/>
    <n v="1"/>
    <s v="Yes"/>
    <n v="0"/>
    <s v="No"/>
    <n v="1"/>
    <s v="Yes"/>
    <n v="1.64337376"/>
    <n v="4"/>
    <x v="2"/>
  </r>
  <r>
    <n v="2348"/>
    <n v="17"/>
    <x v="0"/>
    <x v="0"/>
    <n v="1"/>
    <x v="2"/>
    <n v="2"/>
    <x v="0"/>
    <n v="8.5281211300000006"/>
    <n v="27"/>
    <n v="0"/>
    <x v="1"/>
    <n v="2"/>
    <s v="moderate"/>
    <n v="1"/>
    <x v="0"/>
    <n v="1"/>
    <s v="Yes"/>
    <n v="0"/>
    <s v="No"/>
    <n v="0"/>
    <s v="No"/>
    <n v="0.339206699"/>
    <n v="4"/>
    <x v="2"/>
  </r>
  <r>
    <n v="2349"/>
    <n v="18"/>
    <x v="1"/>
    <x v="1"/>
    <n v="3"/>
    <x v="3"/>
    <n v="2"/>
    <x v="0"/>
    <n v="10.74833877"/>
    <n v="15"/>
    <n v="0"/>
    <x v="1"/>
    <n v="2"/>
    <s v="moderate"/>
    <n v="0"/>
    <x v="1"/>
    <n v="0"/>
    <s v="No"/>
    <n v="1"/>
    <s v="Yes"/>
    <n v="1"/>
    <s v="Yes"/>
    <n v="1.926359068"/>
    <n v="4"/>
    <x v="2"/>
  </r>
  <r>
    <n v="2350"/>
    <n v="15"/>
    <x v="0"/>
    <x v="0"/>
    <n v="2"/>
    <x v="1"/>
    <n v="0"/>
    <x v="4"/>
    <n v="0.450086549"/>
    <n v="25"/>
    <n v="0"/>
    <x v="1"/>
    <n v="1"/>
    <s v="low"/>
    <n v="1"/>
    <x v="0"/>
    <n v="0"/>
    <s v="No"/>
    <n v="0"/>
    <s v="No"/>
    <n v="0"/>
    <s v="No"/>
    <n v="0.44990620799999997"/>
    <n v="4"/>
    <x v="2"/>
  </r>
  <r>
    <n v="2351"/>
    <n v="18"/>
    <x v="1"/>
    <x v="1"/>
    <n v="2"/>
    <x v="1"/>
    <n v="0"/>
    <x v="4"/>
    <n v="8.8822601040000002"/>
    <n v="25"/>
    <n v="1"/>
    <x v="0"/>
    <n v="1"/>
    <s v="low"/>
    <n v="0"/>
    <x v="1"/>
    <n v="0"/>
    <s v="No"/>
    <n v="0"/>
    <s v="No"/>
    <n v="0"/>
    <s v="No"/>
    <n v="0.70957083899999995"/>
    <n v="4"/>
    <x v="2"/>
  </r>
  <r>
    <n v="2352"/>
    <n v="18"/>
    <x v="1"/>
    <x v="1"/>
    <n v="0"/>
    <x v="0"/>
    <n v="1"/>
    <x v="1"/>
    <n v="15.627124370000001"/>
    <n v="14"/>
    <n v="1"/>
    <x v="0"/>
    <n v="1"/>
    <s v="low"/>
    <n v="1"/>
    <x v="0"/>
    <n v="0"/>
    <s v="No"/>
    <n v="0"/>
    <s v="No"/>
    <n v="1"/>
    <s v="Yes"/>
    <n v="1.7482796819999999"/>
    <n v="4"/>
    <x v="2"/>
  </r>
  <r>
    <n v="2353"/>
    <n v="17"/>
    <x v="1"/>
    <x v="1"/>
    <n v="0"/>
    <x v="0"/>
    <n v="2"/>
    <x v="0"/>
    <n v="13.60092113"/>
    <n v="22"/>
    <n v="0"/>
    <x v="1"/>
    <n v="1"/>
    <s v="low"/>
    <n v="0"/>
    <x v="1"/>
    <n v="1"/>
    <s v="Yes"/>
    <n v="0"/>
    <s v="No"/>
    <n v="0"/>
    <s v="No"/>
    <n v="0.97216825799999995"/>
    <n v="4"/>
    <x v="2"/>
  </r>
  <r>
    <n v="2354"/>
    <n v="16"/>
    <x v="1"/>
    <x v="1"/>
    <n v="0"/>
    <x v="0"/>
    <n v="3"/>
    <x v="2"/>
    <n v="12.703139780000001"/>
    <n v="16"/>
    <n v="1"/>
    <x v="0"/>
    <n v="1"/>
    <s v="low"/>
    <n v="0"/>
    <x v="1"/>
    <n v="0"/>
    <s v="No"/>
    <n v="0"/>
    <s v="No"/>
    <n v="1"/>
    <s v="Yes"/>
    <n v="1.9349357840000001"/>
    <n v="4"/>
    <x v="2"/>
  </r>
  <r>
    <n v="2355"/>
    <n v="16"/>
    <x v="0"/>
    <x v="0"/>
    <n v="1"/>
    <x v="2"/>
    <n v="2"/>
    <x v="0"/>
    <n v="18.191108570000001"/>
    <n v="25"/>
    <n v="0"/>
    <x v="1"/>
    <n v="1"/>
    <s v="low"/>
    <n v="0"/>
    <x v="1"/>
    <n v="0"/>
    <s v="No"/>
    <n v="1"/>
    <s v="Yes"/>
    <n v="0"/>
    <s v="No"/>
    <n v="0.69034788400000002"/>
    <n v="4"/>
    <x v="2"/>
  </r>
  <r>
    <n v="2356"/>
    <n v="18"/>
    <x v="0"/>
    <x v="0"/>
    <n v="0"/>
    <x v="0"/>
    <n v="3"/>
    <x v="2"/>
    <n v="0.360640197"/>
    <n v="19"/>
    <n v="1"/>
    <x v="0"/>
    <n v="1"/>
    <s v="low"/>
    <n v="0"/>
    <x v="1"/>
    <n v="0"/>
    <s v="No"/>
    <n v="0"/>
    <s v="No"/>
    <n v="0"/>
    <s v="No"/>
    <n v="0.73036615900000001"/>
    <n v="4"/>
    <x v="2"/>
  </r>
  <r>
    <n v="2357"/>
    <n v="18"/>
    <x v="1"/>
    <x v="1"/>
    <n v="0"/>
    <x v="0"/>
    <n v="2"/>
    <x v="0"/>
    <n v="11.14095172"/>
    <n v="24"/>
    <n v="0"/>
    <x v="1"/>
    <n v="3"/>
    <s v="high"/>
    <n v="0"/>
    <x v="1"/>
    <n v="0"/>
    <s v="No"/>
    <n v="0"/>
    <s v="No"/>
    <n v="1"/>
    <s v="Yes"/>
    <n v="0.68226516500000001"/>
    <n v="4"/>
    <x v="2"/>
  </r>
  <r>
    <n v="2358"/>
    <n v="17"/>
    <x v="0"/>
    <x v="0"/>
    <n v="2"/>
    <x v="1"/>
    <n v="1"/>
    <x v="1"/>
    <n v="15.74697697"/>
    <n v="12"/>
    <n v="0"/>
    <x v="1"/>
    <n v="4"/>
    <s v="very high"/>
    <n v="1"/>
    <x v="0"/>
    <n v="1"/>
    <s v="Yes"/>
    <n v="0"/>
    <s v="No"/>
    <n v="0"/>
    <s v="No"/>
    <n v="3.023482483"/>
    <n v="1"/>
    <x v="1"/>
  </r>
  <r>
    <n v="2359"/>
    <n v="18"/>
    <x v="1"/>
    <x v="1"/>
    <n v="2"/>
    <x v="1"/>
    <n v="1"/>
    <x v="1"/>
    <n v="10.826707649999999"/>
    <n v="0"/>
    <n v="0"/>
    <x v="1"/>
    <n v="3"/>
    <s v="high"/>
    <n v="0"/>
    <x v="1"/>
    <n v="1"/>
    <s v="Yes"/>
    <n v="1"/>
    <s v="Yes"/>
    <n v="0"/>
    <s v="No"/>
    <n v="3.7296523009999998"/>
    <n v="0"/>
    <x v="4"/>
  </r>
  <r>
    <n v="2360"/>
    <n v="17"/>
    <x v="1"/>
    <x v="1"/>
    <n v="3"/>
    <x v="3"/>
    <n v="3"/>
    <x v="2"/>
    <n v="6.4779110519999996"/>
    <n v="24"/>
    <n v="1"/>
    <x v="0"/>
    <n v="0"/>
    <s v="none"/>
    <n v="0"/>
    <x v="1"/>
    <n v="0"/>
    <s v="No"/>
    <n v="0"/>
    <s v="No"/>
    <n v="0"/>
    <s v="No"/>
    <n v="0.84196322499999998"/>
    <n v="4"/>
    <x v="2"/>
  </r>
  <r>
    <n v="2361"/>
    <n v="16"/>
    <x v="1"/>
    <x v="1"/>
    <n v="0"/>
    <x v="0"/>
    <n v="2"/>
    <x v="0"/>
    <n v="2.725011302"/>
    <n v="7"/>
    <n v="1"/>
    <x v="0"/>
    <n v="2"/>
    <s v="moderate"/>
    <n v="0"/>
    <x v="1"/>
    <n v="0"/>
    <s v="No"/>
    <n v="0"/>
    <s v="No"/>
    <n v="0"/>
    <s v="No"/>
    <n v="2.584174279"/>
    <n v="2"/>
    <x v="0"/>
  </r>
  <r>
    <n v="2362"/>
    <n v="16"/>
    <x v="1"/>
    <x v="1"/>
    <n v="1"/>
    <x v="2"/>
    <n v="1"/>
    <x v="1"/>
    <n v="17.75126144"/>
    <n v="4"/>
    <n v="1"/>
    <x v="0"/>
    <n v="3"/>
    <s v="high"/>
    <n v="1"/>
    <x v="0"/>
    <n v="0"/>
    <s v="No"/>
    <n v="0"/>
    <s v="No"/>
    <n v="0"/>
    <s v="No"/>
    <n v="3.3721260430000002"/>
    <n v="1"/>
    <x v="1"/>
  </r>
  <r>
    <n v="2363"/>
    <n v="15"/>
    <x v="0"/>
    <x v="0"/>
    <n v="0"/>
    <x v="0"/>
    <n v="2"/>
    <x v="0"/>
    <n v="9.4152478479999999"/>
    <n v="5"/>
    <n v="1"/>
    <x v="0"/>
    <n v="1"/>
    <s v="low"/>
    <n v="0"/>
    <x v="1"/>
    <n v="0"/>
    <s v="No"/>
    <n v="0"/>
    <s v="No"/>
    <n v="0"/>
    <s v="No"/>
    <n v="3.0608054020000002"/>
    <n v="1"/>
    <x v="1"/>
  </r>
  <r>
    <n v="2364"/>
    <n v="16"/>
    <x v="1"/>
    <x v="1"/>
    <n v="0"/>
    <x v="0"/>
    <n v="2"/>
    <x v="0"/>
    <n v="17.56230394"/>
    <n v="22"/>
    <n v="0"/>
    <x v="1"/>
    <n v="3"/>
    <s v="high"/>
    <n v="0"/>
    <x v="1"/>
    <n v="0"/>
    <s v="No"/>
    <n v="0"/>
    <s v="No"/>
    <n v="0"/>
    <s v="No"/>
    <n v="1.1680520000000001"/>
    <n v="4"/>
    <x v="2"/>
  </r>
  <r>
    <n v="2365"/>
    <n v="18"/>
    <x v="1"/>
    <x v="1"/>
    <n v="0"/>
    <x v="0"/>
    <n v="2"/>
    <x v="0"/>
    <n v="11.717042449999999"/>
    <n v="19"/>
    <n v="1"/>
    <x v="0"/>
    <n v="2"/>
    <s v="moderate"/>
    <n v="0"/>
    <x v="1"/>
    <n v="0"/>
    <s v="No"/>
    <n v="0"/>
    <s v="No"/>
    <n v="0"/>
    <s v="No"/>
    <n v="1.3492561219999999"/>
    <n v="4"/>
    <x v="2"/>
  </r>
  <r>
    <n v="2366"/>
    <n v="16"/>
    <x v="0"/>
    <x v="0"/>
    <n v="0"/>
    <x v="0"/>
    <n v="3"/>
    <x v="2"/>
    <n v="13.48384233"/>
    <n v="29"/>
    <n v="1"/>
    <x v="0"/>
    <n v="4"/>
    <s v="very high"/>
    <n v="1"/>
    <x v="0"/>
    <n v="0"/>
    <s v="No"/>
    <n v="0"/>
    <s v="No"/>
    <n v="0"/>
    <s v="No"/>
    <n v="1.1179648259999999"/>
    <n v="4"/>
    <x v="2"/>
  </r>
  <r>
    <n v="2367"/>
    <n v="17"/>
    <x v="1"/>
    <x v="1"/>
    <n v="0"/>
    <x v="0"/>
    <n v="2"/>
    <x v="0"/>
    <n v="16.08522309"/>
    <n v="13"/>
    <n v="0"/>
    <x v="1"/>
    <n v="3"/>
    <s v="high"/>
    <n v="1"/>
    <x v="0"/>
    <n v="0"/>
    <s v="No"/>
    <n v="1"/>
    <s v="Yes"/>
    <n v="0"/>
    <s v="No"/>
    <n v="2.5786677340000002"/>
    <n v="2"/>
    <x v="0"/>
  </r>
  <r>
    <n v="2368"/>
    <n v="16"/>
    <x v="1"/>
    <x v="1"/>
    <n v="2"/>
    <x v="1"/>
    <n v="2"/>
    <x v="0"/>
    <n v="13.18311089"/>
    <n v="21"/>
    <n v="0"/>
    <x v="1"/>
    <n v="3"/>
    <s v="high"/>
    <n v="0"/>
    <x v="1"/>
    <n v="1"/>
    <s v="Yes"/>
    <n v="0"/>
    <s v="No"/>
    <n v="0"/>
    <s v="No"/>
    <n v="1.6255519549999999"/>
    <n v="4"/>
    <x v="2"/>
  </r>
  <r>
    <n v="2369"/>
    <n v="15"/>
    <x v="1"/>
    <x v="1"/>
    <n v="0"/>
    <x v="0"/>
    <n v="0"/>
    <x v="4"/>
    <n v="7.9610968140000002"/>
    <n v="22"/>
    <n v="0"/>
    <x v="1"/>
    <n v="3"/>
    <s v="high"/>
    <n v="0"/>
    <x v="1"/>
    <n v="0"/>
    <s v="No"/>
    <n v="0"/>
    <s v="No"/>
    <n v="1"/>
    <s v="Yes"/>
    <n v="0.93401639599999997"/>
    <n v="4"/>
    <x v="2"/>
  </r>
  <r>
    <n v="2370"/>
    <n v="16"/>
    <x v="0"/>
    <x v="0"/>
    <n v="2"/>
    <x v="1"/>
    <n v="0"/>
    <x v="4"/>
    <n v="10.27266768"/>
    <n v="10"/>
    <n v="1"/>
    <x v="0"/>
    <n v="1"/>
    <s v="low"/>
    <n v="0"/>
    <x v="1"/>
    <n v="1"/>
    <s v="Yes"/>
    <n v="0"/>
    <s v="No"/>
    <n v="1"/>
    <s v="Yes"/>
    <n v="2.70263834"/>
    <n v="2"/>
    <x v="0"/>
  </r>
  <r>
    <n v="2371"/>
    <n v="17"/>
    <x v="1"/>
    <x v="1"/>
    <n v="1"/>
    <x v="2"/>
    <n v="1"/>
    <x v="1"/>
    <n v="16.060910490000001"/>
    <n v="5"/>
    <n v="1"/>
    <x v="0"/>
    <n v="1"/>
    <s v="low"/>
    <n v="1"/>
    <x v="0"/>
    <n v="0"/>
    <s v="No"/>
    <n v="0"/>
    <s v="No"/>
    <n v="0"/>
    <s v="No"/>
    <n v="2.9640092629999999"/>
    <n v="2"/>
    <x v="0"/>
  </r>
  <r>
    <n v="2372"/>
    <n v="17"/>
    <x v="0"/>
    <x v="0"/>
    <n v="0"/>
    <x v="0"/>
    <n v="0"/>
    <x v="4"/>
    <n v="7.473005927"/>
    <n v="10"/>
    <n v="1"/>
    <x v="0"/>
    <n v="2"/>
    <s v="moderate"/>
    <n v="0"/>
    <x v="1"/>
    <n v="1"/>
    <s v="Yes"/>
    <n v="0"/>
    <s v="No"/>
    <n v="0"/>
    <s v="No"/>
    <n v="2.2674581319999998"/>
    <n v="3"/>
    <x v="3"/>
  </r>
  <r>
    <n v="2373"/>
    <n v="18"/>
    <x v="1"/>
    <x v="1"/>
    <n v="0"/>
    <x v="0"/>
    <n v="2"/>
    <x v="0"/>
    <n v="7.7624291349999996"/>
    <n v="12"/>
    <n v="1"/>
    <x v="0"/>
    <n v="1"/>
    <s v="low"/>
    <n v="1"/>
    <x v="0"/>
    <n v="0"/>
    <s v="No"/>
    <n v="0"/>
    <s v="No"/>
    <n v="0"/>
    <s v="No"/>
    <n v="1.753623068"/>
    <n v="4"/>
    <x v="2"/>
  </r>
  <r>
    <n v="2374"/>
    <n v="16"/>
    <x v="1"/>
    <x v="1"/>
    <n v="0"/>
    <x v="0"/>
    <n v="2"/>
    <x v="0"/>
    <n v="1.9138023209999999"/>
    <n v="11"/>
    <n v="1"/>
    <x v="0"/>
    <n v="1"/>
    <s v="low"/>
    <n v="0"/>
    <x v="1"/>
    <n v="1"/>
    <s v="Yes"/>
    <n v="0"/>
    <s v="No"/>
    <n v="0"/>
    <s v="No"/>
    <n v="2.0232340820000001"/>
    <n v="3"/>
    <x v="3"/>
  </r>
  <r>
    <n v="2375"/>
    <n v="17"/>
    <x v="0"/>
    <x v="0"/>
    <n v="1"/>
    <x v="2"/>
    <n v="1"/>
    <x v="1"/>
    <n v="18.291688700000002"/>
    <n v="21"/>
    <n v="1"/>
    <x v="0"/>
    <n v="2"/>
    <s v="moderate"/>
    <n v="0"/>
    <x v="1"/>
    <n v="0"/>
    <s v="No"/>
    <n v="0"/>
    <s v="No"/>
    <n v="0"/>
    <s v="No"/>
    <n v="1.6780125319999999"/>
    <n v="4"/>
    <x v="2"/>
  </r>
  <r>
    <n v="2376"/>
    <n v="15"/>
    <x v="1"/>
    <x v="1"/>
    <n v="0"/>
    <x v="0"/>
    <n v="3"/>
    <x v="2"/>
    <n v="1.8207262989999999"/>
    <n v="1"/>
    <n v="1"/>
    <x v="0"/>
    <n v="3"/>
    <s v="high"/>
    <n v="0"/>
    <x v="1"/>
    <n v="1"/>
    <s v="Yes"/>
    <n v="1"/>
    <s v="Yes"/>
    <n v="0"/>
    <s v="No"/>
    <n v="3.6598364050000001"/>
    <n v="0"/>
    <x v="4"/>
  </r>
  <r>
    <n v="2377"/>
    <n v="18"/>
    <x v="1"/>
    <x v="1"/>
    <n v="0"/>
    <x v="0"/>
    <n v="1"/>
    <x v="1"/>
    <n v="12.96418355"/>
    <n v="20"/>
    <n v="0"/>
    <x v="1"/>
    <n v="0"/>
    <s v="none"/>
    <n v="1"/>
    <x v="0"/>
    <n v="1"/>
    <s v="Yes"/>
    <n v="0"/>
    <s v="No"/>
    <n v="0"/>
    <s v="No"/>
    <n v="1.3627443690000001"/>
    <n v="4"/>
    <x v="2"/>
  </r>
  <r>
    <n v="2378"/>
    <n v="15"/>
    <x v="0"/>
    <x v="0"/>
    <n v="0"/>
    <x v="0"/>
    <n v="1"/>
    <x v="1"/>
    <n v="8.2638895760000004"/>
    <n v="2"/>
    <n v="0"/>
    <x v="1"/>
    <n v="1"/>
    <s v="low"/>
    <n v="1"/>
    <x v="0"/>
    <n v="0"/>
    <s v="No"/>
    <n v="0"/>
    <s v="No"/>
    <n v="0"/>
    <s v="No"/>
    <n v="2.8138057679999999"/>
    <n v="2"/>
    <x v="0"/>
  </r>
  <r>
    <n v="2379"/>
    <n v="16"/>
    <x v="0"/>
    <x v="0"/>
    <n v="1"/>
    <x v="2"/>
    <n v="1"/>
    <x v="1"/>
    <n v="8.1123878049999991"/>
    <n v="22"/>
    <n v="0"/>
    <x v="1"/>
    <n v="2"/>
    <s v="moderate"/>
    <n v="1"/>
    <x v="0"/>
    <n v="0"/>
    <s v="No"/>
    <n v="0"/>
    <s v="No"/>
    <n v="0"/>
    <s v="No"/>
    <n v="1.3027119840000001"/>
    <n v="4"/>
    <x v="2"/>
  </r>
  <r>
    <n v="2380"/>
    <n v="16"/>
    <x v="0"/>
    <x v="0"/>
    <n v="3"/>
    <x v="3"/>
    <n v="1"/>
    <x v="1"/>
    <n v="13.591036730000001"/>
    <n v="3"/>
    <n v="1"/>
    <x v="0"/>
    <n v="2"/>
    <s v="moderate"/>
    <n v="0"/>
    <x v="1"/>
    <n v="1"/>
    <s v="Yes"/>
    <n v="0"/>
    <s v="No"/>
    <n v="1"/>
    <s v="Yes"/>
    <n v="3.383911479"/>
    <n v="1"/>
    <x v="1"/>
  </r>
  <r>
    <n v="2381"/>
    <n v="16"/>
    <x v="0"/>
    <x v="0"/>
    <n v="0"/>
    <x v="0"/>
    <n v="1"/>
    <x v="1"/>
    <n v="1.3418746530000001"/>
    <n v="16"/>
    <n v="0"/>
    <x v="1"/>
    <n v="1"/>
    <s v="low"/>
    <n v="0"/>
    <x v="1"/>
    <n v="1"/>
    <s v="Yes"/>
    <n v="0"/>
    <s v="No"/>
    <n v="0"/>
    <s v="No"/>
    <n v="1.378751308"/>
    <n v="4"/>
    <x v="2"/>
  </r>
  <r>
    <n v="2382"/>
    <n v="18"/>
    <x v="0"/>
    <x v="0"/>
    <n v="2"/>
    <x v="1"/>
    <n v="2"/>
    <x v="0"/>
    <n v="11.874115659999999"/>
    <n v="27"/>
    <n v="0"/>
    <x v="1"/>
    <n v="4"/>
    <s v="very high"/>
    <n v="0"/>
    <x v="1"/>
    <n v="1"/>
    <s v="Yes"/>
    <n v="0"/>
    <s v="No"/>
    <n v="0"/>
    <s v="No"/>
    <n v="0.73148686699999999"/>
    <n v="4"/>
    <x v="2"/>
  </r>
  <r>
    <n v="2383"/>
    <n v="17"/>
    <x v="1"/>
    <x v="1"/>
    <n v="1"/>
    <x v="2"/>
    <n v="2"/>
    <x v="0"/>
    <n v="15.44063572"/>
    <n v="27"/>
    <n v="0"/>
    <x v="1"/>
    <n v="2"/>
    <s v="moderate"/>
    <n v="0"/>
    <x v="1"/>
    <n v="1"/>
    <s v="Yes"/>
    <n v="0"/>
    <s v="No"/>
    <n v="0"/>
    <s v="No"/>
    <n v="0.40056947900000001"/>
    <n v="4"/>
    <x v="2"/>
  </r>
  <r>
    <n v="2384"/>
    <n v="18"/>
    <x v="0"/>
    <x v="0"/>
    <n v="3"/>
    <x v="3"/>
    <n v="4"/>
    <x v="3"/>
    <n v="16.564255159999998"/>
    <n v="21"/>
    <n v="0"/>
    <x v="1"/>
    <n v="2"/>
    <s v="moderate"/>
    <n v="0"/>
    <x v="1"/>
    <n v="1"/>
    <s v="Yes"/>
    <n v="1"/>
    <s v="Yes"/>
    <n v="0"/>
    <s v="No"/>
    <n v="1.7290731669999999"/>
    <n v="4"/>
    <x v="2"/>
  </r>
  <r>
    <n v="2385"/>
    <n v="15"/>
    <x v="1"/>
    <x v="1"/>
    <n v="2"/>
    <x v="1"/>
    <n v="0"/>
    <x v="4"/>
    <n v="3.4106077880000001"/>
    <n v="5"/>
    <n v="0"/>
    <x v="1"/>
    <n v="0"/>
    <s v="none"/>
    <n v="0"/>
    <x v="1"/>
    <n v="0"/>
    <s v="No"/>
    <n v="0"/>
    <s v="No"/>
    <n v="0"/>
    <s v="No"/>
    <n v="2.6156537649999998"/>
    <n v="2"/>
    <x v="0"/>
  </r>
  <r>
    <n v="2386"/>
    <n v="18"/>
    <x v="1"/>
    <x v="1"/>
    <n v="1"/>
    <x v="2"/>
    <n v="1"/>
    <x v="1"/>
    <n v="17.948381000000001"/>
    <n v="6"/>
    <n v="0"/>
    <x v="1"/>
    <n v="2"/>
    <s v="moderate"/>
    <n v="0"/>
    <x v="1"/>
    <n v="0"/>
    <s v="No"/>
    <n v="1"/>
    <s v="Yes"/>
    <n v="1"/>
    <s v="Yes"/>
    <n v="2.9869427370000001"/>
    <n v="2"/>
    <x v="0"/>
  </r>
  <r>
    <n v="2387"/>
    <n v="15"/>
    <x v="1"/>
    <x v="1"/>
    <n v="1"/>
    <x v="2"/>
    <n v="0"/>
    <x v="4"/>
    <n v="13.12292184"/>
    <n v="14"/>
    <n v="0"/>
    <x v="1"/>
    <n v="3"/>
    <s v="high"/>
    <n v="0"/>
    <x v="1"/>
    <n v="0"/>
    <s v="No"/>
    <n v="0"/>
    <s v="No"/>
    <n v="0"/>
    <s v="No"/>
    <n v="2.1269889709999998"/>
    <n v="3"/>
    <x v="3"/>
  </r>
  <r>
    <n v="2388"/>
    <n v="18"/>
    <x v="0"/>
    <x v="0"/>
    <n v="2"/>
    <x v="1"/>
    <n v="2"/>
    <x v="0"/>
    <n v="17.637096020000001"/>
    <n v="10"/>
    <n v="0"/>
    <x v="1"/>
    <n v="1"/>
    <s v="low"/>
    <n v="1"/>
    <x v="0"/>
    <n v="0"/>
    <s v="No"/>
    <n v="1"/>
    <s v="Yes"/>
    <n v="0"/>
    <s v="No"/>
    <n v="2.7081110399999999"/>
    <n v="2"/>
    <x v="0"/>
  </r>
  <r>
    <n v="2389"/>
    <n v="17"/>
    <x v="0"/>
    <x v="0"/>
    <n v="0"/>
    <x v="0"/>
    <n v="0"/>
    <x v="4"/>
    <n v="9.7056143420000005"/>
    <n v="23"/>
    <n v="0"/>
    <x v="1"/>
    <n v="2"/>
    <s v="moderate"/>
    <n v="0"/>
    <x v="1"/>
    <n v="0"/>
    <s v="No"/>
    <n v="0"/>
    <s v="No"/>
    <n v="0"/>
    <s v="No"/>
    <n v="0.81577736899999997"/>
    <n v="4"/>
    <x v="2"/>
  </r>
  <r>
    <n v="2390"/>
    <n v="15"/>
    <x v="1"/>
    <x v="1"/>
    <n v="0"/>
    <x v="0"/>
    <n v="3"/>
    <x v="2"/>
    <n v="10.8406669"/>
    <n v="2"/>
    <n v="0"/>
    <x v="1"/>
    <n v="0"/>
    <s v="none"/>
    <n v="1"/>
    <x v="0"/>
    <n v="0"/>
    <s v="No"/>
    <n v="0"/>
    <s v="No"/>
    <n v="0"/>
    <s v="No"/>
    <n v="2.524423895"/>
    <n v="2"/>
    <x v="0"/>
  </r>
  <r>
    <n v="2391"/>
    <n v="16"/>
    <x v="0"/>
    <x v="0"/>
    <n v="0"/>
    <x v="0"/>
    <n v="2"/>
    <x v="0"/>
    <n v="18.380765539999999"/>
    <n v="29"/>
    <n v="0"/>
    <x v="1"/>
    <n v="4"/>
    <s v="very high"/>
    <n v="0"/>
    <x v="1"/>
    <n v="0"/>
    <s v="No"/>
    <n v="0"/>
    <s v="No"/>
    <n v="0"/>
    <s v="No"/>
    <n v="0.908238604"/>
    <n v="4"/>
    <x v="2"/>
  </r>
  <r>
    <n v="2392"/>
    <n v="16"/>
    <x v="0"/>
    <x v="0"/>
    <n v="2"/>
    <x v="1"/>
    <n v="2"/>
    <x v="0"/>
    <n v="17.998190869999998"/>
    <n v="5"/>
    <n v="0"/>
    <x v="1"/>
    <n v="0"/>
    <s v="none"/>
    <n v="1"/>
    <x v="0"/>
    <n v="0"/>
    <s v="No"/>
    <n v="0"/>
    <s v="No"/>
    <n v="0"/>
    <s v="No"/>
    <n v="3.055690207"/>
    <n v="1"/>
    <x v="1"/>
  </r>
  <r>
    <n v="2393"/>
    <n v="18"/>
    <x v="0"/>
    <x v="0"/>
    <n v="2"/>
    <x v="1"/>
    <n v="2"/>
    <x v="0"/>
    <n v="8.9632174669999998"/>
    <n v="25"/>
    <n v="0"/>
    <x v="1"/>
    <n v="3"/>
    <s v="high"/>
    <n v="0"/>
    <x v="1"/>
    <n v="0"/>
    <s v="No"/>
    <n v="0"/>
    <s v="No"/>
    <n v="1"/>
    <s v="Yes"/>
    <n v="0.837946898"/>
    <n v="4"/>
    <x v="2"/>
  </r>
  <r>
    <n v="2394"/>
    <n v="16"/>
    <x v="0"/>
    <x v="0"/>
    <n v="0"/>
    <x v="0"/>
    <n v="1"/>
    <x v="1"/>
    <n v="5.4882526330000001"/>
    <n v="1"/>
    <n v="0"/>
    <x v="1"/>
    <n v="2"/>
    <s v="moderate"/>
    <n v="0"/>
    <x v="1"/>
    <n v="0"/>
    <s v="No"/>
    <n v="0"/>
    <s v="No"/>
    <n v="0"/>
    <s v="No"/>
    <n v="2.8335761110000002"/>
    <n v="2"/>
    <x v="0"/>
  </r>
  <r>
    <n v="2395"/>
    <n v="15"/>
    <x v="1"/>
    <x v="1"/>
    <n v="1"/>
    <x v="2"/>
    <n v="1"/>
    <x v="1"/>
    <n v="7.8634086910000001"/>
    <n v="28"/>
    <n v="1"/>
    <x v="0"/>
    <n v="2"/>
    <s v="moderate"/>
    <n v="1"/>
    <x v="0"/>
    <n v="0"/>
    <s v="No"/>
    <n v="0"/>
    <s v="No"/>
    <n v="0"/>
    <s v="No"/>
    <n v="0.78521356799999997"/>
    <n v="4"/>
    <x v="2"/>
  </r>
  <r>
    <n v="2396"/>
    <n v="16"/>
    <x v="1"/>
    <x v="1"/>
    <n v="0"/>
    <x v="0"/>
    <n v="1"/>
    <x v="1"/>
    <n v="7.7552865710000001"/>
    <n v="13"/>
    <n v="0"/>
    <x v="1"/>
    <n v="3"/>
    <s v="high"/>
    <n v="0"/>
    <x v="1"/>
    <n v="0"/>
    <s v="No"/>
    <n v="0"/>
    <s v="No"/>
    <n v="1"/>
    <s v="Yes"/>
    <n v="1.885614785"/>
    <n v="4"/>
    <x v="2"/>
  </r>
  <r>
    <n v="2397"/>
    <n v="17"/>
    <x v="0"/>
    <x v="0"/>
    <n v="0"/>
    <x v="0"/>
    <n v="2"/>
    <x v="0"/>
    <n v="5.7373374999999998"/>
    <n v="8"/>
    <n v="0"/>
    <x v="1"/>
    <n v="1"/>
    <s v="low"/>
    <n v="1"/>
    <x v="0"/>
    <n v="1"/>
    <s v="Yes"/>
    <n v="0"/>
    <s v="No"/>
    <n v="0"/>
    <s v="No"/>
    <n v="2.7012305080000001"/>
    <n v="2"/>
    <x v="0"/>
  </r>
  <r>
    <n v="2398"/>
    <n v="17"/>
    <x v="1"/>
    <x v="1"/>
    <n v="3"/>
    <x v="3"/>
    <n v="1"/>
    <x v="1"/>
    <n v="5.3715920869999998"/>
    <n v="17"/>
    <n v="0"/>
    <x v="1"/>
    <n v="2"/>
    <s v="moderate"/>
    <n v="1"/>
    <x v="0"/>
    <n v="0"/>
    <s v="No"/>
    <n v="0"/>
    <s v="No"/>
    <n v="0"/>
    <s v="No"/>
    <n v="1.5219159010000001"/>
    <n v="4"/>
    <x v="2"/>
  </r>
  <r>
    <n v="2399"/>
    <n v="18"/>
    <x v="0"/>
    <x v="0"/>
    <n v="0"/>
    <x v="0"/>
    <n v="1"/>
    <x v="1"/>
    <n v="17.221258729999999"/>
    <n v="18"/>
    <n v="0"/>
    <x v="1"/>
    <n v="2"/>
    <s v="moderate"/>
    <n v="0"/>
    <x v="1"/>
    <n v="1"/>
    <s v="Yes"/>
    <n v="0"/>
    <s v="No"/>
    <n v="0"/>
    <s v="No"/>
    <n v="1.879725987"/>
    <n v="4"/>
    <x v="2"/>
  </r>
  <r>
    <n v="2400"/>
    <n v="15"/>
    <x v="0"/>
    <x v="0"/>
    <n v="0"/>
    <x v="0"/>
    <n v="4"/>
    <x v="3"/>
    <n v="1.397238414"/>
    <n v="11"/>
    <n v="0"/>
    <x v="1"/>
    <n v="0"/>
    <s v="none"/>
    <n v="1"/>
    <x v="0"/>
    <n v="0"/>
    <s v="No"/>
    <n v="1"/>
    <s v="Yes"/>
    <n v="0"/>
    <s v="No"/>
    <n v="2.0373480169999998"/>
    <n v="3"/>
    <x v="3"/>
  </r>
  <r>
    <n v="2401"/>
    <n v="17"/>
    <x v="1"/>
    <x v="1"/>
    <n v="1"/>
    <x v="2"/>
    <n v="0"/>
    <x v="4"/>
    <n v="13.552223639999999"/>
    <n v="12"/>
    <n v="0"/>
    <x v="1"/>
    <n v="3"/>
    <s v="high"/>
    <n v="1"/>
    <x v="0"/>
    <n v="0"/>
    <s v="No"/>
    <n v="0"/>
    <s v="No"/>
    <n v="0"/>
    <s v="No"/>
    <n v="2.5206736749999998"/>
    <n v="2"/>
    <x v="0"/>
  </r>
  <r>
    <n v="2402"/>
    <n v="17"/>
    <x v="1"/>
    <x v="1"/>
    <n v="2"/>
    <x v="1"/>
    <n v="3"/>
    <x v="2"/>
    <n v="3.4564010289999998"/>
    <n v="25"/>
    <n v="0"/>
    <x v="1"/>
    <n v="0"/>
    <s v="none"/>
    <n v="0"/>
    <x v="1"/>
    <n v="0"/>
    <s v="No"/>
    <n v="0"/>
    <s v="No"/>
    <n v="0"/>
    <s v="No"/>
    <n v="0.136165908"/>
    <n v="4"/>
    <x v="2"/>
  </r>
  <r>
    <n v="2403"/>
    <n v="15"/>
    <x v="1"/>
    <x v="1"/>
    <n v="0"/>
    <x v="0"/>
    <n v="2"/>
    <x v="0"/>
    <n v="6.8901178679999999"/>
    <n v="11"/>
    <n v="0"/>
    <x v="1"/>
    <n v="3"/>
    <s v="high"/>
    <n v="1"/>
    <x v="0"/>
    <n v="0"/>
    <s v="No"/>
    <n v="0"/>
    <s v="No"/>
    <n v="0"/>
    <s v="No"/>
    <n v="1.9746552449999999"/>
    <n v="4"/>
    <x v="2"/>
  </r>
  <r>
    <n v="2404"/>
    <n v="16"/>
    <x v="0"/>
    <x v="0"/>
    <n v="1"/>
    <x v="2"/>
    <n v="1"/>
    <x v="1"/>
    <n v="1.230860683"/>
    <n v="11"/>
    <n v="0"/>
    <x v="1"/>
    <n v="2"/>
    <s v="moderate"/>
    <n v="1"/>
    <x v="0"/>
    <n v="0"/>
    <s v="No"/>
    <n v="1"/>
    <s v="Yes"/>
    <n v="0"/>
    <s v="No"/>
    <n v="2.1949803719999998"/>
    <n v="3"/>
    <x v="3"/>
  </r>
  <r>
    <n v="2405"/>
    <n v="16"/>
    <x v="1"/>
    <x v="1"/>
    <n v="1"/>
    <x v="2"/>
    <n v="1"/>
    <x v="1"/>
    <n v="5.399472737"/>
    <n v="17"/>
    <n v="1"/>
    <x v="0"/>
    <n v="1"/>
    <s v="low"/>
    <n v="0"/>
    <x v="1"/>
    <n v="0"/>
    <s v="No"/>
    <n v="1"/>
    <s v="Yes"/>
    <n v="0"/>
    <s v="No"/>
    <n v="1.717995924"/>
    <n v="4"/>
    <x v="2"/>
  </r>
  <r>
    <n v="2406"/>
    <n v="18"/>
    <x v="0"/>
    <x v="0"/>
    <n v="0"/>
    <x v="0"/>
    <n v="1"/>
    <x v="1"/>
    <n v="15.368421420000001"/>
    <n v="8"/>
    <n v="0"/>
    <x v="1"/>
    <n v="3"/>
    <s v="high"/>
    <n v="0"/>
    <x v="1"/>
    <n v="1"/>
    <s v="Yes"/>
    <n v="0"/>
    <s v="No"/>
    <n v="0"/>
    <s v="No"/>
    <n v="2.510328721"/>
    <n v="2"/>
    <x v="0"/>
  </r>
  <r>
    <n v="2407"/>
    <n v="16"/>
    <x v="1"/>
    <x v="1"/>
    <n v="0"/>
    <x v="0"/>
    <n v="2"/>
    <x v="0"/>
    <n v="17.700306489999999"/>
    <n v="16"/>
    <n v="1"/>
    <x v="0"/>
    <n v="2"/>
    <s v="moderate"/>
    <n v="0"/>
    <x v="1"/>
    <n v="1"/>
    <s v="Yes"/>
    <n v="1"/>
    <s v="Yes"/>
    <n v="0"/>
    <s v="No"/>
    <n v="2.4349505570000001"/>
    <n v="3"/>
    <x v="3"/>
  </r>
  <r>
    <n v="2408"/>
    <n v="15"/>
    <x v="1"/>
    <x v="1"/>
    <n v="1"/>
    <x v="2"/>
    <n v="2"/>
    <x v="0"/>
    <n v="4.4305430379999997"/>
    <n v="20"/>
    <n v="0"/>
    <x v="1"/>
    <n v="2"/>
    <s v="moderate"/>
    <n v="1"/>
    <x v="0"/>
    <n v="1"/>
    <s v="Yes"/>
    <n v="0"/>
    <s v="No"/>
    <n v="0"/>
    <s v="No"/>
    <n v="1.3550534620000001"/>
    <n v="4"/>
    <x v="2"/>
  </r>
  <r>
    <n v="2409"/>
    <n v="17"/>
    <x v="0"/>
    <x v="0"/>
    <n v="0"/>
    <x v="0"/>
    <n v="2"/>
    <x v="0"/>
    <n v="9.2709567849999992"/>
    <n v="15"/>
    <n v="0"/>
    <x v="1"/>
    <n v="2"/>
    <s v="moderate"/>
    <n v="1"/>
    <x v="0"/>
    <n v="1"/>
    <s v="Yes"/>
    <n v="0"/>
    <s v="No"/>
    <n v="1"/>
    <s v="Yes"/>
    <n v="1.5452551050000001"/>
    <n v="4"/>
    <x v="2"/>
  </r>
  <r>
    <n v="2410"/>
    <n v="16"/>
    <x v="0"/>
    <x v="0"/>
    <n v="3"/>
    <x v="3"/>
    <n v="3"/>
    <x v="2"/>
    <n v="9.4064809589999996"/>
    <n v="16"/>
    <n v="0"/>
    <x v="1"/>
    <n v="1"/>
    <s v="low"/>
    <n v="1"/>
    <x v="0"/>
    <n v="0"/>
    <s v="No"/>
    <n v="0"/>
    <s v="No"/>
    <n v="1"/>
    <s v="Yes"/>
    <n v="1.619030513"/>
    <n v="4"/>
    <x v="2"/>
  </r>
  <r>
    <n v="2411"/>
    <n v="18"/>
    <x v="0"/>
    <x v="0"/>
    <n v="2"/>
    <x v="1"/>
    <n v="2"/>
    <x v="0"/>
    <n v="17.471506120000001"/>
    <n v="20"/>
    <n v="1"/>
    <x v="0"/>
    <n v="3"/>
    <s v="high"/>
    <n v="0"/>
    <x v="1"/>
    <n v="0"/>
    <s v="No"/>
    <n v="0"/>
    <s v="No"/>
    <n v="0"/>
    <s v="No"/>
    <n v="2.0207416519999999"/>
    <n v="3"/>
    <x v="3"/>
  </r>
  <r>
    <n v="2412"/>
    <n v="16"/>
    <x v="0"/>
    <x v="0"/>
    <n v="3"/>
    <x v="3"/>
    <n v="1"/>
    <x v="1"/>
    <n v="15.25598106"/>
    <n v="23"/>
    <n v="0"/>
    <x v="1"/>
    <n v="2"/>
    <s v="moderate"/>
    <n v="0"/>
    <x v="1"/>
    <n v="0"/>
    <s v="No"/>
    <n v="0"/>
    <s v="No"/>
    <n v="1"/>
    <s v="Yes"/>
    <n v="0.98357699700000001"/>
    <n v="4"/>
    <x v="2"/>
  </r>
  <r>
    <n v="2413"/>
    <n v="15"/>
    <x v="0"/>
    <x v="0"/>
    <n v="0"/>
    <x v="0"/>
    <n v="1"/>
    <x v="1"/>
    <n v="10.261544369999999"/>
    <n v="7"/>
    <n v="0"/>
    <x v="1"/>
    <n v="1"/>
    <s v="low"/>
    <n v="1"/>
    <x v="0"/>
    <n v="0"/>
    <s v="No"/>
    <n v="0"/>
    <s v="No"/>
    <n v="1"/>
    <s v="Yes"/>
    <n v="2.0624682669999999"/>
    <n v="3"/>
    <x v="3"/>
  </r>
  <r>
    <n v="2414"/>
    <n v="18"/>
    <x v="0"/>
    <x v="0"/>
    <n v="3"/>
    <x v="3"/>
    <n v="3"/>
    <x v="2"/>
    <n v="13.414944009999999"/>
    <n v="10"/>
    <n v="0"/>
    <x v="1"/>
    <n v="3"/>
    <s v="high"/>
    <n v="0"/>
    <x v="1"/>
    <n v="1"/>
    <s v="Yes"/>
    <n v="0"/>
    <s v="No"/>
    <n v="0"/>
    <s v="No"/>
    <n v="2.6441942090000001"/>
    <n v="2"/>
    <x v="0"/>
  </r>
  <r>
    <n v="2415"/>
    <n v="16"/>
    <x v="0"/>
    <x v="0"/>
    <n v="0"/>
    <x v="0"/>
    <n v="1"/>
    <x v="1"/>
    <n v="16.947101079999999"/>
    <n v="23"/>
    <n v="0"/>
    <x v="1"/>
    <n v="0"/>
    <s v="none"/>
    <n v="1"/>
    <x v="0"/>
    <n v="1"/>
    <s v="Yes"/>
    <n v="0"/>
    <s v="No"/>
    <n v="0"/>
    <s v="No"/>
    <n v="1.347863829"/>
    <n v="4"/>
    <x v="2"/>
  </r>
  <r>
    <n v="2416"/>
    <n v="18"/>
    <x v="0"/>
    <x v="0"/>
    <n v="0"/>
    <x v="0"/>
    <n v="0"/>
    <x v="4"/>
    <n v="0.19077908099999999"/>
    <n v="1"/>
    <n v="1"/>
    <x v="0"/>
    <n v="1"/>
    <s v="low"/>
    <n v="1"/>
    <x v="0"/>
    <n v="1"/>
    <s v="Yes"/>
    <n v="0"/>
    <s v="No"/>
    <n v="0"/>
    <s v="No"/>
    <n v="3.055253982"/>
    <n v="1"/>
    <x v="1"/>
  </r>
  <r>
    <n v="2417"/>
    <n v="15"/>
    <x v="1"/>
    <x v="1"/>
    <n v="0"/>
    <x v="0"/>
    <n v="2"/>
    <x v="0"/>
    <n v="8.0578006210000002"/>
    <n v="7"/>
    <n v="0"/>
    <x v="1"/>
    <n v="2"/>
    <s v="moderate"/>
    <n v="0"/>
    <x v="1"/>
    <n v="1"/>
    <s v="Yes"/>
    <n v="0"/>
    <s v="No"/>
    <n v="0"/>
    <s v="No"/>
    <n v="2.5136927149999999"/>
    <n v="2"/>
    <x v="0"/>
  </r>
  <r>
    <n v="2418"/>
    <n v="17"/>
    <x v="0"/>
    <x v="0"/>
    <n v="0"/>
    <x v="0"/>
    <n v="2"/>
    <x v="0"/>
    <n v="18.144863350000001"/>
    <n v="11"/>
    <n v="0"/>
    <x v="1"/>
    <n v="3"/>
    <s v="high"/>
    <n v="0"/>
    <x v="1"/>
    <n v="0"/>
    <s v="No"/>
    <n v="0"/>
    <s v="No"/>
    <n v="0"/>
    <s v="No"/>
    <n v="2.3403719139999999"/>
    <n v="3"/>
    <x v="3"/>
  </r>
  <r>
    <n v="2419"/>
    <n v="15"/>
    <x v="0"/>
    <x v="0"/>
    <n v="1"/>
    <x v="2"/>
    <n v="3"/>
    <x v="2"/>
    <n v="14.80626062"/>
    <n v="20"/>
    <n v="0"/>
    <x v="1"/>
    <n v="4"/>
    <s v="very high"/>
    <n v="0"/>
    <x v="1"/>
    <n v="0"/>
    <s v="No"/>
    <n v="0"/>
    <s v="No"/>
    <n v="0"/>
    <s v="No"/>
    <n v="1.582093266"/>
    <n v="4"/>
    <x v="2"/>
  </r>
  <r>
    <n v="2420"/>
    <n v="15"/>
    <x v="1"/>
    <x v="1"/>
    <n v="0"/>
    <x v="0"/>
    <n v="2"/>
    <x v="0"/>
    <n v="10.856827490000001"/>
    <n v="0"/>
    <n v="0"/>
    <x v="1"/>
    <n v="3"/>
    <s v="high"/>
    <n v="1"/>
    <x v="0"/>
    <n v="0"/>
    <s v="No"/>
    <n v="1"/>
    <s v="Yes"/>
    <n v="0"/>
    <s v="No"/>
    <n v="3.5655241630000001"/>
    <n v="0"/>
    <x v="4"/>
  </r>
  <r>
    <n v="2421"/>
    <n v="15"/>
    <x v="0"/>
    <x v="0"/>
    <n v="0"/>
    <x v="0"/>
    <n v="0"/>
    <x v="4"/>
    <n v="10.592890540000001"/>
    <n v="22"/>
    <n v="0"/>
    <x v="1"/>
    <n v="2"/>
    <s v="moderate"/>
    <n v="1"/>
    <x v="0"/>
    <n v="1"/>
    <s v="Yes"/>
    <n v="0"/>
    <s v="No"/>
    <n v="0"/>
    <s v="No"/>
    <n v="1.60147255"/>
    <n v="4"/>
    <x v="2"/>
  </r>
  <r>
    <n v="2422"/>
    <n v="15"/>
    <x v="1"/>
    <x v="1"/>
    <n v="1"/>
    <x v="2"/>
    <n v="3"/>
    <x v="2"/>
    <n v="6.9554019519999999"/>
    <n v="12"/>
    <n v="0"/>
    <x v="1"/>
    <n v="3"/>
    <s v="high"/>
    <n v="1"/>
    <x v="0"/>
    <n v="1"/>
    <s v="Yes"/>
    <n v="0"/>
    <s v="No"/>
    <n v="0"/>
    <s v="No"/>
    <n v="2.6372664289999999"/>
    <n v="2"/>
    <x v="0"/>
  </r>
  <r>
    <n v="2423"/>
    <n v="17"/>
    <x v="1"/>
    <x v="1"/>
    <n v="0"/>
    <x v="0"/>
    <n v="1"/>
    <x v="1"/>
    <n v="10.410410669999999"/>
    <n v="21"/>
    <n v="0"/>
    <x v="1"/>
    <n v="2"/>
    <s v="moderate"/>
    <n v="0"/>
    <x v="1"/>
    <n v="0"/>
    <s v="No"/>
    <n v="0"/>
    <s v="No"/>
    <n v="1"/>
    <s v="Yes"/>
    <n v="0.90520994799999999"/>
    <n v="4"/>
    <x v="2"/>
  </r>
  <r>
    <n v="2424"/>
    <n v="17"/>
    <x v="0"/>
    <x v="0"/>
    <n v="1"/>
    <x v="2"/>
    <n v="1"/>
    <x v="1"/>
    <n v="13.107663990000001"/>
    <n v="20"/>
    <n v="1"/>
    <x v="0"/>
    <n v="1"/>
    <s v="low"/>
    <n v="0"/>
    <x v="1"/>
    <n v="0"/>
    <s v="No"/>
    <n v="0"/>
    <s v="No"/>
    <n v="0"/>
    <s v="No"/>
    <n v="1.5767564709999999"/>
    <n v="4"/>
    <x v="2"/>
  </r>
  <r>
    <n v="2425"/>
    <n v="18"/>
    <x v="1"/>
    <x v="1"/>
    <n v="0"/>
    <x v="0"/>
    <n v="2"/>
    <x v="0"/>
    <n v="8.3672607689999996"/>
    <n v="16"/>
    <n v="0"/>
    <x v="1"/>
    <n v="4"/>
    <s v="very high"/>
    <n v="1"/>
    <x v="0"/>
    <n v="0"/>
    <s v="No"/>
    <n v="1"/>
    <s v="Yes"/>
    <n v="0"/>
    <s v="No"/>
    <n v="1.785051808"/>
    <n v="4"/>
    <x v="2"/>
  </r>
  <r>
    <n v="2426"/>
    <n v="16"/>
    <x v="0"/>
    <x v="0"/>
    <n v="2"/>
    <x v="1"/>
    <n v="0"/>
    <x v="4"/>
    <n v="14.28306293"/>
    <n v="13"/>
    <n v="1"/>
    <x v="0"/>
    <n v="1"/>
    <s v="low"/>
    <n v="0"/>
    <x v="1"/>
    <n v="0"/>
    <s v="No"/>
    <n v="0"/>
    <s v="No"/>
    <n v="0"/>
    <s v="No"/>
    <n v="1.880065093"/>
    <n v="4"/>
    <x v="2"/>
  </r>
  <r>
    <n v="2427"/>
    <n v="17"/>
    <x v="1"/>
    <x v="1"/>
    <n v="2"/>
    <x v="1"/>
    <n v="2"/>
    <x v="0"/>
    <n v="17.224644550000001"/>
    <n v="13"/>
    <n v="0"/>
    <x v="1"/>
    <n v="2"/>
    <s v="moderate"/>
    <n v="1"/>
    <x v="0"/>
    <n v="1"/>
    <s v="Yes"/>
    <n v="0"/>
    <s v="No"/>
    <n v="0"/>
    <s v="No"/>
    <n v="2.5552231050000001"/>
    <n v="2"/>
    <x v="0"/>
  </r>
  <r>
    <n v="2428"/>
    <n v="17"/>
    <x v="1"/>
    <x v="1"/>
    <n v="0"/>
    <x v="0"/>
    <n v="1"/>
    <x v="1"/>
    <n v="3.0936969639999998"/>
    <n v="15"/>
    <n v="0"/>
    <x v="1"/>
    <n v="3"/>
    <s v="high"/>
    <n v="0"/>
    <x v="1"/>
    <n v="0"/>
    <s v="No"/>
    <n v="0"/>
    <s v="No"/>
    <n v="0"/>
    <s v="No"/>
    <n v="1.5743060879999999"/>
    <n v="4"/>
    <x v="2"/>
  </r>
  <r>
    <n v="2429"/>
    <n v="16"/>
    <x v="1"/>
    <x v="1"/>
    <n v="0"/>
    <x v="0"/>
    <n v="2"/>
    <x v="0"/>
    <n v="9.0309404559999997"/>
    <n v="16"/>
    <n v="0"/>
    <x v="1"/>
    <n v="3"/>
    <s v="high"/>
    <n v="0"/>
    <x v="1"/>
    <n v="0"/>
    <s v="No"/>
    <n v="1"/>
    <s v="Yes"/>
    <n v="0"/>
    <s v="No"/>
    <n v="1.813846622"/>
    <n v="4"/>
    <x v="2"/>
  </r>
  <r>
    <n v="2430"/>
    <n v="17"/>
    <x v="0"/>
    <x v="0"/>
    <n v="0"/>
    <x v="0"/>
    <n v="1"/>
    <x v="1"/>
    <n v="8.1604018259999993"/>
    <n v="5"/>
    <n v="1"/>
    <x v="0"/>
    <n v="0"/>
    <s v="none"/>
    <n v="0"/>
    <x v="1"/>
    <n v="0"/>
    <s v="No"/>
    <n v="0"/>
    <s v="No"/>
    <n v="0"/>
    <s v="No"/>
    <n v="2.5844682630000002"/>
    <n v="2"/>
    <x v="0"/>
  </r>
  <r>
    <n v="2431"/>
    <n v="15"/>
    <x v="0"/>
    <x v="0"/>
    <n v="2"/>
    <x v="1"/>
    <n v="2"/>
    <x v="0"/>
    <n v="13.749296080000001"/>
    <n v="25"/>
    <n v="0"/>
    <x v="1"/>
    <n v="0"/>
    <s v="none"/>
    <n v="0"/>
    <x v="1"/>
    <n v="1"/>
    <s v="Yes"/>
    <n v="0"/>
    <s v="No"/>
    <n v="1"/>
    <s v="Yes"/>
    <n v="0.52979860899999998"/>
    <n v="4"/>
    <x v="2"/>
  </r>
  <r>
    <n v="2432"/>
    <n v="15"/>
    <x v="1"/>
    <x v="1"/>
    <n v="0"/>
    <x v="0"/>
    <n v="3"/>
    <x v="2"/>
    <n v="4.9973493050000002"/>
    <n v="27"/>
    <n v="0"/>
    <x v="1"/>
    <n v="2"/>
    <s v="moderate"/>
    <n v="1"/>
    <x v="0"/>
    <n v="0"/>
    <s v="No"/>
    <n v="0"/>
    <s v="No"/>
    <n v="0"/>
    <s v="No"/>
    <n v="0.71465128600000005"/>
    <n v="4"/>
    <x v="2"/>
  </r>
  <r>
    <n v="2433"/>
    <n v="16"/>
    <x v="1"/>
    <x v="1"/>
    <n v="0"/>
    <x v="0"/>
    <n v="1"/>
    <x v="1"/>
    <n v="12.8050183"/>
    <n v="6"/>
    <n v="0"/>
    <x v="1"/>
    <n v="2"/>
    <s v="moderate"/>
    <n v="0"/>
    <x v="1"/>
    <n v="0"/>
    <s v="No"/>
    <n v="0"/>
    <s v="No"/>
    <n v="1"/>
    <s v="Yes"/>
    <n v="2.7374741660000002"/>
    <n v="2"/>
    <x v="0"/>
  </r>
  <r>
    <n v="2434"/>
    <n v="18"/>
    <x v="0"/>
    <x v="0"/>
    <n v="0"/>
    <x v="0"/>
    <n v="1"/>
    <x v="1"/>
    <n v="17.54978483"/>
    <n v="25"/>
    <n v="1"/>
    <x v="0"/>
    <n v="2"/>
    <s v="moderate"/>
    <n v="1"/>
    <x v="0"/>
    <n v="0"/>
    <s v="No"/>
    <n v="0"/>
    <s v="No"/>
    <n v="0"/>
    <s v="No"/>
    <n v="1.2705295619999999"/>
    <n v="4"/>
    <x v="2"/>
  </r>
  <r>
    <n v="2435"/>
    <n v="18"/>
    <x v="0"/>
    <x v="0"/>
    <n v="0"/>
    <x v="0"/>
    <n v="1"/>
    <x v="1"/>
    <n v="8.3626319959999993"/>
    <n v="25"/>
    <n v="0"/>
    <x v="1"/>
    <n v="2"/>
    <s v="moderate"/>
    <n v="0"/>
    <x v="1"/>
    <n v="0"/>
    <s v="No"/>
    <n v="0"/>
    <s v="No"/>
    <n v="0"/>
    <s v="No"/>
    <n v="0.75088804300000001"/>
    <n v="4"/>
    <x v="2"/>
  </r>
  <r>
    <n v="2436"/>
    <n v="16"/>
    <x v="1"/>
    <x v="1"/>
    <n v="0"/>
    <x v="0"/>
    <n v="1"/>
    <x v="1"/>
    <n v="18.220313999999998"/>
    <n v="0"/>
    <n v="0"/>
    <x v="1"/>
    <n v="4"/>
    <s v="very high"/>
    <n v="0"/>
    <x v="1"/>
    <n v="0"/>
    <s v="No"/>
    <n v="0"/>
    <s v="No"/>
    <n v="0"/>
    <s v="No"/>
    <n v="3.7526393530000002"/>
    <n v="0"/>
    <x v="4"/>
  </r>
  <r>
    <n v="2437"/>
    <n v="16"/>
    <x v="1"/>
    <x v="1"/>
    <n v="2"/>
    <x v="1"/>
    <n v="2"/>
    <x v="0"/>
    <n v="19.863274780000001"/>
    <n v="24"/>
    <n v="0"/>
    <x v="1"/>
    <n v="1"/>
    <s v="low"/>
    <n v="0"/>
    <x v="1"/>
    <n v="1"/>
    <s v="Yes"/>
    <n v="1"/>
    <s v="Yes"/>
    <n v="0"/>
    <s v="No"/>
    <n v="1.162257801"/>
    <n v="4"/>
    <x v="2"/>
  </r>
  <r>
    <n v="2438"/>
    <n v="15"/>
    <x v="0"/>
    <x v="0"/>
    <n v="0"/>
    <x v="0"/>
    <n v="2"/>
    <x v="0"/>
    <n v="2.1218409989999998"/>
    <n v="14"/>
    <n v="1"/>
    <x v="0"/>
    <n v="2"/>
    <s v="moderate"/>
    <n v="0"/>
    <x v="1"/>
    <n v="1"/>
    <s v="Yes"/>
    <n v="0"/>
    <s v="No"/>
    <n v="0"/>
    <s v="No"/>
    <n v="1.8714659010000001"/>
    <n v="4"/>
    <x v="2"/>
  </r>
  <r>
    <n v="2439"/>
    <n v="18"/>
    <x v="0"/>
    <x v="0"/>
    <n v="0"/>
    <x v="0"/>
    <n v="1"/>
    <x v="1"/>
    <n v="4.6610637600000002"/>
    <n v="19"/>
    <n v="1"/>
    <x v="0"/>
    <n v="2"/>
    <s v="moderate"/>
    <n v="0"/>
    <x v="1"/>
    <n v="0"/>
    <s v="No"/>
    <n v="0"/>
    <s v="No"/>
    <n v="0"/>
    <s v="No"/>
    <n v="1.074937389"/>
    <n v="4"/>
    <x v="2"/>
  </r>
  <r>
    <n v="2440"/>
    <n v="17"/>
    <x v="0"/>
    <x v="0"/>
    <n v="2"/>
    <x v="1"/>
    <n v="1"/>
    <x v="1"/>
    <n v="19.007595030000001"/>
    <n v="20"/>
    <n v="0"/>
    <x v="1"/>
    <n v="1"/>
    <s v="low"/>
    <n v="1"/>
    <x v="0"/>
    <n v="0"/>
    <s v="No"/>
    <n v="0"/>
    <s v="No"/>
    <n v="0"/>
    <s v="No"/>
    <n v="1.3127724140000001"/>
    <n v="4"/>
    <x v="2"/>
  </r>
  <r>
    <n v="2441"/>
    <n v="15"/>
    <x v="0"/>
    <x v="0"/>
    <n v="2"/>
    <x v="1"/>
    <n v="1"/>
    <x v="1"/>
    <n v="19.16655373"/>
    <n v="17"/>
    <n v="0"/>
    <x v="1"/>
    <n v="1"/>
    <s v="low"/>
    <n v="0"/>
    <x v="1"/>
    <n v="1"/>
    <s v="Yes"/>
    <n v="0"/>
    <s v="No"/>
    <n v="0"/>
    <s v="No"/>
    <n v="1.702881675"/>
    <n v="4"/>
    <x v="2"/>
  </r>
  <r>
    <n v="2442"/>
    <n v="16"/>
    <x v="0"/>
    <x v="0"/>
    <n v="0"/>
    <x v="0"/>
    <n v="2"/>
    <x v="0"/>
    <n v="1.9541455080000001"/>
    <n v="29"/>
    <n v="1"/>
    <x v="0"/>
    <n v="4"/>
    <s v="very high"/>
    <n v="0"/>
    <x v="1"/>
    <n v="0"/>
    <s v="No"/>
    <n v="0"/>
    <s v="No"/>
    <n v="0"/>
    <s v="No"/>
    <n v="0.54037515700000005"/>
    <n v="4"/>
    <x v="2"/>
  </r>
  <r>
    <n v="2443"/>
    <n v="18"/>
    <x v="1"/>
    <x v="1"/>
    <n v="0"/>
    <x v="0"/>
    <n v="1"/>
    <x v="1"/>
    <n v="0.29997000800000001"/>
    <n v="27"/>
    <n v="1"/>
    <x v="0"/>
    <n v="3"/>
    <s v="high"/>
    <n v="0"/>
    <x v="1"/>
    <n v="0"/>
    <s v="No"/>
    <n v="0"/>
    <s v="No"/>
    <n v="0"/>
    <s v="No"/>
    <n v="0.34182238799999998"/>
    <n v="4"/>
    <x v="2"/>
  </r>
  <r>
    <n v="2444"/>
    <n v="17"/>
    <x v="0"/>
    <x v="0"/>
    <n v="0"/>
    <x v="0"/>
    <n v="4"/>
    <x v="3"/>
    <n v="3.2220004649999998"/>
    <n v="25"/>
    <n v="0"/>
    <x v="1"/>
    <n v="1"/>
    <s v="low"/>
    <n v="0"/>
    <x v="1"/>
    <n v="0"/>
    <s v="No"/>
    <n v="0"/>
    <s v="No"/>
    <n v="1"/>
    <s v="Yes"/>
    <n v="0.26972086200000001"/>
    <n v="4"/>
    <x v="2"/>
  </r>
  <r>
    <n v="2445"/>
    <n v="17"/>
    <x v="1"/>
    <x v="1"/>
    <n v="3"/>
    <x v="3"/>
    <n v="2"/>
    <x v="0"/>
    <n v="19.92025567"/>
    <n v="12"/>
    <n v="1"/>
    <x v="0"/>
    <n v="3"/>
    <s v="high"/>
    <n v="0"/>
    <x v="1"/>
    <n v="0"/>
    <s v="No"/>
    <n v="0"/>
    <s v="No"/>
    <n v="0"/>
    <s v="No"/>
    <n v="2.5041677670000002"/>
    <n v="2"/>
    <x v="0"/>
  </r>
  <r>
    <n v="2446"/>
    <n v="15"/>
    <x v="0"/>
    <x v="0"/>
    <n v="0"/>
    <x v="0"/>
    <n v="1"/>
    <x v="1"/>
    <n v="3.5999923319999998"/>
    <n v="23"/>
    <n v="0"/>
    <x v="1"/>
    <n v="1"/>
    <s v="low"/>
    <n v="1"/>
    <x v="0"/>
    <n v="0"/>
    <s v="No"/>
    <n v="0"/>
    <s v="No"/>
    <n v="0"/>
    <s v="No"/>
    <n v="0.53035818899999998"/>
    <n v="4"/>
    <x v="2"/>
  </r>
  <r>
    <n v="2447"/>
    <n v="18"/>
    <x v="1"/>
    <x v="1"/>
    <n v="3"/>
    <x v="3"/>
    <n v="2"/>
    <x v="0"/>
    <n v="10.050952130000001"/>
    <n v="29"/>
    <n v="0"/>
    <x v="1"/>
    <n v="3"/>
    <s v="high"/>
    <n v="0"/>
    <x v="1"/>
    <n v="1"/>
    <s v="Yes"/>
    <n v="1"/>
    <s v="Yes"/>
    <n v="0"/>
    <s v="No"/>
    <n v="0.82010552999999997"/>
    <n v="4"/>
    <x v="2"/>
  </r>
  <r>
    <n v="2448"/>
    <n v="18"/>
    <x v="0"/>
    <x v="0"/>
    <n v="1"/>
    <x v="2"/>
    <n v="3"/>
    <x v="2"/>
    <n v="16.968354529999999"/>
    <n v="1"/>
    <n v="1"/>
    <x v="0"/>
    <n v="0"/>
    <s v="none"/>
    <n v="0"/>
    <x v="1"/>
    <n v="1"/>
    <s v="Yes"/>
    <n v="0"/>
    <s v="No"/>
    <n v="0"/>
    <s v="No"/>
    <n v="3.4084897710000002"/>
    <n v="1"/>
    <x v="1"/>
  </r>
  <r>
    <n v="2449"/>
    <n v="16"/>
    <x v="0"/>
    <x v="0"/>
    <n v="1"/>
    <x v="2"/>
    <n v="2"/>
    <x v="0"/>
    <n v="0.408032214"/>
    <n v="18"/>
    <n v="0"/>
    <x v="1"/>
    <n v="3"/>
    <s v="high"/>
    <n v="1"/>
    <x v="0"/>
    <n v="0"/>
    <s v="No"/>
    <n v="0"/>
    <s v="No"/>
    <n v="0"/>
    <s v="No"/>
    <n v="1.350329806"/>
    <n v="4"/>
    <x v="2"/>
  </r>
  <r>
    <n v="2450"/>
    <n v="18"/>
    <x v="1"/>
    <x v="1"/>
    <n v="0"/>
    <x v="0"/>
    <n v="1"/>
    <x v="1"/>
    <n v="12.089779650000001"/>
    <n v="14"/>
    <n v="1"/>
    <x v="0"/>
    <n v="0"/>
    <s v="none"/>
    <n v="0"/>
    <x v="1"/>
    <n v="1"/>
    <s v="Yes"/>
    <n v="0"/>
    <s v="No"/>
    <n v="1"/>
    <s v="Yes"/>
    <n v="2.029736582"/>
    <n v="3"/>
    <x v="3"/>
  </r>
  <r>
    <n v="2451"/>
    <n v="18"/>
    <x v="1"/>
    <x v="1"/>
    <n v="0"/>
    <x v="0"/>
    <n v="1"/>
    <x v="1"/>
    <n v="5.540508977"/>
    <n v="11"/>
    <n v="0"/>
    <x v="1"/>
    <n v="2"/>
    <s v="moderate"/>
    <n v="0"/>
    <x v="1"/>
    <n v="0"/>
    <s v="No"/>
    <n v="1"/>
    <s v="Yes"/>
    <n v="0"/>
    <s v="No"/>
    <n v="1.7745311029999999"/>
    <n v="4"/>
    <x v="2"/>
  </r>
  <r>
    <n v="2452"/>
    <n v="15"/>
    <x v="0"/>
    <x v="0"/>
    <n v="0"/>
    <x v="0"/>
    <n v="3"/>
    <x v="2"/>
    <n v="17.246698330000001"/>
    <n v="14"/>
    <n v="0"/>
    <x v="1"/>
    <n v="3"/>
    <s v="high"/>
    <n v="0"/>
    <x v="1"/>
    <n v="0"/>
    <s v="No"/>
    <n v="1"/>
    <s v="Yes"/>
    <n v="0"/>
    <s v="No"/>
    <n v="1.9919099490000001"/>
    <n v="4"/>
    <x v="2"/>
  </r>
  <r>
    <n v="2453"/>
    <n v="18"/>
    <x v="0"/>
    <x v="0"/>
    <n v="0"/>
    <x v="0"/>
    <n v="2"/>
    <x v="0"/>
    <n v="5.6692229850000002"/>
    <n v="24"/>
    <n v="1"/>
    <x v="0"/>
    <n v="1"/>
    <s v="low"/>
    <n v="0"/>
    <x v="1"/>
    <n v="0"/>
    <s v="No"/>
    <n v="1"/>
    <s v="Yes"/>
    <n v="0"/>
    <s v="No"/>
    <n v="0.75403572299999999"/>
    <n v="4"/>
    <x v="2"/>
  </r>
  <r>
    <n v="2454"/>
    <n v="17"/>
    <x v="0"/>
    <x v="0"/>
    <n v="1"/>
    <x v="2"/>
    <n v="2"/>
    <x v="0"/>
    <n v="13.73511441"/>
    <n v="17"/>
    <n v="0"/>
    <x v="1"/>
    <n v="2"/>
    <s v="moderate"/>
    <n v="0"/>
    <x v="1"/>
    <n v="0"/>
    <s v="No"/>
    <n v="0"/>
    <s v="No"/>
    <n v="0"/>
    <s v="No"/>
    <n v="1.491382129"/>
    <n v="4"/>
    <x v="2"/>
  </r>
  <r>
    <n v="2455"/>
    <n v="15"/>
    <x v="0"/>
    <x v="0"/>
    <n v="3"/>
    <x v="3"/>
    <n v="3"/>
    <x v="2"/>
    <n v="13.48439265"/>
    <n v="13"/>
    <n v="0"/>
    <x v="1"/>
    <n v="0"/>
    <s v="none"/>
    <n v="1"/>
    <x v="0"/>
    <n v="1"/>
    <s v="Yes"/>
    <n v="0"/>
    <s v="No"/>
    <n v="0"/>
    <s v="No"/>
    <n v="2.1573918330000001"/>
    <n v="3"/>
    <x v="3"/>
  </r>
  <r>
    <n v="2456"/>
    <n v="15"/>
    <x v="0"/>
    <x v="0"/>
    <n v="1"/>
    <x v="2"/>
    <n v="3"/>
    <x v="2"/>
    <n v="4.4298709770000002"/>
    <n v="5"/>
    <n v="1"/>
    <x v="0"/>
    <n v="3"/>
    <s v="high"/>
    <n v="1"/>
    <x v="0"/>
    <n v="1"/>
    <s v="Yes"/>
    <n v="0"/>
    <s v="No"/>
    <n v="1"/>
    <s v="Yes"/>
    <n v="3.1073484009999999"/>
    <n v="1"/>
    <x v="1"/>
  </r>
  <r>
    <n v="2457"/>
    <n v="16"/>
    <x v="1"/>
    <x v="1"/>
    <n v="2"/>
    <x v="1"/>
    <n v="3"/>
    <x v="2"/>
    <n v="0.69598399700000002"/>
    <n v="11"/>
    <n v="0"/>
    <x v="1"/>
    <n v="2"/>
    <s v="moderate"/>
    <n v="1"/>
    <x v="0"/>
    <n v="1"/>
    <s v="Yes"/>
    <n v="0"/>
    <s v="No"/>
    <n v="0"/>
    <s v="No"/>
    <n v="1.999571861"/>
    <n v="4"/>
    <x v="2"/>
  </r>
  <r>
    <n v="2458"/>
    <n v="18"/>
    <x v="1"/>
    <x v="1"/>
    <n v="0"/>
    <x v="0"/>
    <n v="0"/>
    <x v="4"/>
    <n v="8.1849914760000004"/>
    <n v="19"/>
    <n v="0"/>
    <x v="1"/>
    <n v="2"/>
    <s v="moderate"/>
    <n v="0"/>
    <x v="1"/>
    <n v="0"/>
    <s v="No"/>
    <n v="0"/>
    <s v="No"/>
    <n v="1"/>
    <s v="Yes"/>
    <n v="1.3633409480000001"/>
    <n v="4"/>
    <x v="2"/>
  </r>
  <r>
    <n v="2459"/>
    <n v="16"/>
    <x v="0"/>
    <x v="0"/>
    <n v="0"/>
    <x v="0"/>
    <n v="2"/>
    <x v="0"/>
    <n v="5.7838630389999999"/>
    <n v="22"/>
    <n v="1"/>
    <x v="0"/>
    <n v="4"/>
    <s v="very high"/>
    <n v="1"/>
    <x v="0"/>
    <n v="0"/>
    <s v="No"/>
    <n v="0"/>
    <s v="No"/>
    <n v="0"/>
    <s v="No"/>
    <n v="1.306868039"/>
    <n v="4"/>
    <x v="2"/>
  </r>
  <r>
    <n v="2460"/>
    <n v="17"/>
    <x v="1"/>
    <x v="1"/>
    <n v="0"/>
    <x v="0"/>
    <n v="2"/>
    <x v="0"/>
    <n v="16.17955499"/>
    <n v="29"/>
    <n v="0"/>
    <x v="1"/>
    <n v="2"/>
    <s v="moderate"/>
    <n v="0"/>
    <x v="1"/>
    <n v="0"/>
    <s v="No"/>
    <n v="0"/>
    <s v="No"/>
    <n v="0"/>
    <s v="No"/>
    <n v="0.58855562299999997"/>
    <n v="4"/>
    <x v="2"/>
  </r>
  <r>
    <n v="2461"/>
    <n v="15"/>
    <x v="1"/>
    <x v="1"/>
    <n v="1"/>
    <x v="2"/>
    <n v="2"/>
    <x v="0"/>
    <n v="16.007283770000001"/>
    <n v="29"/>
    <n v="1"/>
    <x v="0"/>
    <n v="0"/>
    <s v="none"/>
    <n v="0"/>
    <x v="1"/>
    <n v="1"/>
    <s v="Yes"/>
    <n v="1"/>
    <s v="Yes"/>
    <n v="0"/>
    <s v="No"/>
    <n v="0.68195613899999996"/>
    <n v="4"/>
    <x v="2"/>
  </r>
  <r>
    <n v="2462"/>
    <n v="15"/>
    <x v="1"/>
    <x v="1"/>
    <n v="3"/>
    <x v="3"/>
    <n v="2"/>
    <x v="0"/>
    <n v="9.1404790439999992"/>
    <n v="5"/>
    <n v="1"/>
    <x v="0"/>
    <n v="3"/>
    <s v="high"/>
    <n v="0"/>
    <x v="1"/>
    <n v="0"/>
    <s v="No"/>
    <n v="0"/>
    <s v="No"/>
    <n v="0"/>
    <s v="No"/>
    <n v="2.8185818239999998"/>
    <n v="2"/>
    <x v="0"/>
  </r>
  <r>
    <n v="2463"/>
    <n v="15"/>
    <x v="0"/>
    <x v="0"/>
    <n v="1"/>
    <x v="2"/>
    <n v="1"/>
    <x v="1"/>
    <n v="12.130244510000001"/>
    <n v="25"/>
    <n v="0"/>
    <x v="1"/>
    <n v="3"/>
    <s v="high"/>
    <n v="0"/>
    <x v="1"/>
    <n v="0"/>
    <s v="No"/>
    <n v="1"/>
    <s v="Yes"/>
    <n v="0"/>
    <s v="No"/>
    <n v="0.744692833"/>
    <n v="4"/>
    <x v="2"/>
  </r>
  <r>
    <n v="2464"/>
    <n v="17"/>
    <x v="1"/>
    <x v="1"/>
    <n v="0"/>
    <x v="0"/>
    <n v="2"/>
    <x v="0"/>
    <n v="12.085190320000001"/>
    <n v="29"/>
    <n v="0"/>
    <x v="1"/>
    <n v="4"/>
    <s v="very high"/>
    <n v="1"/>
    <x v="0"/>
    <n v="0"/>
    <s v="No"/>
    <n v="0"/>
    <s v="No"/>
    <n v="1"/>
    <s v="Yes"/>
    <n v="0.72519294599999995"/>
    <n v="4"/>
    <x v="2"/>
  </r>
  <r>
    <n v="2465"/>
    <n v="17"/>
    <x v="0"/>
    <x v="0"/>
    <n v="0"/>
    <x v="0"/>
    <n v="2"/>
    <x v="0"/>
    <n v="16.543162970000001"/>
    <n v="8"/>
    <n v="1"/>
    <x v="0"/>
    <n v="1"/>
    <s v="low"/>
    <n v="1"/>
    <x v="0"/>
    <n v="0"/>
    <s v="No"/>
    <n v="0"/>
    <s v="No"/>
    <n v="0"/>
    <s v="No"/>
    <n v="2.9268204400000002"/>
    <n v="2"/>
    <x v="0"/>
  </r>
  <r>
    <n v="2466"/>
    <n v="16"/>
    <x v="1"/>
    <x v="1"/>
    <n v="1"/>
    <x v="2"/>
    <n v="0"/>
    <x v="4"/>
    <n v="8.5000482819999998"/>
    <n v="29"/>
    <n v="0"/>
    <x v="1"/>
    <n v="2"/>
    <s v="moderate"/>
    <n v="1"/>
    <x v="0"/>
    <n v="1"/>
    <s v="Yes"/>
    <n v="0"/>
    <s v="No"/>
    <n v="0"/>
    <s v="No"/>
    <n v="0.552257573"/>
    <n v="4"/>
    <x v="2"/>
  </r>
  <r>
    <n v="2467"/>
    <n v="16"/>
    <x v="0"/>
    <x v="0"/>
    <n v="0"/>
    <x v="0"/>
    <n v="2"/>
    <x v="0"/>
    <n v="5.5089335960000003"/>
    <n v="24"/>
    <n v="0"/>
    <x v="1"/>
    <n v="3"/>
    <s v="high"/>
    <n v="1"/>
    <x v="0"/>
    <n v="1"/>
    <s v="Yes"/>
    <n v="0"/>
    <s v="No"/>
    <n v="0"/>
    <s v="No"/>
    <n v="1.298729107"/>
    <n v="4"/>
    <x v="2"/>
  </r>
  <r>
    <n v="2468"/>
    <n v="16"/>
    <x v="1"/>
    <x v="1"/>
    <n v="2"/>
    <x v="1"/>
    <n v="1"/>
    <x v="1"/>
    <n v="5.3006983630000004"/>
    <n v="25"/>
    <n v="0"/>
    <x v="1"/>
    <n v="3"/>
    <s v="high"/>
    <n v="1"/>
    <x v="0"/>
    <n v="1"/>
    <s v="Yes"/>
    <n v="0"/>
    <s v="No"/>
    <n v="1"/>
    <s v="Yes"/>
    <n v="1.1867378280000001"/>
    <n v="4"/>
    <x v="2"/>
  </r>
  <r>
    <n v="2469"/>
    <n v="18"/>
    <x v="0"/>
    <x v="0"/>
    <n v="2"/>
    <x v="1"/>
    <n v="1"/>
    <x v="1"/>
    <n v="10.72384559"/>
    <n v="3"/>
    <n v="0"/>
    <x v="1"/>
    <n v="3"/>
    <s v="high"/>
    <n v="0"/>
    <x v="1"/>
    <n v="1"/>
    <s v="Yes"/>
    <n v="0"/>
    <s v="No"/>
    <n v="1"/>
    <s v="Yes"/>
    <n v="3.3327885880000001"/>
    <n v="1"/>
    <x v="1"/>
  </r>
  <r>
    <n v="2470"/>
    <n v="15"/>
    <x v="0"/>
    <x v="0"/>
    <n v="1"/>
    <x v="2"/>
    <n v="0"/>
    <x v="4"/>
    <n v="8.9829640550000001"/>
    <n v="16"/>
    <n v="0"/>
    <x v="1"/>
    <n v="1"/>
    <s v="low"/>
    <n v="0"/>
    <x v="1"/>
    <n v="0"/>
    <s v="No"/>
    <n v="0"/>
    <s v="No"/>
    <n v="0"/>
    <s v="No"/>
    <n v="1.4890670210000001"/>
    <n v="4"/>
    <x v="2"/>
  </r>
  <r>
    <n v="2471"/>
    <n v="15"/>
    <x v="1"/>
    <x v="1"/>
    <n v="0"/>
    <x v="0"/>
    <n v="2"/>
    <x v="0"/>
    <n v="8.8024154200000009"/>
    <n v="1"/>
    <n v="1"/>
    <x v="0"/>
    <n v="1"/>
    <s v="low"/>
    <n v="1"/>
    <x v="0"/>
    <n v="0"/>
    <s v="No"/>
    <n v="1"/>
    <s v="Yes"/>
    <n v="0"/>
    <s v="No"/>
    <n v="3.307378114"/>
    <n v="1"/>
    <x v="1"/>
  </r>
  <r>
    <n v="2472"/>
    <n v="16"/>
    <x v="0"/>
    <x v="0"/>
    <n v="0"/>
    <x v="0"/>
    <n v="2"/>
    <x v="0"/>
    <n v="1.8227467820000001"/>
    <n v="15"/>
    <n v="1"/>
    <x v="0"/>
    <n v="1"/>
    <s v="low"/>
    <n v="0"/>
    <x v="1"/>
    <n v="0"/>
    <s v="No"/>
    <n v="0"/>
    <s v="No"/>
    <n v="0"/>
    <s v="No"/>
    <n v="1.6109406829999999"/>
    <n v="4"/>
    <x v="2"/>
  </r>
  <r>
    <n v="2473"/>
    <n v="15"/>
    <x v="0"/>
    <x v="0"/>
    <n v="0"/>
    <x v="0"/>
    <n v="2"/>
    <x v="0"/>
    <n v="14.372074810000001"/>
    <n v="23"/>
    <n v="0"/>
    <x v="1"/>
    <n v="4"/>
    <s v="very high"/>
    <n v="1"/>
    <x v="0"/>
    <n v="1"/>
    <s v="Yes"/>
    <n v="0"/>
    <s v="No"/>
    <n v="0"/>
    <s v="No"/>
    <n v="2.0573785010000001"/>
    <n v="3"/>
    <x v="3"/>
  </r>
  <r>
    <n v="2474"/>
    <n v="16"/>
    <x v="0"/>
    <x v="0"/>
    <n v="0"/>
    <x v="0"/>
    <n v="2"/>
    <x v="0"/>
    <n v="4.2747337600000002"/>
    <n v="13"/>
    <n v="0"/>
    <x v="1"/>
    <n v="1"/>
    <s v="low"/>
    <n v="0"/>
    <x v="1"/>
    <n v="0"/>
    <s v="No"/>
    <n v="0"/>
    <s v="No"/>
    <n v="0"/>
    <s v="No"/>
    <n v="1.6737114040000001"/>
    <n v="4"/>
    <x v="2"/>
  </r>
  <r>
    <n v="2475"/>
    <n v="18"/>
    <x v="0"/>
    <x v="0"/>
    <n v="0"/>
    <x v="0"/>
    <n v="3"/>
    <x v="2"/>
    <n v="3.9390726040000001"/>
    <n v="25"/>
    <n v="0"/>
    <x v="1"/>
    <n v="2"/>
    <s v="moderate"/>
    <n v="0"/>
    <x v="1"/>
    <n v="0"/>
    <s v="No"/>
    <n v="1"/>
    <s v="Yes"/>
    <n v="0"/>
    <s v="No"/>
    <n v="0.49063006199999998"/>
    <n v="4"/>
    <x v="2"/>
  </r>
  <r>
    <n v="2476"/>
    <n v="18"/>
    <x v="0"/>
    <x v="0"/>
    <n v="1"/>
    <x v="2"/>
    <n v="1"/>
    <x v="1"/>
    <n v="8.2551664060000007"/>
    <n v="7"/>
    <n v="0"/>
    <x v="1"/>
    <n v="2"/>
    <s v="moderate"/>
    <n v="0"/>
    <x v="1"/>
    <n v="0"/>
    <s v="No"/>
    <n v="0"/>
    <s v="No"/>
    <n v="1"/>
    <s v="Yes"/>
    <n v="2.2316569720000001"/>
    <n v="3"/>
    <x v="3"/>
  </r>
  <r>
    <n v="2477"/>
    <n v="17"/>
    <x v="0"/>
    <x v="0"/>
    <n v="1"/>
    <x v="2"/>
    <n v="1"/>
    <x v="1"/>
    <n v="4.5555668320000002"/>
    <n v="13"/>
    <n v="1"/>
    <x v="0"/>
    <n v="2"/>
    <s v="moderate"/>
    <n v="1"/>
    <x v="0"/>
    <n v="0"/>
    <s v="No"/>
    <n v="1"/>
    <s v="Yes"/>
    <n v="0"/>
    <s v="No"/>
    <n v="2.2594511540000002"/>
    <n v="3"/>
    <x v="3"/>
  </r>
  <r>
    <n v="2478"/>
    <n v="18"/>
    <x v="0"/>
    <x v="0"/>
    <n v="0"/>
    <x v="0"/>
    <n v="3"/>
    <x v="2"/>
    <n v="11.677165349999999"/>
    <n v="1"/>
    <n v="1"/>
    <x v="0"/>
    <n v="2"/>
    <s v="moderate"/>
    <n v="0"/>
    <x v="1"/>
    <n v="0"/>
    <s v="No"/>
    <n v="0"/>
    <s v="No"/>
    <n v="0"/>
    <s v="No"/>
    <n v="3.4544624599999998"/>
    <n v="1"/>
    <x v="1"/>
  </r>
  <r>
    <n v="2479"/>
    <n v="16"/>
    <x v="0"/>
    <x v="0"/>
    <n v="0"/>
    <x v="0"/>
    <n v="1"/>
    <x v="1"/>
    <n v="7.4292667870000004"/>
    <n v="15"/>
    <n v="1"/>
    <x v="0"/>
    <n v="3"/>
    <s v="high"/>
    <n v="1"/>
    <x v="0"/>
    <n v="0"/>
    <s v="No"/>
    <n v="0"/>
    <s v="No"/>
    <n v="0"/>
    <s v="No"/>
    <n v="2.1586101700000002"/>
    <n v="3"/>
    <x v="3"/>
  </r>
  <r>
    <n v="2480"/>
    <n v="18"/>
    <x v="1"/>
    <x v="1"/>
    <n v="0"/>
    <x v="0"/>
    <n v="4"/>
    <x v="3"/>
    <n v="8.9782344520000006"/>
    <n v="3"/>
    <n v="0"/>
    <x v="1"/>
    <n v="2"/>
    <s v="moderate"/>
    <n v="0"/>
    <x v="1"/>
    <n v="1"/>
    <s v="Yes"/>
    <n v="0"/>
    <s v="No"/>
    <n v="0"/>
    <s v="No"/>
    <n v="2.747908443"/>
    <n v="2"/>
    <x v="0"/>
  </r>
  <r>
    <n v="2481"/>
    <n v="17"/>
    <x v="1"/>
    <x v="1"/>
    <n v="0"/>
    <x v="0"/>
    <n v="3"/>
    <x v="2"/>
    <n v="10.743386429999999"/>
    <n v="0"/>
    <n v="0"/>
    <x v="1"/>
    <n v="1"/>
    <s v="low"/>
    <n v="1"/>
    <x v="0"/>
    <n v="0"/>
    <s v="No"/>
    <n v="0"/>
    <s v="No"/>
    <n v="1"/>
    <s v="Yes"/>
    <n v="3.3239029599999999"/>
    <n v="1"/>
    <x v="1"/>
  </r>
  <r>
    <n v="2482"/>
    <n v="15"/>
    <x v="0"/>
    <x v="0"/>
    <n v="2"/>
    <x v="1"/>
    <n v="2"/>
    <x v="0"/>
    <n v="4.07071045"/>
    <n v="22"/>
    <n v="0"/>
    <x v="1"/>
    <n v="2"/>
    <s v="moderate"/>
    <n v="0"/>
    <x v="1"/>
    <n v="0"/>
    <s v="No"/>
    <n v="0"/>
    <s v="No"/>
    <n v="0"/>
    <s v="No"/>
    <n v="0.90976353300000001"/>
    <n v="4"/>
    <x v="2"/>
  </r>
  <r>
    <n v="2483"/>
    <n v="16"/>
    <x v="0"/>
    <x v="0"/>
    <n v="0"/>
    <x v="0"/>
    <n v="4"/>
    <x v="3"/>
    <n v="3.1150324569999999"/>
    <n v="19"/>
    <n v="0"/>
    <x v="1"/>
    <n v="3"/>
    <s v="high"/>
    <n v="0"/>
    <x v="1"/>
    <n v="1"/>
    <s v="Yes"/>
    <n v="0"/>
    <s v="No"/>
    <n v="0"/>
    <s v="No"/>
    <n v="1.1678957999999999"/>
    <n v="4"/>
    <x v="2"/>
  </r>
  <r>
    <n v="2484"/>
    <n v="15"/>
    <x v="1"/>
    <x v="1"/>
    <n v="0"/>
    <x v="0"/>
    <n v="0"/>
    <x v="4"/>
    <n v="17.608438060000001"/>
    <n v="26"/>
    <n v="0"/>
    <x v="1"/>
    <n v="4"/>
    <s v="very high"/>
    <n v="0"/>
    <x v="1"/>
    <n v="0"/>
    <s v="No"/>
    <n v="0"/>
    <s v="No"/>
    <n v="0"/>
    <s v="No"/>
    <n v="1.220417976"/>
    <n v="4"/>
    <x v="2"/>
  </r>
  <r>
    <n v="2485"/>
    <n v="17"/>
    <x v="1"/>
    <x v="1"/>
    <n v="0"/>
    <x v="0"/>
    <n v="1"/>
    <x v="1"/>
    <n v="8.6744740569999994"/>
    <n v="13"/>
    <n v="1"/>
    <x v="0"/>
    <n v="3"/>
    <s v="high"/>
    <n v="0"/>
    <x v="1"/>
    <n v="0"/>
    <s v="No"/>
    <n v="1"/>
    <s v="Yes"/>
    <n v="0"/>
    <s v="No"/>
    <n v="2.3345256440000002"/>
    <n v="3"/>
    <x v="3"/>
  </r>
  <r>
    <n v="2486"/>
    <n v="17"/>
    <x v="1"/>
    <x v="1"/>
    <n v="2"/>
    <x v="1"/>
    <n v="2"/>
    <x v="0"/>
    <n v="8.2418721930000007"/>
    <n v="7"/>
    <n v="1"/>
    <x v="0"/>
    <n v="3"/>
    <s v="high"/>
    <n v="0"/>
    <x v="1"/>
    <n v="0"/>
    <s v="No"/>
    <n v="0"/>
    <s v="No"/>
    <n v="0"/>
    <s v="No"/>
    <n v="2.844732262"/>
    <n v="2"/>
    <x v="0"/>
  </r>
  <r>
    <n v="2487"/>
    <n v="17"/>
    <x v="0"/>
    <x v="0"/>
    <n v="1"/>
    <x v="2"/>
    <n v="1"/>
    <x v="1"/>
    <n v="0.71224300500000004"/>
    <n v="24"/>
    <n v="1"/>
    <x v="0"/>
    <n v="2"/>
    <s v="moderate"/>
    <n v="1"/>
    <x v="0"/>
    <n v="0"/>
    <s v="No"/>
    <n v="0"/>
    <s v="No"/>
    <n v="0"/>
    <s v="No"/>
    <n v="0.97224773799999997"/>
    <n v="4"/>
    <x v="2"/>
  </r>
  <r>
    <n v="2488"/>
    <n v="15"/>
    <x v="1"/>
    <x v="1"/>
    <n v="0"/>
    <x v="0"/>
    <n v="3"/>
    <x v="2"/>
    <n v="9.9595260519999993"/>
    <n v="27"/>
    <n v="1"/>
    <x v="0"/>
    <n v="3"/>
    <s v="high"/>
    <n v="0"/>
    <x v="1"/>
    <n v="0"/>
    <s v="No"/>
    <n v="0"/>
    <s v="No"/>
    <n v="1"/>
    <s v="Yes"/>
    <n v="0.85639704299999997"/>
    <n v="4"/>
    <x v="2"/>
  </r>
  <r>
    <n v="2489"/>
    <n v="15"/>
    <x v="0"/>
    <x v="0"/>
    <n v="1"/>
    <x v="2"/>
    <n v="0"/>
    <x v="4"/>
    <n v="11.08339443"/>
    <n v="24"/>
    <n v="0"/>
    <x v="1"/>
    <n v="4"/>
    <s v="very high"/>
    <n v="0"/>
    <x v="1"/>
    <n v="0"/>
    <s v="No"/>
    <n v="0"/>
    <s v="No"/>
    <n v="0"/>
    <s v="No"/>
    <n v="0.952675033"/>
    <n v="4"/>
    <x v="2"/>
  </r>
  <r>
    <n v="2490"/>
    <n v="15"/>
    <x v="0"/>
    <x v="0"/>
    <n v="2"/>
    <x v="1"/>
    <n v="2"/>
    <x v="0"/>
    <n v="11.176817420000001"/>
    <n v="2"/>
    <n v="0"/>
    <x v="1"/>
    <n v="2"/>
    <s v="moderate"/>
    <n v="0"/>
    <x v="1"/>
    <n v="1"/>
    <s v="Yes"/>
    <n v="0"/>
    <s v="No"/>
    <n v="0"/>
    <s v="No"/>
    <n v="3.235302581"/>
    <n v="1"/>
    <x v="1"/>
  </r>
  <r>
    <n v="2491"/>
    <n v="15"/>
    <x v="1"/>
    <x v="1"/>
    <n v="3"/>
    <x v="3"/>
    <n v="2"/>
    <x v="0"/>
    <n v="14.14062339"/>
    <n v="4"/>
    <n v="0"/>
    <x v="1"/>
    <n v="0"/>
    <s v="none"/>
    <n v="0"/>
    <x v="1"/>
    <n v="0"/>
    <s v="No"/>
    <n v="0"/>
    <s v="No"/>
    <n v="0"/>
    <s v="No"/>
    <n v="2.5334323959999998"/>
    <n v="2"/>
    <x v="0"/>
  </r>
  <r>
    <n v="2492"/>
    <n v="17"/>
    <x v="0"/>
    <x v="0"/>
    <n v="0"/>
    <x v="0"/>
    <n v="2"/>
    <x v="0"/>
    <n v="3.5496367000000002"/>
    <n v="5"/>
    <n v="0"/>
    <x v="1"/>
    <n v="4"/>
    <s v="very high"/>
    <n v="0"/>
    <x v="1"/>
    <n v="0"/>
    <s v="No"/>
    <n v="0"/>
    <s v="No"/>
    <n v="0"/>
    <s v="No"/>
    <n v="2.7723885369999999"/>
    <n v="2"/>
    <x v="0"/>
  </r>
  <r>
    <n v="2493"/>
    <n v="17"/>
    <x v="0"/>
    <x v="0"/>
    <n v="2"/>
    <x v="1"/>
    <n v="1"/>
    <x v="1"/>
    <n v="5.0444626850000001"/>
    <n v="21"/>
    <n v="0"/>
    <x v="1"/>
    <n v="3"/>
    <s v="high"/>
    <n v="0"/>
    <x v="1"/>
    <n v="0"/>
    <s v="No"/>
    <n v="0"/>
    <s v="No"/>
    <n v="0"/>
    <s v="No"/>
    <n v="0.94676790499999997"/>
    <n v="4"/>
    <x v="2"/>
  </r>
  <r>
    <n v="2494"/>
    <n v="16"/>
    <x v="0"/>
    <x v="0"/>
    <n v="3"/>
    <x v="3"/>
    <n v="1"/>
    <x v="1"/>
    <n v="16.214609299999999"/>
    <n v="25"/>
    <n v="1"/>
    <x v="0"/>
    <n v="2"/>
    <s v="moderate"/>
    <n v="0"/>
    <x v="1"/>
    <n v="1"/>
    <s v="Yes"/>
    <n v="0"/>
    <s v="No"/>
    <n v="0"/>
    <s v="No"/>
    <n v="1.315464371"/>
    <n v="4"/>
    <x v="2"/>
  </r>
  <r>
    <n v="2495"/>
    <n v="16"/>
    <x v="0"/>
    <x v="0"/>
    <n v="3"/>
    <x v="3"/>
    <n v="3"/>
    <x v="2"/>
    <n v="18.943412339999998"/>
    <n v="7"/>
    <n v="0"/>
    <x v="1"/>
    <n v="4"/>
    <s v="very high"/>
    <n v="0"/>
    <x v="1"/>
    <n v="1"/>
    <s v="Yes"/>
    <n v="1"/>
    <s v="Yes"/>
    <n v="0"/>
    <s v="No"/>
    <n v="3.318208029"/>
    <n v="1"/>
    <x v="1"/>
  </r>
  <r>
    <n v="2496"/>
    <n v="15"/>
    <x v="1"/>
    <x v="1"/>
    <n v="1"/>
    <x v="2"/>
    <n v="1"/>
    <x v="1"/>
    <n v="2.7186549470000001"/>
    <n v="5"/>
    <n v="0"/>
    <x v="1"/>
    <n v="2"/>
    <s v="moderate"/>
    <n v="0"/>
    <x v="1"/>
    <n v="0"/>
    <s v="No"/>
    <n v="1"/>
    <s v="Yes"/>
    <n v="0"/>
    <s v="No"/>
    <n v="2.3311089200000001"/>
    <n v="3"/>
    <x v="3"/>
  </r>
  <r>
    <n v="2497"/>
    <n v="18"/>
    <x v="1"/>
    <x v="1"/>
    <n v="1"/>
    <x v="2"/>
    <n v="3"/>
    <x v="2"/>
    <n v="9.9529910899999994"/>
    <n v="5"/>
    <n v="0"/>
    <x v="1"/>
    <n v="2"/>
    <s v="moderate"/>
    <n v="1"/>
    <x v="0"/>
    <n v="0"/>
    <s v="No"/>
    <n v="0"/>
    <s v="No"/>
    <n v="0"/>
    <s v="No"/>
    <n v="2.905973098"/>
    <n v="2"/>
    <x v="0"/>
  </r>
  <r>
    <n v="2498"/>
    <n v="18"/>
    <x v="0"/>
    <x v="0"/>
    <n v="0"/>
    <x v="0"/>
    <n v="2"/>
    <x v="0"/>
    <n v="4.2835250550000001"/>
    <n v="3"/>
    <n v="0"/>
    <x v="1"/>
    <n v="3"/>
    <s v="high"/>
    <n v="0"/>
    <x v="1"/>
    <n v="1"/>
    <s v="Yes"/>
    <n v="1"/>
    <s v="Yes"/>
    <n v="0"/>
    <s v="No"/>
    <n v="3.3445751979999998"/>
    <n v="1"/>
    <x v="1"/>
  </r>
  <r>
    <n v="2499"/>
    <n v="17"/>
    <x v="0"/>
    <x v="0"/>
    <n v="2"/>
    <x v="1"/>
    <n v="2"/>
    <x v="0"/>
    <n v="1.2014633669999999"/>
    <n v="6"/>
    <n v="0"/>
    <x v="1"/>
    <n v="1"/>
    <s v="low"/>
    <n v="0"/>
    <x v="1"/>
    <n v="0"/>
    <s v="No"/>
    <n v="0"/>
    <s v="No"/>
    <n v="0"/>
    <s v="No"/>
    <n v="2.1681789249999999"/>
    <n v="3"/>
    <x v="3"/>
  </r>
  <r>
    <n v="2500"/>
    <n v="17"/>
    <x v="1"/>
    <x v="1"/>
    <n v="1"/>
    <x v="2"/>
    <n v="2"/>
    <x v="0"/>
    <n v="6.5100667630000002"/>
    <n v="29"/>
    <n v="0"/>
    <x v="1"/>
    <n v="3"/>
    <s v="high"/>
    <n v="0"/>
    <x v="1"/>
    <n v="0"/>
    <s v="No"/>
    <n v="0"/>
    <s v="No"/>
    <n v="1"/>
    <s v="Yes"/>
    <n v="0.21119422299999999"/>
    <n v="4"/>
    <x v="2"/>
  </r>
  <r>
    <n v="2501"/>
    <n v="17"/>
    <x v="0"/>
    <x v="0"/>
    <n v="1"/>
    <x v="2"/>
    <n v="1"/>
    <x v="1"/>
    <n v="2.873752504"/>
    <n v="29"/>
    <n v="0"/>
    <x v="1"/>
    <n v="1"/>
    <s v="low"/>
    <n v="0"/>
    <x v="1"/>
    <n v="0"/>
    <s v="No"/>
    <n v="0"/>
    <s v="No"/>
    <n v="0"/>
    <s v="No"/>
    <n v="0"/>
    <n v="4"/>
    <x v="2"/>
  </r>
  <r>
    <n v="2502"/>
    <n v="16"/>
    <x v="1"/>
    <x v="1"/>
    <n v="0"/>
    <x v="0"/>
    <n v="2"/>
    <x v="0"/>
    <n v="14.198661469999999"/>
    <n v="23"/>
    <n v="1"/>
    <x v="0"/>
    <n v="1"/>
    <s v="low"/>
    <n v="0"/>
    <x v="1"/>
    <n v="0"/>
    <s v="No"/>
    <n v="0"/>
    <s v="No"/>
    <n v="0"/>
    <s v="No"/>
    <n v="0.89398601300000002"/>
    <n v="4"/>
    <x v="2"/>
  </r>
  <r>
    <n v="2503"/>
    <n v="16"/>
    <x v="0"/>
    <x v="0"/>
    <n v="2"/>
    <x v="1"/>
    <n v="3"/>
    <x v="2"/>
    <n v="10.67450827"/>
    <n v="18"/>
    <n v="0"/>
    <x v="1"/>
    <n v="2"/>
    <s v="moderate"/>
    <n v="1"/>
    <x v="0"/>
    <n v="0"/>
    <s v="No"/>
    <n v="1"/>
    <s v="Yes"/>
    <n v="0"/>
    <s v="No"/>
    <n v="1.830793245"/>
    <n v="4"/>
    <x v="2"/>
  </r>
  <r>
    <n v="2504"/>
    <n v="17"/>
    <x v="0"/>
    <x v="0"/>
    <n v="2"/>
    <x v="1"/>
    <n v="2"/>
    <x v="0"/>
    <n v="2.8766894199999999"/>
    <n v="6"/>
    <n v="0"/>
    <x v="1"/>
    <n v="2"/>
    <s v="moderate"/>
    <n v="0"/>
    <x v="1"/>
    <n v="0"/>
    <s v="No"/>
    <n v="0"/>
    <s v="No"/>
    <n v="0"/>
    <s v="No"/>
    <n v="2.4651174139999998"/>
    <n v="3"/>
    <x v="3"/>
  </r>
  <r>
    <n v="2505"/>
    <n v="17"/>
    <x v="1"/>
    <x v="1"/>
    <n v="0"/>
    <x v="0"/>
    <n v="4"/>
    <x v="3"/>
    <n v="0.18483176800000001"/>
    <n v="2"/>
    <n v="0"/>
    <x v="1"/>
    <n v="1"/>
    <s v="low"/>
    <n v="1"/>
    <x v="0"/>
    <n v="0"/>
    <s v="No"/>
    <n v="0"/>
    <s v="No"/>
    <n v="0"/>
    <s v="No"/>
    <n v="2.6505223440000001"/>
    <n v="2"/>
    <x v="0"/>
  </r>
  <r>
    <n v="2506"/>
    <n v="17"/>
    <x v="1"/>
    <x v="1"/>
    <n v="2"/>
    <x v="1"/>
    <n v="2"/>
    <x v="0"/>
    <n v="16.163140980000001"/>
    <n v="7"/>
    <n v="1"/>
    <x v="0"/>
    <n v="4"/>
    <s v="very high"/>
    <n v="0"/>
    <x v="1"/>
    <n v="0"/>
    <s v="No"/>
    <n v="0"/>
    <s v="No"/>
    <n v="0"/>
    <s v="No"/>
    <n v="3.1619615109999999"/>
    <n v="1"/>
    <x v="1"/>
  </r>
  <r>
    <n v="2507"/>
    <n v="18"/>
    <x v="1"/>
    <x v="1"/>
    <n v="1"/>
    <x v="2"/>
    <n v="1"/>
    <x v="1"/>
    <n v="3.5238881229999999"/>
    <n v="0"/>
    <n v="0"/>
    <x v="1"/>
    <n v="2"/>
    <s v="moderate"/>
    <n v="1"/>
    <x v="0"/>
    <n v="0"/>
    <s v="No"/>
    <n v="0"/>
    <s v="No"/>
    <n v="0"/>
    <s v="No"/>
    <n v="2.905702974"/>
    <n v="2"/>
    <x v="0"/>
  </r>
  <r>
    <n v="2508"/>
    <n v="16"/>
    <x v="1"/>
    <x v="1"/>
    <n v="2"/>
    <x v="1"/>
    <n v="1"/>
    <x v="1"/>
    <n v="12.124332839999999"/>
    <n v="0"/>
    <n v="1"/>
    <x v="0"/>
    <n v="1"/>
    <s v="low"/>
    <n v="1"/>
    <x v="0"/>
    <n v="0"/>
    <s v="No"/>
    <n v="1"/>
    <s v="Yes"/>
    <n v="0"/>
    <s v="No"/>
    <n v="3.7326847010000002"/>
    <n v="0"/>
    <x v="4"/>
  </r>
  <r>
    <n v="2509"/>
    <n v="18"/>
    <x v="0"/>
    <x v="0"/>
    <n v="0"/>
    <x v="0"/>
    <n v="4"/>
    <x v="3"/>
    <n v="6.7384382619999998"/>
    <n v="13"/>
    <n v="1"/>
    <x v="0"/>
    <n v="2"/>
    <s v="moderate"/>
    <n v="0"/>
    <x v="1"/>
    <n v="1"/>
    <s v="Yes"/>
    <n v="0"/>
    <s v="No"/>
    <n v="0"/>
    <s v="No"/>
    <n v="2.109686328"/>
    <n v="3"/>
    <x v="3"/>
  </r>
  <r>
    <n v="2510"/>
    <n v="18"/>
    <x v="1"/>
    <x v="1"/>
    <n v="0"/>
    <x v="0"/>
    <n v="1"/>
    <x v="1"/>
    <n v="11.70971877"/>
    <n v="5"/>
    <n v="1"/>
    <x v="0"/>
    <n v="3"/>
    <s v="high"/>
    <n v="0"/>
    <x v="1"/>
    <n v="0"/>
    <s v="No"/>
    <n v="0"/>
    <s v="No"/>
    <n v="0"/>
    <s v="No"/>
    <n v="2.5466345779999999"/>
    <n v="2"/>
    <x v="0"/>
  </r>
  <r>
    <n v="2511"/>
    <n v="17"/>
    <x v="0"/>
    <x v="0"/>
    <n v="3"/>
    <x v="3"/>
    <n v="3"/>
    <x v="2"/>
    <n v="6.3130725400000003"/>
    <n v="9"/>
    <n v="0"/>
    <x v="1"/>
    <n v="2"/>
    <s v="moderate"/>
    <n v="0"/>
    <x v="1"/>
    <n v="0"/>
    <s v="No"/>
    <n v="0"/>
    <s v="No"/>
    <n v="1"/>
    <s v="Yes"/>
    <n v="2.1156039689999999"/>
    <n v="3"/>
    <x v="3"/>
  </r>
  <r>
    <n v="2512"/>
    <n v="17"/>
    <x v="1"/>
    <x v="1"/>
    <n v="0"/>
    <x v="0"/>
    <n v="3"/>
    <x v="2"/>
    <n v="1.7387912139999999"/>
    <n v="24"/>
    <n v="0"/>
    <x v="1"/>
    <n v="1"/>
    <s v="low"/>
    <n v="1"/>
    <x v="0"/>
    <n v="0"/>
    <s v="No"/>
    <n v="0"/>
    <s v="No"/>
    <n v="0"/>
    <s v="No"/>
    <n v="0.48378938999999999"/>
    <n v="4"/>
    <x v="2"/>
  </r>
  <r>
    <n v="2513"/>
    <n v="15"/>
    <x v="1"/>
    <x v="1"/>
    <n v="2"/>
    <x v="1"/>
    <n v="1"/>
    <x v="1"/>
    <n v="4.4590001709999996"/>
    <n v="27"/>
    <n v="0"/>
    <x v="1"/>
    <n v="1"/>
    <s v="low"/>
    <n v="0"/>
    <x v="1"/>
    <n v="0"/>
    <s v="No"/>
    <n v="0"/>
    <s v="No"/>
    <n v="0"/>
    <s v="No"/>
    <n v="0"/>
    <n v="4"/>
    <x v="2"/>
  </r>
  <r>
    <n v="2514"/>
    <n v="15"/>
    <x v="0"/>
    <x v="0"/>
    <n v="0"/>
    <x v="0"/>
    <n v="0"/>
    <x v="4"/>
    <n v="3.7611713299999998"/>
    <n v="13"/>
    <n v="0"/>
    <x v="1"/>
    <n v="2"/>
    <s v="moderate"/>
    <n v="0"/>
    <x v="1"/>
    <n v="0"/>
    <s v="No"/>
    <n v="0"/>
    <s v="No"/>
    <n v="0"/>
    <s v="No"/>
    <n v="1.8111554809999999"/>
    <n v="4"/>
    <x v="2"/>
  </r>
  <r>
    <n v="2515"/>
    <n v="18"/>
    <x v="1"/>
    <x v="1"/>
    <n v="1"/>
    <x v="2"/>
    <n v="2"/>
    <x v="0"/>
    <n v="8.5603870489999991"/>
    <n v="3"/>
    <n v="0"/>
    <x v="1"/>
    <n v="2"/>
    <s v="moderate"/>
    <n v="0"/>
    <x v="1"/>
    <n v="0"/>
    <s v="No"/>
    <n v="0"/>
    <s v="No"/>
    <n v="1"/>
    <s v="Yes"/>
    <n v="2.6741625510000002"/>
    <n v="2"/>
    <x v="0"/>
  </r>
  <r>
    <n v="2516"/>
    <n v="16"/>
    <x v="1"/>
    <x v="1"/>
    <n v="0"/>
    <x v="0"/>
    <n v="1"/>
    <x v="1"/>
    <n v="13.165675670000001"/>
    <n v="5"/>
    <n v="1"/>
    <x v="0"/>
    <n v="3"/>
    <s v="high"/>
    <n v="0"/>
    <x v="1"/>
    <n v="0"/>
    <s v="No"/>
    <n v="1"/>
    <s v="Yes"/>
    <n v="0"/>
    <s v="No"/>
    <n v="3.1027455609999999"/>
    <n v="1"/>
    <x v="1"/>
  </r>
  <r>
    <n v="2517"/>
    <n v="17"/>
    <x v="1"/>
    <x v="1"/>
    <n v="1"/>
    <x v="2"/>
    <n v="2"/>
    <x v="0"/>
    <n v="5.2761214990000003"/>
    <n v="15"/>
    <n v="1"/>
    <x v="0"/>
    <n v="4"/>
    <s v="very high"/>
    <n v="1"/>
    <x v="0"/>
    <n v="0"/>
    <s v="No"/>
    <n v="0"/>
    <s v="No"/>
    <n v="0"/>
    <s v="No"/>
    <n v="2.432896398"/>
    <n v="3"/>
    <x v="3"/>
  </r>
  <r>
    <n v="2518"/>
    <n v="17"/>
    <x v="1"/>
    <x v="1"/>
    <n v="0"/>
    <x v="0"/>
    <n v="2"/>
    <x v="0"/>
    <n v="0.24139870599999999"/>
    <n v="27"/>
    <n v="0"/>
    <x v="1"/>
    <n v="1"/>
    <s v="low"/>
    <n v="1"/>
    <x v="0"/>
    <n v="1"/>
    <s v="Yes"/>
    <n v="1"/>
    <s v="Yes"/>
    <n v="0"/>
    <s v="No"/>
    <n v="0.591872336"/>
    <n v="4"/>
    <x v="2"/>
  </r>
  <r>
    <n v="2519"/>
    <n v="18"/>
    <x v="0"/>
    <x v="0"/>
    <n v="0"/>
    <x v="0"/>
    <n v="2"/>
    <x v="0"/>
    <n v="10.37874729"/>
    <n v="20"/>
    <n v="0"/>
    <x v="1"/>
    <n v="3"/>
    <s v="high"/>
    <n v="0"/>
    <x v="1"/>
    <n v="1"/>
    <s v="Yes"/>
    <n v="1"/>
    <s v="Yes"/>
    <n v="1"/>
    <s v="Yes"/>
    <n v="1.4197989849999999"/>
    <n v="4"/>
    <x v="2"/>
  </r>
  <r>
    <n v="2520"/>
    <n v="15"/>
    <x v="0"/>
    <x v="0"/>
    <n v="0"/>
    <x v="0"/>
    <n v="2"/>
    <x v="0"/>
    <n v="12.115189790000001"/>
    <n v="27"/>
    <n v="1"/>
    <x v="0"/>
    <n v="4"/>
    <s v="very high"/>
    <n v="0"/>
    <x v="1"/>
    <n v="1"/>
    <s v="Yes"/>
    <n v="1"/>
    <s v="Yes"/>
    <n v="0"/>
    <s v="No"/>
    <n v="1.3649825209999999"/>
    <n v="4"/>
    <x v="2"/>
  </r>
  <r>
    <n v="2521"/>
    <n v="16"/>
    <x v="1"/>
    <x v="1"/>
    <n v="0"/>
    <x v="0"/>
    <n v="1"/>
    <x v="1"/>
    <n v="19.257409880000001"/>
    <n v="0"/>
    <n v="0"/>
    <x v="1"/>
    <n v="4"/>
    <s v="very high"/>
    <n v="0"/>
    <x v="1"/>
    <n v="0"/>
    <s v="No"/>
    <n v="0"/>
    <s v="No"/>
    <n v="0"/>
    <s v="No"/>
    <n v="3.5248558230000002"/>
    <n v="0"/>
    <x v="4"/>
  </r>
  <r>
    <n v="2522"/>
    <n v="15"/>
    <x v="1"/>
    <x v="1"/>
    <n v="3"/>
    <x v="3"/>
    <n v="2"/>
    <x v="0"/>
    <n v="11.789416060000001"/>
    <n v="5"/>
    <n v="0"/>
    <x v="1"/>
    <n v="4"/>
    <s v="very high"/>
    <n v="1"/>
    <x v="0"/>
    <n v="0"/>
    <s v="No"/>
    <n v="1"/>
    <s v="Yes"/>
    <n v="0"/>
    <s v="No"/>
    <n v="3.0562181769999999"/>
    <n v="1"/>
    <x v="1"/>
  </r>
  <r>
    <n v="2523"/>
    <n v="15"/>
    <x v="1"/>
    <x v="1"/>
    <n v="3"/>
    <x v="3"/>
    <n v="1"/>
    <x v="1"/>
    <n v="9.4234511879999996"/>
    <n v="8"/>
    <n v="0"/>
    <x v="1"/>
    <n v="3"/>
    <s v="high"/>
    <n v="1"/>
    <x v="0"/>
    <n v="1"/>
    <s v="Yes"/>
    <n v="0"/>
    <s v="No"/>
    <n v="0"/>
    <s v="No"/>
    <n v="2.570682492"/>
    <n v="2"/>
    <x v="0"/>
  </r>
  <r>
    <n v="2524"/>
    <n v="15"/>
    <x v="0"/>
    <x v="0"/>
    <n v="0"/>
    <x v="0"/>
    <n v="1"/>
    <x v="1"/>
    <n v="11.46803252"/>
    <n v="14"/>
    <n v="1"/>
    <x v="0"/>
    <n v="2"/>
    <s v="moderate"/>
    <n v="0"/>
    <x v="1"/>
    <n v="0"/>
    <s v="No"/>
    <n v="0"/>
    <s v="No"/>
    <n v="1"/>
    <s v="Yes"/>
    <n v="2.1348328859999999"/>
    <n v="3"/>
    <x v="3"/>
  </r>
  <r>
    <n v="2525"/>
    <n v="15"/>
    <x v="0"/>
    <x v="0"/>
    <n v="2"/>
    <x v="1"/>
    <n v="2"/>
    <x v="0"/>
    <n v="18.558012600000001"/>
    <n v="11"/>
    <n v="0"/>
    <x v="1"/>
    <n v="2"/>
    <s v="moderate"/>
    <n v="0"/>
    <x v="1"/>
    <n v="1"/>
    <s v="Yes"/>
    <n v="0"/>
    <s v="No"/>
    <n v="1"/>
    <s v="Yes"/>
    <n v="2.3019321079999999"/>
    <n v="3"/>
    <x v="3"/>
  </r>
  <r>
    <n v="2526"/>
    <n v="17"/>
    <x v="0"/>
    <x v="0"/>
    <n v="0"/>
    <x v="0"/>
    <n v="3"/>
    <x v="2"/>
    <n v="16.567562909999999"/>
    <n v="2"/>
    <n v="1"/>
    <x v="0"/>
    <n v="2"/>
    <s v="moderate"/>
    <n v="1"/>
    <x v="0"/>
    <n v="0"/>
    <s v="No"/>
    <n v="0"/>
    <s v="No"/>
    <n v="0"/>
    <s v="No"/>
    <n v="3.3543681159999998"/>
    <n v="1"/>
    <x v="1"/>
  </r>
  <r>
    <n v="2527"/>
    <n v="17"/>
    <x v="0"/>
    <x v="0"/>
    <n v="1"/>
    <x v="2"/>
    <n v="1"/>
    <x v="1"/>
    <n v="6.459574667"/>
    <n v="10"/>
    <n v="0"/>
    <x v="1"/>
    <n v="3"/>
    <s v="high"/>
    <n v="0"/>
    <x v="1"/>
    <n v="0"/>
    <s v="No"/>
    <n v="1"/>
    <s v="Yes"/>
    <n v="0"/>
    <s v="No"/>
    <n v="2.2525755240000001"/>
    <n v="3"/>
    <x v="3"/>
  </r>
  <r>
    <n v="2528"/>
    <n v="15"/>
    <x v="1"/>
    <x v="1"/>
    <n v="2"/>
    <x v="1"/>
    <n v="2"/>
    <x v="0"/>
    <n v="4.7450872730000002"/>
    <n v="14"/>
    <n v="0"/>
    <x v="1"/>
    <n v="2"/>
    <s v="moderate"/>
    <n v="0"/>
    <x v="1"/>
    <n v="0"/>
    <s v="No"/>
    <n v="0"/>
    <s v="No"/>
    <n v="0"/>
    <s v="No"/>
    <n v="2.059778342"/>
    <n v="3"/>
    <x v="3"/>
  </r>
  <r>
    <n v="2529"/>
    <n v="16"/>
    <x v="1"/>
    <x v="1"/>
    <n v="3"/>
    <x v="3"/>
    <n v="2"/>
    <x v="0"/>
    <n v="5.2526722469999996"/>
    <n v="2"/>
    <n v="0"/>
    <x v="1"/>
    <n v="1"/>
    <s v="low"/>
    <n v="0"/>
    <x v="1"/>
    <n v="0"/>
    <s v="No"/>
    <n v="0"/>
    <s v="No"/>
    <n v="0"/>
    <s v="No"/>
    <n v="2.7050244069999998"/>
    <n v="2"/>
    <x v="0"/>
  </r>
  <r>
    <n v="2530"/>
    <n v="18"/>
    <x v="1"/>
    <x v="1"/>
    <n v="0"/>
    <x v="0"/>
    <n v="1"/>
    <x v="1"/>
    <n v="10.088420790000001"/>
    <n v="13"/>
    <n v="0"/>
    <x v="1"/>
    <n v="1"/>
    <s v="low"/>
    <n v="0"/>
    <x v="1"/>
    <n v="0"/>
    <s v="No"/>
    <n v="0"/>
    <s v="No"/>
    <n v="0"/>
    <s v="No"/>
    <n v="1.8208437340000001"/>
    <n v="4"/>
    <x v="2"/>
  </r>
  <r>
    <n v="2531"/>
    <n v="16"/>
    <x v="0"/>
    <x v="0"/>
    <n v="2"/>
    <x v="1"/>
    <n v="1"/>
    <x v="1"/>
    <n v="14.880989019999999"/>
    <n v="1"/>
    <n v="0"/>
    <x v="1"/>
    <n v="3"/>
    <s v="high"/>
    <n v="0"/>
    <x v="1"/>
    <n v="0"/>
    <s v="No"/>
    <n v="1"/>
    <s v="Yes"/>
    <n v="0"/>
    <s v="No"/>
    <n v="3.260950491"/>
    <n v="1"/>
    <x v="1"/>
  </r>
  <r>
    <n v="2532"/>
    <n v="16"/>
    <x v="1"/>
    <x v="1"/>
    <n v="0"/>
    <x v="0"/>
    <n v="3"/>
    <x v="2"/>
    <n v="10.06438414"/>
    <n v="28"/>
    <n v="0"/>
    <x v="1"/>
    <n v="3"/>
    <s v="high"/>
    <n v="1"/>
    <x v="0"/>
    <n v="0"/>
    <s v="No"/>
    <n v="0"/>
    <s v="No"/>
    <n v="0"/>
    <s v="No"/>
    <n v="0.74152755599999998"/>
    <n v="4"/>
    <x v="2"/>
  </r>
  <r>
    <n v="2533"/>
    <n v="16"/>
    <x v="0"/>
    <x v="0"/>
    <n v="3"/>
    <x v="3"/>
    <n v="2"/>
    <x v="0"/>
    <n v="1.355927917"/>
    <n v="3"/>
    <n v="1"/>
    <x v="0"/>
    <n v="2"/>
    <s v="moderate"/>
    <n v="0"/>
    <x v="1"/>
    <n v="0"/>
    <s v="No"/>
    <n v="1"/>
    <s v="Yes"/>
    <n v="1"/>
    <s v="Yes"/>
    <n v="2.943750198"/>
    <n v="2"/>
    <x v="0"/>
  </r>
  <r>
    <n v="2534"/>
    <n v="15"/>
    <x v="0"/>
    <x v="0"/>
    <n v="0"/>
    <x v="0"/>
    <n v="2"/>
    <x v="0"/>
    <n v="14.47161401"/>
    <n v="25"/>
    <n v="0"/>
    <x v="1"/>
    <n v="1"/>
    <s v="low"/>
    <n v="0"/>
    <x v="1"/>
    <n v="0"/>
    <s v="No"/>
    <n v="0"/>
    <s v="No"/>
    <n v="0"/>
    <s v="No"/>
    <n v="0.44748285599999998"/>
    <n v="4"/>
    <x v="2"/>
  </r>
  <r>
    <n v="2535"/>
    <n v="17"/>
    <x v="1"/>
    <x v="1"/>
    <n v="1"/>
    <x v="2"/>
    <n v="2"/>
    <x v="0"/>
    <n v="16.119402569999998"/>
    <n v="18"/>
    <n v="1"/>
    <x v="0"/>
    <n v="3"/>
    <s v="high"/>
    <n v="0"/>
    <x v="1"/>
    <n v="0"/>
    <s v="No"/>
    <n v="0"/>
    <s v="No"/>
    <n v="0"/>
    <s v="No"/>
    <n v="1.844059264"/>
    <n v="4"/>
    <x v="2"/>
  </r>
  <r>
    <n v="2536"/>
    <n v="16"/>
    <x v="1"/>
    <x v="1"/>
    <n v="1"/>
    <x v="2"/>
    <n v="0"/>
    <x v="4"/>
    <n v="5.7899573020000004"/>
    <n v="11"/>
    <n v="1"/>
    <x v="0"/>
    <n v="0"/>
    <s v="none"/>
    <n v="1"/>
    <x v="0"/>
    <n v="0"/>
    <s v="No"/>
    <n v="0"/>
    <s v="No"/>
    <n v="0"/>
    <s v="No"/>
    <n v="1.899197563"/>
    <n v="4"/>
    <x v="2"/>
  </r>
  <r>
    <n v="2537"/>
    <n v="15"/>
    <x v="1"/>
    <x v="1"/>
    <n v="1"/>
    <x v="2"/>
    <n v="2"/>
    <x v="0"/>
    <n v="13.28251479"/>
    <n v="1"/>
    <n v="1"/>
    <x v="0"/>
    <n v="2"/>
    <s v="moderate"/>
    <n v="0"/>
    <x v="1"/>
    <n v="0"/>
    <s v="No"/>
    <n v="0"/>
    <s v="No"/>
    <n v="0"/>
    <s v="No"/>
    <n v="3.3788457269999999"/>
    <n v="1"/>
    <x v="1"/>
  </r>
  <r>
    <n v="2538"/>
    <n v="16"/>
    <x v="0"/>
    <x v="0"/>
    <n v="0"/>
    <x v="0"/>
    <n v="2"/>
    <x v="0"/>
    <n v="8.5318380210000004"/>
    <n v="16"/>
    <n v="1"/>
    <x v="0"/>
    <n v="2"/>
    <s v="moderate"/>
    <n v="0"/>
    <x v="1"/>
    <n v="0"/>
    <s v="No"/>
    <n v="0"/>
    <s v="No"/>
    <n v="1"/>
    <s v="Yes"/>
    <n v="1.666640098"/>
    <n v="4"/>
    <x v="2"/>
  </r>
  <r>
    <n v="2539"/>
    <n v="16"/>
    <x v="0"/>
    <x v="0"/>
    <n v="3"/>
    <x v="3"/>
    <n v="2"/>
    <x v="0"/>
    <n v="17.782387109999998"/>
    <n v="2"/>
    <n v="0"/>
    <x v="1"/>
    <n v="4"/>
    <s v="very high"/>
    <n v="0"/>
    <x v="1"/>
    <n v="0"/>
    <s v="No"/>
    <n v="0"/>
    <s v="No"/>
    <n v="0"/>
    <s v="No"/>
    <n v="3.309453585"/>
    <n v="1"/>
    <x v="1"/>
  </r>
  <r>
    <n v="2540"/>
    <n v="15"/>
    <x v="1"/>
    <x v="1"/>
    <n v="0"/>
    <x v="0"/>
    <n v="1"/>
    <x v="1"/>
    <n v="16.904511159999998"/>
    <n v="9"/>
    <n v="0"/>
    <x v="1"/>
    <n v="2"/>
    <s v="moderate"/>
    <n v="1"/>
    <x v="0"/>
    <n v="1"/>
    <s v="Yes"/>
    <n v="0"/>
    <s v="No"/>
    <n v="0"/>
    <s v="No"/>
    <n v="2.7618237510000001"/>
    <n v="2"/>
    <x v="0"/>
  </r>
  <r>
    <n v="2541"/>
    <n v="17"/>
    <x v="1"/>
    <x v="1"/>
    <n v="1"/>
    <x v="2"/>
    <n v="0"/>
    <x v="4"/>
    <n v="10.508639970000001"/>
    <n v="15"/>
    <n v="1"/>
    <x v="0"/>
    <n v="2"/>
    <s v="moderate"/>
    <n v="0"/>
    <x v="1"/>
    <n v="0"/>
    <s v="No"/>
    <n v="0"/>
    <s v="No"/>
    <n v="1"/>
    <s v="Yes"/>
    <n v="2.042537979"/>
    <n v="3"/>
    <x v="3"/>
  </r>
  <r>
    <n v="2542"/>
    <n v="17"/>
    <x v="0"/>
    <x v="0"/>
    <n v="0"/>
    <x v="0"/>
    <n v="1"/>
    <x v="1"/>
    <n v="13.830110919999999"/>
    <n v="21"/>
    <n v="1"/>
    <x v="0"/>
    <n v="3"/>
    <s v="high"/>
    <n v="0"/>
    <x v="1"/>
    <n v="1"/>
    <s v="Yes"/>
    <n v="0"/>
    <s v="No"/>
    <n v="0"/>
    <s v="No"/>
    <n v="1.4874769370000001"/>
    <n v="4"/>
    <x v="2"/>
  </r>
  <r>
    <n v="2543"/>
    <n v="18"/>
    <x v="1"/>
    <x v="1"/>
    <n v="0"/>
    <x v="0"/>
    <n v="4"/>
    <x v="3"/>
    <n v="17.666994020000001"/>
    <n v="8"/>
    <n v="1"/>
    <x v="0"/>
    <n v="2"/>
    <s v="moderate"/>
    <n v="0"/>
    <x v="1"/>
    <n v="1"/>
    <s v="Yes"/>
    <n v="0"/>
    <s v="No"/>
    <n v="1"/>
    <s v="Yes"/>
    <n v="2.873972282"/>
    <n v="2"/>
    <x v="0"/>
  </r>
  <r>
    <n v="2544"/>
    <n v="15"/>
    <x v="0"/>
    <x v="0"/>
    <n v="1"/>
    <x v="2"/>
    <n v="2"/>
    <x v="0"/>
    <n v="9.914340202"/>
    <n v="10"/>
    <n v="0"/>
    <x v="1"/>
    <n v="1"/>
    <s v="low"/>
    <n v="0"/>
    <x v="1"/>
    <n v="0"/>
    <s v="No"/>
    <n v="0"/>
    <s v="No"/>
    <n v="0"/>
    <s v="No"/>
    <n v="2.0159494649999998"/>
    <n v="3"/>
    <x v="3"/>
  </r>
  <r>
    <n v="2545"/>
    <n v="18"/>
    <x v="0"/>
    <x v="0"/>
    <n v="0"/>
    <x v="0"/>
    <n v="2"/>
    <x v="0"/>
    <n v="6.2650148100000003"/>
    <n v="20"/>
    <n v="0"/>
    <x v="1"/>
    <n v="2"/>
    <s v="moderate"/>
    <n v="1"/>
    <x v="0"/>
    <n v="0"/>
    <s v="No"/>
    <n v="0"/>
    <s v="No"/>
    <n v="0"/>
    <s v="No"/>
    <n v="1.0702967640000001"/>
    <n v="4"/>
    <x v="2"/>
  </r>
  <r>
    <n v="2546"/>
    <n v="18"/>
    <x v="1"/>
    <x v="1"/>
    <n v="0"/>
    <x v="0"/>
    <n v="0"/>
    <x v="4"/>
    <n v="15.07332276"/>
    <n v="14"/>
    <n v="0"/>
    <x v="1"/>
    <n v="4"/>
    <s v="very high"/>
    <n v="1"/>
    <x v="0"/>
    <n v="0"/>
    <s v="No"/>
    <n v="0"/>
    <s v="No"/>
    <n v="0"/>
    <s v="No"/>
    <n v="2.6053992639999999"/>
    <n v="2"/>
    <x v="0"/>
  </r>
  <r>
    <n v="2547"/>
    <n v="18"/>
    <x v="1"/>
    <x v="1"/>
    <n v="0"/>
    <x v="0"/>
    <n v="0"/>
    <x v="4"/>
    <n v="4.4013250959999999"/>
    <n v="2"/>
    <n v="1"/>
    <x v="0"/>
    <n v="2"/>
    <s v="moderate"/>
    <n v="0"/>
    <x v="1"/>
    <n v="0"/>
    <s v="No"/>
    <n v="1"/>
    <s v="Yes"/>
    <n v="1"/>
    <s v="Yes"/>
    <n v="3.3633891189999998"/>
    <n v="1"/>
    <x v="1"/>
  </r>
  <r>
    <n v="2548"/>
    <n v="17"/>
    <x v="1"/>
    <x v="1"/>
    <n v="0"/>
    <x v="0"/>
    <n v="2"/>
    <x v="0"/>
    <n v="7.7706229599999999"/>
    <n v="15"/>
    <n v="0"/>
    <x v="1"/>
    <n v="3"/>
    <s v="high"/>
    <n v="0"/>
    <x v="1"/>
    <n v="1"/>
    <s v="Yes"/>
    <n v="0"/>
    <s v="No"/>
    <n v="0"/>
    <s v="No"/>
    <n v="2.1250905950000001"/>
    <n v="3"/>
    <x v="3"/>
  </r>
  <r>
    <n v="2549"/>
    <n v="15"/>
    <x v="1"/>
    <x v="1"/>
    <n v="2"/>
    <x v="1"/>
    <n v="2"/>
    <x v="0"/>
    <n v="17.314544739999999"/>
    <n v="29"/>
    <n v="0"/>
    <x v="1"/>
    <n v="4"/>
    <s v="very high"/>
    <n v="0"/>
    <x v="1"/>
    <n v="1"/>
    <s v="Yes"/>
    <n v="0"/>
    <s v="No"/>
    <n v="0"/>
    <s v="No"/>
    <n v="1.05066898"/>
    <n v="4"/>
    <x v="2"/>
  </r>
  <r>
    <n v="2550"/>
    <n v="18"/>
    <x v="0"/>
    <x v="0"/>
    <n v="2"/>
    <x v="1"/>
    <n v="2"/>
    <x v="0"/>
    <n v="14.488446809999999"/>
    <n v="20"/>
    <n v="0"/>
    <x v="1"/>
    <n v="3"/>
    <s v="high"/>
    <n v="0"/>
    <x v="1"/>
    <n v="0"/>
    <s v="No"/>
    <n v="0"/>
    <s v="No"/>
    <n v="1"/>
    <s v="Yes"/>
    <n v="1.580050524"/>
    <n v="4"/>
    <x v="2"/>
  </r>
  <r>
    <n v="2551"/>
    <n v="15"/>
    <x v="0"/>
    <x v="0"/>
    <n v="0"/>
    <x v="0"/>
    <n v="1"/>
    <x v="1"/>
    <n v="8.0762201050000009"/>
    <n v="20"/>
    <n v="0"/>
    <x v="1"/>
    <n v="3"/>
    <s v="high"/>
    <n v="1"/>
    <x v="0"/>
    <n v="0"/>
    <s v="No"/>
    <n v="0"/>
    <s v="No"/>
    <n v="0"/>
    <s v="No"/>
    <n v="1.397062952"/>
    <n v="4"/>
    <x v="2"/>
  </r>
  <r>
    <n v="2552"/>
    <n v="15"/>
    <x v="0"/>
    <x v="0"/>
    <n v="0"/>
    <x v="0"/>
    <n v="2"/>
    <x v="0"/>
    <n v="4.2948900480000001"/>
    <n v="20"/>
    <n v="0"/>
    <x v="1"/>
    <n v="3"/>
    <s v="high"/>
    <n v="0"/>
    <x v="1"/>
    <n v="1"/>
    <s v="Yes"/>
    <n v="0"/>
    <s v="No"/>
    <n v="0"/>
    <s v="No"/>
    <n v="1.165787162"/>
    <n v="4"/>
    <x v="2"/>
  </r>
  <r>
    <n v="2553"/>
    <n v="17"/>
    <x v="1"/>
    <x v="1"/>
    <n v="0"/>
    <x v="0"/>
    <n v="1"/>
    <x v="1"/>
    <n v="7.1193678169999997"/>
    <n v="27"/>
    <n v="1"/>
    <x v="0"/>
    <n v="4"/>
    <s v="very high"/>
    <n v="0"/>
    <x v="1"/>
    <n v="1"/>
    <s v="Yes"/>
    <n v="0"/>
    <s v="No"/>
    <n v="0"/>
    <s v="No"/>
    <n v="0.96207248599999995"/>
    <n v="4"/>
    <x v="2"/>
  </r>
  <r>
    <n v="2554"/>
    <n v="18"/>
    <x v="0"/>
    <x v="0"/>
    <n v="0"/>
    <x v="0"/>
    <n v="1"/>
    <x v="1"/>
    <n v="5.6820829850000001"/>
    <n v="11"/>
    <n v="1"/>
    <x v="0"/>
    <n v="4"/>
    <s v="very high"/>
    <n v="1"/>
    <x v="0"/>
    <n v="0"/>
    <s v="No"/>
    <n v="0"/>
    <s v="No"/>
    <n v="0"/>
    <s v="No"/>
    <n v="2.3102351790000002"/>
    <n v="3"/>
    <x v="3"/>
  </r>
  <r>
    <n v="2555"/>
    <n v="18"/>
    <x v="1"/>
    <x v="1"/>
    <n v="1"/>
    <x v="2"/>
    <n v="2"/>
    <x v="0"/>
    <n v="3.5217857590000001"/>
    <n v="22"/>
    <n v="0"/>
    <x v="1"/>
    <n v="4"/>
    <s v="very high"/>
    <n v="0"/>
    <x v="1"/>
    <n v="0"/>
    <s v="No"/>
    <n v="0"/>
    <s v="No"/>
    <n v="0"/>
    <s v="No"/>
    <n v="0.93577934100000004"/>
    <n v="4"/>
    <x v="2"/>
  </r>
  <r>
    <n v="2556"/>
    <n v="15"/>
    <x v="1"/>
    <x v="1"/>
    <n v="1"/>
    <x v="2"/>
    <n v="1"/>
    <x v="1"/>
    <n v="14.86665827"/>
    <n v="4"/>
    <n v="0"/>
    <x v="1"/>
    <n v="3"/>
    <s v="high"/>
    <n v="0"/>
    <x v="1"/>
    <n v="0"/>
    <s v="No"/>
    <n v="0"/>
    <s v="No"/>
    <n v="1"/>
    <s v="Yes"/>
    <n v="2.9380028299999998"/>
    <n v="2"/>
    <x v="0"/>
  </r>
  <r>
    <n v="2557"/>
    <n v="16"/>
    <x v="1"/>
    <x v="1"/>
    <n v="0"/>
    <x v="0"/>
    <n v="1"/>
    <x v="1"/>
    <n v="5.0413977369999996"/>
    <n v="6"/>
    <n v="1"/>
    <x v="0"/>
    <n v="2"/>
    <s v="moderate"/>
    <n v="1"/>
    <x v="0"/>
    <n v="0"/>
    <s v="No"/>
    <n v="0"/>
    <s v="No"/>
    <n v="1"/>
    <s v="Yes"/>
    <n v="2.7671513380000001"/>
    <n v="2"/>
    <x v="0"/>
  </r>
  <r>
    <n v="2558"/>
    <n v="17"/>
    <x v="1"/>
    <x v="1"/>
    <n v="0"/>
    <x v="0"/>
    <n v="2"/>
    <x v="0"/>
    <n v="9.0833494029999997"/>
    <n v="8"/>
    <n v="0"/>
    <x v="1"/>
    <n v="1"/>
    <s v="low"/>
    <n v="1"/>
    <x v="0"/>
    <n v="1"/>
    <s v="Yes"/>
    <n v="0"/>
    <s v="No"/>
    <n v="0"/>
    <s v="No"/>
    <n v="3.026983311"/>
    <n v="1"/>
    <x v="1"/>
  </r>
  <r>
    <n v="2559"/>
    <n v="17"/>
    <x v="1"/>
    <x v="1"/>
    <n v="0"/>
    <x v="0"/>
    <n v="2"/>
    <x v="0"/>
    <n v="7.7171889370000004"/>
    <n v="20"/>
    <n v="1"/>
    <x v="0"/>
    <n v="2"/>
    <s v="moderate"/>
    <n v="1"/>
    <x v="0"/>
    <n v="1"/>
    <s v="Yes"/>
    <n v="0"/>
    <s v="No"/>
    <n v="0"/>
    <s v="No"/>
    <n v="1.5364194790000001"/>
    <n v="4"/>
    <x v="2"/>
  </r>
  <r>
    <n v="2560"/>
    <n v="17"/>
    <x v="1"/>
    <x v="1"/>
    <n v="2"/>
    <x v="1"/>
    <n v="3"/>
    <x v="2"/>
    <n v="19.64154757"/>
    <n v="17"/>
    <n v="0"/>
    <x v="1"/>
    <n v="4"/>
    <s v="very high"/>
    <n v="1"/>
    <x v="0"/>
    <n v="1"/>
    <s v="Yes"/>
    <n v="1"/>
    <s v="Yes"/>
    <n v="0"/>
    <s v="No"/>
    <n v="2.4953794970000001"/>
    <n v="3"/>
    <x v="3"/>
  </r>
  <r>
    <n v="2561"/>
    <n v="17"/>
    <x v="0"/>
    <x v="0"/>
    <n v="3"/>
    <x v="3"/>
    <n v="2"/>
    <x v="0"/>
    <n v="7.8218448829999998"/>
    <n v="20"/>
    <n v="0"/>
    <x v="1"/>
    <n v="3"/>
    <s v="high"/>
    <n v="0"/>
    <x v="1"/>
    <n v="0"/>
    <s v="No"/>
    <n v="0"/>
    <s v="No"/>
    <n v="0"/>
    <s v="No"/>
    <n v="1.6155716600000001"/>
    <n v="4"/>
    <x v="2"/>
  </r>
  <r>
    <n v="2562"/>
    <n v="18"/>
    <x v="1"/>
    <x v="1"/>
    <n v="0"/>
    <x v="0"/>
    <n v="0"/>
    <x v="4"/>
    <n v="1.599649656"/>
    <n v="7"/>
    <n v="0"/>
    <x v="1"/>
    <n v="2"/>
    <s v="moderate"/>
    <n v="0"/>
    <x v="1"/>
    <n v="1"/>
    <s v="Yes"/>
    <n v="0"/>
    <s v="No"/>
    <n v="0"/>
    <s v="No"/>
    <n v="2.2103713279999999"/>
    <n v="3"/>
    <x v="3"/>
  </r>
  <r>
    <n v="2563"/>
    <n v="18"/>
    <x v="0"/>
    <x v="0"/>
    <n v="0"/>
    <x v="0"/>
    <n v="1"/>
    <x v="1"/>
    <n v="1.7965150510000001"/>
    <n v="11"/>
    <n v="1"/>
    <x v="0"/>
    <n v="2"/>
    <s v="moderate"/>
    <n v="0"/>
    <x v="1"/>
    <n v="0"/>
    <s v="No"/>
    <n v="0"/>
    <s v="No"/>
    <n v="1"/>
    <s v="Yes"/>
    <n v="1.798015444"/>
    <n v="4"/>
    <x v="2"/>
  </r>
  <r>
    <n v="2564"/>
    <n v="16"/>
    <x v="0"/>
    <x v="0"/>
    <n v="2"/>
    <x v="1"/>
    <n v="4"/>
    <x v="3"/>
    <n v="11.815074429999999"/>
    <n v="19"/>
    <n v="0"/>
    <x v="1"/>
    <n v="2"/>
    <s v="moderate"/>
    <n v="1"/>
    <x v="0"/>
    <n v="0"/>
    <s v="No"/>
    <n v="1"/>
    <s v="Yes"/>
    <n v="0"/>
    <s v="No"/>
    <n v="1.5662885179999999"/>
    <n v="4"/>
    <x v="2"/>
  </r>
  <r>
    <n v="2565"/>
    <n v="17"/>
    <x v="1"/>
    <x v="1"/>
    <n v="3"/>
    <x v="3"/>
    <n v="2"/>
    <x v="0"/>
    <n v="11.98727103"/>
    <n v="1"/>
    <n v="0"/>
    <x v="1"/>
    <n v="2"/>
    <s v="moderate"/>
    <n v="0"/>
    <x v="1"/>
    <n v="0"/>
    <s v="No"/>
    <n v="0"/>
    <s v="No"/>
    <n v="0"/>
    <s v="No"/>
    <n v="2.9213867570000001"/>
    <n v="2"/>
    <x v="0"/>
  </r>
  <r>
    <n v="2566"/>
    <n v="17"/>
    <x v="1"/>
    <x v="1"/>
    <n v="0"/>
    <x v="0"/>
    <n v="2"/>
    <x v="0"/>
    <n v="8.3751798100000006"/>
    <n v="9"/>
    <n v="0"/>
    <x v="1"/>
    <n v="3"/>
    <s v="high"/>
    <n v="0"/>
    <x v="1"/>
    <n v="0"/>
    <s v="No"/>
    <n v="0"/>
    <s v="No"/>
    <n v="0"/>
    <s v="No"/>
    <n v="2.5197248229999998"/>
    <n v="2"/>
    <x v="0"/>
  </r>
  <r>
    <n v="2567"/>
    <n v="15"/>
    <x v="1"/>
    <x v="1"/>
    <n v="0"/>
    <x v="0"/>
    <n v="0"/>
    <x v="4"/>
    <n v="8.6368738460000003"/>
    <n v="18"/>
    <n v="0"/>
    <x v="1"/>
    <n v="2"/>
    <s v="moderate"/>
    <n v="1"/>
    <x v="0"/>
    <n v="0"/>
    <s v="No"/>
    <n v="0"/>
    <s v="No"/>
    <n v="0"/>
    <s v="No"/>
    <n v="1.4892073189999999"/>
    <n v="4"/>
    <x v="2"/>
  </r>
  <r>
    <n v="2568"/>
    <n v="18"/>
    <x v="0"/>
    <x v="0"/>
    <n v="0"/>
    <x v="0"/>
    <n v="2"/>
    <x v="0"/>
    <n v="1.078651657"/>
    <n v="8"/>
    <n v="0"/>
    <x v="1"/>
    <n v="1"/>
    <s v="low"/>
    <n v="0"/>
    <x v="1"/>
    <n v="0"/>
    <s v="No"/>
    <n v="0"/>
    <s v="No"/>
    <n v="0"/>
    <s v="No"/>
    <n v="1.6636371240000001"/>
    <n v="4"/>
    <x v="2"/>
  </r>
  <r>
    <n v="2569"/>
    <n v="17"/>
    <x v="1"/>
    <x v="1"/>
    <n v="1"/>
    <x v="2"/>
    <n v="0"/>
    <x v="4"/>
    <n v="10.33093021"/>
    <n v="24"/>
    <n v="0"/>
    <x v="1"/>
    <n v="2"/>
    <s v="moderate"/>
    <n v="0"/>
    <x v="1"/>
    <n v="0"/>
    <s v="No"/>
    <n v="0"/>
    <s v="No"/>
    <n v="0"/>
    <s v="No"/>
    <n v="0.77378420599999997"/>
    <n v="4"/>
    <x v="2"/>
  </r>
  <r>
    <n v="2570"/>
    <n v="16"/>
    <x v="0"/>
    <x v="0"/>
    <n v="0"/>
    <x v="0"/>
    <n v="2"/>
    <x v="0"/>
    <n v="10.09478951"/>
    <n v="23"/>
    <n v="0"/>
    <x v="1"/>
    <n v="1"/>
    <s v="low"/>
    <n v="0"/>
    <x v="1"/>
    <n v="1"/>
    <s v="Yes"/>
    <n v="0"/>
    <s v="No"/>
    <n v="0"/>
    <s v="No"/>
    <n v="0.891624046"/>
    <n v="4"/>
    <x v="2"/>
  </r>
  <r>
    <n v="2571"/>
    <n v="16"/>
    <x v="1"/>
    <x v="1"/>
    <n v="0"/>
    <x v="0"/>
    <n v="3"/>
    <x v="2"/>
    <n v="2.990986371"/>
    <n v="7"/>
    <n v="0"/>
    <x v="1"/>
    <n v="4"/>
    <s v="very high"/>
    <n v="0"/>
    <x v="1"/>
    <n v="0"/>
    <s v="No"/>
    <n v="0"/>
    <s v="No"/>
    <n v="0"/>
    <s v="No"/>
    <n v="2.2150870490000001"/>
    <n v="3"/>
    <x v="3"/>
  </r>
  <r>
    <n v="2572"/>
    <n v="18"/>
    <x v="1"/>
    <x v="1"/>
    <n v="1"/>
    <x v="2"/>
    <n v="4"/>
    <x v="3"/>
    <n v="2.0767877220000002"/>
    <n v="23"/>
    <n v="0"/>
    <x v="1"/>
    <n v="2"/>
    <s v="moderate"/>
    <n v="0"/>
    <x v="1"/>
    <n v="0"/>
    <s v="No"/>
    <n v="0"/>
    <s v="No"/>
    <n v="0"/>
    <s v="No"/>
    <n v="0.65151502100000003"/>
    <n v="4"/>
    <x v="2"/>
  </r>
  <r>
    <n v="2573"/>
    <n v="16"/>
    <x v="0"/>
    <x v="0"/>
    <n v="0"/>
    <x v="0"/>
    <n v="2"/>
    <x v="0"/>
    <n v="2.4714498119999999"/>
    <n v="23"/>
    <n v="0"/>
    <x v="1"/>
    <n v="4"/>
    <s v="very high"/>
    <n v="0"/>
    <x v="1"/>
    <n v="0"/>
    <s v="No"/>
    <n v="0"/>
    <s v="No"/>
    <n v="0"/>
    <s v="No"/>
    <n v="0.974017417"/>
    <n v="4"/>
    <x v="2"/>
  </r>
  <r>
    <n v="2574"/>
    <n v="16"/>
    <x v="0"/>
    <x v="0"/>
    <n v="2"/>
    <x v="1"/>
    <n v="2"/>
    <x v="0"/>
    <n v="2.0205649299999999"/>
    <n v="23"/>
    <n v="0"/>
    <x v="1"/>
    <n v="1"/>
    <s v="low"/>
    <n v="0"/>
    <x v="1"/>
    <n v="1"/>
    <s v="Yes"/>
    <n v="0"/>
    <s v="No"/>
    <n v="0"/>
    <s v="No"/>
    <n v="0.34139354199999999"/>
    <n v="4"/>
    <x v="2"/>
  </r>
  <r>
    <n v="2575"/>
    <n v="18"/>
    <x v="1"/>
    <x v="1"/>
    <n v="0"/>
    <x v="0"/>
    <n v="3"/>
    <x v="2"/>
    <n v="12.19416391"/>
    <n v="0"/>
    <n v="0"/>
    <x v="1"/>
    <n v="1"/>
    <s v="low"/>
    <n v="0"/>
    <x v="1"/>
    <n v="0"/>
    <s v="No"/>
    <n v="0"/>
    <s v="No"/>
    <n v="0"/>
    <s v="No"/>
    <n v="2.773483879"/>
    <n v="2"/>
    <x v="0"/>
  </r>
  <r>
    <n v="2576"/>
    <n v="17"/>
    <x v="0"/>
    <x v="0"/>
    <n v="0"/>
    <x v="0"/>
    <n v="2"/>
    <x v="0"/>
    <n v="3.929653048"/>
    <n v="5"/>
    <n v="0"/>
    <x v="1"/>
    <n v="3"/>
    <s v="high"/>
    <n v="0"/>
    <x v="1"/>
    <n v="0"/>
    <s v="No"/>
    <n v="0"/>
    <s v="No"/>
    <n v="0"/>
    <s v="No"/>
    <n v="2.4978773040000002"/>
    <n v="3"/>
    <x v="3"/>
  </r>
  <r>
    <n v="2577"/>
    <n v="17"/>
    <x v="0"/>
    <x v="0"/>
    <n v="1"/>
    <x v="2"/>
    <n v="0"/>
    <x v="4"/>
    <n v="5.0286030439999996"/>
    <n v="11"/>
    <n v="0"/>
    <x v="1"/>
    <n v="3"/>
    <s v="high"/>
    <n v="0"/>
    <x v="1"/>
    <n v="1"/>
    <s v="Yes"/>
    <n v="0"/>
    <s v="No"/>
    <n v="1"/>
    <s v="Yes"/>
    <n v="2.0764437459999998"/>
    <n v="3"/>
    <x v="3"/>
  </r>
  <r>
    <n v="2578"/>
    <n v="16"/>
    <x v="0"/>
    <x v="0"/>
    <n v="0"/>
    <x v="0"/>
    <n v="2"/>
    <x v="0"/>
    <n v="3.4714428829999999"/>
    <n v="24"/>
    <n v="0"/>
    <x v="1"/>
    <n v="2"/>
    <s v="moderate"/>
    <n v="0"/>
    <x v="1"/>
    <n v="0"/>
    <s v="No"/>
    <n v="1"/>
    <s v="Yes"/>
    <n v="0"/>
    <s v="No"/>
    <n v="0.77342763599999997"/>
    <n v="4"/>
    <x v="2"/>
  </r>
  <r>
    <n v="2579"/>
    <n v="16"/>
    <x v="0"/>
    <x v="0"/>
    <n v="3"/>
    <x v="3"/>
    <n v="1"/>
    <x v="1"/>
    <n v="19.15670609"/>
    <n v="23"/>
    <n v="0"/>
    <x v="1"/>
    <n v="1"/>
    <s v="low"/>
    <n v="0"/>
    <x v="1"/>
    <n v="0"/>
    <s v="No"/>
    <n v="1"/>
    <s v="Yes"/>
    <n v="0"/>
    <s v="No"/>
    <n v="0.98815307699999999"/>
    <n v="4"/>
    <x v="2"/>
  </r>
  <r>
    <n v="2580"/>
    <n v="17"/>
    <x v="0"/>
    <x v="0"/>
    <n v="1"/>
    <x v="2"/>
    <n v="2"/>
    <x v="0"/>
    <n v="17.092349259999999"/>
    <n v="18"/>
    <n v="0"/>
    <x v="1"/>
    <n v="0"/>
    <s v="none"/>
    <n v="0"/>
    <x v="1"/>
    <n v="1"/>
    <s v="Yes"/>
    <n v="0"/>
    <s v="No"/>
    <n v="0"/>
    <s v="No"/>
    <n v="1.37757284"/>
    <n v="4"/>
    <x v="2"/>
  </r>
  <r>
    <n v="2581"/>
    <n v="18"/>
    <x v="1"/>
    <x v="1"/>
    <n v="0"/>
    <x v="0"/>
    <n v="2"/>
    <x v="0"/>
    <n v="4.6098967469999996"/>
    <n v="26"/>
    <n v="0"/>
    <x v="1"/>
    <n v="3"/>
    <s v="high"/>
    <n v="1"/>
    <x v="0"/>
    <n v="0"/>
    <s v="No"/>
    <n v="0"/>
    <s v="No"/>
    <n v="0"/>
    <s v="No"/>
    <n v="0.47659773999999999"/>
    <n v="4"/>
    <x v="2"/>
  </r>
  <r>
    <n v="2582"/>
    <n v="16"/>
    <x v="1"/>
    <x v="1"/>
    <n v="2"/>
    <x v="1"/>
    <n v="2"/>
    <x v="0"/>
    <n v="6.5513258780000001"/>
    <n v="16"/>
    <n v="0"/>
    <x v="1"/>
    <n v="1"/>
    <s v="low"/>
    <n v="1"/>
    <x v="0"/>
    <n v="1"/>
    <s v="Yes"/>
    <n v="0"/>
    <s v="No"/>
    <n v="0"/>
    <s v="No"/>
    <n v="1.8362421369999999"/>
    <n v="4"/>
    <x v="2"/>
  </r>
  <r>
    <n v="2583"/>
    <n v="15"/>
    <x v="0"/>
    <x v="0"/>
    <n v="0"/>
    <x v="0"/>
    <n v="1"/>
    <x v="1"/>
    <n v="4.1978568459999996"/>
    <n v="1"/>
    <n v="1"/>
    <x v="0"/>
    <n v="2"/>
    <s v="moderate"/>
    <n v="0"/>
    <x v="1"/>
    <n v="0"/>
    <s v="No"/>
    <n v="0"/>
    <s v="No"/>
    <n v="0"/>
    <s v="No"/>
    <n v="2.9240321150000002"/>
    <n v="2"/>
    <x v="0"/>
  </r>
  <r>
    <n v="2584"/>
    <n v="18"/>
    <x v="1"/>
    <x v="1"/>
    <n v="3"/>
    <x v="3"/>
    <n v="1"/>
    <x v="1"/>
    <n v="9.837519189"/>
    <n v="10"/>
    <n v="1"/>
    <x v="0"/>
    <n v="3"/>
    <s v="high"/>
    <n v="0"/>
    <x v="1"/>
    <n v="0"/>
    <s v="No"/>
    <n v="0"/>
    <s v="No"/>
    <n v="1"/>
    <s v="Yes"/>
    <n v="2.2887682030000001"/>
    <n v="3"/>
    <x v="3"/>
  </r>
  <r>
    <n v="2585"/>
    <n v="16"/>
    <x v="1"/>
    <x v="1"/>
    <n v="0"/>
    <x v="0"/>
    <n v="2"/>
    <x v="0"/>
    <n v="0.39221064900000002"/>
    <n v="17"/>
    <n v="0"/>
    <x v="1"/>
    <n v="0"/>
    <s v="none"/>
    <n v="0"/>
    <x v="1"/>
    <n v="0"/>
    <s v="No"/>
    <n v="0"/>
    <s v="No"/>
    <n v="0"/>
    <s v="No"/>
    <n v="0.82210788899999998"/>
    <n v="4"/>
    <x v="2"/>
  </r>
  <r>
    <n v="2586"/>
    <n v="16"/>
    <x v="0"/>
    <x v="0"/>
    <n v="1"/>
    <x v="2"/>
    <n v="3"/>
    <x v="2"/>
    <n v="13.427360180000001"/>
    <n v="22"/>
    <n v="0"/>
    <x v="1"/>
    <n v="1"/>
    <s v="low"/>
    <n v="1"/>
    <x v="0"/>
    <n v="1"/>
    <s v="Yes"/>
    <n v="0"/>
    <s v="No"/>
    <n v="0"/>
    <s v="No"/>
    <n v="1.4675491030000001"/>
    <n v="4"/>
    <x v="2"/>
  </r>
  <r>
    <n v="2587"/>
    <n v="15"/>
    <x v="1"/>
    <x v="1"/>
    <n v="0"/>
    <x v="0"/>
    <n v="2"/>
    <x v="0"/>
    <n v="10.463163"/>
    <n v="27"/>
    <n v="1"/>
    <x v="0"/>
    <n v="0"/>
    <s v="none"/>
    <n v="1"/>
    <x v="0"/>
    <n v="0"/>
    <s v="No"/>
    <n v="0"/>
    <s v="No"/>
    <n v="0"/>
    <s v="No"/>
    <n v="0.65448982099999997"/>
    <n v="4"/>
    <x v="2"/>
  </r>
  <r>
    <n v="2588"/>
    <n v="15"/>
    <x v="0"/>
    <x v="0"/>
    <n v="0"/>
    <x v="0"/>
    <n v="1"/>
    <x v="1"/>
    <n v="17.972778569999999"/>
    <n v="21"/>
    <n v="1"/>
    <x v="0"/>
    <n v="4"/>
    <s v="very high"/>
    <n v="0"/>
    <x v="1"/>
    <n v="0"/>
    <s v="No"/>
    <n v="1"/>
    <s v="Yes"/>
    <n v="0"/>
    <s v="No"/>
    <n v="1.826265078"/>
    <n v="4"/>
    <x v="2"/>
  </r>
  <r>
    <n v="2589"/>
    <n v="17"/>
    <x v="0"/>
    <x v="0"/>
    <n v="2"/>
    <x v="1"/>
    <n v="3"/>
    <x v="2"/>
    <n v="3.2878536870000001"/>
    <n v="10"/>
    <n v="0"/>
    <x v="1"/>
    <n v="2"/>
    <s v="moderate"/>
    <n v="1"/>
    <x v="0"/>
    <n v="0"/>
    <s v="No"/>
    <n v="1"/>
    <s v="Yes"/>
    <n v="0"/>
    <s v="No"/>
    <n v="2.167614892"/>
    <n v="3"/>
    <x v="3"/>
  </r>
  <r>
    <n v="2590"/>
    <n v="18"/>
    <x v="1"/>
    <x v="1"/>
    <n v="2"/>
    <x v="1"/>
    <n v="3"/>
    <x v="2"/>
    <n v="16.08218492"/>
    <n v="17"/>
    <n v="0"/>
    <x v="1"/>
    <n v="4"/>
    <s v="very high"/>
    <n v="1"/>
    <x v="0"/>
    <n v="0"/>
    <s v="No"/>
    <n v="0"/>
    <s v="No"/>
    <n v="0"/>
    <s v="No"/>
    <n v="1.812581086"/>
    <n v="4"/>
    <x v="2"/>
  </r>
  <r>
    <n v="2591"/>
    <n v="18"/>
    <x v="0"/>
    <x v="0"/>
    <n v="0"/>
    <x v="0"/>
    <n v="1"/>
    <x v="1"/>
    <n v="15.83922029"/>
    <n v="7"/>
    <n v="0"/>
    <x v="1"/>
    <n v="1"/>
    <s v="low"/>
    <n v="0"/>
    <x v="1"/>
    <n v="1"/>
    <s v="Yes"/>
    <n v="0"/>
    <s v="No"/>
    <n v="0"/>
    <s v="No"/>
    <n v="3.0101355280000002"/>
    <n v="1"/>
    <x v="1"/>
  </r>
  <r>
    <n v="2592"/>
    <n v="17"/>
    <x v="0"/>
    <x v="0"/>
    <n v="0"/>
    <x v="0"/>
    <n v="0"/>
    <x v="4"/>
    <n v="2.5436237840000002"/>
    <n v="14"/>
    <n v="0"/>
    <x v="1"/>
    <n v="3"/>
    <s v="high"/>
    <n v="0"/>
    <x v="1"/>
    <n v="1"/>
    <s v="Yes"/>
    <n v="0"/>
    <s v="No"/>
    <n v="0"/>
    <s v="No"/>
    <n v="2.1366532089999999"/>
    <n v="3"/>
    <x v="3"/>
  </r>
  <r>
    <n v="2593"/>
    <n v="18"/>
    <x v="0"/>
    <x v="0"/>
    <n v="2"/>
    <x v="1"/>
    <n v="2"/>
    <x v="0"/>
    <n v="7.971184483"/>
    <n v="8"/>
    <n v="0"/>
    <x v="1"/>
    <n v="1"/>
    <s v="low"/>
    <n v="0"/>
    <x v="1"/>
    <n v="0"/>
    <s v="No"/>
    <n v="1"/>
    <s v="Yes"/>
    <n v="0"/>
    <s v="No"/>
    <n v="2.2968145209999999"/>
    <n v="3"/>
    <x v="3"/>
  </r>
  <r>
    <n v="2594"/>
    <n v="18"/>
    <x v="0"/>
    <x v="0"/>
    <n v="3"/>
    <x v="3"/>
    <n v="3"/>
    <x v="2"/>
    <n v="3.4030528229999999"/>
    <n v="14"/>
    <n v="0"/>
    <x v="1"/>
    <n v="2"/>
    <s v="moderate"/>
    <n v="0"/>
    <x v="1"/>
    <n v="0"/>
    <s v="No"/>
    <n v="0"/>
    <s v="No"/>
    <n v="0"/>
    <s v="No"/>
    <n v="1.4996666750000001"/>
    <n v="4"/>
    <x v="2"/>
  </r>
  <r>
    <n v="2595"/>
    <n v="18"/>
    <x v="0"/>
    <x v="0"/>
    <n v="0"/>
    <x v="0"/>
    <n v="4"/>
    <x v="3"/>
    <n v="5.0944100089999997"/>
    <n v="6"/>
    <n v="1"/>
    <x v="0"/>
    <n v="3"/>
    <s v="high"/>
    <n v="0"/>
    <x v="1"/>
    <n v="0"/>
    <s v="No"/>
    <n v="0"/>
    <s v="No"/>
    <n v="0"/>
    <s v="No"/>
    <n v="2.5276066940000002"/>
    <n v="2"/>
    <x v="0"/>
  </r>
  <r>
    <n v="2596"/>
    <n v="18"/>
    <x v="1"/>
    <x v="1"/>
    <n v="0"/>
    <x v="0"/>
    <n v="3"/>
    <x v="2"/>
    <n v="5.2649234969999998"/>
    <n v="19"/>
    <n v="0"/>
    <x v="1"/>
    <n v="3"/>
    <s v="high"/>
    <n v="1"/>
    <x v="0"/>
    <n v="0"/>
    <s v="No"/>
    <n v="0"/>
    <s v="No"/>
    <n v="0"/>
    <s v="No"/>
    <n v="1.3787772620000001"/>
    <n v="4"/>
    <x v="2"/>
  </r>
  <r>
    <n v="2597"/>
    <n v="18"/>
    <x v="1"/>
    <x v="1"/>
    <n v="0"/>
    <x v="0"/>
    <n v="2"/>
    <x v="0"/>
    <n v="11.12472788"/>
    <n v="12"/>
    <n v="0"/>
    <x v="1"/>
    <n v="3"/>
    <s v="high"/>
    <n v="0"/>
    <x v="1"/>
    <n v="1"/>
    <s v="Yes"/>
    <n v="0"/>
    <s v="No"/>
    <n v="0"/>
    <s v="No"/>
    <n v="2.4619770679999999"/>
    <n v="3"/>
    <x v="3"/>
  </r>
  <r>
    <n v="2598"/>
    <n v="15"/>
    <x v="0"/>
    <x v="0"/>
    <n v="2"/>
    <x v="1"/>
    <n v="2"/>
    <x v="0"/>
    <n v="8.2282186349999993"/>
    <n v="12"/>
    <n v="0"/>
    <x v="1"/>
    <n v="3"/>
    <s v="high"/>
    <n v="0"/>
    <x v="1"/>
    <n v="0"/>
    <s v="No"/>
    <n v="0"/>
    <s v="No"/>
    <n v="1"/>
    <s v="Yes"/>
    <n v="2.142708088"/>
    <n v="3"/>
    <x v="3"/>
  </r>
  <r>
    <n v="2599"/>
    <n v="18"/>
    <x v="0"/>
    <x v="0"/>
    <n v="0"/>
    <x v="0"/>
    <n v="0"/>
    <x v="4"/>
    <n v="18.954656079999999"/>
    <n v="0"/>
    <n v="0"/>
    <x v="1"/>
    <n v="1"/>
    <s v="low"/>
    <n v="1"/>
    <x v="0"/>
    <n v="0"/>
    <s v="No"/>
    <n v="1"/>
    <s v="Yes"/>
    <n v="0"/>
    <s v="No"/>
    <n v="3.478519715"/>
    <n v="1"/>
    <x v="1"/>
  </r>
  <r>
    <n v="2600"/>
    <n v="15"/>
    <x v="1"/>
    <x v="1"/>
    <n v="0"/>
    <x v="0"/>
    <n v="1"/>
    <x v="1"/>
    <n v="2.5274028390000001"/>
    <n v="19"/>
    <n v="0"/>
    <x v="1"/>
    <n v="2"/>
    <s v="moderate"/>
    <n v="0"/>
    <x v="1"/>
    <n v="0"/>
    <s v="No"/>
    <n v="0"/>
    <s v="No"/>
    <n v="0"/>
    <s v="No"/>
    <n v="1.135969891"/>
    <n v="4"/>
    <x v="2"/>
  </r>
  <r>
    <n v="2601"/>
    <n v="18"/>
    <x v="0"/>
    <x v="0"/>
    <n v="2"/>
    <x v="1"/>
    <n v="2"/>
    <x v="0"/>
    <n v="19.473842699999999"/>
    <n v="3"/>
    <n v="0"/>
    <x v="1"/>
    <n v="2"/>
    <s v="moderate"/>
    <n v="0"/>
    <x v="1"/>
    <n v="0"/>
    <s v="No"/>
    <n v="0"/>
    <s v="No"/>
    <n v="0"/>
    <s v="No"/>
    <n v="3.3156324330000002"/>
    <n v="1"/>
    <x v="1"/>
  </r>
  <r>
    <n v="2602"/>
    <n v="17"/>
    <x v="1"/>
    <x v="1"/>
    <n v="0"/>
    <x v="0"/>
    <n v="2"/>
    <x v="0"/>
    <n v="4.6127728039999996"/>
    <n v="23"/>
    <n v="0"/>
    <x v="1"/>
    <n v="3"/>
    <s v="high"/>
    <n v="0"/>
    <x v="1"/>
    <n v="0"/>
    <s v="No"/>
    <n v="1"/>
    <s v="Yes"/>
    <n v="0"/>
    <s v="No"/>
    <n v="0.94529903999999998"/>
    <n v="4"/>
    <x v="2"/>
  </r>
  <r>
    <n v="2603"/>
    <n v="16"/>
    <x v="0"/>
    <x v="0"/>
    <n v="0"/>
    <x v="0"/>
    <n v="2"/>
    <x v="0"/>
    <n v="15.45747873"/>
    <n v="3"/>
    <n v="0"/>
    <x v="1"/>
    <n v="1"/>
    <s v="low"/>
    <n v="0"/>
    <x v="1"/>
    <n v="1"/>
    <s v="Yes"/>
    <n v="1"/>
    <s v="Yes"/>
    <n v="0"/>
    <s v="No"/>
    <n v="3.3600977099999998"/>
    <n v="1"/>
    <x v="1"/>
  </r>
  <r>
    <n v="2604"/>
    <n v="15"/>
    <x v="0"/>
    <x v="0"/>
    <n v="0"/>
    <x v="0"/>
    <n v="2"/>
    <x v="0"/>
    <n v="6.7793985230000002"/>
    <n v="3"/>
    <n v="1"/>
    <x v="0"/>
    <n v="4"/>
    <s v="very high"/>
    <n v="0"/>
    <x v="1"/>
    <n v="0"/>
    <s v="No"/>
    <n v="0"/>
    <s v="No"/>
    <n v="0"/>
    <s v="No"/>
    <n v="3.5834476049999999"/>
    <n v="0"/>
    <x v="4"/>
  </r>
  <r>
    <n v="2605"/>
    <n v="18"/>
    <x v="0"/>
    <x v="0"/>
    <n v="0"/>
    <x v="0"/>
    <n v="1"/>
    <x v="1"/>
    <n v="2.861627908"/>
    <n v="12"/>
    <n v="0"/>
    <x v="1"/>
    <n v="2"/>
    <s v="moderate"/>
    <n v="1"/>
    <x v="0"/>
    <n v="0"/>
    <s v="No"/>
    <n v="0"/>
    <s v="No"/>
    <n v="1"/>
    <s v="Yes"/>
    <n v="2.2689053920000002"/>
    <n v="3"/>
    <x v="3"/>
  </r>
  <r>
    <n v="2606"/>
    <n v="17"/>
    <x v="0"/>
    <x v="0"/>
    <n v="0"/>
    <x v="0"/>
    <n v="2"/>
    <x v="0"/>
    <n v="17.1577837"/>
    <n v="1"/>
    <n v="0"/>
    <x v="1"/>
    <n v="3"/>
    <s v="high"/>
    <n v="0"/>
    <x v="1"/>
    <n v="0"/>
    <s v="No"/>
    <n v="1"/>
    <s v="Yes"/>
    <n v="1"/>
    <s v="Yes"/>
    <n v="3.394649867"/>
    <n v="1"/>
    <x v="1"/>
  </r>
  <r>
    <n v="2607"/>
    <n v="16"/>
    <x v="0"/>
    <x v="0"/>
    <n v="1"/>
    <x v="2"/>
    <n v="0"/>
    <x v="4"/>
    <n v="6.1772179850000004"/>
    <n v="27"/>
    <n v="0"/>
    <x v="1"/>
    <n v="1"/>
    <s v="low"/>
    <n v="0"/>
    <x v="1"/>
    <n v="1"/>
    <s v="Yes"/>
    <n v="0"/>
    <s v="No"/>
    <n v="0"/>
    <s v="No"/>
    <n v="0.42399194800000001"/>
    <n v="4"/>
    <x v="2"/>
  </r>
  <r>
    <n v="2608"/>
    <n v="15"/>
    <x v="0"/>
    <x v="0"/>
    <n v="0"/>
    <x v="0"/>
    <n v="2"/>
    <x v="0"/>
    <n v="13.17710808"/>
    <n v="25"/>
    <n v="0"/>
    <x v="1"/>
    <n v="2"/>
    <s v="moderate"/>
    <n v="0"/>
    <x v="1"/>
    <n v="0"/>
    <s v="No"/>
    <n v="0"/>
    <s v="No"/>
    <n v="0"/>
    <s v="No"/>
    <n v="0.83598976599999997"/>
    <n v="4"/>
    <x v="2"/>
  </r>
  <r>
    <n v="2609"/>
    <n v="16"/>
    <x v="0"/>
    <x v="0"/>
    <n v="1"/>
    <x v="2"/>
    <n v="2"/>
    <x v="0"/>
    <n v="11.328873700000001"/>
    <n v="22"/>
    <n v="0"/>
    <x v="1"/>
    <n v="3"/>
    <s v="high"/>
    <n v="1"/>
    <x v="0"/>
    <n v="0"/>
    <s v="No"/>
    <n v="0"/>
    <s v="No"/>
    <n v="0"/>
    <s v="No"/>
    <n v="1.2860837350000001"/>
    <n v="4"/>
    <x v="2"/>
  </r>
  <r>
    <n v="2610"/>
    <n v="17"/>
    <x v="1"/>
    <x v="1"/>
    <n v="2"/>
    <x v="1"/>
    <n v="2"/>
    <x v="0"/>
    <n v="9.4351261879999999"/>
    <n v="14"/>
    <n v="0"/>
    <x v="1"/>
    <n v="2"/>
    <s v="moderate"/>
    <n v="1"/>
    <x v="0"/>
    <n v="0"/>
    <s v="No"/>
    <n v="0"/>
    <s v="No"/>
    <n v="0"/>
    <s v="No"/>
    <n v="2.1317808540000001"/>
    <n v="3"/>
    <x v="3"/>
  </r>
  <r>
    <n v="2611"/>
    <n v="15"/>
    <x v="1"/>
    <x v="1"/>
    <n v="2"/>
    <x v="1"/>
    <n v="4"/>
    <x v="3"/>
    <n v="9.9163894530000007"/>
    <n v="3"/>
    <n v="0"/>
    <x v="1"/>
    <n v="4"/>
    <s v="very high"/>
    <n v="1"/>
    <x v="0"/>
    <n v="0"/>
    <s v="No"/>
    <n v="0"/>
    <s v="No"/>
    <n v="0"/>
    <s v="No"/>
    <n v="3.3086640200000001"/>
    <n v="1"/>
    <x v="1"/>
  </r>
  <r>
    <n v="2612"/>
    <n v="16"/>
    <x v="1"/>
    <x v="1"/>
    <n v="0"/>
    <x v="0"/>
    <n v="1"/>
    <x v="1"/>
    <n v="14.64475828"/>
    <n v="26"/>
    <n v="0"/>
    <x v="1"/>
    <n v="3"/>
    <s v="high"/>
    <n v="0"/>
    <x v="1"/>
    <n v="1"/>
    <s v="Yes"/>
    <n v="0"/>
    <s v="No"/>
    <n v="0"/>
    <s v="No"/>
    <n v="0.95877629799999997"/>
    <n v="4"/>
    <x v="2"/>
  </r>
  <r>
    <n v="2613"/>
    <n v="18"/>
    <x v="0"/>
    <x v="0"/>
    <n v="0"/>
    <x v="0"/>
    <n v="2"/>
    <x v="0"/>
    <n v="1.755458282"/>
    <n v="5"/>
    <n v="1"/>
    <x v="0"/>
    <n v="2"/>
    <s v="moderate"/>
    <n v="1"/>
    <x v="0"/>
    <n v="0"/>
    <s v="No"/>
    <n v="0"/>
    <s v="No"/>
    <n v="0"/>
    <s v="No"/>
    <n v="2.539771016"/>
    <n v="2"/>
    <x v="0"/>
  </r>
  <r>
    <n v="2614"/>
    <n v="15"/>
    <x v="0"/>
    <x v="0"/>
    <n v="0"/>
    <x v="0"/>
    <n v="1"/>
    <x v="1"/>
    <n v="13.363613239999999"/>
    <n v="2"/>
    <n v="0"/>
    <x v="1"/>
    <n v="3"/>
    <s v="high"/>
    <n v="1"/>
    <x v="0"/>
    <n v="0"/>
    <s v="No"/>
    <n v="0"/>
    <s v="No"/>
    <n v="0"/>
    <s v="No"/>
    <n v="3.012897487"/>
    <n v="1"/>
    <x v="1"/>
  </r>
  <r>
    <n v="2615"/>
    <n v="16"/>
    <x v="0"/>
    <x v="0"/>
    <n v="0"/>
    <x v="0"/>
    <n v="2"/>
    <x v="0"/>
    <n v="17.916242029999999"/>
    <n v="6"/>
    <n v="0"/>
    <x v="1"/>
    <n v="3"/>
    <s v="high"/>
    <n v="1"/>
    <x v="0"/>
    <n v="0"/>
    <s v="No"/>
    <n v="1"/>
    <s v="Yes"/>
    <n v="0"/>
    <s v="No"/>
    <n v="3.1674552770000002"/>
    <n v="1"/>
    <x v="1"/>
  </r>
  <r>
    <n v="2616"/>
    <n v="17"/>
    <x v="0"/>
    <x v="0"/>
    <n v="0"/>
    <x v="0"/>
    <n v="3"/>
    <x v="2"/>
    <n v="1.1557639399999999"/>
    <n v="5"/>
    <n v="0"/>
    <x v="1"/>
    <n v="3"/>
    <s v="high"/>
    <n v="0"/>
    <x v="1"/>
    <n v="0"/>
    <s v="No"/>
    <n v="0"/>
    <s v="No"/>
    <n v="1"/>
    <s v="Yes"/>
    <n v="1.904515902"/>
    <n v="4"/>
    <x v="2"/>
  </r>
  <r>
    <n v="2617"/>
    <n v="17"/>
    <x v="0"/>
    <x v="0"/>
    <n v="1"/>
    <x v="2"/>
    <n v="2"/>
    <x v="0"/>
    <n v="2.8130667850000002"/>
    <n v="2"/>
    <n v="1"/>
    <x v="0"/>
    <n v="1"/>
    <s v="low"/>
    <n v="0"/>
    <x v="1"/>
    <n v="0"/>
    <s v="No"/>
    <n v="0"/>
    <s v="No"/>
    <n v="0"/>
    <s v="No"/>
    <n v="3.0332919540000001"/>
    <n v="1"/>
    <x v="1"/>
  </r>
  <r>
    <n v="2618"/>
    <n v="15"/>
    <x v="0"/>
    <x v="0"/>
    <n v="0"/>
    <x v="0"/>
    <n v="3"/>
    <x v="2"/>
    <n v="14.332638729999999"/>
    <n v="3"/>
    <n v="0"/>
    <x v="1"/>
    <n v="2"/>
    <s v="moderate"/>
    <n v="0"/>
    <x v="1"/>
    <n v="1"/>
    <s v="Yes"/>
    <n v="1"/>
    <s v="Yes"/>
    <n v="0"/>
    <s v="No"/>
    <n v="3.4577117259999999"/>
    <n v="1"/>
    <x v="1"/>
  </r>
  <r>
    <n v="2619"/>
    <n v="16"/>
    <x v="0"/>
    <x v="0"/>
    <n v="0"/>
    <x v="0"/>
    <n v="1"/>
    <x v="1"/>
    <n v="8.7456329650000004"/>
    <n v="9"/>
    <n v="0"/>
    <x v="1"/>
    <n v="3"/>
    <s v="high"/>
    <n v="0"/>
    <x v="1"/>
    <n v="0"/>
    <s v="No"/>
    <n v="0"/>
    <s v="No"/>
    <n v="0"/>
    <s v="No"/>
    <n v="2.4503354430000002"/>
    <n v="3"/>
    <x v="3"/>
  </r>
  <r>
    <n v="2620"/>
    <n v="15"/>
    <x v="1"/>
    <x v="1"/>
    <n v="0"/>
    <x v="0"/>
    <n v="3"/>
    <x v="2"/>
    <n v="8.070972416"/>
    <n v="29"/>
    <n v="1"/>
    <x v="0"/>
    <n v="3"/>
    <s v="high"/>
    <n v="1"/>
    <x v="0"/>
    <n v="1"/>
    <s v="Yes"/>
    <n v="0"/>
    <s v="No"/>
    <n v="0"/>
    <s v="No"/>
    <n v="1.164702428"/>
    <n v="4"/>
    <x v="2"/>
  </r>
  <r>
    <n v="2621"/>
    <n v="15"/>
    <x v="0"/>
    <x v="0"/>
    <n v="1"/>
    <x v="2"/>
    <n v="0"/>
    <x v="4"/>
    <n v="2.739332691"/>
    <n v="20"/>
    <n v="0"/>
    <x v="1"/>
    <n v="2"/>
    <s v="moderate"/>
    <n v="0"/>
    <x v="1"/>
    <n v="0"/>
    <s v="No"/>
    <n v="0"/>
    <s v="No"/>
    <n v="0"/>
    <s v="No"/>
    <n v="0.82708291599999995"/>
    <n v="4"/>
    <x v="2"/>
  </r>
  <r>
    <n v="2622"/>
    <n v="16"/>
    <x v="1"/>
    <x v="1"/>
    <n v="0"/>
    <x v="0"/>
    <n v="3"/>
    <x v="2"/>
    <n v="10.13540081"/>
    <n v="8"/>
    <n v="0"/>
    <x v="1"/>
    <n v="1"/>
    <s v="low"/>
    <n v="0"/>
    <x v="1"/>
    <n v="1"/>
    <s v="Yes"/>
    <n v="0"/>
    <s v="No"/>
    <n v="0"/>
    <s v="No"/>
    <n v="2.3983144790000002"/>
    <n v="3"/>
    <x v="3"/>
  </r>
  <r>
    <n v="2623"/>
    <n v="16"/>
    <x v="1"/>
    <x v="1"/>
    <n v="1"/>
    <x v="2"/>
    <n v="1"/>
    <x v="1"/>
    <n v="2.5309062240000002"/>
    <n v="29"/>
    <n v="0"/>
    <x v="1"/>
    <n v="2"/>
    <s v="moderate"/>
    <n v="0"/>
    <x v="1"/>
    <n v="0"/>
    <s v="No"/>
    <n v="0"/>
    <s v="No"/>
    <n v="0"/>
    <s v="No"/>
    <n v="0"/>
    <n v="4"/>
    <x v="2"/>
  </r>
  <r>
    <n v="2624"/>
    <n v="18"/>
    <x v="0"/>
    <x v="0"/>
    <n v="0"/>
    <x v="0"/>
    <n v="1"/>
    <x v="1"/>
    <n v="9.5324091259999992"/>
    <n v="5"/>
    <n v="1"/>
    <x v="0"/>
    <n v="0"/>
    <s v="none"/>
    <n v="0"/>
    <x v="1"/>
    <n v="0"/>
    <s v="No"/>
    <n v="0"/>
    <s v="No"/>
    <n v="0"/>
    <s v="No"/>
    <n v="2.7577979309999998"/>
    <n v="2"/>
    <x v="0"/>
  </r>
  <r>
    <n v="2625"/>
    <n v="16"/>
    <x v="0"/>
    <x v="0"/>
    <n v="2"/>
    <x v="1"/>
    <n v="2"/>
    <x v="0"/>
    <n v="15.272305980000001"/>
    <n v="28"/>
    <n v="1"/>
    <x v="0"/>
    <n v="3"/>
    <s v="high"/>
    <n v="0"/>
    <x v="1"/>
    <n v="0"/>
    <s v="No"/>
    <n v="0"/>
    <s v="No"/>
    <n v="0"/>
    <s v="No"/>
    <n v="0.34783697600000002"/>
    <n v="4"/>
    <x v="2"/>
  </r>
  <r>
    <n v="2626"/>
    <n v="17"/>
    <x v="1"/>
    <x v="1"/>
    <n v="2"/>
    <x v="1"/>
    <n v="3"/>
    <x v="2"/>
    <n v="5.1652871579999999"/>
    <n v="19"/>
    <n v="1"/>
    <x v="0"/>
    <n v="3"/>
    <s v="high"/>
    <n v="0"/>
    <x v="1"/>
    <n v="0"/>
    <s v="No"/>
    <n v="0"/>
    <s v="No"/>
    <n v="0"/>
    <s v="No"/>
    <n v="1.676727437"/>
    <n v="4"/>
    <x v="2"/>
  </r>
  <r>
    <n v="2627"/>
    <n v="15"/>
    <x v="1"/>
    <x v="1"/>
    <n v="0"/>
    <x v="0"/>
    <n v="0"/>
    <x v="4"/>
    <n v="9.6157233640000008"/>
    <n v="26"/>
    <n v="1"/>
    <x v="0"/>
    <n v="2"/>
    <s v="moderate"/>
    <n v="1"/>
    <x v="0"/>
    <n v="0"/>
    <s v="No"/>
    <n v="0"/>
    <s v="No"/>
    <n v="0"/>
    <s v="No"/>
    <n v="0.57427799999999996"/>
    <n v="4"/>
    <x v="2"/>
  </r>
  <r>
    <n v="2628"/>
    <n v="15"/>
    <x v="0"/>
    <x v="0"/>
    <n v="0"/>
    <x v="0"/>
    <n v="1"/>
    <x v="1"/>
    <n v="19.840319390000001"/>
    <n v="10"/>
    <n v="1"/>
    <x v="0"/>
    <n v="3"/>
    <s v="high"/>
    <n v="0"/>
    <x v="1"/>
    <n v="1"/>
    <s v="Yes"/>
    <n v="1"/>
    <s v="Yes"/>
    <n v="1"/>
    <s v="Yes"/>
    <n v="3.1039943800000001"/>
    <n v="1"/>
    <x v="1"/>
  </r>
  <r>
    <n v="2629"/>
    <n v="17"/>
    <x v="0"/>
    <x v="0"/>
    <n v="0"/>
    <x v="0"/>
    <n v="3"/>
    <x v="2"/>
    <n v="13.73300847"/>
    <n v="6"/>
    <n v="0"/>
    <x v="1"/>
    <n v="2"/>
    <s v="moderate"/>
    <n v="1"/>
    <x v="0"/>
    <n v="1"/>
    <s v="Yes"/>
    <n v="0"/>
    <s v="No"/>
    <n v="0"/>
    <s v="No"/>
    <n v="2.8020738340000002"/>
    <n v="2"/>
    <x v="0"/>
  </r>
  <r>
    <n v="2630"/>
    <n v="16"/>
    <x v="1"/>
    <x v="1"/>
    <n v="0"/>
    <x v="0"/>
    <n v="1"/>
    <x v="1"/>
    <n v="16.827135429999998"/>
    <n v="17"/>
    <n v="1"/>
    <x v="0"/>
    <n v="3"/>
    <s v="high"/>
    <n v="0"/>
    <x v="1"/>
    <n v="0"/>
    <s v="No"/>
    <n v="1"/>
    <s v="Yes"/>
    <n v="0"/>
    <s v="No"/>
    <n v="2.1275892970000001"/>
    <n v="3"/>
    <x v="3"/>
  </r>
  <r>
    <n v="2631"/>
    <n v="17"/>
    <x v="0"/>
    <x v="0"/>
    <n v="1"/>
    <x v="2"/>
    <n v="1"/>
    <x v="1"/>
    <n v="8.2969521309999994"/>
    <n v="3"/>
    <n v="0"/>
    <x v="1"/>
    <n v="1"/>
    <s v="low"/>
    <n v="1"/>
    <x v="0"/>
    <n v="0"/>
    <s v="No"/>
    <n v="0"/>
    <s v="No"/>
    <n v="0"/>
    <s v="No"/>
    <n v="2.688349836"/>
    <n v="2"/>
    <x v="0"/>
  </r>
  <r>
    <n v="2632"/>
    <n v="17"/>
    <x v="0"/>
    <x v="0"/>
    <n v="2"/>
    <x v="1"/>
    <n v="2"/>
    <x v="0"/>
    <n v="15.35721846"/>
    <n v="4"/>
    <n v="0"/>
    <x v="1"/>
    <n v="2"/>
    <s v="moderate"/>
    <n v="0"/>
    <x v="1"/>
    <n v="0"/>
    <s v="No"/>
    <n v="0"/>
    <s v="No"/>
    <n v="0"/>
    <s v="No"/>
    <n v="2.7837652099999999"/>
    <n v="2"/>
    <x v="0"/>
  </r>
  <r>
    <n v="2633"/>
    <n v="18"/>
    <x v="0"/>
    <x v="0"/>
    <n v="1"/>
    <x v="2"/>
    <n v="1"/>
    <x v="1"/>
    <n v="0.81018345899999999"/>
    <n v="3"/>
    <n v="0"/>
    <x v="1"/>
    <n v="3"/>
    <s v="high"/>
    <n v="0"/>
    <x v="1"/>
    <n v="1"/>
    <s v="Yes"/>
    <n v="1"/>
    <s v="Yes"/>
    <n v="0"/>
    <s v="No"/>
    <n v="3.133768039"/>
    <n v="1"/>
    <x v="1"/>
  </r>
  <r>
    <n v="2634"/>
    <n v="17"/>
    <x v="1"/>
    <x v="1"/>
    <n v="2"/>
    <x v="1"/>
    <n v="3"/>
    <x v="2"/>
    <n v="2.458223651"/>
    <n v="3"/>
    <n v="0"/>
    <x v="1"/>
    <n v="1"/>
    <s v="low"/>
    <n v="0"/>
    <x v="1"/>
    <n v="0"/>
    <s v="No"/>
    <n v="1"/>
    <s v="Yes"/>
    <n v="0"/>
    <s v="No"/>
    <n v="2.6186998950000002"/>
    <n v="2"/>
    <x v="0"/>
  </r>
  <r>
    <n v="2635"/>
    <n v="15"/>
    <x v="1"/>
    <x v="1"/>
    <n v="0"/>
    <x v="0"/>
    <n v="2"/>
    <x v="0"/>
    <n v="4.0614118579999996"/>
    <n v="26"/>
    <n v="1"/>
    <x v="0"/>
    <n v="2"/>
    <s v="moderate"/>
    <n v="0"/>
    <x v="1"/>
    <n v="0"/>
    <s v="No"/>
    <n v="0"/>
    <s v="No"/>
    <n v="0"/>
    <s v="No"/>
    <n v="0.77167749200000002"/>
    <n v="4"/>
    <x v="2"/>
  </r>
  <r>
    <n v="2636"/>
    <n v="17"/>
    <x v="1"/>
    <x v="1"/>
    <n v="0"/>
    <x v="0"/>
    <n v="2"/>
    <x v="0"/>
    <n v="8.0390384919999995"/>
    <n v="12"/>
    <n v="0"/>
    <x v="1"/>
    <n v="2"/>
    <s v="moderate"/>
    <n v="0"/>
    <x v="1"/>
    <n v="1"/>
    <s v="Yes"/>
    <n v="1"/>
    <s v="Yes"/>
    <n v="0"/>
    <s v="No"/>
    <n v="2.2748420469999999"/>
    <n v="3"/>
    <x v="3"/>
  </r>
  <r>
    <n v="2637"/>
    <n v="15"/>
    <x v="0"/>
    <x v="0"/>
    <n v="2"/>
    <x v="1"/>
    <n v="4"/>
    <x v="3"/>
    <n v="16.914897570000001"/>
    <n v="15"/>
    <n v="0"/>
    <x v="1"/>
    <n v="1"/>
    <s v="low"/>
    <n v="1"/>
    <x v="0"/>
    <n v="0"/>
    <s v="No"/>
    <n v="0"/>
    <s v="No"/>
    <n v="0"/>
    <s v="No"/>
    <n v="1.5396194059999999"/>
    <n v="4"/>
    <x v="2"/>
  </r>
  <r>
    <n v="2638"/>
    <n v="15"/>
    <x v="0"/>
    <x v="0"/>
    <n v="0"/>
    <x v="0"/>
    <n v="2"/>
    <x v="0"/>
    <n v="6.9253210159999998"/>
    <n v="24"/>
    <n v="0"/>
    <x v="1"/>
    <n v="1"/>
    <s v="low"/>
    <n v="0"/>
    <x v="1"/>
    <n v="1"/>
    <s v="Yes"/>
    <n v="0"/>
    <s v="No"/>
    <n v="1"/>
    <s v="Yes"/>
    <n v="1.128068364"/>
    <n v="4"/>
    <x v="2"/>
  </r>
  <r>
    <n v="2639"/>
    <n v="15"/>
    <x v="1"/>
    <x v="1"/>
    <n v="1"/>
    <x v="2"/>
    <n v="0"/>
    <x v="4"/>
    <n v="13.092423869999999"/>
    <n v="13"/>
    <n v="1"/>
    <x v="0"/>
    <n v="1"/>
    <s v="low"/>
    <n v="0"/>
    <x v="1"/>
    <n v="0"/>
    <s v="No"/>
    <n v="0"/>
    <s v="No"/>
    <n v="0"/>
    <s v="No"/>
    <n v="1.5956273670000001"/>
    <n v="4"/>
    <x v="2"/>
  </r>
  <r>
    <n v="2640"/>
    <n v="16"/>
    <x v="1"/>
    <x v="1"/>
    <n v="0"/>
    <x v="0"/>
    <n v="1"/>
    <x v="1"/>
    <n v="14.1862859"/>
    <n v="10"/>
    <n v="0"/>
    <x v="1"/>
    <n v="4"/>
    <s v="very high"/>
    <n v="1"/>
    <x v="0"/>
    <n v="1"/>
    <s v="Yes"/>
    <n v="1"/>
    <s v="Yes"/>
    <n v="0"/>
    <s v="No"/>
    <n v="3.1384988730000001"/>
    <n v="1"/>
    <x v="1"/>
  </r>
  <r>
    <n v="2641"/>
    <n v="18"/>
    <x v="1"/>
    <x v="1"/>
    <n v="0"/>
    <x v="0"/>
    <n v="2"/>
    <x v="0"/>
    <n v="11.723647079999999"/>
    <n v="28"/>
    <n v="0"/>
    <x v="1"/>
    <n v="3"/>
    <s v="high"/>
    <n v="0"/>
    <x v="1"/>
    <n v="0"/>
    <s v="No"/>
    <n v="1"/>
    <s v="Yes"/>
    <n v="1"/>
    <s v="Yes"/>
    <n v="0.79888657299999999"/>
    <n v="4"/>
    <x v="2"/>
  </r>
  <r>
    <n v="2642"/>
    <n v="15"/>
    <x v="0"/>
    <x v="0"/>
    <n v="3"/>
    <x v="3"/>
    <n v="1"/>
    <x v="1"/>
    <n v="7.144839363"/>
    <n v="1"/>
    <n v="0"/>
    <x v="1"/>
    <n v="2"/>
    <s v="moderate"/>
    <n v="0"/>
    <x v="1"/>
    <n v="0"/>
    <s v="No"/>
    <n v="0"/>
    <s v="No"/>
    <n v="0"/>
    <s v="No"/>
    <n v="2.972883441"/>
    <n v="2"/>
    <x v="0"/>
  </r>
  <r>
    <n v="2643"/>
    <n v="15"/>
    <x v="1"/>
    <x v="1"/>
    <n v="0"/>
    <x v="0"/>
    <n v="3"/>
    <x v="2"/>
    <n v="11.54106683"/>
    <n v="21"/>
    <n v="0"/>
    <x v="1"/>
    <n v="3"/>
    <s v="high"/>
    <n v="1"/>
    <x v="0"/>
    <n v="1"/>
    <s v="Yes"/>
    <n v="0"/>
    <s v="No"/>
    <n v="1"/>
    <s v="Yes"/>
    <n v="1.556218796"/>
    <n v="4"/>
    <x v="2"/>
  </r>
  <r>
    <n v="2644"/>
    <n v="16"/>
    <x v="1"/>
    <x v="1"/>
    <n v="3"/>
    <x v="3"/>
    <n v="2"/>
    <x v="0"/>
    <n v="6.8453118560000004"/>
    <n v="13"/>
    <n v="0"/>
    <x v="1"/>
    <n v="0"/>
    <s v="none"/>
    <n v="0"/>
    <x v="1"/>
    <n v="0"/>
    <s v="No"/>
    <n v="1"/>
    <s v="Yes"/>
    <n v="0"/>
    <s v="No"/>
    <n v="1.852671741"/>
    <n v="4"/>
    <x v="2"/>
  </r>
  <r>
    <n v="2645"/>
    <n v="15"/>
    <x v="0"/>
    <x v="0"/>
    <n v="3"/>
    <x v="3"/>
    <n v="1"/>
    <x v="1"/>
    <n v="1.677474771"/>
    <n v="23"/>
    <n v="0"/>
    <x v="1"/>
    <n v="2"/>
    <s v="moderate"/>
    <n v="1"/>
    <x v="0"/>
    <n v="0"/>
    <s v="No"/>
    <n v="0"/>
    <s v="No"/>
    <n v="0"/>
    <s v="No"/>
    <n v="0.97496834499999996"/>
    <n v="4"/>
    <x v="2"/>
  </r>
  <r>
    <n v="2646"/>
    <n v="17"/>
    <x v="0"/>
    <x v="0"/>
    <n v="2"/>
    <x v="1"/>
    <n v="2"/>
    <x v="0"/>
    <n v="19.856079560000001"/>
    <n v="23"/>
    <n v="1"/>
    <x v="0"/>
    <n v="1"/>
    <s v="low"/>
    <n v="1"/>
    <x v="0"/>
    <n v="0"/>
    <s v="No"/>
    <n v="0"/>
    <s v="No"/>
    <n v="0"/>
    <s v="No"/>
    <n v="1.391431871"/>
    <n v="4"/>
    <x v="2"/>
  </r>
  <r>
    <n v="2647"/>
    <n v="17"/>
    <x v="0"/>
    <x v="0"/>
    <n v="1"/>
    <x v="2"/>
    <n v="2"/>
    <x v="0"/>
    <n v="2.5436490730000001"/>
    <n v="26"/>
    <n v="0"/>
    <x v="1"/>
    <n v="1"/>
    <s v="low"/>
    <n v="1"/>
    <x v="0"/>
    <n v="0"/>
    <s v="No"/>
    <n v="0"/>
    <s v="No"/>
    <n v="0"/>
    <s v="No"/>
    <n v="0.23649722200000001"/>
    <n v="4"/>
    <x v="2"/>
  </r>
  <r>
    <n v="2648"/>
    <n v="18"/>
    <x v="1"/>
    <x v="1"/>
    <n v="1"/>
    <x v="2"/>
    <n v="3"/>
    <x v="2"/>
    <n v="1.446967677"/>
    <n v="6"/>
    <n v="0"/>
    <x v="1"/>
    <n v="3"/>
    <s v="high"/>
    <n v="1"/>
    <x v="0"/>
    <n v="1"/>
    <s v="Yes"/>
    <n v="0"/>
    <s v="No"/>
    <n v="0"/>
    <s v="No"/>
    <n v="2.6299332340000001"/>
    <n v="2"/>
    <x v="0"/>
  </r>
  <r>
    <n v="2649"/>
    <n v="15"/>
    <x v="0"/>
    <x v="0"/>
    <n v="2"/>
    <x v="1"/>
    <n v="3"/>
    <x v="2"/>
    <n v="17.570614979999998"/>
    <n v="25"/>
    <n v="0"/>
    <x v="1"/>
    <n v="1"/>
    <s v="low"/>
    <n v="0"/>
    <x v="1"/>
    <n v="0"/>
    <s v="No"/>
    <n v="0"/>
    <s v="No"/>
    <n v="1"/>
    <s v="Yes"/>
    <n v="0.52960325900000005"/>
    <n v="4"/>
    <x v="2"/>
  </r>
  <r>
    <n v="2650"/>
    <n v="16"/>
    <x v="0"/>
    <x v="0"/>
    <n v="0"/>
    <x v="0"/>
    <n v="2"/>
    <x v="0"/>
    <n v="6.0366932179999999"/>
    <n v="10"/>
    <n v="0"/>
    <x v="1"/>
    <n v="3"/>
    <s v="high"/>
    <n v="0"/>
    <x v="1"/>
    <n v="1"/>
    <s v="Yes"/>
    <n v="0"/>
    <s v="No"/>
    <n v="1"/>
    <s v="Yes"/>
    <n v="2.3191191469999999"/>
    <n v="3"/>
    <x v="3"/>
  </r>
  <r>
    <n v="2651"/>
    <n v="17"/>
    <x v="1"/>
    <x v="1"/>
    <n v="0"/>
    <x v="0"/>
    <n v="2"/>
    <x v="0"/>
    <n v="13.00593948"/>
    <n v="3"/>
    <n v="0"/>
    <x v="1"/>
    <n v="2"/>
    <s v="moderate"/>
    <n v="1"/>
    <x v="0"/>
    <n v="0"/>
    <s v="No"/>
    <n v="0"/>
    <s v="No"/>
    <n v="0"/>
    <s v="No"/>
    <n v="2.759021765"/>
    <n v="2"/>
    <x v="0"/>
  </r>
  <r>
    <n v="2652"/>
    <n v="16"/>
    <x v="0"/>
    <x v="0"/>
    <n v="1"/>
    <x v="2"/>
    <n v="2"/>
    <x v="0"/>
    <n v="6.5801145930000002"/>
    <n v="6"/>
    <n v="0"/>
    <x v="1"/>
    <n v="0"/>
    <s v="none"/>
    <n v="0"/>
    <x v="1"/>
    <n v="0"/>
    <s v="No"/>
    <n v="0"/>
    <s v="No"/>
    <n v="0"/>
    <s v="No"/>
    <n v="2.0960656520000001"/>
    <n v="3"/>
    <x v="3"/>
  </r>
  <r>
    <n v="2653"/>
    <n v="16"/>
    <x v="1"/>
    <x v="1"/>
    <n v="0"/>
    <x v="0"/>
    <n v="2"/>
    <x v="0"/>
    <n v="7.8290854159999999"/>
    <n v="28"/>
    <n v="0"/>
    <x v="1"/>
    <n v="3"/>
    <s v="high"/>
    <n v="0"/>
    <x v="1"/>
    <n v="1"/>
    <s v="Yes"/>
    <n v="0"/>
    <s v="No"/>
    <n v="0"/>
    <s v="No"/>
    <n v="0.74551898299999997"/>
    <n v="4"/>
    <x v="2"/>
  </r>
  <r>
    <n v="2654"/>
    <n v="17"/>
    <x v="1"/>
    <x v="1"/>
    <n v="0"/>
    <x v="0"/>
    <n v="1"/>
    <x v="1"/>
    <n v="5.2422594399999998"/>
    <n v="15"/>
    <n v="1"/>
    <x v="0"/>
    <n v="2"/>
    <s v="moderate"/>
    <n v="1"/>
    <x v="0"/>
    <n v="0"/>
    <s v="No"/>
    <n v="0"/>
    <s v="No"/>
    <n v="0"/>
    <s v="No"/>
    <n v="1.7946671059999999"/>
    <n v="4"/>
    <x v="2"/>
  </r>
  <r>
    <n v="2655"/>
    <n v="16"/>
    <x v="0"/>
    <x v="0"/>
    <n v="0"/>
    <x v="0"/>
    <n v="1"/>
    <x v="1"/>
    <n v="6.8608801159999997"/>
    <n v="25"/>
    <n v="0"/>
    <x v="1"/>
    <n v="2"/>
    <s v="moderate"/>
    <n v="0"/>
    <x v="1"/>
    <n v="1"/>
    <s v="Yes"/>
    <n v="0"/>
    <s v="No"/>
    <n v="0"/>
    <s v="No"/>
    <n v="0.70126371300000001"/>
    <n v="4"/>
    <x v="2"/>
  </r>
  <r>
    <n v="2656"/>
    <n v="17"/>
    <x v="0"/>
    <x v="0"/>
    <n v="1"/>
    <x v="2"/>
    <n v="2"/>
    <x v="0"/>
    <n v="8.2140080120000007"/>
    <n v="5"/>
    <n v="0"/>
    <x v="1"/>
    <n v="1"/>
    <s v="low"/>
    <n v="0"/>
    <x v="1"/>
    <n v="0"/>
    <s v="No"/>
    <n v="0"/>
    <s v="No"/>
    <n v="0"/>
    <s v="No"/>
    <n v="2.457901407"/>
    <n v="3"/>
    <x v="3"/>
  </r>
  <r>
    <n v="2657"/>
    <n v="16"/>
    <x v="0"/>
    <x v="0"/>
    <n v="2"/>
    <x v="1"/>
    <n v="1"/>
    <x v="1"/>
    <n v="14.40832138"/>
    <n v="26"/>
    <n v="0"/>
    <x v="1"/>
    <n v="0"/>
    <s v="none"/>
    <n v="0"/>
    <x v="1"/>
    <n v="0"/>
    <s v="No"/>
    <n v="0"/>
    <s v="No"/>
    <n v="0"/>
    <s v="No"/>
    <n v="0.42913728000000001"/>
    <n v="4"/>
    <x v="2"/>
  </r>
  <r>
    <n v="2658"/>
    <n v="17"/>
    <x v="0"/>
    <x v="0"/>
    <n v="0"/>
    <x v="0"/>
    <n v="0"/>
    <x v="4"/>
    <n v="10.230723879999999"/>
    <n v="5"/>
    <n v="0"/>
    <x v="1"/>
    <n v="4"/>
    <s v="very high"/>
    <n v="0"/>
    <x v="1"/>
    <n v="0"/>
    <s v="No"/>
    <n v="1"/>
    <s v="Yes"/>
    <n v="0"/>
    <s v="No"/>
    <n v="3.016897868"/>
    <n v="1"/>
    <x v="1"/>
  </r>
  <r>
    <n v="2659"/>
    <n v="15"/>
    <x v="0"/>
    <x v="0"/>
    <n v="3"/>
    <x v="3"/>
    <n v="2"/>
    <x v="0"/>
    <n v="18.871304339999998"/>
    <n v="1"/>
    <n v="0"/>
    <x v="1"/>
    <n v="2"/>
    <s v="moderate"/>
    <n v="0"/>
    <x v="1"/>
    <n v="0"/>
    <s v="No"/>
    <n v="0"/>
    <s v="No"/>
    <n v="0"/>
    <s v="No"/>
    <n v="3.618272712"/>
    <n v="0"/>
    <x v="4"/>
  </r>
  <r>
    <n v="2660"/>
    <n v="18"/>
    <x v="0"/>
    <x v="0"/>
    <n v="1"/>
    <x v="2"/>
    <n v="0"/>
    <x v="4"/>
    <n v="0.83760787699999995"/>
    <n v="23"/>
    <n v="0"/>
    <x v="1"/>
    <n v="0"/>
    <s v="none"/>
    <n v="1"/>
    <x v="0"/>
    <n v="0"/>
    <s v="No"/>
    <n v="0"/>
    <s v="No"/>
    <n v="0"/>
    <s v="No"/>
    <n v="0.42581376100000001"/>
    <n v="4"/>
    <x v="2"/>
  </r>
  <r>
    <n v="2661"/>
    <n v="17"/>
    <x v="1"/>
    <x v="1"/>
    <n v="2"/>
    <x v="1"/>
    <n v="2"/>
    <x v="0"/>
    <n v="10.06136645"/>
    <n v="7"/>
    <n v="1"/>
    <x v="0"/>
    <n v="3"/>
    <s v="high"/>
    <n v="1"/>
    <x v="0"/>
    <n v="0"/>
    <s v="No"/>
    <n v="0"/>
    <s v="No"/>
    <n v="0"/>
    <s v="No"/>
    <n v="2.735960967"/>
    <n v="2"/>
    <x v="0"/>
  </r>
  <r>
    <n v="2662"/>
    <n v="17"/>
    <x v="1"/>
    <x v="1"/>
    <n v="1"/>
    <x v="2"/>
    <n v="2"/>
    <x v="0"/>
    <n v="11.684495780000001"/>
    <n v="29"/>
    <n v="0"/>
    <x v="1"/>
    <n v="1"/>
    <s v="low"/>
    <n v="1"/>
    <x v="0"/>
    <n v="0"/>
    <s v="No"/>
    <n v="0"/>
    <s v="No"/>
    <n v="1"/>
    <s v="Yes"/>
    <n v="0.223430509"/>
    <n v="4"/>
    <x v="2"/>
  </r>
  <r>
    <n v="2663"/>
    <n v="18"/>
    <x v="0"/>
    <x v="0"/>
    <n v="2"/>
    <x v="1"/>
    <n v="4"/>
    <x v="3"/>
    <n v="18.40393972"/>
    <n v="26"/>
    <n v="0"/>
    <x v="1"/>
    <n v="1"/>
    <s v="low"/>
    <n v="0"/>
    <x v="1"/>
    <n v="0"/>
    <s v="No"/>
    <n v="1"/>
    <s v="Yes"/>
    <n v="0"/>
    <s v="No"/>
    <n v="1.0117467570000001"/>
    <n v="4"/>
    <x v="2"/>
  </r>
  <r>
    <n v="2664"/>
    <n v="17"/>
    <x v="1"/>
    <x v="1"/>
    <n v="0"/>
    <x v="0"/>
    <n v="2"/>
    <x v="0"/>
    <n v="0.98317047199999996"/>
    <n v="6"/>
    <n v="1"/>
    <x v="0"/>
    <n v="1"/>
    <s v="low"/>
    <n v="0"/>
    <x v="1"/>
    <n v="0"/>
    <s v="No"/>
    <n v="0"/>
    <s v="No"/>
    <n v="0"/>
    <s v="No"/>
    <n v="2.5734404739999999"/>
    <n v="2"/>
    <x v="0"/>
  </r>
  <r>
    <n v="2665"/>
    <n v="17"/>
    <x v="0"/>
    <x v="0"/>
    <n v="2"/>
    <x v="1"/>
    <n v="0"/>
    <x v="4"/>
    <n v="11.4699917"/>
    <n v="26"/>
    <n v="0"/>
    <x v="1"/>
    <n v="2"/>
    <s v="moderate"/>
    <n v="0"/>
    <x v="1"/>
    <n v="0"/>
    <s v="No"/>
    <n v="0"/>
    <s v="No"/>
    <n v="1"/>
    <s v="Yes"/>
    <n v="0.20014552699999999"/>
    <n v="4"/>
    <x v="2"/>
  </r>
  <r>
    <n v="2666"/>
    <n v="16"/>
    <x v="1"/>
    <x v="1"/>
    <n v="0"/>
    <x v="0"/>
    <n v="2"/>
    <x v="0"/>
    <n v="17.07259857"/>
    <n v="24"/>
    <n v="1"/>
    <x v="0"/>
    <n v="0"/>
    <s v="none"/>
    <n v="0"/>
    <x v="1"/>
    <n v="0"/>
    <s v="No"/>
    <n v="0"/>
    <s v="No"/>
    <n v="0"/>
    <s v="No"/>
    <n v="0.80264780599999996"/>
    <n v="4"/>
    <x v="2"/>
  </r>
  <r>
    <n v="2667"/>
    <n v="18"/>
    <x v="1"/>
    <x v="1"/>
    <n v="2"/>
    <x v="1"/>
    <n v="3"/>
    <x v="2"/>
    <n v="4.8385545619999997"/>
    <n v="23"/>
    <n v="0"/>
    <x v="1"/>
    <n v="2"/>
    <s v="moderate"/>
    <n v="0"/>
    <x v="1"/>
    <n v="0"/>
    <s v="No"/>
    <n v="0"/>
    <s v="No"/>
    <n v="1"/>
    <s v="Yes"/>
    <n v="0.53964575100000001"/>
    <n v="4"/>
    <x v="2"/>
  </r>
  <r>
    <n v="2668"/>
    <n v="15"/>
    <x v="1"/>
    <x v="1"/>
    <n v="3"/>
    <x v="3"/>
    <n v="4"/>
    <x v="3"/>
    <n v="17.52584697"/>
    <n v="13"/>
    <n v="0"/>
    <x v="1"/>
    <n v="3"/>
    <s v="high"/>
    <n v="0"/>
    <x v="1"/>
    <n v="0"/>
    <s v="No"/>
    <n v="1"/>
    <s v="Yes"/>
    <n v="0"/>
    <s v="No"/>
    <n v="2.4815954339999999"/>
    <n v="3"/>
    <x v="3"/>
  </r>
  <r>
    <n v="2669"/>
    <n v="17"/>
    <x v="0"/>
    <x v="0"/>
    <n v="0"/>
    <x v="0"/>
    <n v="2"/>
    <x v="0"/>
    <n v="0.38086818500000003"/>
    <n v="8"/>
    <n v="0"/>
    <x v="1"/>
    <n v="1"/>
    <s v="low"/>
    <n v="0"/>
    <x v="1"/>
    <n v="0"/>
    <s v="No"/>
    <n v="0"/>
    <s v="No"/>
    <n v="1"/>
    <s v="Yes"/>
    <n v="1.633811562"/>
    <n v="4"/>
    <x v="2"/>
  </r>
  <r>
    <n v="2670"/>
    <n v="18"/>
    <x v="1"/>
    <x v="1"/>
    <n v="0"/>
    <x v="0"/>
    <n v="1"/>
    <x v="1"/>
    <n v="14.64909258"/>
    <n v="14"/>
    <n v="1"/>
    <x v="0"/>
    <n v="2"/>
    <s v="moderate"/>
    <n v="0"/>
    <x v="1"/>
    <n v="0"/>
    <s v="No"/>
    <n v="0"/>
    <s v="No"/>
    <n v="0"/>
    <s v="No"/>
    <n v="2.4014699949999998"/>
    <n v="3"/>
    <x v="3"/>
  </r>
  <r>
    <n v="2671"/>
    <n v="16"/>
    <x v="0"/>
    <x v="0"/>
    <n v="2"/>
    <x v="1"/>
    <n v="3"/>
    <x v="2"/>
    <n v="18.66226442"/>
    <n v="24"/>
    <n v="1"/>
    <x v="0"/>
    <n v="2"/>
    <s v="moderate"/>
    <n v="1"/>
    <x v="0"/>
    <n v="0"/>
    <s v="No"/>
    <n v="1"/>
    <s v="Yes"/>
    <n v="0"/>
    <s v="No"/>
    <n v="1.2658914450000001"/>
    <n v="4"/>
    <x v="2"/>
  </r>
  <r>
    <n v="2672"/>
    <n v="15"/>
    <x v="1"/>
    <x v="1"/>
    <n v="0"/>
    <x v="0"/>
    <n v="1"/>
    <x v="1"/>
    <n v="13.143953229999999"/>
    <n v="21"/>
    <n v="0"/>
    <x v="1"/>
    <n v="2"/>
    <s v="moderate"/>
    <n v="0"/>
    <x v="1"/>
    <n v="1"/>
    <s v="Yes"/>
    <n v="0"/>
    <s v="No"/>
    <n v="0"/>
    <s v="No"/>
    <n v="1.2662863440000001"/>
    <n v="4"/>
    <x v="2"/>
  </r>
  <r>
    <n v="2673"/>
    <n v="18"/>
    <x v="1"/>
    <x v="1"/>
    <n v="2"/>
    <x v="1"/>
    <n v="2"/>
    <x v="0"/>
    <n v="8.7805848799999993"/>
    <n v="17"/>
    <n v="0"/>
    <x v="1"/>
    <n v="4"/>
    <s v="very high"/>
    <n v="1"/>
    <x v="0"/>
    <n v="0"/>
    <s v="No"/>
    <n v="0"/>
    <s v="No"/>
    <n v="0"/>
    <s v="No"/>
    <n v="1.6224646300000001"/>
    <n v="4"/>
    <x v="2"/>
  </r>
  <r>
    <n v="2674"/>
    <n v="15"/>
    <x v="1"/>
    <x v="1"/>
    <n v="0"/>
    <x v="0"/>
    <n v="2"/>
    <x v="0"/>
    <n v="0.89762032899999999"/>
    <n v="11"/>
    <n v="0"/>
    <x v="1"/>
    <n v="2"/>
    <s v="moderate"/>
    <n v="0"/>
    <x v="1"/>
    <n v="0"/>
    <s v="No"/>
    <n v="0"/>
    <s v="No"/>
    <n v="0"/>
    <s v="No"/>
    <n v="1.858296307"/>
    <n v="4"/>
    <x v="2"/>
  </r>
  <r>
    <n v="2675"/>
    <n v="15"/>
    <x v="1"/>
    <x v="1"/>
    <n v="0"/>
    <x v="0"/>
    <n v="0"/>
    <x v="4"/>
    <n v="18.402276270000002"/>
    <n v="22"/>
    <n v="0"/>
    <x v="1"/>
    <n v="0"/>
    <s v="none"/>
    <n v="0"/>
    <x v="1"/>
    <n v="1"/>
    <s v="Yes"/>
    <n v="0"/>
    <s v="No"/>
    <n v="0"/>
    <s v="No"/>
    <n v="0.64043980899999997"/>
    <n v="4"/>
    <x v="2"/>
  </r>
  <r>
    <n v="2676"/>
    <n v="15"/>
    <x v="1"/>
    <x v="1"/>
    <n v="3"/>
    <x v="3"/>
    <n v="1"/>
    <x v="1"/>
    <n v="9.4059244540000009"/>
    <n v="18"/>
    <n v="0"/>
    <x v="1"/>
    <n v="2"/>
    <s v="moderate"/>
    <n v="0"/>
    <x v="1"/>
    <n v="0"/>
    <s v="No"/>
    <n v="1"/>
    <s v="Yes"/>
    <n v="0"/>
    <s v="No"/>
    <n v="1.3978971899999999"/>
    <n v="4"/>
    <x v="2"/>
  </r>
  <r>
    <n v="2677"/>
    <n v="17"/>
    <x v="0"/>
    <x v="0"/>
    <n v="1"/>
    <x v="2"/>
    <n v="1"/>
    <x v="1"/>
    <n v="0.57993488699999995"/>
    <n v="12"/>
    <n v="0"/>
    <x v="1"/>
    <n v="1"/>
    <s v="low"/>
    <n v="0"/>
    <x v="1"/>
    <n v="0"/>
    <s v="No"/>
    <n v="0"/>
    <s v="No"/>
    <n v="0"/>
    <s v="No"/>
    <n v="1.4291805820000001"/>
    <n v="4"/>
    <x v="2"/>
  </r>
  <r>
    <n v="2678"/>
    <n v="17"/>
    <x v="0"/>
    <x v="0"/>
    <n v="2"/>
    <x v="1"/>
    <n v="2"/>
    <x v="0"/>
    <n v="13.796421430000001"/>
    <n v="6"/>
    <n v="0"/>
    <x v="1"/>
    <n v="3"/>
    <s v="high"/>
    <n v="0"/>
    <x v="1"/>
    <n v="1"/>
    <s v="Yes"/>
    <n v="1"/>
    <s v="Yes"/>
    <n v="0"/>
    <s v="No"/>
    <n v="2.9346921020000001"/>
    <n v="2"/>
    <x v="0"/>
  </r>
  <r>
    <n v="2679"/>
    <n v="16"/>
    <x v="1"/>
    <x v="1"/>
    <n v="0"/>
    <x v="0"/>
    <n v="3"/>
    <x v="2"/>
    <n v="9.6367450720000001"/>
    <n v="24"/>
    <n v="0"/>
    <x v="1"/>
    <n v="0"/>
    <s v="none"/>
    <n v="0"/>
    <x v="1"/>
    <n v="0"/>
    <s v="No"/>
    <n v="0"/>
    <s v="No"/>
    <n v="0"/>
    <s v="No"/>
    <n v="0.63282622099999997"/>
    <n v="4"/>
    <x v="2"/>
  </r>
  <r>
    <n v="2680"/>
    <n v="16"/>
    <x v="1"/>
    <x v="1"/>
    <n v="1"/>
    <x v="2"/>
    <n v="1"/>
    <x v="1"/>
    <n v="2.4869063489999998"/>
    <n v="9"/>
    <n v="0"/>
    <x v="1"/>
    <n v="1"/>
    <s v="low"/>
    <n v="1"/>
    <x v="0"/>
    <n v="1"/>
    <s v="Yes"/>
    <n v="0"/>
    <s v="No"/>
    <n v="1"/>
    <s v="Yes"/>
    <n v="2.5653473180000002"/>
    <n v="2"/>
    <x v="0"/>
  </r>
  <r>
    <n v="2681"/>
    <n v="18"/>
    <x v="1"/>
    <x v="1"/>
    <n v="1"/>
    <x v="2"/>
    <n v="3"/>
    <x v="2"/>
    <n v="4.2854361860000001"/>
    <n v="29"/>
    <n v="1"/>
    <x v="0"/>
    <n v="2"/>
    <s v="moderate"/>
    <n v="0"/>
    <x v="1"/>
    <n v="1"/>
    <s v="Yes"/>
    <n v="0"/>
    <s v="No"/>
    <n v="0"/>
    <s v="No"/>
    <n v="0.39798939700000002"/>
    <n v="4"/>
    <x v="2"/>
  </r>
  <r>
    <n v="2682"/>
    <n v="16"/>
    <x v="1"/>
    <x v="1"/>
    <n v="1"/>
    <x v="2"/>
    <n v="0"/>
    <x v="4"/>
    <n v="1.2898136090000001"/>
    <n v="9"/>
    <n v="1"/>
    <x v="0"/>
    <n v="1"/>
    <s v="low"/>
    <n v="0"/>
    <x v="1"/>
    <n v="0"/>
    <s v="No"/>
    <n v="0"/>
    <s v="No"/>
    <n v="0"/>
    <s v="No"/>
    <n v="2.064564303"/>
    <n v="3"/>
    <x v="3"/>
  </r>
  <r>
    <n v="2683"/>
    <n v="15"/>
    <x v="0"/>
    <x v="0"/>
    <n v="1"/>
    <x v="2"/>
    <n v="2"/>
    <x v="0"/>
    <n v="11.48587079"/>
    <n v="1"/>
    <n v="0"/>
    <x v="1"/>
    <n v="2"/>
    <s v="moderate"/>
    <n v="0"/>
    <x v="1"/>
    <n v="1"/>
    <s v="Yes"/>
    <n v="0"/>
    <s v="No"/>
    <n v="0"/>
    <s v="No"/>
    <n v="3.1211194820000001"/>
    <n v="1"/>
    <x v="1"/>
  </r>
  <r>
    <n v="2684"/>
    <n v="15"/>
    <x v="1"/>
    <x v="1"/>
    <n v="1"/>
    <x v="2"/>
    <n v="0"/>
    <x v="4"/>
    <n v="12.44058959"/>
    <n v="13"/>
    <n v="1"/>
    <x v="0"/>
    <n v="1"/>
    <s v="low"/>
    <n v="0"/>
    <x v="1"/>
    <n v="1"/>
    <s v="Yes"/>
    <n v="0"/>
    <s v="No"/>
    <n v="0"/>
    <s v="No"/>
    <n v="1.920609663"/>
    <n v="4"/>
    <x v="2"/>
  </r>
  <r>
    <n v="2685"/>
    <n v="17"/>
    <x v="0"/>
    <x v="0"/>
    <n v="0"/>
    <x v="0"/>
    <n v="3"/>
    <x v="2"/>
    <n v="10.114845969999999"/>
    <n v="12"/>
    <n v="0"/>
    <x v="1"/>
    <n v="4"/>
    <s v="very high"/>
    <n v="1"/>
    <x v="0"/>
    <n v="0"/>
    <s v="No"/>
    <n v="1"/>
    <s v="Yes"/>
    <n v="0"/>
    <s v="No"/>
    <n v="2.3299096449999999"/>
    <n v="3"/>
    <x v="3"/>
  </r>
  <r>
    <n v="2686"/>
    <n v="15"/>
    <x v="1"/>
    <x v="1"/>
    <n v="0"/>
    <x v="0"/>
    <n v="2"/>
    <x v="0"/>
    <n v="16.342042660000001"/>
    <n v="21"/>
    <n v="1"/>
    <x v="0"/>
    <n v="1"/>
    <s v="low"/>
    <n v="0"/>
    <x v="1"/>
    <n v="1"/>
    <s v="Yes"/>
    <n v="0"/>
    <s v="No"/>
    <n v="0"/>
    <s v="No"/>
    <n v="1.2720101079999999"/>
    <n v="4"/>
    <x v="2"/>
  </r>
  <r>
    <n v="2687"/>
    <n v="18"/>
    <x v="0"/>
    <x v="0"/>
    <n v="2"/>
    <x v="1"/>
    <n v="2"/>
    <x v="0"/>
    <n v="17.220176429999999"/>
    <n v="28"/>
    <n v="0"/>
    <x v="1"/>
    <n v="4"/>
    <s v="very high"/>
    <n v="0"/>
    <x v="1"/>
    <n v="0"/>
    <s v="No"/>
    <n v="0"/>
    <s v="No"/>
    <n v="0"/>
    <s v="No"/>
    <n v="1.0664246230000001"/>
    <n v="4"/>
    <x v="2"/>
  </r>
  <r>
    <n v="2688"/>
    <n v="15"/>
    <x v="1"/>
    <x v="1"/>
    <n v="0"/>
    <x v="0"/>
    <n v="3"/>
    <x v="2"/>
    <n v="12.31248793"/>
    <n v="5"/>
    <n v="0"/>
    <x v="1"/>
    <n v="2"/>
    <s v="moderate"/>
    <n v="0"/>
    <x v="1"/>
    <n v="0"/>
    <s v="No"/>
    <n v="1"/>
    <s v="Yes"/>
    <n v="0"/>
    <s v="No"/>
    <n v="2.9053840659999999"/>
    <n v="2"/>
    <x v="0"/>
  </r>
  <r>
    <n v="2689"/>
    <n v="15"/>
    <x v="1"/>
    <x v="1"/>
    <n v="1"/>
    <x v="2"/>
    <n v="2"/>
    <x v="0"/>
    <n v="0.25512959400000002"/>
    <n v="8"/>
    <n v="1"/>
    <x v="0"/>
    <n v="3"/>
    <s v="high"/>
    <n v="1"/>
    <x v="0"/>
    <n v="0"/>
    <s v="No"/>
    <n v="1"/>
    <s v="Yes"/>
    <n v="1"/>
    <s v="Yes"/>
    <n v="2.5670318029999999"/>
    <n v="2"/>
    <x v="0"/>
  </r>
  <r>
    <n v="2690"/>
    <n v="18"/>
    <x v="0"/>
    <x v="0"/>
    <n v="0"/>
    <x v="0"/>
    <n v="4"/>
    <x v="3"/>
    <n v="13.90459311"/>
    <n v="12"/>
    <n v="0"/>
    <x v="1"/>
    <n v="1"/>
    <s v="low"/>
    <n v="0"/>
    <x v="1"/>
    <n v="0"/>
    <s v="No"/>
    <n v="0"/>
    <s v="No"/>
    <n v="1"/>
    <s v="Yes"/>
    <n v="1.694384385"/>
    <n v="4"/>
    <x v="2"/>
  </r>
  <r>
    <n v="2691"/>
    <n v="16"/>
    <x v="1"/>
    <x v="1"/>
    <n v="1"/>
    <x v="2"/>
    <n v="2"/>
    <x v="0"/>
    <n v="8.3599843380000003"/>
    <n v="8"/>
    <n v="1"/>
    <x v="0"/>
    <n v="3"/>
    <s v="high"/>
    <n v="1"/>
    <x v="0"/>
    <n v="0"/>
    <s v="No"/>
    <n v="1"/>
    <s v="Yes"/>
    <n v="0"/>
    <s v="No"/>
    <n v="2.8013889390000002"/>
    <n v="2"/>
    <x v="0"/>
  </r>
  <r>
    <n v="2692"/>
    <n v="16"/>
    <x v="1"/>
    <x v="1"/>
    <n v="2"/>
    <x v="1"/>
    <n v="3"/>
    <x v="2"/>
    <n v="11.31114966"/>
    <n v="12"/>
    <n v="1"/>
    <x v="0"/>
    <n v="2"/>
    <s v="moderate"/>
    <n v="0"/>
    <x v="1"/>
    <n v="0"/>
    <s v="No"/>
    <n v="0"/>
    <s v="No"/>
    <n v="1"/>
    <s v="Yes"/>
    <n v="1.813628891"/>
    <n v="4"/>
    <x v="2"/>
  </r>
  <r>
    <n v="2693"/>
    <n v="18"/>
    <x v="1"/>
    <x v="1"/>
    <n v="0"/>
    <x v="0"/>
    <n v="2"/>
    <x v="0"/>
    <n v="12.98161204"/>
    <n v="4"/>
    <n v="1"/>
    <x v="0"/>
    <n v="2"/>
    <s v="moderate"/>
    <n v="1"/>
    <x v="0"/>
    <n v="0"/>
    <s v="No"/>
    <n v="0"/>
    <s v="No"/>
    <n v="0"/>
    <s v="No"/>
    <n v="3.3432781939999998"/>
    <n v="1"/>
    <x v="1"/>
  </r>
  <r>
    <n v="2694"/>
    <n v="17"/>
    <x v="0"/>
    <x v="0"/>
    <n v="0"/>
    <x v="0"/>
    <n v="1"/>
    <x v="1"/>
    <n v="7.0047322870000004"/>
    <n v="13"/>
    <n v="0"/>
    <x v="1"/>
    <n v="3"/>
    <s v="high"/>
    <n v="1"/>
    <x v="0"/>
    <n v="0"/>
    <s v="No"/>
    <n v="1"/>
    <s v="Yes"/>
    <n v="0"/>
    <s v="No"/>
    <n v="2.1846916119999999"/>
    <n v="3"/>
    <x v="3"/>
  </r>
  <r>
    <n v="2695"/>
    <n v="15"/>
    <x v="1"/>
    <x v="1"/>
    <n v="0"/>
    <x v="0"/>
    <n v="2"/>
    <x v="0"/>
    <n v="18.341970100000001"/>
    <n v="4"/>
    <n v="0"/>
    <x v="1"/>
    <n v="2"/>
    <s v="moderate"/>
    <n v="1"/>
    <x v="0"/>
    <n v="0"/>
    <s v="No"/>
    <n v="0"/>
    <s v="No"/>
    <n v="0"/>
    <s v="No"/>
    <n v="3.4922119970000001"/>
    <n v="1"/>
    <x v="1"/>
  </r>
  <r>
    <n v="2696"/>
    <n v="18"/>
    <x v="1"/>
    <x v="1"/>
    <n v="1"/>
    <x v="2"/>
    <n v="1"/>
    <x v="1"/>
    <n v="2.6794973350000002"/>
    <n v="8"/>
    <n v="0"/>
    <x v="1"/>
    <n v="2"/>
    <s v="moderate"/>
    <n v="0"/>
    <x v="1"/>
    <n v="0"/>
    <s v="No"/>
    <n v="1"/>
    <s v="Yes"/>
    <n v="0"/>
    <s v="No"/>
    <n v="1.8136795539999999"/>
    <n v="4"/>
    <x v="2"/>
  </r>
  <r>
    <n v="2697"/>
    <n v="15"/>
    <x v="0"/>
    <x v="0"/>
    <n v="2"/>
    <x v="1"/>
    <n v="2"/>
    <x v="0"/>
    <n v="13.430236150000001"/>
    <n v="7"/>
    <n v="1"/>
    <x v="0"/>
    <n v="0"/>
    <s v="none"/>
    <n v="0"/>
    <x v="1"/>
    <n v="0"/>
    <s v="No"/>
    <n v="1"/>
    <s v="Yes"/>
    <n v="1"/>
    <s v="Yes"/>
    <n v="2.7725493719999998"/>
    <n v="2"/>
    <x v="0"/>
  </r>
  <r>
    <n v="2698"/>
    <n v="17"/>
    <x v="0"/>
    <x v="0"/>
    <n v="0"/>
    <x v="0"/>
    <n v="2"/>
    <x v="0"/>
    <n v="8.7191598999999995E-2"/>
    <n v="6"/>
    <n v="0"/>
    <x v="1"/>
    <n v="1"/>
    <s v="low"/>
    <n v="0"/>
    <x v="1"/>
    <n v="1"/>
    <s v="Yes"/>
    <n v="0"/>
    <s v="No"/>
    <n v="0"/>
    <s v="No"/>
    <n v="2.4400060969999999"/>
    <n v="3"/>
    <x v="3"/>
  </r>
  <r>
    <n v="2699"/>
    <n v="15"/>
    <x v="0"/>
    <x v="0"/>
    <n v="2"/>
    <x v="1"/>
    <n v="2"/>
    <x v="0"/>
    <n v="18.493022109999998"/>
    <n v="7"/>
    <n v="0"/>
    <x v="1"/>
    <n v="2"/>
    <s v="moderate"/>
    <n v="0"/>
    <x v="1"/>
    <n v="0"/>
    <s v="No"/>
    <n v="0"/>
    <s v="No"/>
    <n v="0"/>
    <s v="No"/>
    <n v="2.8684641559999999"/>
    <n v="2"/>
    <x v="0"/>
  </r>
  <r>
    <n v="2700"/>
    <n v="18"/>
    <x v="1"/>
    <x v="1"/>
    <n v="0"/>
    <x v="0"/>
    <n v="0"/>
    <x v="4"/>
    <n v="2.2500826649999999"/>
    <n v="21"/>
    <n v="0"/>
    <x v="1"/>
    <n v="0"/>
    <s v="none"/>
    <n v="0"/>
    <x v="1"/>
    <n v="0"/>
    <s v="No"/>
    <n v="0"/>
    <s v="No"/>
    <n v="0"/>
    <s v="No"/>
    <n v="0.51663151399999996"/>
    <n v="4"/>
    <x v="2"/>
  </r>
  <r>
    <n v="2701"/>
    <n v="15"/>
    <x v="1"/>
    <x v="1"/>
    <n v="0"/>
    <x v="0"/>
    <n v="1"/>
    <x v="1"/>
    <n v="1.8976846030000001"/>
    <n v="2"/>
    <n v="0"/>
    <x v="1"/>
    <n v="1"/>
    <s v="low"/>
    <n v="1"/>
    <x v="0"/>
    <n v="0"/>
    <s v="No"/>
    <n v="0"/>
    <s v="No"/>
    <n v="0"/>
    <s v="No"/>
    <n v="2.89147847"/>
    <n v="2"/>
    <x v="0"/>
  </r>
  <r>
    <n v="2702"/>
    <n v="16"/>
    <x v="1"/>
    <x v="1"/>
    <n v="3"/>
    <x v="3"/>
    <n v="2"/>
    <x v="0"/>
    <n v="6.6601526609999997"/>
    <n v="22"/>
    <n v="0"/>
    <x v="1"/>
    <n v="1"/>
    <s v="low"/>
    <n v="0"/>
    <x v="1"/>
    <n v="0"/>
    <s v="No"/>
    <n v="0"/>
    <s v="No"/>
    <n v="0"/>
    <s v="No"/>
    <n v="0.71095698200000002"/>
    <n v="4"/>
    <x v="2"/>
  </r>
  <r>
    <n v="2703"/>
    <n v="17"/>
    <x v="0"/>
    <x v="0"/>
    <n v="0"/>
    <x v="0"/>
    <n v="4"/>
    <x v="3"/>
    <n v="7.4713257210000004"/>
    <n v="23"/>
    <n v="0"/>
    <x v="1"/>
    <n v="1"/>
    <s v="low"/>
    <n v="0"/>
    <x v="1"/>
    <n v="0"/>
    <s v="No"/>
    <n v="0"/>
    <s v="No"/>
    <n v="0"/>
    <s v="No"/>
    <n v="0.42443289499999998"/>
    <n v="4"/>
    <x v="2"/>
  </r>
  <r>
    <n v="2704"/>
    <n v="17"/>
    <x v="1"/>
    <x v="1"/>
    <n v="0"/>
    <x v="0"/>
    <n v="1"/>
    <x v="1"/>
    <n v="4.2860014460000002"/>
    <n v="14"/>
    <n v="1"/>
    <x v="0"/>
    <n v="2"/>
    <s v="moderate"/>
    <n v="1"/>
    <x v="0"/>
    <n v="1"/>
    <s v="Yes"/>
    <n v="1"/>
    <s v="Yes"/>
    <n v="0"/>
    <s v="No"/>
    <n v="2.2483375880000001"/>
    <n v="3"/>
    <x v="3"/>
  </r>
  <r>
    <n v="2705"/>
    <n v="17"/>
    <x v="1"/>
    <x v="1"/>
    <n v="0"/>
    <x v="0"/>
    <n v="2"/>
    <x v="0"/>
    <n v="11.70243322"/>
    <n v="7"/>
    <n v="0"/>
    <x v="1"/>
    <n v="2"/>
    <s v="moderate"/>
    <n v="0"/>
    <x v="1"/>
    <n v="1"/>
    <s v="Yes"/>
    <n v="1"/>
    <s v="Yes"/>
    <n v="0"/>
    <s v="No"/>
    <n v="2.7154909360000001"/>
    <n v="2"/>
    <x v="0"/>
  </r>
  <r>
    <n v="2706"/>
    <n v="18"/>
    <x v="0"/>
    <x v="0"/>
    <n v="0"/>
    <x v="0"/>
    <n v="2"/>
    <x v="0"/>
    <n v="8.8582819609999994"/>
    <n v="0"/>
    <n v="1"/>
    <x v="0"/>
    <n v="4"/>
    <s v="very high"/>
    <n v="1"/>
    <x v="0"/>
    <n v="0"/>
    <s v="No"/>
    <n v="0"/>
    <s v="No"/>
    <n v="0"/>
    <s v="No"/>
    <n v="4"/>
    <n v="0"/>
    <x v="4"/>
  </r>
  <r>
    <n v="2707"/>
    <n v="17"/>
    <x v="0"/>
    <x v="0"/>
    <n v="0"/>
    <x v="0"/>
    <n v="2"/>
    <x v="0"/>
    <n v="0.68351178099999998"/>
    <n v="6"/>
    <n v="0"/>
    <x v="1"/>
    <n v="2"/>
    <s v="moderate"/>
    <n v="1"/>
    <x v="0"/>
    <n v="0"/>
    <s v="No"/>
    <n v="0"/>
    <s v="No"/>
    <n v="0"/>
    <s v="No"/>
    <n v="2.676389709"/>
    <n v="2"/>
    <x v="0"/>
  </r>
  <r>
    <n v="2708"/>
    <n v="16"/>
    <x v="0"/>
    <x v="0"/>
    <n v="0"/>
    <x v="0"/>
    <n v="1"/>
    <x v="1"/>
    <n v="6.393041245"/>
    <n v="18"/>
    <n v="0"/>
    <x v="1"/>
    <n v="4"/>
    <s v="very high"/>
    <n v="1"/>
    <x v="0"/>
    <n v="0"/>
    <s v="No"/>
    <n v="0"/>
    <s v="No"/>
    <n v="0"/>
    <s v="No"/>
    <n v="1.8547004419999999"/>
    <n v="4"/>
    <x v="2"/>
  </r>
  <r>
    <n v="2709"/>
    <n v="18"/>
    <x v="0"/>
    <x v="0"/>
    <n v="1"/>
    <x v="2"/>
    <n v="2"/>
    <x v="0"/>
    <n v="16.208658270000001"/>
    <n v="1"/>
    <n v="0"/>
    <x v="1"/>
    <n v="3"/>
    <s v="high"/>
    <n v="1"/>
    <x v="0"/>
    <n v="0"/>
    <s v="No"/>
    <n v="0"/>
    <s v="No"/>
    <n v="0"/>
    <s v="No"/>
    <n v="3.5485205510000002"/>
    <n v="0"/>
    <x v="4"/>
  </r>
  <r>
    <n v="2710"/>
    <n v="16"/>
    <x v="0"/>
    <x v="0"/>
    <n v="0"/>
    <x v="0"/>
    <n v="1"/>
    <x v="1"/>
    <n v="13.7940307"/>
    <n v="13"/>
    <n v="0"/>
    <x v="1"/>
    <n v="4"/>
    <s v="very high"/>
    <n v="0"/>
    <x v="1"/>
    <n v="0"/>
    <s v="No"/>
    <n v="1"/>
    <s v="Yes"/>
    <n v="1"/>
    <s v="Yes"/>
    <n v="1.9523336490000001"/>
    <n v="4"/>
    <x v="2"/>
  </r>
  <r>
    <n v="2711"/>
    <n v="15"/>
    <x v="1"/>
    <x v="1"/>
    <n v="1"/>
    <x v="2"/>
    <n v="4"/>
    <x v="3"/>
    <n v="14.497417069999999"/>
    <n v="17"/>
    <n v="0"/>
    <x v="1"/>
    <n v="3"/>
    <s v="high"/>
    <n v="0"/>
    <x v="1"/>
    <n v="0"/>
    <s v="No"/>
    <n v="0"/>
    <s v="No"/>
    <n v="0"/>
    <s v="No"/>
    <n v="1.8496433880000001"/>
    <n v="4"/>
    <x v="2"/>
  </r>
  <r>
    <n v="2712"/>
    <n v="15"/>
    <x v="0"/>
    <x v="0"/>
    <n v="0"/>
    <x v="0"/>
    <n v="1"/>
    <x v="1"/>
    <n v="13.96233848"/>
    <n v="29"/>
    <n v="1"/>
    <x v="0"/>
    <n v="3"/>
    <s v="high"/>
    <n v="0"/>
    <x v="1"/>
    <n v="0"/>
    <s v="No"/>
    <n v="0"/>
    <s v="No"/>
    <n v="0"/>
    <s v="No"/>
    <n v="0.87520108799999996"/>
    <n v="4"/>
    <x v="2"/>
  </r>
  <r>
    <n v="2713"/>
    <n v="15"/>
    <x v="1"/>
    <x v="1"/>
    <n v="0"/>
    <x v="0"/>
    <n v="1"/>
    <x v="1"/>
    <n v="6.2194604279999997"/>
    <n v="14"/>
    <n v="0"/>
    <x v="1"/>
    <n v="2"/>
    <s v="moderate"/>
    <n v="0"/>
    <x v="1"/>
    <n v="0"/>
    <s v="No"/>
    <n v="1"/>
    <s v="Yes"/>
    <n v="0"/>
    <s v="No"/>
    <n v="1.79355573"/>
    <n v="4"/>
    <x v="2"/>
  </r>
  <r>
    <n v="2714"/>
    <n v="15"/>
    <x v="1"/>
    <x v="1"/>
    <n v="1"/>
    <x v="2"/>
    <n v="0"/>
    <x v="4"/>
    <n v="1.993278442"/>
    <n v="13"/>
    <n v="0"/>
    <x v="1"/>
    <n v="1"/>
    <s v="low"/>
    <n v="0"/>
    <x v="1"/>
    <n v="1"/>
    <s v="Yes"/>
    <n v="1"/>
    <s v="Yes"/>
    <n v="0"/>
    <s v="No"/>
    <n v="1.855666912"/>
    <n v="4"/>
    <x v="2"/>
  </r>
  <r>
    <n v="2715"/>
    <n v="16"/>
    <x v="0"/>
    <x v="0"/>
    <n v="3"/>
    <x v="3"/>
    <n v="1"/>
    <x v="1"/>
    <n v="5.4493436810000002"/>
    <n v="23"/>
    <n v="0"/>
    <x v="1"/>
    <n v="1"/>
    <s v="low"/>
    <n v="1"/>
    <x v="0"/>
    <n v="0"/>
    <s v="No"/>
    <n v="0"/>
    <s v="No"/>
    <n v="0"/>
    <s v="No"/>
    <n v="0.55113965300000001"/>
    <n v="4"/>
    <x v="2"/>
  </r>
  <r>
    <n v="2716"/>
    <n v="18"/>
    <x v="0"/>
    <x v="0"/>
    <n v="0"/>
    <x v="0"/>
    <n v="2"/>
    <x v="0"/>
    <n v="16.635705999999999"/>
    <n v="24"/>
    <n v="1"/>
    <x v="0"/>
    <n v="4"/>
    <s v="very high"/>
    <n v="0"/>
    <x v="1"/>
    <n v="1"/>
    <s v="Yes"/>
    <n v="0"/>
    <s v="No"/>
    <n v="0"/>
    <s v="No"/>
    <n v="1.580398636"/>
    <n v="4"/>
    <x v="2"/>
  </r>
  <r>
    <n v="2717"/>
    <n v="18"/>
    <x v="0"/>
    <x v="0"/>
    <n v="2"/>
    <x v="1"/>
    <n v="1"/>
    <x v="1"/>
    <n v="19.60941596"/>
    <n v="18"/>
    <n v="0"/>
    <x v="1"/>
    <n v="4"/>
    <s v="very high"/>
    <n v="0"/>
    <x v="1"/>
    <n v="0"/>
    <s v="No"/>
    <n v="1"/>
    <s v="Yes"/>
    <n v="1"/>
    <s v="Yes"/>
    <n v="1.8741577780000001"/>
    <n v="4"/>
    <x v="2"/>
  </r>
  <r>
    <n v="2718"/>
    <n v="17"/>
    <x v="1"/>
    <x v="1"/>
    <n v="1"/>
    <x v="2"/>
    <n v="0"/>
    <x v="4"/>
    <n v="9.8769402950000007"/>
    <n v="29"/>
    <n v="0"/>
    <x v="1"/>
    <n v="3"/>
    <s v="high"/>
    <n v="1"/>
    <x v="0"/>
    <n v="0"/>
    <s v="No"/>
    <n v="0"/>
    <s v="No"/>
    <n v="1"/>
    <s v="Yes"/>
    <n v="0.51523940000000001"/>
    <n v="4"/>
    <x v="2"/>
  </r>
  <r>
    <n v="2719"/>
    <n v="16"/>
    <x v="0"/>
    <x v="0"/>
    <n v="1"/>
    <x v="2"/>
    <n v="2"/>
    <x v="0"/>
    <n v="0.19400709799999999"/>
    <n v="18"/>
    <n v="0"/>
    <x v="1"/>
    <n v="3"/>
    <s v="high"/>
    <n v="0"/>
    <x v="1"/>
    <n v="0"/>
    <s v="No"/>
    <n v="0"/>
    <s v="No"/>
    <n v="0"/>
    <s v="No"/>
    <n v="1.331229486"/>
    <n v="4"/>
    <x v="2"/>
  </r>
  <r>
    <n v="2720"/>
    <n v="15"/>
    <x v="0"/>
    <x v="0"/>
    <n v="1"/>
    <x v="2"/>
    <n v="0"/>
    <x v="4"/>
    <n v="2.800896243"/>
    <n v="21"/>
    <n v="1"/>
    <x v="0"/>
    <n v="4"/>
    <s v="very high"/>
    <n v="0"/>
    <x v="1"/>
    <n v="1"/>
    <s v="Yes"/>
    <n v="0"/>
    <s v="No"/>
    <n v="1"/>
    <s v="Yes"/>
    <n v="1.621772736"/>
    <n v="4"/>
    <x v="2"/>
  </r>
  <r>
    <n v="2721"/>
    <n v="16"/>
    <x v="0"/>
    <x v="0"/>
    <n v="0"/>
    <x v="0"/>
    <n v="0"/>
    <x v="4"/>
    <n v="6.4416115060000001"/>
    <n v="26"/>
    <n v="0"/>
    <x v="1"/>
    <n v="2"/>
    <s v="moderate"/>
    <n v="0"/>
    <x v="1"/>
    <n v="1"/>
    <s v="Yes"/>
    <n v="0"/>
    <s v="No"/>
    <n v="1"/>
    <s v="Yes"/>
    <n v="0.38437539599999998"/>
    <n v="4"/>
    <x v="2"/>
  </r>
  <r>
    <n v="2722"/>
    <n v="17"/>
    <x v="0"/>
    <x v="0"/>
    <n v="0"/>
    <x v="0"/>
    <n v="3"/>
    <x v="2"/>
    <n v="11.571706969999999"/>
    <n v="25"/>
    <n v="0"/>
    <x v="1"/>
    <n v="3"/>
    <s v="high"/>
    <n v="1"/>
    <x v="0"/>
    <n v="0"/>
    <s v="No"/>
    <n v="0"/>
    <s v="No"/>
    <n v="0"/>
    <s v="No"/>
    <n v="1.36356155"/>
    <n v="4"/>
    <x v="2"/>
  </r>
  <r>
    <n v="2723"/>
    <n v="17"/>
    <x v="0"/>
    <x v="0"/>
    <n v="1"/>
    <x v="2"/>
    <n v="2"/>
    <x v="0"/>
    <n v="1.5018729159999999"/>
    <n v="16"/>
    <n v="0"/>
    <x v="1"/>
    <n v="2"/>
    <s v="moderate"/>
    <n v="1"/>
    <x v="0"/>
    <n v="0"/>
    <s v="No"/>
    <n v="0"/>
    <s v="No"/>
    <n v="0"/>
    <s v="No"/>
    <n v="1.4796687770000001"/>
    <n v="4"/>
    <x v="2"/>
  </r>
  <r>
    <n v="2724"/>
    <n v="16"/>
    <x v="1"/>
    <x v="1"/>
    <n v="0"/>
    <x v="0"/>
    <n v="3"/>
    <x v="2"/>
    <n v="18.867145969999999"/>
    <n v="21"/>
    <n v="1"/>
    <x v="0"/>
    <n v="2"/>
    <s v="moderate"/>
    <n v="1"/>
    <x v="0"/>
    <n v="0"/>
    <s v="No"/>
    <n v="0"/>
    <s v="No"/>
    <n v="0"/>
    <s v="No"/>
    <n v="1.581203876"/>
    <n v="4"/>
    <x v="2"/>
  </r>
  <r>
    <n v="2725"/>
    <n v="16"/>
    <x v="1"/>
    <x v="1"/>
    <n v="3"/>
    <x v="3"/>
    <n v="3"/>
    <x v="2"/>
    <n v="7.3016734659999996"/>
    <n v="27"/>
    <n v="0"/>
    <x v="1"/>
    <n v="0"/>
    <s v="none"/>
    <n v="0"/>
    <x v="1"/>
    <n v="0"/>
    <s v="No"/>
    <n v="0"/>
    <s v="No"/>
    <n v="0"/>
    <s v="No"/>
    <n v="0"/>
    <n v="4"/>
    <x v="2"/>
  </r>
  <r>
    <n v="2726"/>
    <n v="16"/>
    <x v="1"/>
    <x v="1"/>
    <n v="0"/>
    <x v="0"/>
    <n v="2"/>
    <x v="0"/>
    <n v="18.251684359999999"/>
    <n v="18"/>
    <n v="1"/>
    <x v="0"/>
    <n v="2"/>
    <s v="moderate"/>
    <n v="1"/>
    <x v="0"/>
    <n v="0"/>
    <s v="No"/>
    <n v="0"/>
    <s v="No"/>
    <n v="0"/>
    <s v="No"/>
    <n v="1.8865785930000001"/>
    <n v="4"/>
    <x v="2"/>
  </r>
  <r>
    <n v="2727"/>
    <n v="18"/>
    <x v="0"/>
    <x v="0"/>
    <n v="0"/>
    <x v="0"/>
    <n v="0"/>
    <x v="4"/>
    <n v="15.61043606"/>
    <n v="26"/>
    <n v="0"/>
    <x v="1"/>
    <n v="3"/>
    <s v="high"/>
    <n v="0"/>
    <x v="1"/>
    <n v="0"/>
    <s v="No"/>
    <n v="0"/>
    <s v="No"/>
    <n v="0"/>
    <s v="No"/>
    <n v="0.86354535200000004"/>
    <n v="4"/>
    <x v="2"/>
  </r>
  <r>
    <n v="2728"/>
    <n v="15"/>
    <x v="0"/>
    <x v="0"/>
    <n v="2"/>
    <x v="1"/>
    <n v="2"/>
    <x v="0"/>
    <n v="15.108745450000001"/>
    <n v="15"/>
    <n v="0"/>
    <x v="1"/>
    <n v="2"/>
    <s v="moderate"/>
    <n v="0"/>
    <x v="1"/>
    <n v="0"/>
    <s v="No"/>
    <n v="0"/>
    <s v="No"/>
    <n v="0"/>
    <s v="No"/>
    <n v="1.4887052949999999"/>
    <n v="4"/>
    <x v="2"/>
  </r>
  <r>
    <n v="2729"/>
    <n v="16"/>
    <x v="0"/>
    <x v="0"/>
    <n v="0"/>
    <x v="0"/>
    <n v="3"/>
    <x v="2"/>
    <n v="12.134391600000001"/>
    <n v="19"/>
    <n v="0"/>
    <x v="1"/>
    <n v="3"/>
    <s v="high"/>
    <n v="0"/>
    <x v="1"/>
    <n v="0"/>
    <s v="No"/>
    <n v="0"/>
    <s v="No"/>
    <n v="1"/>
    <s v="Yes"/>
    <n v="1.472900493"/>
    <n v="4"/>
    <x v="2"/>
  </r>
  <r>
    <n v="2730"/>
    <n v="16"/>
    <x v="1"/>
    <x v="1"/>
    <n v="1"/>
    <x v="2"/>
    <n v="2"/>
    <x v="0"/>
    <n v="12.53567634"/>
    <n v="24"/>
    <n v="1"/>
    <x v="0"/>
    <n v="2"/>
    <s v="moderate"/>
    <n v="0"/>
    <x v="1"/>
    <n v="0"/>
    <s v="No"/>
    <n v="1"/>
    <s v="Yes"/>
    <n v="0"/>
    <s v="No"/>
    <n v="1.3440857180000001"/>
    <n v="4"/>
    <x v="2"/>
  </r>
  <r>
    <n v="2731"/>
    <n v="16"/>
    <x v="0"/>
    <x v="0"/>
    <n v="1"/>
    <x v="2"/>
    <n v="2"/>
    <x v="0"/>
    <n v="12.760064699999999"/>
    <n v="18"/>
    <n v="0"/>
    <x v="1"/>
    <n v="1"/>
    <s v="low"/>
    <n v="0"/>
    <x v="1"/>
    <n v="0"/>
    <s v="No"/>
    <n v="0"/>
    <s v="No"/>
    <n v="0"/>
    <s v="No"/>
    <n v="1.3647369110000001"/>
    <n v="4"/>
    <x v="2"/>
  </r>
  <r>
    <n v="2732"/>
    <n v="17"/>
    <x v="0"/>
    <x v="0"/>
    <n v="3"/>
    <x v="3"/>
    <n v="1"/>
    <x v="1"/>
    <n v="12.574427740000001"/>
    <n v="0"/>
    <n v="1"/>
    <x v="0"/>
    <n v="3"/>
    <s v="high"/>
    <n v="1"/>
    <x v="0"/>
    <n v="0"/>
    <s v="No"/>
    <n v="0"/>
    <s v="No"/>
    <n v="0"/>
    <s v="No"/>
    <n v="3.8302053749999998"/>
    <n v="0"/>
    <x v="4"/>
  </r>
  <r>
    <n v="2733"/>
    <n v="17"/>
    <x v="0"/>
    <x v="0"/>
    <n v="2"/>
    <x v="1"/>
    <n v="3"/>
    <x v="2"/>
    <n v="11.074564629999999"/>
    <n v="18"/>
    <n v="0"/>
    <x v="1"/>
    <n v="3"/>
    <s v="high"/>
    <n v="0"/>
    <x v="1"/>
    <n v="0"/>
    <s v="No"/>
    <n v="0"/>
    <s v="No"/>
    <n v="0"/>
    <s v="No"/>
    <n v="1.5973657450000001"/>
    <n v="4"/>
    <x v="2"/>
  </r>
  <r>
    <n v="2734"/>
    <n v="18"/>
    <x v="1"/>
    <x v="1"/>
    <n v="1"/>
    <x v="2"/>
    <n v="2"/>
    <x v="0"/>
    <n v="19.72828037"/>
    <n v="6"/>
    <n v="1"/>
    <x v="0"/>
    <n v="1"/>
    <s v="low"/>
    <n v="0"/>
    <x v="1"/>
    <n v="1"/>
    <s v="Yes"/>
    <n v="1"/>
    <s v="Yes"/>
    <n v="0"/>
    <s v="No"/>
    <n v="3.3203169739999998"/>
    <n v="1"/>
    <x v="1"/>
  </r>
  <r>
    <n v="2735"/>
    <n v="15"/>
    <x v="0"/>
    <x v="0"/>
    <n v="1"/>
    <x v="2"/>
    <n v="4"/>
    <x v="3"/>
    <n v="14.645811350000001"/>
    <n v="28"/>
    <n v="0"/>
    <x v="1"/>
    <n v="2"/>
    <s v="moderate"/>
    <n v="0"/>
    <x v="1"/>
    <n v="0"/>
    <s v="No"/>
    <n v="0"/>
    <s v="No"/>
    <n v="0"/>
    <s v="No"/>
    <n v="0.64870539500000002"/>
    <n v="4"/>
    <x v="2"/>
  </r>
  <r>
    <n v="2736"/>
    <n v="18"/>
    <x v="1"/>
    <x v="1"/>
    <n v="3"/>
    <x v="3"/>
    <n v="1"/>
    <x v="1"/>
    <n v="15.538927770000001"/>
    <n v="22"/>
    <n v="0"/>
    <x v="1"/>
    <n v="2"/>
    <s v="moderate"/>
    <n v="0"/>
    <x v="1"/>
    <n v="0"/>
    <s v="No"/>
    <n v="0"/>
    <s v="No"/>
    <n v="0"/>
    <s v="No"/>
    <n v="1.0182646500000001"/>
    <n v="4"/>
    <x v="2"/>
  </r>
  <r>
    <n v="2737"/>
    <n v="15"/>
    <x v="0"/>
    <x v="0"/>
    <n v="0"/>
    <x v="0"/>
    <n v="1"/>
    <x v="1"/>
    <n v="17.449256299999998"/>
    <n v="10"/>
    <n v="0"/>
    <x v="1"/>
    <n v="4"/>
    <s v="very high"/>
    <n v="0"/>
    <x v="1"/>
    <n v="0"/>
    <s v="No"/>
    <n v="0"/>
    <s v="No"/>
    <n v="1"/>
    <s v="Yes"/>
    <n v="2.4407698999999998"/>
    <n v="3"/>
    <x v="3"/>
  </r>
  <r>
    <n v="2738"/>
    <n v="17"/>
    <x v="1"/>
    <x v="1"/>
    <n v="0"/>
    <x v="0"/>
    <n v="1"/>
    <x v="1"/>
    <n v="4.3127952550000002"/>
    <n v="4"/>
    <n v="0"/>
    <x v="1"/>
    <n v="3"/>
    <s v="high"/>
    <n v="1"/>
    <x v="0"/>
    <n v="1"/>
    <s v="Yes"/>
    <n v="0"/>
    <s v="No"/>
    <n v="0"/>
    <s v="No"/>
    <n v="3.1525193709999999"/>
    <n v="1"/>
    <x v="1"/>
  </r>
  <r>
    <n v="2739"/>
    <n v="17"/>
    <x v="1"/>
    <x v="1"/>
    <n v="0"/>
    <x v="0"/>
    <n v="2"/>
    <x v="0"/>
    <n v="1.6760831819999999"/>
    <n v="29"/>
    <n v="0"/>
    <x v="1"/>
    <n v="1"/>
    <s v="low"/>
    <n v="1"/>
    <x v="0"/>
    <n v="0"/>
    <s v="No"/>
    <n v="0"/>
    <s v="No"/>
    <n v="0"/>
    <s v="No"/>
    <n v="0.21704201100000001"/>
    <n v="4"/>
    <x v="2"/>
  </r>
  <r>
    <n v="2740"/>
    <n v="17"/>
    <x v="1"/>
    <x v="1"/>
    <n v="0"/>
    <x v="0"/>
    <n v="1"/>
    <x v="1"/>
    <n v="9.657888732"/>
    <n v="16"/>
    <n v="0"/>
    <x v="1"/>
    <n v="2"/>
    <s v="moderate"/>
    <n v="1"/>
    <x v="0"/>
    <n v="1"/>
    <s v="Yes"/>
    <n v="0"/>
    <s v="No"/>
    <n v="0"/>
    <s v="No"/>
    <n v="1.8116223810000001"/>
    <n v="4"/>
    <x v="2"/>
  </r>
  <r>
    <n v="2741"/>
    <n v="18"/>
    <x v="0"/>
    <x v="0"/>
    <n v="1"/>
    <x v="2"/>
    <n v="0"/>
    <x v="4"/>
    <n v="10.281613910000001"/>
    <n v="10"/>
    <n v="0"/>
    <x v="1"/>
    <n v="3"/>
    <s v="high"/>
    <n v="1"/>
    <x v="0"/>
    <n v="0"/>
    <s v="No"/>
    <n v="0"/>
    <s v="No"/>
    <n v="0"/>
    <s v="No"/>
    <n v="2.777966932"/>
    <n v="2"/>
    <x v="0"/>
  </r>
  <r>
    <n v="2742"/>
    <n v="16"/>
    <x v="0"/>
    <x v="0"/>
    <n v="1"/>
    <x v="2"/>
    <n v="4"/>
    <x v="3"/>
    <n v="16.583635600000001"/>
    <n v="23"/>
    <n v="0"/>
    <x v="1"/>
    <n v="3"/>
    <s v="high"/>
    <n v="0"/>
    <x v="1"/>
    <n v="0"/>
    <s v="No"/>
    <n v="0"/>
    <s v="No"/>
    <n v="1"/>
    <s v="Yes"/>
    <n v="1.2238282650000001"/>
    <n v="4"/>
    <x v="2"/>
  </r>
  <r>
    <n v="2743"/>
    <n v="16"/>
    <x v="1"/>
    <x v="1"/>
    <n v="1"/>
    <x v="2"/>
    <n v="0"/>
    <x v="4"/>
    <n v="8.8756715859999993"/>
    <n v="25"/>
    <n v="0"/>
    <x v="1"/>
    <n v="3"/>
    <s v="high"/>
    <n v="1"/>
    <x v="0"/>
    <n v="0"/>
    <s v="No"/>
    <n v="0"/>
    <s v="No"/>
    <n v="0"/>
    <s v="No"/>
    <n v="1.1019399320000001"/>
    <n v="4"/>
    <x v="2"/>
  </r>
  <r>
    <n v="2744"/>
    <n v="17"/>
    <x v="1"/>
    <x v="1"/>
    <n v="0"/>
    <x v="0"/>
    <n v="3"/>
    <x v="2"/>
    <n v="11.417060510000001"/>
    <n v="7"/>
    <n v="0"/>
    <x v="1"/>
    <n v="1"/>
    <s v="low"/>
    <n v="0"/>
    <x v="1"/>
    <n v="0"/>
    <s v="No"/>
    <n v="0"/>
    <s v="No"/>
    <n v="0"/>
    <s v="No"/>
    <n v="2.0601720499999998"/>
    <n v="3"/>
    <x v="3"/>
  </r>
  <r>
    <n v="2745"/>
    <n v="16"/>
    <x v="0"/>
    <x v="0"/>
    <n v="2"/>
    <x v="1"/>
    <n v="1"/>
    <x v="1"/>
    <n v="10.54141877"/>
    <n v="9"/>
    <n v="0"/>
    <x v="1"/>
    <n v="3"/>
    <s v="high"/>
    <n v="0"/>
    <x v="1"/>
    <n v="0"/>
    <s v="No"/>
    <n v="0"/>
    <s v="No"/>
    <n v="0"/>
    <s v="No"/>
    <n v="2.5244226580000002"/>
    <n v="2"/>
    <x v="0"/>
  </r>
  <r>
    <n v="2746"/>
    <n v="16"/>
    <x v="0"/>
    <x v="0"/>
    <n v="0"/>
    <x v="0"/>
    <n v="3"/>
    <x v="2"/>
    <n v="0.76405567500000005"/>
    <n v="11"/>
    <n v="0"/>
    <x v="1"/>
    <n v="3"/>
    <s v="high"/>
    <n v="0"/>
    <x v="1"/>
    <n v="0"/>
    <s v="No"/>
    <n v="0"/>
    <s v="No"/>
    <n v="0"/>
    <s v="No"/>
    <n v="1.966514042"/>
    <n v="4"/>
    <x v="2"/>
  </r>
  <r>
    <n v="2747"/>
    <n v="18"/>
    <x v="1"/>
    <x v="1"/>
    <n v="1"/>
    <x v="2"/>
    <n v="2"/>
    <x v="0"/>
    <n v="12.304297930000001"/>
    <n v="9"/>
    <n v="0"/>
    <x v="1"/>
    <n v="3"/>
    <s v="high"/>
    <n v="0"/>
    <x v="1"/>
    <n v="0"/>
    <s v="No"/>
    <n v="0"/>
    <s v="No"/>
    <n v="0"/>
    <s v="No"/>
    <n v="2.8415190020000001"/>
    <n v="2"/>
    <x v="0"/>
  </r>
  <r>
    <n v="2748"/>
    <n v="15"/>
    <x v="0"/>
    <x v="0"/>
    <n v="1"/>
    <x v="2"/>
    <n v="3"/>
    <x v="2"/>
    <n v="16.560865719999999"/>
    <n v="12"/>
    <n v="0"/>
    <x v="1"/>
    <n v="2"/>
    <s v="moderate"/>
    <n v="0"/>
    <x v="1"/>
    <n v="0"/>
    <s v="No"/>
    <n v="0"/>
    <s v="No"/>
    <n v="0"/>
    <s v="No"/>
    <n v="2.2000202670000002"/>
    <n v="3"/>
    <x v="3"/>
  </r>
  <r>
    <n v="2749"/>
    <n v="17"/>
    <x v="0"/>
    <x v="0"/>
    <n v="0"/>
    <x v="0"/>
    <n v="3"/>
    <x v="2"/>
    <n v="3.1500109620000001"/>
    <n v="25"/>
    <n v="1"/>
    <x v="0"/>
    <n v="3"/>
    <s v="high"/>
    <n v="0"/>
    <x v="1"/>
    <n v="0"/>
    <s v="No"/>
    <n v="0"/>
    <s v="No"/>
    <n v="0"/>
    <s v="No"/>
    <n v="0.92526936100000001"/>
    <n v="4"/>
    <x v="2"/>
  </r>
  <r>
    <n v="2750"/>
    <n v="17"/>
    <x v="0"/>
    <x v="0"/>
    <n v="0"/>
    <x v="0"/>
    <n v="0"/>
    <x v="4"/>
    <n v="11.88663468"/>
    <n v="17"/>
    <n v="1"/>
    <x v="0"/>
    <n v="3"/>
    <s v="high"/>
    <n v="0"/>
    <x v="1"/>
    <n v="0"/>
    <s v="No"/>
    <n v="1"/>
    <s v="Yes"/>
    <n v="0"/>
    <s v="No"/>
    <n v="1.8425841350000001"/>
    <n v="4"/>
    <x v="2"/>
  </r>
  <r>
    <n v="2751"/>
    <n v="18"/>
    <x v="0"/>
    <x v="0"/>
    <n v="0"/>
    <x v="0"/>
    <n v="0"/>
    <x v="4"/>
    <n v="11.87221089"/>
    <n v="9"/>
    <n v="0"/>
    <x v="1"/>
    <n v="3"/>
    <s v="high"/>
    <n v="1"/>
    <x v="0"/>
    <n v="0"/>
    <s v="No"/>
    <n v="0"/>
    <s v="No"/>
    <n v="0"/>
    <s v="No"/>
    <n v="2.669640829"/>
    <n v="2"/>
    <x v="0"/>
  </r>
  <r>
    <n v="2752"/>
    <n v="18"/>
    <x v="1"/>
    <x v="1"/>
    <n v="2"/>
    <x v="1"/>
    <n v="1"/>
    <x v="1"/>
    <n v="3.2836992810000001"/>
    <n v="18"/>
    <n v="0"/>
    <x v="1"/>
    <n v="2"/>
    <s v="moderate"/>
    <n v="0"/>
    <x v="1"/>
    <n v="0"/>
    <s v="No"/>
    <n v="0"/>
    <s v="No"/>
    <n v="0"/>
    <s v="No"/>
    <n v="1.3276664300000001"/>
    <n v="4"/>
    <x v="2"/>
  </r>
  <r>
    <n v="2753"/>
    <n v="16"/>
    <x v="0"/>
    <x v="0"/>
    <n v="3"/>
    <x v="3"/>
    <n v="2"/>
    <x v="0"/>
    <n v="2.4692714750000002"/>
    <n v="19"/>
    <n v="0"/>
    <x v="1"/>
    <n v="1"/>
    <s v="low"/>
    <n v="0"/>
    <x v="1"/>
    <n v="0"/>
    <s v="No"/>
    <n v="0"/>
    <s v="No"/>
    <n v="1"/>
    <s v="Yes"/>
    <n v="0.75475067100000004"/>
    <n v="4"/>
    <x v="2"/>
  </r>
  <r>
    <n v="2754"/>
    <n v="17"/>
    <x v="0"/>
    <x v="0"/>
    <n v="1"/>
    <x v="2"/>
    <n v="3"/>
    <x v="2"/>
    <n v="19.601038859999999"/>
    <n v="16"/>
    <n v="0"/>
    <x v="1"/>
    <n v="2"/>
    <s v="moderate"/>
    <n v="1"/>
    <x v="0"/>
    <n v="0"/>
    <s v="No"/>
    <n v="0"/>
    <s v="No"/>
    <n v="1"/>
    <s v="Yes"/>
    <n v="1.845656784"/>
    <n v="4"/>
    <x v="2"/>
  </r>
  <r>
    <n v="2755"/>
    <n v="15"/>
    <x v="1"/>
    <x v="1"/>
    <n v="0"/>
    <x v="0"/>
    <n v="2"/>
    <x v="0"/>
    <n v="7.8743833929999996"/>
    <n v="19"/>
    <n v="0"/>
    <x v="1"/>
    <n v="2"/>
    <s v="moderate"/>
    <n v="0"/>
    <x v="1"/>
    <n v="0"/>
    <s v="No"/>
    <n v="0"/>
    <s v="No"/>
    <n v="0"/>
    <s v="No"/>
    <n v="1.5379897789999999"/>
    <n v="4"/>
    <x v="2"/>
  </r>
  <r>
    <n v="2756"/>
    <n v="18"/>
    <x v="1"/>
    <x v="1"/>
    <n v="0"/>
    <x v="0"/>
    <n v="2"/>
    <x v="0"/>
    <n v="4.5484345739999998"/>
    <n v="15"/>
    <n v="0"/>
    <x v="1"/>
    <n v="2"/>
    <s v="moderate"/>
    <n v="1"/>
    <x v="0"/>
    <n v="0"/>
    <s v="No"/>
    <n v="0"/>
    <s v="No"/>
    <n v="0"/>
    <s v="No"/>
    <n v="1.580926627"/>
    <n v="4"/>
    <x v="2"/>
  </r>
  <r>
    <n v="2757"/>
    <n v="15"/>
    <x v="0"/>
    <x v="0"/>
    <n v="2"/>
    <x v="1"/>
    <n v="1"/>
    <x v="1"/>
    <n v="3.4264908890000001"/>
    <n v="4"/>
    <n v="0"/>
    <x v="1"/>
    <n v="2"/>
    <s v="moderate"/>
    <n v="1"/>
    <x v="0"/>
    <n v="0"/>
    <s v="No"/>
    <n v="0"/>
    <s v="No"/>
    <n v="0"/>
    <s v="No"/>
    <n v="2.8837997149999999"/>
    <n v="2"/>
    <x v="0"/>
  </r>
  <r>
    <n v="2758"/>
    <n v="15"/>
    <x v="0"/>
    <x v="0"/>
    <n v="2"/>
    <x v="1"/>
    <n v="3"/>
    <x v="2"/>
    <n v="13.352034270000001"/>
    <n v="2"/>
    <n v="0"/>
    <x v="1"/>
    <n v="2"/>
    <s v="moderate"/>
    <n v="0"/>
    <x v="1"/>
    <n v="0"/>
    <s v="No"/>
    <n v="1"/>
    <s v="Yes"/>
    <n v="0"/>
    <s v="No"/>
    <n v="3.0549908110000001"/>
    <n v="1"/>
    <x v="1"/>
  </r>
  <r>
    <n v="2759"/>
    <n v="17"/>
    <x v="0"/>
    <x v="0"/>
    <n v="0"/>
    <x v="0"/>
    <n v="4"/>
    <x v="3"/>
    <n v="12.188905950000001"/>
    <n v="29"/>
    <n v="0"/>
    <x v="1"/>
    <n v="3"/>
    <s v="high"/>
    <n v="0"/>
    <x v="1"/>
    <n v="0"/>
    <s v="No"/>
    <n v="0"/>
    <s v="No"/>
    <n v="0"/>
    <s v="No"/>
    <n v="0.32808570399999998"/>
    <n v="4"/>
    <x v="2"/>
  </r>
  <r>
    <n v="2760"/>
    <n v="17"/>
    <x v="0"/>
    <x v="0"/>
    <n v="0"/>
    <x v="0"/>
    <n v="1"/>
    <x v="1"/>
    <n v="12.87104246"/>
    <n v="26"/>
    <n v="0"/>
    <x v="1"/>
    <n v="1"/>
    <s v="low"/>
    <n v="0"/>
    <x v="1"/>
    <n v="1"/>
    <s v="Yes"/>
    <n v="0"/>
    <s v="No"/>
    <n v="0"/>
    <s v="No"/>
    <n v="0.61156930600000003"/>
    <n v="4"/>
    <x v="2"/>
  </r>
  <r>
    <n v="2761"/>
    <n v="18"/>
    <x v="1"/>
    <x v="1"/>
    <n v="2"/>
    <x v="1"/>
    <n v="2"/>
    <x v="0"/>
    <n v="1.7601205499999999"/>
    <n v="14"/>
    <n v="0"/>
    <x v="1"/>
    <n v="2"/>
    <s v="moderate"/>
    <n v="0"/>
    <x v="1"/>
    <n v="0"/>
    <s v="No"/>
    <n v="0"/>
    <s v="No"/>
    <n v="0"/>
    <s v="No"/>
    <n v="1.5674124380000001"/>
    <n v="4"/>
    <x v="2"/>
  </r>
  <r>
    <n v="2762"/>
    <n v="17"/>
    <x v="1"/>
    <x v="1"/>
    <n v="0"/>
    <x v="0"/>
    <n v="0"/>
    <x v="4"/>
    <n v="17.870691669999999"/>
    <n v="25"/>
    <n v="0"/>
    <x v="1"/>
    <n v="3"/>
    <s v="high"/>
    <n v="0"/>
    <x v="1"/>
    <n v="0"/>
    <s v="No"/>
    <n v="0"/>
    <s v="No"/>
    <n v="0"/>
    <s v="No"/>
    <n v="1.219747245"/>
    <n v="4"/>
    <x v="2"/>
  </r>
  <r>
    <n v="2763"/>
    <n v="17"/>
    <x v="1"/>
    <x v="1"/>
    <n v="0"/>
    <x v="0"/>
    <n v="2"/>
    <x v="0"/>
    <n v="7.7853279359999998"/>
    <n v="1"/>
    <n v="0"/>
    <x v="1"/>
    <n v="2"/>
    <s v="moderate"/>
    <n v="0"/>
    <x v="1"/>
    <n v="1"/>
    <s v="Yes"/>
    <n v="0"/>
    <s v="No"/>
    <n v="1"/>
    <s v="Yes"/>
    <n v="3.0213988810000001"/>
    <n v="1"/>
    <x v="1"/>
  </r>
  <r>
    <n v="2764"/>
    <n v="17"/>
    <x v="0"/>
    <x v="0"/>
    <n v="0"/>
    <x v="0"/>
    <n v="2"/>
    <x v="0"/>
    <n v="6.2673881290000004"/>
    <n v="12"/>
    <n v="1"/>
    <x v="0"/>
    <n v="2"/>
    <s v="moderate"/>
    <n v="0"/>
    <x v="1"/>
    <n v="0"/>
    <s v="No"/>
    <n v="0"/>
    <s v="No"/>
    <n v="1"/>
    <s v="Yes"/>
    <n v="2.262147696"/>
    <n v="3"/>
    <x v="3"/>
  </r>
  <r>
    <n v="2765"/>
    <n v="15"/>
    <x v="0"/>
    <x v="0"/>
    <n v="1"/>
    <x v="2"/>
    <n v="1"/>
    <x v="1"/>
    <n v="9.2472289449999998"/>
    <n v="21"/>
    <n v="1"/>
    <x v="0"/>
    <n v="2"/>
    <s v="moderate"/>
    <n v="0"/>
    <x v="1"/>
    <n v="1"/>
    <s v="Yes"/>
    <n v="0"/>
    <s v="No"/>
    <n v="0"/>
    <s v="No"/>
    <n v="1.4550854529999999"/>
    <n v="4"/>
    <x v="2"/>
  </r>
  <r>
    <n v="2766"/>
    <n v="18"/>
    <x v="0"/>
    <x v="0"/>
    <n v="2"/>
    <x v="1"/>
    <n v="2"/>
    <x v="0"/>
    <n v="7.801321315"/>
    <n v="7"/>
    <n v="0"/>
    <x v="1"/>
    <n v="2"/>
    <s v="moderate"/>
    <n v="0"/>
    <x v="1"/>
    <n v="0"/>
    <s v="No"/>
    <n v="1"/>
    <s v="Yes"/>
    <n v="0"/>
    <s v="No"/>
    <n v="2.4488405310000001"/>
    <n v="3"/>
    <x v="3"/>
  </r>
  <r>
    <n v="2767"/>
    <n v="16"/>
    <x v="0"/>
    <x v="0"/>
    <n v="3"/>
    <x v="3"/>
    <n v="1"/>
    <x v="1"/>
    <n v="17.27154006"/>
    <n v="22"/>
    <n v="0"/>
    <x v="1"/>
    <n v="1"/>
    <s v="low"/>
    <n v="1"/>
    <x v="0"/>
    <n v="0"/>
    <s v="No"/>
    <n v="0"/>
    <s v="No"/>
    <n v="0"/>
    <s v="No"/>
    <n v="1.2800415789999999"/>
    <n v="4"/>
    <x v="2"/>
  </r>
  <r>
    <n v="2768"/>
    <n v="15"/>
    <x v="1"/>
    <x v="1"/>
    <n v="1"/>
    <x v="2"/>
    <n v="2"/>
    <x v="0"/>
    <n v="18.585219500000001"/>
    <n v="26"/>
    <n v="0"/>
    <x v="1"/>
    <n v="2"/>
    <s v="moderate"/>
    <n v="0"/>
    <x v="1"/>
    <n v="0"/>
    <s v="No"/>
    <n v="0"/>
    <s v="No"/>
    <n v="0"/>
    <s v="No"/>
    <n v="1.0433801279999999"/>
    <n v="4"/>
    <x v="2"/>
  </r>
  <r>
    <n v="2769"/>
    <n v="17"/>
    <x v="1"/>
    <x v="1"/>
    <n v="1"/>
    <x v="2"/>
    <n v="2"/>
    <x v="0"/>
    <n v="6.0690643289999997"/>
    <n v="29"/>
    <n v="0"/>
    <x v="1"/>
    <n v="4"/>
    <s v="very high"/>
    <n v="1"/>
    <x v="0"/>
    <n v="1"/>
    <s v="Yes"/>
    <n v="1"/>
    <s v="Yes"/>
    <n v="1"/>
    <s v="Yes"/>
    <n v="1.03518153"/>
    <n v="4"/>
    <x v="2"/>
  </r>
  <r>
    <n v="2770"/>
    <n v="15"/>
    <x v="0"/>
    <x v="0"/>
    <n v="0"/>
    <x v="0"/>
    <n v="0"/>
    <x v="4"/>
    <n v="17.278716150000001"/>
    <n v="16"/>
    <n v="0"/>
    <x v="1"/>
    <n v="2"/>
    <s v="moderate"/>
    <n v="0"/>
    <x v="1"/>
    <n v="0"/>
    <s v="No"/>
    <n v="0"/>
    <s v="No"/>
    <n v="1"/>
    <s v="Yes"/>
    <n v="1.5730510209999999"/>
    <n v="4"/>
    <x v="2"/>
  </r>
  <r>
    <n v="2771"/>
    <n v="17"/>
    <x v="1"/>
    <x v="1"/>
    <n v="1"/>
    <x v="2"/>
    <n v="2"/>
    <x v="0"/>
    <n v="15.63046259"/>
    <n v="3"/>
    <n v="0"/>
    <x v="1"/>
    <n v="0"/>
    <s v="none"/>
    <n v="1"/>
    <x v="0"/>
    <n v="0"/>
    <s v="No"/>
    <n v="0"/>
    <s v="No"/>
    <n v="0"/>
    <s v="No"/>
    <n v="2.8981513460000001"/>
    <n v="2"/>
    <x v="0"/>
  </r>
  <r>
    <n v="2772"/>
    <n v="17"/>
    <x v="0"/>
    <x v="0"/>
    <n v="0"/>
    <x v="0"/>
    <n v="2"/>
    <x v="0"/>
    <n v="18.616153449999999"/>
    <n v="18"/>
    <n v="0"/>
    <x v="1"/>
    <n v="3"/>
    <s v="high"/>
    <n v="0"/>
    <x v="1"/>
    <n v="0"/>
    <s v="No"/>
    <n v="0"/>
    <s v="No"/>
    <n v="0"/>
    <s v="No"/>
    <n v="1.820920109"/>
    <n v="4"/>
    <x v="2"/>
  </r>
  <r>
    <n v="2773"/>
    <n v="15"/>
    <x v="0"/>
    <x v="0"/>
    <n v="1"/>
    <x v="2"/>
    <n v="1"/>
    <x v="1"/>
    <n v="4.9150062439999997"/>
    <n v="21"/>
    <n v="0"/>
    <x v="1"/>
    <n v="2"/>
    <s v="moderate"/>
    <n v="0"/>
    <x v="1"/>
    <n v="0"/>
    <s v="No"/>
    <n v="0"/>
    <s v="No"/>
    <n v="0"/>
    <s v="No"/>
    <n v="0.72879451699999998"/>
    <n v="4"/>
    <x v="2"/>
  </r>
  <r>
    <n v="2774"/>
    <n v="18"/>
    <x v="1"/>
    <x v="1"/>
    <n v="0"/>
    <x v="0"/>
    <n v="0"/>
    <x v="4"/>
    <n v="11.539183"/>
    <n v="24"/>
    <n v="1"/>
    <x v="0"/>
    <n v="1"/>
    <s v="low"/>
    <n v="0"/>
    <x v="1"/>
    <n v="0"/>
    <s v="No"/>
    <n v="0"/>
    <s v="No"/>
    <n v="0"/>
    <s v="No"/>
    <n v="0.90235725499999997"/>
    <n v="4"/>
    <x v="2"/>
  </r>
  <r>
    <n v="2775"/>
    <n v="17"/>
    <x v="0"/>
    <x v="0"/>
    <n v="0"/>
    <x v="0"/>
    <n v="2"/>
    <x v="0"/>
    <n v="5.4908916950000002"/>
    <n v="8"/>
    <n v="1"/>
    <x v="0"/>
    <n v="3"/>
    <s v="high"/>
    <n v="0"/>
    <x v="1"/>
    <n v="0"/>
    <s v="No"/>
    <n v="0"/>
    <s v="No"/>
    <n v="1"/>
    <s v="Yes"/>
    <n v="2.4210617729999999"/>
    <n v="3"/>
    <x v="3"/>
  </r>
  <r>
    <n v="2776"/>
    <n v="18"/>
    <x v="0"/>
    <x v="0"/>
    <n v="0"/>
    <x v="0"/>
    <n v="4"/>
    <x v="3"/>
    <n v="16.481889809999998"/>
    <n v="22"/>
    <n v="0"/>
    <x v="1"/>
    <n v="1"/>
    <s v="low"/>
    <n v="0"/>
    <x v="1"/>
    <n v="0"/>
    <s v="No"/>
    <n v="1"/>
    <s v="Yes"/>
    <n v="0"/>
    <s v="No"/>
    <n v="1.2212994210000001"/>
    <n v="4"/>
    <x v="2"/>
  </r>
  <r>
    <n v="2777"/>
    <n v="16"/>
    <x v="1"/>
    <x v="1"/>
    <n v="0"/>
    <x v="0"/>
    <n v="1"/>
    <x v="1"/>
    <n v="0.106483811"/>
    <n v="14"/>
    <n v="0"/>
    <x v="1"/>
    <n v="4"/>
    <s v="very high"/>
    <n v="0"/>
    <x v="1"/>
    <n v="0"/>
    <s v="No"/>
    <n v="0"/>
    <s v="No"/>
    <n v="0"/>
    <s v="No"/>
    <n v="1.996107386"/>
    <n v="4"/>
    <x v="2"/>
  </r>
  <r>
    <n v="2778"/>
    <n v="17"/>
    <x v="0"/>
    <x v="0"/>
    <n v="0"/>
    <x v="0"/>
    <n v="1"/>
    <x v="1"/>
    <n v="11.296383260000001"/>
    <n v="27"/>
    <n v="0"/>
    <x v="1"/>
    <n v="2"/>
    <s v="moderate"/>
    <n v="0"/>
    <x v="1"/>
    <n v="1"/>
    <s v="Yes"/>
    <n v="0"/>
    <s v="No"/>
    <n v="0"/>
    <s v="No"/>
    <n v="0.62270629499999997"/>
    <n v="4"/>
    <x v="2"/>
  </r>
  <r>
    <n v="2779"/>
    <n v="18"/>
    <x v="0"/>
    <x v="0"/>
    <n v="0"/>
    <x v="0"/>
    <n v="1"/>
    <x v="1"/>
    <n v="6.7840686249999997"/>
    <n v="8"/>
    <n v="1"/>
    <x v="0"/>
    <n v="3"/>
    <s v="high"/>
    <n v="0"/>
    <x v="1"/>
    <n v="0"/>
    <s v="No"/>
    <n v="1"/>
    <s v="Yes"/>
    <n v="0"/>
    <s v="No"/>
    <n v="2.9026025130000002"/>
    <n v="2"/>
    <x v="0"/>
  </r>
  <r>
    <n v="2780"/>
    <n v="18"/>
    <x v="1"/>
    <x v="1"/>
    <n v="3"/>
    <x v="3"/>
    <n v="2"/>
    <x v="0"/>
    <n v="6.4536741419999997"/>
    <n v="23"/>
    <n v="1"/>
    <x v="0"/>
    <n v="2"/>
    <s v="moderate"/>
    <n v="0"/>
    <x v="1"/>
    <n v="1"/>
    <s v="Yes"/>
    <n v="0"/>
    <s v="No"/>
    <n v="0"/>
    <s v="No"/>
    <n v="1.3486070020000001"/>
    <n v="4"/>
    <x v="2"/>
  </r>
  <r>
    <n v="2781"/>
    <n v="16"/>
    <x v="0"/>
    <x v="0"/>
    <n v="0"/>
    <x v="0"/>
    <n v="1"/>
    <x v="1"/>
    <n v="12.89812648"/>
    <n v="20"/>
    <n v="1"/>
    <x v="0"/>
    <n v="1"/>
    <s v="low"/>
    <n v="0"/>
    <x v="1"/>
    <n v="0"/>
    <s v="No"/>
    <n v="1"/>
    <s v="Yes"/>
    <n v="0"/>
    <s v="No"/>
    <n v="1.351141052"/>
    <n v="4"/>
    <x v="2"/>
  </r>
  <r>
    <n v="2782"/>
    <n v="18"/>
    <x v="1"/>
    <x v="1"/>
    <n v="1"/>
    <x v="2"/>
    <n v="1"/>
    <x v="1"/>
    <n v="17.02968899"/>
    <n v="8"/>
    <n v="0"/>
    <x v="1"/>
    <n v="3"/>
    <s v="high"/>
    <n v="0"/>
    <x v="1"/>
    <n v="0"/>
    <s v="No"/>
    <n v="0"/>
    <s v="No"/>
    <n v="0"/>
    <s v="No"/>
    <n v="2.745554083"/>
    <n v="2"/>
    <x v="0"/>
  </r>
  <r>
    <n v="2783"/>
    <n v="18"/>
    <x v="0"/>
    <x v="0"/>
    <n v="2"/>
    <x v="1"/>
    <n v="2"/>
    <x v="0"/>
    <n v="12.183907830000001"/>
    <n v="13"/>
    <n v="1"/>
    <x v="0"/>
    <n v="4"/>
    <s v="very high"/>
    <n v="1"/>
    <x v="0"/>
    <n v="0"/>
    <s v="No"/>
    <n v="1"/>
    <s v="Yes"/>
    <n v="0"/>
    <s v="No"/>
    <n v="2.9932144639999998"/>
    <n v="2"/>
    <x v="0"/>
  </r>
  <r>
    <n v="2784"/>
    <n v="16"/>
    <x v="1"/>
    <x v="1"/>
    <n v="3"/>
    <x v="3"/>
    <n v="2"/>
    <x v="0"/>
    <n v="17.063459569999999"/>
    <n v="22"/>
    <n v="0"/>
    <x v="1"/>
    <n v="3"/>
    <s v="high"/>
    <n v="0"/>
    <x v="1"/>
    <n v="0"/>
    <s v="No"/>
    <n v="0"/>
    <s v="No"/>
    <n v="0"/>
    <s v="No"/>
    <n v="1.5892697069999999"/>
    <n v="4"/>
    <x v="2"/>
  </r>
  <r>
    <n v="2785"/>
    <n v="17"/>
    <x v="1"/>
    <x v="1"/>
    <n v="1"/>
    <x v="2"/>
    <n v="1"/>
    <x v="1"/>
    <n v="5.2919422379999999"/>
    <n v="20"/>
    <n v="1"/>
    <x v="0"/>
    <n v="3"/>
    <s v="high"/>
    <n v="1"/>
    <x v="0"/>
    <n v="0"/>
    <s v="No"/>
    <n v="1"/>
    <s v="Yes"/>
    <n v="0"/>
    <s v="No"/>
    <n v="1.6530997620000001"/>
    <n v="4"/>
    <x v="2"/>
  </r>
  <r>
    <n v="2786"/>
    <n v="18"/>
    <x v="1"/>
    <x v="1"/>
    <n v="2"/>
    <x v="1"/>
    <n v="2"/>
    <x v="0"/>
    <n v="10.390037100000001"/>
    <n v="15"/>
    <n v="1"/>
    <x v="0"/>
    <n v="4"/>
    <s v="very high"/>
    <n v="0"/>
    <x v="1"/>
    <n v="1"/>
    <s v="Yes"/>
    <n v="0"/>
    <s v="No"/>
    <n v="1"/>
    <s v="Yes"/>
    <n v="2.1362855249999999"/>
    <n v="3"/>
    <x v="3"/>
  </r>
  <r>
    <n v="2787"/>
    <n v="18"/>
    <x v="0"/>
    <x v="0"/>
    <n v="0"/>
    <x v="0"/>
    <n v="2"/>
    <x v="0"/>
    <n v="9.0107307809999995"/>
    <n v="23"/>
    <n v="0"/>
    <x v="1"/>
    <n v="1"/>
    <s v="low"/>
    <n v="0"/>
    <x v="1"/>
    <n v="0"/>
    <s v="No"/>
    <n v="0"/>
    <s v="No"/>
    <n v="0"/>
    <s v="No"/>
    <n v="0.73704875199999997"/>
    <n v="4"/>
    <x v="2"/>
  </r>
  <r>
    <n v="2788"/>
    <n v="18"/>
    <x v="1"/>
    <x v="1"/>
    <n v="0"/>
    <x v="0"/>
    <n v="0"/>
    <x v="4"/>
    <n v="0.23289799"/>
    <n v="22"/>
    <n v="0"/>
    <x v="1"/>
    <n v="0"/>
    <s v="none"/>
    <n v="0"/>
    <x v="1"/>
    <n v="0"/>
    <s v="No"/>
    <n v="0"/>
    <s v="No"/>
    <n v="0"/>
    <s v="No"/>
    <n v="0.352751959"/>
    <n v="4"/>
    <x v="2"/>
  </r>
  <r>
    <n v="2789"/>
    <n v="15"/>
    <x v="1"/>
    <x v="1"/>
    <n v="0"/>
    <x v="0"/>
    <n v="0"/>
    <x v="4"/>
    <n v="11.136242859999999"/>
    <n v="24"/>
    <n v="1"/>
    <x v="0"/>
    <n v="0"/>
    <s v="none"/>
    <n v="0"/>
    <x v="1"/>
    <n v="0"/>
    <s v="No"/>
    <n v="0"/>
    <s v="No"/>
    <n v="0"/>
    <s v="No"/>
    <n v="0.69015679100000005"/>
    <n v="4"/>
    <x v="2"/>
  </r>
  <r>
    <n v="2790"/>
    <n v="16"/>
    <x v="1"/>
    <x v="1"/>
    <n v="1"/>
    <x v="2"/>
    <n v="3"/>
    <x v="2"/>
    <n v="13.23048648"/>
    <n v="25"/>
    <n v="0"/>
    <x v="1"/>
    <n v="3"/>
    <s v="high"/>
    <n v="1"/>
    <x v="0"/>
    <n v="0"/>
    <s v="No"/>
    <n v="0"/>
    <s v="No"/>
    <n v="0"/>
    <s v="No"/>
    <n v="0.94304591999999998"/>
    <n v="4"/>
    <x v="2"/>
  </r>
  <r>
    <n v="2791"/>
    <n v="15"/>
    <x v="1"/>
    <x v="1"/>
    <n v="1"/>
    <x v="2"/>
    <n v="0"/>
    <x v="4"/>
    <n v="11.838288090000001"/>
    <n v="16"/>
    <n v="0"/>
    <x v="1"/>
    <n v="3"/>
    <s v="high"/>
    <n v="0"/>
    <x v="1"/>
    <n v="0"/>
    <s v="No"/>
    <n v="0"/>
    <s v="No"/>
    <n v="0"/>
    <s v="No"/>
    <n v="1.881978741"/>
    <n v="4"/>
    <x v="2"/>
  </r>
  <r>
    <n v="2792"/>
    <n v="16"/>
    <x v="1"/>
    <x v="1"/>
    <n v="0"/>
    <x v="0"/>
    <n v="2"/>
    <x v="0"/>
    <n v="14.72559798"/>
    <n v="12"/>
    <n v="0"/>
    <x v="1"/>
    <n v="3"/>
    <s v="high"/>
    <n v="1"/>
    <x v="0"/>
    <n v="1"/>
    <s v="Yes"/>
    <n v="0"/>
    <s v="No"/>
    <n v="0"/>
    <s v="No"/>
    <n v="2.4740395369999999"/>
    <n v="3"/>
    <x v="3"/>
  </r>
  <r>
    <n v="2793"/>
    <n v="17"/>
    <x v="0"/>
    <x v="0"/>
    <n v="0"/>
    <x v="0"/>
    <n v="3"/>
    <x v="2"/>
    <n v="11.42679057"/>
    <n v="8"/>
    <n v="0"/>
    <x v="1"/>
    <n v="4"/>
    <s v="very high"/>
    <n v="0"/>
    <x v="1"/>
    <n v="0"/>
    <s v="No"/>
    <n v="0"/>
    <s v="No"/>
    <n v="1"/>
    <s v="Yes"/>
    <n v="2.5077426740000002"/>
    <n v="2"/>
    <x v="0"/>
  </r>
  <r>
    <n v="2794"/>
    <n v="17"/>
    <x v="0"/>
    <x v="0"/>
    <n v="1"/>
    <x v="2"/>
    <n v="1"/>
    <x v="1"/>
    <n v="1.335005097"/>
    <n v="14"/>
    <n v="0"/>
    <x v="1"/>
    <n v="3"/>
    <s v="high"/>
    <n v="0"/>
    <x v="1"/>
    <n v="0"/>
    <s v="No"/>
    <n v="0"/>
    <s v="No"/>
    <n v="0"/>
    <s v="No"/>
    <n v="1.5635919119999999"/>
    <n v="4"/>
    <x v="2"/>
  </r>
  <r>
    <n v="2795"/>
    <n v="18"/>
    <x v="0"/>
    <x v="0"/>
    <n v="0"/>
    <x v="0"/>
    <n v="1"/>
    <x v="1"/>
    <n v="2.3289104819999999"/>
    <n v="6"/>
    <n v="0"/>
    <x v="1"/>
    <n v="2"/>
    <s v="moderate"/>
    <n v="0"/>
    <x v="1"/>
    <n v="0"/>
    <s v="No"/>
    <n v="0"/>
    <s v="No"/>
    <n v="0"/>
    <s v="No"/>
    <n v="2.4556437550000001"/>
    <n v="3"/>
    <x v="3"/>
  </r>
  <r>
    <n v="2796"/>
    <n v="16"/>
    <x v="0"/>
    <x v="0"/>
    <n v="1"/>
    <x v="2"/>
    <n v="2"/>
    <x v="0"/>
    <n v="11.92949155"/>
    <n v="0"/>
    <n v="0"/>
    <x v="1"/>
    <n v="1"/>
    <s v="low"/>
    <n v="0"/>
    <x v="1"/>
    <n v="0"/>
    <s v="No"/>
    <n v="0"/>
    <s v="No"/>
    <n v="0"/>
    <s v="No"/>
    <n v="2.7366048749999998"/>
    <n v="2"/>
    <x v="0"/>
  </r>
  <r>
    <n v="2797"/>
    <n v="17"/>
    <x v="0"/>
    <x v="0"/>
    <n v="1"/>
    <x v="2"/>
    <n v="3"/>
    <x v="2"/>
    <n v="5.4995838389999996"/>
    <n v="0"/>
    <n v="0"/>
    <x v="1"/>
    <n v="4"/>
    <s v="very high"/>
    <n v="0"/>
    <x v="1"/>
    <n v="1"/>
    <s v="Yes"/>
    <n v="0"/>
    <s v="No"/>
    <n v="0"/>
    <s v="No"/>
    <n v="3.2620199900000002"/>
    <n v="1"/>
    <x v="1"/>
  </r>
  <r>
    <n v="2798"/>
    <n v="16"/>
    <x v="0"/>
    <x v="0"/>
    <n v="2"/>
    <x v="1"/>
    <n v="3"/>
    <x v="2"/>
    <n v="1.5929025809999999"/>
    <n v="4"/>
    <n v="0"/>
    <x v="1"/>
    <n v="1"/>
    <s v="low"/>
    <n v="0"/>
    <x v="1"/>
    <n v="0"/>
    <s v="No"/>
    <n v="1"/>
    <s v="Yes"/>
    <n v="1"/>
    <s v="Yes"/>
    <n v="2.2838709559999999"/>
    <n v="3"/>
    <x v="3"/>
  </r>
  <r>
    <n v="2799"/>
    <n v="17"/>
    <x v="0"/>
    <x v="0"/>
    <n v="2"/>
    <x v="1"/>
    <n v="2"/>
    <x v="0"/>
    <n v="8.592054869"/>
    <n v="23"/>
    <n v="0"/>
    <x v="1"/>
    <n v="2"/>
    <s v="moderate"/>
    <n v="0"/>
    <x v="1"/>
    <n v="0"/>
    <s v="No"/>
    <n v="0"/>
    <s v="No"/>
    <n v="0"/>
    <s v="No"/>
    <n v="1.154410009"/>
    <n v="4"/>
    <x v="2"/>
  </r>
  <r>
    <n v="2800"/>
    <n v="15"/>
    <x v="1"/>
    <x v="1"/>
    <n v="2"/>
    <x v="1"/>
    <n v="0"/>
    <x v="4"/>
    <n v="11.08645196"/>
    <n v="8"/>
    <n v="0"/>
    <x v="1"/>
    <n v="2"/>
    <s v="moderate"/>
    <n v="1"/>
    <x v="0"/>
    <n v="1"/>
    <s v="Yes"/>
    <n v="0"/>
    <s v="No"/>
    <n v="0"/>
    <s v="No"/>
    <n v="2.7890998279999999"/>
    <n v="2"/>
    <x v="0"/>
  </r>
  <r>
    <n v="2801"/>
    <n v="17"/>
    <x v="0"/>
    <x v="0"/>
    <n v="0"/>
    <x v="0"/>
    <n v="2"/>
    <x v="0"/>
    <n v="6.5749197669999999"/>
    <n v="11"/>
    <n v="0"/>
    <x v="1"/>
    <n v="1"/>
    <s v="low"/>
    <n v="0"/>
    <x v="1"/>
    <n v="0"/>
    <s v="No"/>
    <n v="0"/>
    <s v="No"/>
    <n v="0"/>
    <s v="No"/>
    <n v="1.5386892510000001"/>
    <n v="4"/>
    <x v="2"/>
  </r>
  <r>
    <n v="2802"/>
    <n v="15"/>
    <x v="1"/>
    <x v="1"/>
    <n v="2"/>
    <x v="1"/>
    <n v="2"/>
    <x v="0"/>
    <n v="14.408674039999999"/>
    <n v="5"/>
    <n v="0"/>
    <x v="1"/>
    <n v="3"/>
    <s v="high"/>
    <n v="1"/>
    <x v="0"/>
    <n v="0"/>
    <s v="No"/>
    <n v="0"/>
    <s v="No"/>
    <n v="0"/>
    <s v="No"/>
    <n v="3.05607009"/>
    <n v="1"/>
    <x v="1"/>
  </r>
  <r>
    <n v="2803"/>
    <n v="17"/>
    <x v="1"/>
    <x v="1"/>
    <n v="1"/>
    <x v="2"/>
    <n v="2"/>
    <x v="0"/>
    <n v="12.87541216"/>
    <n v="27"/>
    <n v="1"/>
    <x v="0"/>
    <n v="1"/>
    <s v="low"/>
    <n v="0"/>
    <x v="1"/>
    <n v="0"/>
    <s v="No"/>
    <n v="0"/>
    <s v="No"/>
    <n v="0"/>
    <s v="No"/>
    <n v="0.74089670200000002"/>
    <n v="4"/>
    <x v="2"/>
  </r>
  <r>
    <n v="2804"/>
    <n v="18"/>
    <x v="0"/>
    <x v="0"/>
    <n v="0"/>
    <x v="0"/>
    <n v="0"/>
    <x v="4"/>
    <n v="6.6563672220000001"/>
    <n v="12"/>
    <n v="0"/>
    <x v="1"/>
    <n v="4"/>
    <s v="very high"/>
    <n v="0"/>
    <x v="1"/>
    <n v="0"/>
    <s v="No"/>
    <n v="0"/>
    <s v="No"/>
    <n v="0"/>
    <s v="No"/>
    <n v="2.4996811800000001"/>
    <n v="3"/>
    <x v="3"/>
  </r>
  <r>
    <n v="2805"/>
    <n v="15"/>
    <x v="1"/>
    <x v="1"/>
    <n v="0"/>
    <x v="0"/>
    <n v="1"/>
    <x v="1"/>
    <n v="15.09745058"/>
    <n v="25"/>
    <n v="1"/>
    <x v="0"/>
    <n v="2"/>
    <s v="moderate"/>
    <n v="1"/>
    <x v="0"/>
    <n v="0"/>
    <s v="No"/>
    <n v="0"/>
    <s v="No"/>
    <n v="0"/>
    <s v="No"/>
    <n v="0.89524998"/>
    <n v="4"/>
    <x v="2"/>
  </r>
  <r>
    <n v="2806"/>
    <n v="17"/>
    <x v="1"/>
    <x v="1"/>
    <n v="0"/>
    <x v="0"/>
    <n v="2"/>
    <x v="0"/>
    <n v="12.97390085"/>
    <n v="27"/>
    <n v="0"/>
    <x v="1"/>
    <n v="3"/>
    <s v="high"/>
    <n v="1"/>
    <x v="0"/>
    <n v="0"/>
    <s v="No"/>
    <n v="1"/>
    <s v="Yes"/>
    <n v="0"/>
    <s v="No"/>
    <n v="0.77428481400000004"/>
    <n v="4"/>
    <x v="2"/>
  </r>
  <r>
    <n v="2807"/>
    <n v="18"/>
    <x v="1"/>
    <x v="1"/>
    <n v="0"/>
    <x v="0"/>
    <n v="2"/>
    <x v="0"/>
    <n v="12.74890757"/>
    <n v="7"/>
    <n v="1"/>
    <x v="0"/>
    <n v="3"/>
    <s v="high"/>
    <n v="0"/>
    <x v="1"/>
    <n v="1"/>
    <s v="Yes"/>
    <n v="0"/>
    <s v="No"/>
    <n v="0"/>
    <s v="No"/>
    <n v="3.0148025340000002"/>
    <n v="1"/>
    <x v="1"/>
  </r>
  <r>
    <n v="2808"/>
    <n v="15"/>
    <x v="1"/>
    <x v="1"/>
    <n v="1"/>
    <x v="2"/>
    <n v="1"/>
    <x v="1"/>
    <n v="11.068554020000001"/>
    <n v="14"/>
    <n v="0"/>
    <x v="1"/>
    <n v="3"/>
    <s v="high"/>
    <n v="0"/>
    <x v="1"/>
    <n v="0"/>
    <s v="No"/>
    <n v="0"/>
    <s v="No"/>
    <n v="0"/>
    <s v="No"/>
    <n v="1.821442174"/>
    <n v="4"/>
    <x v="2"/>
  </r>
  <r>
    <n v="2809"/>
    <n v="18"/>
    <x v="0"/>
    <x v="0"/>
    <n v="2"/>
    <x v="1"/>
    <n v="1"/>
    <x v="1"/>
    <n v="0.227793362"/>
    <n v="5"/>
    <n v="0"/>
    <x v="1"/>
    <n v="4"/>
    <s v="very high"/>
    <n v="0"/>
    <x v="1"/>
    <n v="0"/>
    <s v="No"/>
    <n v="0"/>
    <s v="No"/>
    <n v="0"/>
    <s v="No"/>
    <n v="2.5430090949999999"/>
    <n v="2"/>
    <x v="0"/>
  </r>
  <r>
    <n v="2810"/>
    <n v="16"/>
    <x v="0"/>
    <x v="0"/>
    <n v="0"/>
    <x v="0"/>
    <n v="3"/>
    <x v="2"/>
    <n v="13.93014367"/>
    <n v="26"/>
    <n v="0"/>
    <x v="1"/>
    <n v="1"/>
    <s v="low"/>
    <n v="1"/>
    <x v="0"/>
    <n v="0"/>
    <s v="No"/>
    <n v="0"/>
    <s v="No"/>
    <n v="0"/>
    <s v="No"/>
    <n v="0.64545437999999999"/>
    <n v="4"/>
    <x v="2"/>
  </r>
  <r>
    <n v="2811"/>
    <n v="16"/>
    <x v="0"/>
    <x v="0"/>
    <n v="0"/>
    <x v="0"/>
    <n v="2"/>
    <x v="0"/>
    <n v="7.5208358219999996"/>
    <n v="5"/>
    <n v="0"/>
    <x v="1"/>
    <n v="0"/>
    <s v="none"/>
    <n v="0"/>
    <x v="1"/>
    <n v="0"/>
    <s v="No"/>
    <n v="0"/>
    <s v="No"/>
    <n v="0"/>
    <s v="No"/>
    <n v="2.6313678409999999"/>
    <n v="2"/>
    <x v="0"/>
  </r>
  <r>
    <n v="2812"/>
    <n v="15"/>
    <x v="0"/>
    <x v="0"/>
    <n v="3"/>
    <x v="3"/>
    <n v="1"/>
    <x v="1"/>
    <n v="18.8521942"/>
    <n v="3"/>
    <n v="0"/>
    <x v="1"/>
    <n v="0"/>
    <s v="none"/>
    <n v="1"/>
    <x v="0"/>
    <n v="0"/>
    <s v="No"/>
    <n v="0"/>
    <s v="No"/>
    <n v="0"/>
    <s v="No"/>
    <n v="2.7124204660000002"/>
    <n v="2"/>
    <x v="0"/>
  </r>
  <r>
    <n v="2813"/>
    <n v="17"/>
    <x v="0"/>
    <x v="0"/>
    <n v="0"/>
    <x v="0"/>
    <n v="1"/>
    <x v="1"/>
    <n v="16.359695420000001"/>
    <n v="10"/>
    <n v="0"/>
    <x v="1"/>
    <n v="3"/>
    <s v="high"/>
    <n v="0"/>
    <x v="1"/>
    <n v="1"/>
    <s v="Yes"/>
    <n v="0"/>
    <s v="No"/>
    <n v="0"/>
    <s v="No"/>
    <n v="2.6727554609999999"/>
    <n v="2"/>
    <x v="0"/>
  </r>
  <r>
    <n v="2814"/>
    <n v="15"/>
    <x v="0"/>
    <x v="0"/>
    <n v="0"/>
    <x v="0"/>
    <n v="1"/>
    <x v="1"/>
    <n v="11.753889389999999"/>
    <n v="20"/>
    <n v="0"/>
    <x v="1"/>
    <n v="4"/>
    <s v="very high"/>
    <n v="0"/>
    <x v="1"/>
    <n v="0"/>
    <s v="No"/>
    <n v="1"/>
    <s v="Yes"/>
    <n v="0"/>
    <s v="No"/>
    <n v="1.714811785"/>
    <n v="4"/>
    <x v="2"/>
  </r>
  <r>
    <n v="2815"/>
    <n v="18"/>
    <x v="0"/>
    <x v="0"/>
    <n v="1"/>
    <x v="2"/>
    <n v="3"/>
    <x v="2"/>
    <n v="5.043639636"/>
    <n v="29"/>
    <n v="1"/>
    <x v="0"/>
    <n v="2"/>
    <s v="moderate"/>
    <n v="1"/>
    <x v="0"/>
    <n v="0"/>
    <s v="No"/>
    <n v="0"/>
    <s v="No"/>
    <n v="0"/>
    <s v="No"/>
    <n v="0.21097917899999999"/>
    <n v="4"/>
    <x v="2"/>
  </r>
  <r>
    <n v="2816"/>
    <n v="17"/>
    <x v="0"/>
    <x v="0"/>
    <n v="1"/>
    <x v="2"/>
    <n v="2"/>
    <x v="0"/>
    <n v="4.0743478660000001"/>
    <n v="17"/>
    <n v="0"/>
    <x v="1"/>
    <n v="3"/>
    <s v="high"/>
    <n v="1"/>
    <x v="0"/>
    <n v="0"/>
    <s v="No"/>
    <n v="0"/>
    <s v="No"/>
    <n v="0"/>
    <s v="No"/>
    <n v="1.859071573"/>
    <n v="4"/>
    <x v="2"/>
  </r>
  <r>
    <n v="2817"/>
    <n v="16"/>
    <x v="0"/>
    <x v="0"/>
    <n v="0"/>
    <x v="0"/>
    <n v="2"/>
    <x v="0"/>
    <n v="6.8076967540000002"/>
    <n v="2"/>
    <n v="0"/>
    <x v="1"/>
    <n v="0"/>
    <s v="none"/>
    <n v="0"/>
    <x v="1"/>
    <n v="1"/>
    <s v="Yes"/>
    <n v="0"/>
    <s v="No"/>
    <n v="0"/>
    <s v="No"/>
    <n v="2.6728667069999998"/>
    <n v="2"/>
    <x v="0"/>
  </r>
  <r>
    <n v="2818"/>
    <n v="17"/>
    <x v="0"/>
    <x v="0"/>
    <n v="0"/>
    <x v="0"/>
    <n v="2"/>
    <x v="0"/>
    <n v="9.5313588720000002"/>
    <n v="2"/>
    <n v="0"/>
    <x v="1"/>
    <n v="1"/>
    <s v="low"/>
    <n v="1"/>
    <x v="0"/>
    <n v="0"/>
    <s v="No"/>
    <n v="0"/>
    <s v="No"/>
    <n v="0"/>
    <s v="No"/>
    <n v="2.7192011570000001"/>
    <n v="2"/>
    <x v="0"/>
  </r>
  <r>
    <n v="2819"/>
    <n v="16"/>
    <x v="1"/>
    <x v="1"/>
    <n v="0"/>
    <x v="0"/>
    <n v="1"/>
    <x v="1"/>
    <n v="5.9213102009999998"/>
    <n v="29"/>
    <n v="0"/>
    <x v="1"/>
    <n v="3"/>
    <s v="high"/>
    <n v="1"/>
    <x v="0"/>
    <n v="0"/>
    <s v="No"/>
    <n v="0"/>
    <s v="No"/>
    <n v="0"/>
    <s v="No"/>
    <n v="0.73699288600000001"/>
    <n v="4"/>
    <x v="2"/>
  </r>
  <r>
    <n v="2820"/>
    <n v="17"/>
    <x v="0"/>
    <x v="0"/>
    <n v="1"/>
    <x v="2"/>
    <n v="3"/>
    <x v="2"/>
    <n v="10.29858991"/>
    <n v="11"/>
    <n v="1"/>
    <x v="0"/>
    <n v="0"/>
    <s v="none"/>
    <n v="1"/>
    <x v="0"/>
    <n v="0"/>
    <s v="No"/>
    <n v="0"/>
    <s v="No"/>
    <n v="0"/>
    <s v="No"/>
    <n v="2.295213478"/>
    <n v="3"/>
    <x v="3"/>
  </r>
  <r>
    <n v="2821"/>
    <n v="17"/>
    <x v="1"/>
    <x v="1"/>
    <n v="1"/>
    <x v="2"/>
    <n v="2"/>
    <x v="0"/>
    <n v="3.3074085100000001"/>
    <n v="26"/>
    <n v="1"/>
    <x v="0"/>
    <n v="2"/>
    <s v="moderate"/>
    <n v="1"/>
    <x v="0"/>
    <n v="1"/>
    <s v="Yes"/>
    <n v="0"/>
    <s v="No"/>
    <n v="0"/>
    <s v="No"/>
    <n v="0.84069094099999997"/>
    <n v="4"/>
    <x v="2"/>
  </r>
  <r>
    <n v="2822"/>
    <n v="17"/>
    <x v="1"/>
    <x v="1"/>
    <n v="0"/>
    <x v="0"/>
    <n v="1"/>
    <x v="1"/>
    <n v="19.554256259999999"/>
    <n v="20"/>
    <n v="1"/>
    <x v="0"/>
    <n v="3"/>
    <s v="high"/>
    <n v="0"/>
    <x v="1"/>
    <n v="1"/>
    <s v="Yes"/>
    <n v="0"/>
    <s v="No"/>
    <n v="0"/>
    <s v="No"/>
    <n v="2.131628504"/>
    <n v="3"/>
    <x v="3"/>
  </r>
  <r>
    <n v="2823"/>
    <n v="18"/>
    <x v="1"/>
    <x v="1"/>
    <n v="1"/>
    <x v="2"/>
    <n v="1"/>
    <x v="1"/>
    <n v="2.1584910989999999"/>
    <n v="29"/>
    <n v="1"/>
    <x v="0"/>
    <n v="3"/>
    <s v="high"/>
    <n v="1"/>
    <x v="0"/>
    <n v="1"/>
    <s v="Yes"/>
    <n v="1"/>
    <s v="Yes"/>
    <n v="1"/>
    <s v="Yes"/>
    <n v="0.99229657400000004"/>
    <n v="4"/>
    <x v="2"/>
  </r>
  <r>
    <n v="2824"/>
    <n v="18"/>
    <x v="1"/>
    <x v="1"/>
    <n v="2"/>
    <x v="1"/>
    <n v="2"/>
    <x v="0"/>
    <n v="18.63888279"/>
    <n v="20"/>
    <n v="0"/>
    <x v="1"/>
    <n v="2"/>
    <s v="moderate"/>
    <n v="1"/>
    <x v="0"/>
    <n v="1"/>
    <s v="Yes"/>
    <n v="0"/>
    <s v="No"/>
    <n v="0"/>
    <s v="No"/>
    <n v="1.451872243"/>
    <n v="4"/>
    <x v="2"/>
  </r>
  <r>
    <n v="2825"/>
    <n v="15"/>
    <x v="0"/>
    <x v="0"/>
    <n v="0"/>
    <x v="0"/>
    <n v="3"/>
    <x v="2"/>
    <n v="18.271560229999999"/>
    <n v="5"/>
    <n v="0"/>
    <x v="1"/>
    <n v="3"/>
    <s v="high"/>
    <n v="0"/>
    <x v="1"/>
    <n v="0"/>
    <s v="No"/>
    <n v="1"/>
    <s v="Yes"/>
    <n v="1"/>
    <s v="Yes"/>
    <n v="2.8603968260000001"/>
    <n v="2"/>
    <x v="0"/>
  </r>
  <r>
    <n v="2826"/>
    <n v="15"/>
    <x v="1"/>
    <x v="1"/>
    <n v="0"/>
    <x v="0"/>
    <n v="1"/>
    <x v="1"/>
    <n v="10.507209639999999"/>
    <n v="20"/>
    <n v="0"/>
    <x v="1"/>
    <n v="2"/>
    <s v="moderate"/>
    <n v="0"/>
    <x v="1"/>
    <n v="0"/>
    <s v="No"/>
    <n v="0"/>
    <s v="No"/>
    <n v="0"/>
    <s v="No"/>
    <n v="1.1825650539999999"/>
    <n v="4"/>
    <x v="2"/>
  </r>
  <r>
    <n v="2827"/>
    <n v="16"/>
    <x v="0"/>
    <x v="0"/>
    <n v="1"/>
    <x v="2"/>
    <n v="3"/>
    <x v="2"/>
    <n v="14.49820544"/>
    <n v="27"/>
    <n v="1"/>
    <x v="0"/>
    <n v="0"/>
    <s v="none"/>
    <n v="0"/>
    <x v="1"/>
    <n v="0"/>
    <s v="No"/>
    <n v="0"/>
    <s v="No"/>
    <n v="0"/>
    <s v="No"/>
    <n v="0.13065423800000001"/>
    <n v="4"/>
    <x v="2"/>
  </r>
  <r>
    <n v="2828"/>
    <n v="18"/>
    <x v="0"/>
    <x v="0"/>
    <n v="0"/>
    <x v="0"/>
    <n v="2"/>
    <x v="0"/>
    <n v="8.7209659590000008"/>
    <n v="5"/>
    <n v="1"/>
    <x v="0"/>
    <n v="3"/>
    <s v="high"/>
    <n v="1"/>
    <x v="0"/>
    <n v="0"/>
    <s v="No"/>
    <n v="0"/>
    <s v="No"/>
    <n v="0"/>
    <s v="No"/>
    <n v="3.3627162149999998"/>
    <n v="1"/>
    <x v="1"/>
  </r>
  <r>
    <n v="2829"/>
    <n v="16"/>
    <x v="1"/>
    <x v="1"/>
    <n v="0"/>
    <x v="0"/>
    <n v="1"/>
    <x v="1"/>
    <n v="12.600691550000001"/>
    <n v="7"/>
    <n v="0"/>
    <x v="1"/>
    <n v="1"/>
    <s v="low"/>
    <n v="1"/>
    <x v="0"/>
    <n v="0"/>
    <s v="No"/>
    <n v="0"/>
    <s v="No"/>
    <n v="1"/>
    <s v="Yes"/>
    <n v="2.2518471039999999"/>
    <n v="3"/>
    <x v="3"/>
  </r>
  <r>
    <n v="2830"/>
    <n v="15"/>
    <x v="0"/>
    <x v="0"/>
    <n v="1"/>
    <x v="2"/>
    <n v="0"/>
    <x v="4"/>
    <n v="6.8115187480000001"/>
    <n v="14"/>
    <n v="0"/>
    <x v="1"/>
    <n v="0"/>
    <s v="none"/>
    <n v="0"/>
    <x v="1"/>
    <n v="1"/>
    <s v="Yes"/>
    <n v="0"/>
    <s v="No"/>
    <n v="0"/>
    <s v="No"/>
    <n v="1.6884763840000001"/>
    <n v="4"/>
    <x v="2"/>
  </r>
  <r>
    <n v="2831"/>
    <n v="16"/>
    <x v="1"/>
    <x v="1"/>
    <n v="2"/>
    <x v="1"/>
    <n v="1"/>
    <x v="1"/>
    <n v="6.0231803959999999"/>
    <n v="17"/>
    <n v="1"/>
    <x v="0"/>
    <n v="2"/>
    <s v="moderate"/>
    <n v="0"/>
    <x v="1"/>
    <n v="0"/>
    <s v="No"/>
    <n v="0"/>
    <s v="No"/>
    <n v="1"/>
    <s v="Yes"/>
    <n v="1.8154017179999999"/>
    <n v="4"/>
    <x v="2"/>
  </r>
  <r>
    <n v="2832"/>
    <n v="15"/>
    <x v="1"/>
    <x v="1"/>
    <n v="2"/>
    <x v="1"/>
    <n v="2"/>
    <x v="0"/>
    <n v="11.56459572"/>
    <n v="19"/>
    <n v="0"/>
    <x v="1"/>
    <n v="3"/>
    <s v="high"/>
    <n v="0"/>
    <x v="1"/>
    <n v="0"/>
    <s v="No"/>
    <n v="0"/>
    <s v="No"/>
    <n v="0"/>
    <s v="No"/>
    <n v="1.4948695590000001"/>
    <n v="4"/>
    <x v="2"/>
  </r>
  <r>
    <n v="2833"/>
    <n v="18"/>
    <x v="0"/>
    <x v="0"/>
    <n v="1"/>
    <x v="2"/>
    <n v="1"/>
    <x v="1"/>
    <n v="9.9625934839999992"/>
    <n v="28"/>
    <n v="1"/>
    <x v="0"/>
    <n v="1"/>
    <s v="low"/>
    <n v="0"/>
    <x v="1"/>
    <n v="1"/>
    <s v="Yes"/>
    <n v="0"/>
    <s v="No"/>
    <n v="0"/>
    <s v="No"/>
    <n v="0"/>
    <n v="4"/>
    <x v="2"/>
  </r>
  <r>
    <n v="2834"/>
    <n v="17"/>
    <x v="0"/>
    <x v="0"/>
    <n v="2"/>
    <x v="1"/>
    <n v="1"/>
    <x v="1"/>
    <n v="11.590727380000001"/>
    <n v="15"/>
    <n v="0"/>
    <x v="1"/>
    <n v="0"/>
    <s v="none"/>
    <n v="0"/>
    <x v="1"/>
    <n v="0"/>
    <s v="No"/>
    <n v="0"/>
    <s v="No"/>
    <n v="1"/>
    <s v="Yes"/>
    <n v="1.5717864340000001"/>
    <n v="4"/>
    <x v="2"/>
  </r>
  <r>
    <n v="2835"/>
    <n v="18"/>
    <x v="1"/>
    <x v="1"/>
    <n v="0"/>
    <x v="0"/>
    <n v="2"/>
    <x v="0"/>
    <n v="5.7332116260000001"/>
    <n v="5"/>
    <n v="0"/>
    <x v="1"/>
    <n v="1"/>
    <s v="low"/>
    <n v="0"/>
    <x v="1"/>
    <n v="0"/>
    <s v="No"/>
    <n v="0"/>
    <s v="No"/>
    <n v="1"/>
    <s v="Yes"/>
    <n v="2.2346855489999999"/>
    <n v="3"/>
    <x v="3"/>
  </r>
  <r>
    <n v="2836"/>
    <n v="16"/>
    <x v="0"/>
    <x v="0"/>
    <n v="1"/>
    <x v="2"/>
    <n v="2"/>
    <x v="0"/>
    <n v="7.3391566360000002"/>
    <n v="27"/>
    <n v="0"/>
    <x v="1"/>
    <n v="2"/>
    <s v="moderate"/>
    <n v="1"/>
    <x v="0"/>
    <n v="0"/>
    <s v="No"/>
    <n v="0"/>
    <s v="No"/>
    <n v="0"/>
    <s v="No"/>
    <n v="0.50865650100000004"/>
    <n v="4"/>
    <x v="2"/>
  </r>
  <r>
    <n v="2837"/>
    <n v="16"/>
    <x v="0"/>
    <x v="0"/>
    <n v="0"/>
    <x v="0"/>
    <n v="1"/>
    <x v="1"/>
    <n v="1.6779592130000001"/>
    <n v="20"/>
    <n v="0"/>
    <x v="1"/>
    <n v="2"/>
    <s v="moderate"/>
    <n v="0"/>
    <x v="1"/>
    <n v="0"/>
    <s v="No"/>
    <n v="0"/>
    <s v="No"/>
    <n v="0"/>
    <s v="No"/>
    <n v="0.70167990999999996"/>
    <n v="4"/>
    <x v="2"/>
  </r>
  <r>
    <n v="2838"/>
    <n v="18"/>
    <x v="0"/>
    <x v="0"/>
    <n v="0"/>
    <x v="0"/>
    <n v="2"/>
    <x v="0"/>
    <n v="1.0455274450000001"/>
    <n v="16"/>
    <n v="0"/>
    <x v="1"/>
    <n v="1"/>
    <s v="low"/>
    <n v="1"/>
    <x v="0"/>
    <n v="1"/>
    <s v="Yes"/>
    <n v="0"/>
    <s v="No"/>
    <n v="0"/>
    <s v="No"/>
    <n v="1.8177895719999999"/>
    <n v="4"/>
    <x v="2"/>
  </r>
  <r>
    <n v="2839"/>
    <n v="18"/>
    <x v="1"/>
    <x v="1"/>
    <n v="2"/>
    <x v="1"/>
    <n v="2"/>
    <x v="0"/>
    <n v="5.0691425929999996"/>
    <n v="8"/>
    <n v="0"/>
    <x v="1"/>
    <n v="3"/>
    <s v="high"/>
    <n v="0"/>
    <x v="1"/>
    <n v="0"/>
    <s v="No"/>
    <n v="0"/>
    <s v="No"/>
    <n v="0"/>
    <s v="No"/>
    <n v="2.3375584620000001"/>
    <n v="3"/>
    <x v="3"/>
  </r>
  <r>
    <n v="2840"/>
    <n v="15"/>
    <x v="1"/>
    <x v="1"/>
    <n v="1"/>
    <x v="2"/>
    <n v="2"/>
    <x v="0"/>
    <n v="1.4849371870000001"/>
    <n v="18"/>
    <n v="1"/>
    <x v="0"/>
    <n v="3"/>
    <s v="high"/>
    <n v="1"/>
    <x v="0"/>
    <n v="1"/>
    <s v="Yes"/>
    <n v="0"/>
    <s v="No"/>
    <n v="0"/>
    <s v="No"/>
    <n v="1.7633241159999999"/>
    <n v="4"/>
    <x v="2"/>
  </r>
  <r>
    <n v="2841"/>
    <n v="16"/>
    <x v="0"/>
    <x v="0"/>
    <n v="0"/>
    <x v="0"/>
    <n v="3"/>
    <x v="2"/>
    <n v="2.0754941730000001"/>
    <n v="17"/>
    <n v="0"/>
    <x v="1"/>
    <n v="3"/>
    <s v="high"/>
    <n v="0"/>
    <x v="1"/>
    <n v="0"/>
    <s v="No"/>
    <n v="0"/>
    <s v="No"/>
    <n v="0"/>
    <s v="No"/>
    <n v="1.5801498389999999"/>
    <n v="4"/>
    <x v="2"/>
  </r>
  <r>
    <n v="2842"/>
    <n v="16"/>
    <x v="0"/>
    <x v="0"/>
    <n v="3"/>
    <x v="3"/>
    <n v="1"/>
    <x v="1"/>
    <n v="16.258568109999999"/>
    <n v="24"/>
    <n v="1"/>
    <x v="0"/>
    <n v="2"/>
    <s v="moderate"/>
    <n v="1"/>
    <x v="0"/>
    <n v="0"/>
    <s v="No"/>
    <n v="0"/>
    <s v="No"/>
    <n v="0"/>
    <s v="No"/>
    <n v="1.513660413"/>
    <n v="4"/>
    <x v="2"/>
  </r>
  <r>
    <n v="2843"/>
    <n v="18"/>
    <x v="0"/>
    <x v="0"/>
    <n v="0"/>
    <x v="0"/>
    <n v="3"/>
    <x v="2"/>
    <n v="0.77747394000000003"/>
    <n v="22"/>
    <n v="0"/>
    <x v="1"/>
    <n v="2"/>
    <s v="moderate"/>
    <n v="0"/>
    <x v="1"/>
    <n v="0"/>
    <s v="No"/>
    <n v="1"/>
    <s v="Yes"/>
    <n v="0"/>
    <s v="No"/>
    <n v="0.54683986799999995"/>
    <n v="4"/>
    <x v="2"/>
  </r>
  <r>
    <n v="2844"/>
    <n v="17"/>
    <x v="0"/>
    <x v="0"/>
    <n v="0"/>
    <x v="0"/>
    <n v="2"/>
    <x v="0"/>
    <n v="13.17885588"/>
    <n v="4"/>
    <n v="1"/>
    <x v="0"/>
    <n v="2"/>
    <s v="moderate"/>
    <n v="0"/>
    <x v="1"/>
    <n v="0"/>
    <s v="No"/>
    <n v="0"/>
    <s v="No"/>
    <n v="0"/>
    <s v="No"/>
    <n v="3.1121707220000001"/>
    <n v="1"/>
    <x v="1"/>
  </r>
  <r>
    <n v="2845"/>
    <n v="16"/>
    <x v="0"/>
    <x v="0"/>
    <n v="0"/>
    <x v="0"/>
    <n v="2"/>
    <x v="0"/>
    <n v="5.4511549759999998"/>
    <n v="27"/>
    <n v="0"/>
    <x v="1"/>
    <n v="2"/>
    <s v="moderate"/>
    <n v="0"/>
    <x v="1"/>
    <n v="0"/>
    <s v="No"/>
    <n v="0"/>
    <s v="No"/>
    <n v="0"/>
    <s v="No"/>
    <n v="0.30759406"/>
    <n v="4"/>
    <x v="2"/>
  </r>
  <r>
    <n v="2846"/>
    <n v="17"/>
    <x v="1"/>
    <x v="1"/>
    <n v="2"/>
    <x v="1"/>
    <n v="2"/>
    <x v="0"/>
    <n v="17.430913610000001"/>
    <n v="5"/>
    <n v="0"/>
    <x v="1"/>
    <n v="0"/>
    <s v="none"/>
    <n v="0"/>
    <x v="1"/>
    <n v="0"/>
    <s v="No"/>
    <n v="0"/>
    <s v="No"/>
    <n v="0"/>
    <s v="No"/>
    <n v="2.2285114300000002"/>
    <n v="3"/>
    <x v="3"/>
  </r>
  <r>
    <n v="2847"/>
    <n v="18"/>
    <x v="0"/>
    <x v="0"/>
    <n v="2"/>
    <x v="1"/>
    <n v="2"/>
    <x v="0"/>
    <n v="9.6998456920000002"/>
    <n v="11"/>
    <n v="0"/>
    <x v="1"/>
    <n v="3"/>
    <s v="high"/>
    <n v="1"/>
    <x v="0"/>
    <n v="0"/>
    <s v="No"/>
    <n v="0"/>
    <s v="No"/>
    <n v="1"/>
    <s v="Yes"/>
    <n v="2.5064154140000001"/>
    <n v="2"/>
    <x v="0"/>
  </r>
  <r>
    <n v="2848"/>
    <n v="18"/>
    <x v="1"/>
    <x v="1"/>
    <n v="0"/>
    <x v="0"/>
    <n v="1"/>
    <x v="1"/>
    <n v="6.1115291870000004"/>
    <n v="10"/>
    <n v="0"/>
    <x v="1"/>
    <n v="2"/>
    <s v="moderate"/>
    <n v="0"/>
    <x v="1"/>
    <n v="0"/>
    <s v="No"/>
    <n v="0"/>
    <s v="No"/>
    <n v="0"/>
    <s v="No"/>
    <n v="1.9775380440000001"/>
    <n v="4"/>
    <x v="2"/>
  </r>
  <r>
    <n v="2849"/>
    <n v="15"/>
    <x v="0"/>
    <x v="0"/>
    <n v="1"/>
    <x v="2"/>
    <n v="2"/>
    <x v="0"/>
    <n v="10.352778710000001"/>
    <n v="15"/>
    <n v="1"/>
    <x v="0"/>
    <n v="1"/>
    <s v="low"/>
    <n v="1"/>
    <x v="0"/>
    <n v="0"/>
    <s v="No"/>
    <n v="0"/>
    <s v="No"/>
    <n v="0"/>
    <s v="No"/>
    <n v="2.3408110130000002"/>
    <n v="3"/>
    <x v="3"/>
  </r>
  <r>
    <n v="2850"/>
    <n v="16"/>
    <x v="1"/>
    <x v="1"/>
    <n v="0"/>
    <x v="0"/>
    <n v="2"/>
    <x v="0"/>
    <n v="7.6391603809999999"/>
    <n v="19"/>
    <n v="0"/>
    <x v="1"/>
    <n v="1"/>
    <s v="low"/>
    <n v="0"/>
    <x v="1"/>
    <n v="0"/>
    <s v="No"/>
    <n v="0"/>
    <s v="No"/>
    <n v="1"/>
    <s v="Yes"/>
    <n v="1.2611282399999999"/>
    <n v="4"/>
    <x v="2"/>
  </r>
  <r>
    <n v="2851"/>
    <n v="17"/>
    <x v="0"/>
    <x v="0"/>
    <n v="2"/>
    <x v="1"/>
    <n v="2"/>
    <x v="0"/>
    <n v="11.286021290000001"/>
    <n v="16"/>
    <n v="0"/>
    <x v="1"/>
    <n v="1"/>
    <s v="low"/>
    <n v="1"/>
    <x v="0"/>
    <n v="0"/>
    <s v="No"/>
    <n v="1"/>
    <s v="Yes"/>
    <n v="0"/>
    <s v="No"/>
    <n v="1.783001896"/>
    <n v="4"/>
    <x v="2"/>
  </r>
  <r>
    <n v="2852"/>
    <n v="15"/>
    <x v="1"/>
    <x v="1"/>
    <n v="0"/>
    <x v="0"/>
    <n v="1"/>
    <x v="1"/>
    <n v="2.2906573670000001"/>
    <n v="19"/>
    <n v="1"/>
    <x v="0"/>
    <n v="4"/>
    <s v="very high"/>
    <n v="0"/>
    <x v="1"/>
    <n v="0"/>
    <s v="No"/>
    <n v="0"/>
    <s v="No"/>
    <n v="0"/>
    <s v="No"/>
    <n v="1.501240092"/>
    <n v="4"/>
    <x v="2"/>
  </r>
  <r>
    <n v="2853"/>
    <n v="16"/>
    <x v="0"/>
    <x v="0"/>
    <n v="0"/>
    <x v="0"/>
    <n v="3"/>
    <x v="2"/>
    <n v="19.939810059999999"/>
    <n v="8"/>
    <n v="0"/>
    <x v="1"/>
    <n v="1"/>
    <s v="low"/>
    <n v="0"/>
    <x v="1"/>
    <n v="1"/>
    <s v="Yes"/>
    <n v="0"/>
    <s v="No"/>
    <n v="1"/>
    <s v="Yes"/>
    <n v="2.2392539849999999"/>
    <n v="3"/>
    <x v="3"/>
  </r>
  <r>
    <n v="2854"/>
    <n v="15"/>
    <x v="1"/>
    <x v="1"/>
    <n v="3"/>
    <x v="3"/>
    <n v="2"/>
    <x v="0"/>
    <n v="8.5111175540000001"/>
    <n v="0"/>
    <n v="1"/>
    <x v="0"/>
    <n v="3"/>
    <s v="high"/>
    <n v="0"/>
    <x v="1"/>
    <n v="1"/>
    <s v="Yes"/>
    <n v="0"/>
    <s v="No"/>
    <n v="0"/>
    <s v="No"/>
    <n v="3.8238013280000001"/>
    <n v="0"/>
    <x v="4"/>
  </r>
  <r>
    <n v="2855"/>
    <n v="18"/>
    <x v="1"/>
    <x v="1"/>
    <n v="0"/>
    <x v="0"/>
    <n v="0"/>
    <x v="4"/>
    <n v="6.9646127939999998"/>
    <n v="25"/>
    <n v="0"/>
    <x v="1"/>
    <n v="2"/>
    <s v="moderate"/>
    <n v="1"/>
    <x v="0"/>
    <n v="1"/>
    <s v="Yes"/>
    <n v="0"/>
    <s v="No"/>
    <n v="1"/>
    <s v="Yes"/>
    <n v="0.89526180499999997"/>
    <n v="4"/>
    <x v="2"/>
  </r>
  <r>
    <n v="2856"/>
    <n v="16"/>
    <x v="1"/>
    <x v="1"/>
    <n v="0"/>
    <x v="0"/>
    <n v="2"/>
    <x v="0"/>
    <n v="14.20419697"/>
    <n v="2"/>
    <n v="1"/>
    <x v="0"/>
    <n v="3"/>
    <s v="high"/>
    <n v="0"/>
    <x v="1"/>
    <n v="1"/>
    <s v="Yes"/>
    <n v="0"/>
    <s v="No"/>
    <n v="0"/>
    <s v="No"/>
    <n v="3.5326403829999999"/>
    <n v="0"/>
    <x v="4"/>
  </r>
  <r>
    <n v="2857"/>
    <n v="15"/>
    <x v="1"/>
    <x v="1"/>
    <n v="1"/>
    <x v="2"/>
    <n v="2"/>
    <x v="0"/>
    <n v="7.2779881299999998"/>
    <n v="20"/>
    <n v="0"/>
    <x v="1"/>
    <n v="2"/>
    <s v="moderate"/>
    <n v="0"/>
    <x v="1"/>
    <n v="0"/>
    <s v="No"/>
    <n v="0"/>
    <s v="No"/>
    <n v="0"/>
    <s v="No"/>
    <n v="1.022641734"/>
    <n v="4"/>
    <x v="2"/>
  </r>
  <r>
    <n v="2858"/>
    <n v="15"/>
    <x v="1"/>
    <x v="1"/>
    <n v="3"/>
    <x v="3"/>
    <n v="2"/>
    <x v="0"/>
    <n v="16.665486099999999"/>
    <n v="22"/>
    <n v="1"/>
    <x v="0"/>
    <n v="4"/>
    <s v="very high"/>
    <n v="0"/>
    <x v="1"/>
    <n v="0"/>
    <s v="No"/>
    <n v="0"/>
    <s v="No"/>
    <n v="0"/>
    <s v="No"/>
    <n v="1.9605387089999999"/>
    <n v="4"/>
    <x v="2"/>
  </r>
  <r>
    <n v="2859"/>
    <n v="17"/>
    <x v="1"/>
    <x v="1"/>
    <n v="0"/>
    <x v="0"/>
    <n v="2"/>
    <x v="0"/>
    <n v="9.0854144869999995"/>
    <n v="8"/>
    <n v="0"/>
    <x v="1"/>
    <n v="1"/>
    <s v="low"/>
    <n v="0"/>
    <x v="1"/>
    <n v="1"/>
    <s v="Yes"/>
    <n v="1"/>
    <s v="Yes"/>
    <n v="0"/>
    <s v="No"/>
    <n v="2.745491801"/>
    <n v="2"/>
    <x v="0"/>
  </r>
  <r>
    <n v="2860"/>
    <n v="15"/>
    <x v="0"/>
    <x v="0"/>
    <n v="0"/>
    <x v="0"/>
    <n v="3"/>
    <x v="2"/>
    <n v="14.39116827"/>
    <n v="21"/>
    <n v="0"/>
    <x v="1"/>
    <n v="2"/>
    <s v="moderate"/>
    <n v="0"/>
    <x v="1"/>
    <n v="0"/>
    <s v="No"/>
    <n v="1"/>
    <s v="Yes"/>
    <n v="1"/>
    <s v="Yes"/>
    <n v="1.5541128989999999"/>
    <n v="4"/>
    <x v="2"/>
  </r>
  <r>
    <n v="2861"/>
    <n v="16"/>
    <x v="1"/>
    <x v="1"/>
    <n v="0"/>
    <x v="0"/>
    <n v="1"/>
    <x v="1"/>
    <n v="2.1490643290000002"/>
    <n v="18"/>
    <n v="0"/>
    <x v="1"/>
    <n v="1"/>
    <s v="low"/>
    <n v="0"/>
    <x v="1"/>
    <n v="0"/>
    <s v="No"/>
    <n v="0"/>
    <s v="No"/>
    <n v="0"/>
    <s v="No"/>
    <n v="0.70682534600000002"/>
    <n v="4"/>
    <x v="2"/>
  </r>
  <r>
    <n v="2862"/>
    <n v="16"/>
    <x v="0"/>
    <x v="0"/>
    <n v="1"/>
    <x v="2"/>
    <n v="2"/>
    <x v="0"/>
    <n v="16.922383709999998"/>
    <n v="12"/>
    <n v="0"/>
    <x v="1"/>
    <n v="2"/>
    <s v="moderate"/>
    <n v="1"/>
    <x v="0"/>
    <n v="1"/>
    <s v="Yes"/>
    <n v="0"/>
    <s v="No"/>
    <n v="0"/>
    <s v="No"/>
    <n v="2.8236000849999998"/>
    <n v="2"/>
    <x v="0"/>
  </r>
  <r>
    <n v="2863"/>
    <n v="17"/>
    <x v="0"/>
    <x v="0"/>
    <n v="0"/>
    <x v="0"/>
    <n v="3"/>
    <x v="2"/>
    <n v="14.714359740000001"/>
    <n v="22"/>
    <n v="0"/>
    <x v="1"/>
    <n v="2"/>
    <s v="moderate"/>
    <n v="1"/>
    <x v="0"/>
    <n v="0"/>
    <s v="No"/>
    <n v="1"/>
    <s v="Yes"/>
    <n v="0"/>
    <s v="No"/>
    <n v="1.2934088269999999"/>
    <n v="4"/>
    <x v="2"/>
  </r>
  <r>
    <n v="2864"/>
    <n v="16"/>
    <x v="0"/>
    <x v="0"/>
    <n v="1"/>
    <x v="2"/>
    <n v="3"/>
    <x v="2"/>
    <n v="4.2343355689999997"/>
    <n v="13"/>
    <n v="0"/>
    <x v="1"/>
    <n v="3"/>
    <s v="high"/>
    <n v="1"/>
    <x v="0"/>
    <n v="0"/>
    <s v="No"/>
    <n v="0"/>
    <s v="No"/>
    <n v="0"/>
    <s v="No"/>
    <n v="2.1262769260000001"/>
    <n v="3"/>
    <x v="3"/>
  </r>
  <r>
    <n v="2865"/>
    <n v="18"/>
    <x v="0"/>
    <x v="0"/>
    <n v="3"/>
    <x v="3"/>
    <n v="2"/>
    <x v="0"/>
    <n v="2.9057201949999998"/>
    <n v="19"/>
    <n v="0"/>
    <x v="1"/>
    <n v="2"/>
    <s v="moderate"/>
    <n v="0"/>
    <x v="1"/>
    <n v="0"/>
    <s v="No"/>
    <n v="0"/>
    <s v="No"/>
    <n v="0"/>
    <s v="No"/>
    <n v="1.1126712009999999"/>
    <n v="4"/>
    <x v="2"/>
  </r>
  <r>
    <n v="2866"/>
    <n v="16"/>
    <x v="0"/>
    <x v="0"/>
    <n v="0"/>
    <x v="0"/>
    <n v="3"/>
    <x v="2"/>
    <n v="6.3258469750000001"/>
    <n v="18"/>
    <n v="1"/>
    <x v="0"/>
    <n v="0"/>
    <s v="none"/>
    <n v="0"/>
    <x v="1"/>
    <n v="0"/>
    <s v="No"/>
    <n v="1"/>
    <s v="Yes"/>
    <n v="0"/>
    <s v="No"/>
    <n v="1.2615877090000001"/>
    <n v="4"/>
    <x v="2"/>
  </r>
  <r>
    <n v="2867"/>
    <n v="16"/>
    <x v="1"/>
    <x v="1"/>
    <n v="0"/>
    <x v="0"/>
    <n v="0"/>
    <x v="4"/>
    <n v="19.52141172"/>
    <n v="29"/>
    <n v="0"/>
    <x v="1"/>
    <n v="3"/>
    <s v="high"/>
    <n v="1"/>
    <x v="0"/>
    <n v="1"/>
    <s v="Yes"/>
    <n v="0"/>
    <s v="No"/>
    <n v="0"/>
    <s v="No"/>
    <n v="1.078485135"/>
    <n v="4"/>
    <x v="2"/>
  </r>
  <r>
    <n v="2868"/>
    <n v="15"/>
    <x v="1"/>
    <x v="1"/>
    <n v="0"/>
    <x v="0"/>
    <n v="3"/>
    <x v="2"/>
    <n v="5.1366314910000002"/>
    <n v="22"/>
    <n v="1"/>
    <x v="0"/>
    <n v="2"/>
    <s v="moderate"/>
    <n v="0"/>
    <x v="1"/>
    <n v="0"/>
    <s v="No"/>
    <n v="0"/>
    <s v="No"/>
    <n v="1"/>
    <s v="Yes"/>
    <n v="0.67545839100000005"/>
    <n v="4"/>
    <x v="2"/>
  </r>
  <r>
    <n v="2869"/>
    <n v="15"/>
    <x v="1"/>
    <x v="1"/>
    <n v="0"/>
    <x v="0"/>
    <n v="1"/>
    <x v="1"/>
    <n v="9.1225441790000001"/>
    <n v="26"/>
    <n v="0"/>
    <x v="1"/>
    <n v="1"/>
    <s v="low"/>
    <n v="0"/>
    <x v="1"/>
    <n v="1"/>
    <s v="Yes"/>
    <n v="1"/>
    <s v="Yes"/>
    <n v="0"/>
    <s v="No"/>
    <n v="0.68547287000000001"/>
    <n v="4"/>
    <x v="2"/>
  </r>
  <r>
    <n v="2870"/>
    <n v="16"/>
    <x v="0"/>
    <x v="0"/>
    <n v="2"/>
    <x v="1"/>
    <n v="1"/>
    <x v="1"/>
    <n v="0.60040451399999994"/>
    <n v="26"/>
    <n v="0"/>
    <x v="1"/>
    <n v="4"/>
    <s v="very high"/>
    <n v="1"/>
    <x v="0"/>
    <n v="1"/>
    <s v="Yes"/>
    <n v="1"/>
    <s v="Yes"/>
    <n v="0"/>
    <s v="No"/>
    <n v="1.020926365"/>
    <n v="4"/>
    <x v="2"/>
  </r>
  <r>
    <n v="2871"/>
    <n v="17"/>
    <x v="1"/>
    <x v="1"/>
    <n v="0"/>
    <x v="0"/>
    <n v="1"/>
    <x v="1"/>
    <n v="7.9445505909999996"/>
    <n v="6"/>
    <n v="1"/>
    <x v="0"/>
    <n v="4"/>
    <s v="very high"/>
    <n v="0"/>
    <x v="1"/>
    <n v="0"/>
    <s v="No"/>
    <n v="0"/>
    <s v="No"/>
    <n v="0"/>
    <s v="No"/>
    <n v="3.427620858"/>
    <n v="1"/>
    <x v="1"/>
  </r>
  <r>
    <n v="2872"/>
    <n v="15"/>
    <x v="1"/>
    <x v="1"/>
    <n v="0"/>
    <x v="0"/>
    <n v="2"/>
    <x v="0"/>
    <n v="11.42640031"/>
    <n v="3"/>
    <n v="1"/>
    <x v="0"/>
    <n v="3"/>
    <s v="high"/>
    <n v="0"/>
    <x v="1"/>
    <n v="0"/>
    <s v="No"/>
    <n v="0"/>
    <s v="No"/>
    <n v="0"/>
    <s v="No"/>
    <n v="3.248572792"/>
    <n v="1"/>
    <x v="1"/>
  </r>
  <r>
    <n v="2873"/>
    <n v="17"/>
    <x v="1"/>
    <x v="1"/>
    <n v="1"/>
    <x v="2"/>
    <n v="1"/>
    <x v="1"/>
    <n v="19.062492249999998"/>
    <n v="11"/>
    <n v="0"/>
    <x v="1"/>
    <n v="3"/>
    <s v="high"/>
    <n v="0"/>
    <x v="1"/>
    <n v="0"/>
    <s v="No"/>
    <n v="0"/>
    <s v="No"/>
    <n v="0"/>
    <s v="No"/>
    <n v="2.2789515050000002"/>
    <n v="3"/>
    <x v="3"/>
  </r>
  <r>
    <n v="2874"/>
    <n v="16"/>
    <x v="1"/>
    <x v="1"/>
    <n v="0"/>
    <x v="0"/>
    <n v="1"/>
    <x v="1"/>
    <n v="10.334720900000001"/>
    <n v="22"/>
    <n v="0"/>
    <x v="1"/>
    <n v="0"/>
    <s v="none"/>
    <n v="0"/>
    <x v="1"/>
    <n v="1"/>
    <s v="Yes"/>
    <n v="0"/>
    <s v="No"/>
    <n v="0"/>
    <s v="No"/>
    <n v="0.83307902199999995"/>
    <n v="4"/>
    <x v="2"/>
  </r>
  <r>
    <n v="2875"/>
    <n v="16"/>
    <x v="1"/>
    <x v="1"/>
    <n v="1"/>
    <x v="2"/>
    <n v="1"/>
    <x v="1"/>
    <n v="16.382146519999999"/>
    <n v="26"/>
    <n v="0"/>
    <x v="1"/>
    <n v="4"/>
    <s v="very high"/>
    <n v="0"/>
    <x v="1"/>
    <n v="0"/>
    <s v="No"/>
    <n v="0"/>
    <s v="No"/>
    <n v="0"/>
    <s v="No"/>
    <n v="0.85709279400000005"/>
    <n v="4"/>
    <x v="2"/>
  </r>
  <r>
    <n v="2876"/>
    <n v="18"/>
    <x v="0"/>
    <x v="0"/>
    <n v="0"/>
    <x v="0"/>
    <n v="1"/>
    <x v="1"/>
    <n v="10.94255285"/>
    <n v="13"/>
    <n v="0"/>
    <x v="1"/>
    <n v="2"/>
    <s v="moderate"/>
    <n v="0"/>
    <x v="1"/>
    <n v="1"/>
    <s v="Yes"/>
    <n v="0"/>
    <s v="No"/>
    <n v="0"/>
    <s v="No"/>
    <n v="1.744497663"/>
    <n v="4"/>
    <x v="2"/>
  </r>
  <r>
    <n v="2877"/>
    <n v="15"/>
    <x v="1"/>
    <x v="1"/>
    <n v="2"/>
    <x v="1"/>
    <n v="2"/>
    <x v="0"/>
    <n v="0.81570026900000003"/>
    <n v="1"/>
    <n v="0"/>
    <x v="1"/>
    <n v="1"/>
    <s v="low"/>
    <n v="0"/>
    <x v="1"/>
    <n v="0"/>
    <s v="No"/>
    <n v="1"/>
    <s v="Yes"/>
    <n v="1"/>
    <s v="Yes"/>
    <n v="2.8068775050000001"/>
    <n v="2"/>
    <x v="0"/>
  </r>
  <r>
    <n v="2878"/>
    <n v="16"/>
    <x v="0"/>
    <x v="0"/>
    <n v="3"/>
    <x v="3"/>
    <n v="2"/>
    <x v="0"/>
    <n v="6.3001655039999997"/>
    <n v="0"/>
    <n v="0"/>
    <x v="1"/>
    <n v="3"/>
    <s v="high"/>
    <n v="1"/>
    <x v="0"/>
    <n v="0"/>
    <s v="No"/>
    <n v="1"/>
    <s v="Yes"/>
    <n v="0"/>
    <s v="No"/>
    <n v="3.4905433069999998"/>
    <n v="1"/>
    <x v="1"/>
  </r>
  <r>
    <n v="2879"/>
    <n v="18"/>
    <x v="0"/>
    <x v="0"/>
    <n v="1"/>
    <x v="2"/>
    <n v="1"/>
    <x v="1"/>
    <n v="11.51099016"/>
    <n v="27"/>
    <n v="0"/>
    <x v="1"/>
    <n v="1"/>
    <s v="low"/>
    <n v="0"/>
    <x v="1"/>
    <n v="1"/>
    <s v="Yes"/>
    <n v="0"/>
    <s v="No"/>
    <n v="0"/>
    <s v="No"/>
    <n v="0.69396485200000002"/>
    <n v="4"/>
    <x v="2"/>
  </r>
  <r>
    <n v="2880"/>
    <n v="15"/>
    <x v="0"/>
    <x v="0"/>
    <n v="3"/>
    <x v="3"/>
    <n v="2"/>
    <x v="0"/>
    <n v="19.011879319999998"/>
    <n v="17"/>
    <n v="0"/>
    <x v="1"/>
    <n v="2"/>
    <s v="moderate"/>
    <n v="1"/>
    <x v="0"/>
    <n v="0"/>
    <s v="No"/>
    <n v="0"/>
    <s v="No"/>
    <n v="0"/>
    <s v="No"/>
    <n v="2.161558737"/>
    <n v="3"/>
    <x v="3"/>
  </r>
  <r>
    <n v="2881"/>
    <n v="16"/>
    <x v="0"/>
    <x v="0"/>
    <n v="0"/>
    <x v="0"/>
    <n v="3"/>
    <x v="2"/>
    <n v="17.1826072"/>
    <n v="19"/>
    <n v="1"/>
    <x v="0"/>
    <n v="1"/>
    <s v="low"/>
    <n v="0"/>
    <x v="1"/>
    <n v="0"/>
    <s v="No"/>
    <n v="0"/>
    <s v="No"/>
    <n v="0"/>
    <s v="No"/>
    <n v="1.8933444719999999"/>
    <n v="4"/>
    <x v="2"/>
  </r>
  <r>
    <n v="2882"/>
    <n v="16"/>
    <x v="0"/>
    <x v="0"/>
    <n v="0"/>
    <x v="0"/>
    <n v="2"/>
    <x v="0"/>
    <n v="4.5671122840000002"/>
    <n v="7"/>
    <n v="1"/>
    <x v="0"/>
    <n v="2"/>
    <s v="moderate"/>
    <n v="1"/>
    <x v="0"/>
    <n v="0"/>
    <s v="No"/>
    <n v="1"/>
    <s v="Yes"/>
    <n v="0"/>
    <s v="No"/>
    <n v="2.882958071"/>
    <n v="2"/>
    <x v="0"/>
  </r>
  <r>
    <n v="2883"/>
    <n v="15"/>
    <x v="1"/>
    <x v="1"/>
    <n v="1"/>
    <x v="2"/>
    <n v="1"/>
    <x v="1"/>
    <n v="4.4021965999999999"/>
    <n v="2"/>
    <n v="0"/>
    <x v="1"/>
    <n v="2"/>
    <s v="moderate"/>
    <n v="1"/>
    <x v="0"/>
    <n v="1"/>
    <s v="Yes"/>
    <n v="0"/>
    <s v="No"/>
    <n v="1"/>
    <s v="Yes"/>
    <n v="3.2703738609999999"/>
    <n v="1"/>
    <x v="1"/>
  </r>
  <r>
    <n v="2884"/>
    <n v="15"/>
    <x v="1"/>
    <x v="1"/>
    <n v="1"/>
    <x v="2"/>
    <n v="2"/>
    <x v="0"/>
    <n v="4.0234593419999998"/>
    <n v="25"/>
    <n v="0"/>
    <x v="1"/>
    <n v="2"/>
    <s v="moderate"/>
    <n v="1"/>
    <x v="0"/>
    <n v="1"/>
    <s v="Yes"/>
    <n v="1"/>
    <s v="Yes"/>
    <n v="0"/>
    <s v="No"/>
    <n v="1.0270155999999999"/>
    <n v="4"/>
    <x v="2"/>
  </r>
  <r>
    <n v="2885"/>
    <n v="15"/>
    <x v="1"/>
    <x v="1"/>
    <n v="0"/>
    <x v="0"/>
    <n v="1"/>
    <x v="1"/>
    <n v="18.449977929999999"/>
    <n v="5"/>
    <n v="0"/>
    <x v="1"/>
    <n v="0"/>
    <s v="none"/>
    <n v="1"/>
    <x v="0"/>
    <n v="1"/>
    <s v="Yes"/>
    <n v="0"/>
    <s v="No"/>
    <n v="1"/>
    <s v="Yes"/>
    <n v="2.489668902"/>
    <n v="3"/>
    <x v="3"/>
  </r>
  <r>
    <n v="2886"/>
    <n v="16"/>
    <x v="0"/>
    <x v="0"/>
    <n v="0"/>
    <x v="0"/>
    <n v="1"/>
    <x v="1"/>
    <n v="17.05332306"/>
    <n v="21"/>
    <n v="1"/>
    <x v="0"/>
    <n v="2"/>
    <s v="moderate"/>
    <n v="0"/>
    <x v="1"/>
    <n v="0"/>
    <s v="No"/>
    <n v="0"/>
    <s v="No"/>
    <n v="0"/>
    <s v="No"/>
    <n v="1.7087987710000001"/>
    <n v="4"/>
    <x v="2"/>
  </r>
  <r>
    <n v="2887"/>
    <n v="16"/>
    <x v="1"/>
    <x v="1"/>
    <n v="0"/>
    <x v="0"/>
    <n v="1"/>
    <x v="1"/>
    <n v="15.49766865"/>
    <n v="12"/>
    <n v="0"/>
    <x v="1"/>
    <n v="2"/>
    <s v="moderate"/>
    <n v="0"/>
    <x v="1"/>
    <n v="0"/>
    <s v="No"/>
    <n v="1"/>
    <s v="Yes"/>
    <n v="0"/>
    <s v="No"/>
    <n v="2.3240932569999999"/>
    <n v="3"/>
    <x v="3"/>
  </r>
  <r>
    <n v="2888"/>
    <n v="18"/>
    <x v="1"/>
    <x v="1"/>
    <n v="0"/>
    <x v="0"/>
    <n v="3"/>
    <x v="2"/>
    <n v="7.854702284"/>
    <n v="8"/>
    <n v="0"/>
    <x v="1"/>
    <n v="1"/>
    <s v="low"/>
    <n v="0"/>
    <x v="1"/>
    <n v="0"/>
    <s v="No"/>
    <n v="0"/>
    <s v="No"/>
    <n v="0"/>
    <s v="No"/>
    <n v="2.197491146"/>
    <n v="3"/>
    <x v="3"/>
  </r>
  <r>
    <n v="2889"/>
    <n v="17"/>
    <x v="0"/>
    <x v="0"/>
    <n v="0"/>
    <x v="0"/>
    <n v="1"/>
    <x v="1"/>
    <n v="10.087614090000001"/>
    <n v="8"/>
    <n v="0"/>
    <x v="1"/>
    <n v="4"/>
    <s v="very high"/>
    <n v="0"/>
    <x v="1"/>
    <n v="0"/>
    <s v="No"/>
    <n v="0"/>
    <s v="No"/>
    <n v="1"/>
    <s v="Yes"/>
    <n v="2.5001133000000002"/>
    <n v="2"/>
    <x v="0"/>
  </r>
  <r>
    <n v="2890"/>
    <n v="15"/>
    <x v="0"/>
    <x v="0"/>
    <n v="2"/>
    <x v="1"/>
    <n v="0"/>
    <x v="4"/>
    <n v="9.2866348960000007"/>
    <n v="19"/>
    <n v="0"/>
    <x v="1"/>
    <n v="2"/>
    <s v="moderate"/>
    <n v="0"/>
    <x v="1"/>
    <n v="0"/>
    <s v="No"/>
    <n v="0"/>
    <s v="No"/>
    <n v="0"/>
    <s v="No"/>
    <n v="1.050005852"/>
    <n v="4"/>
    <x v="2"/>
  </r>
  <r>
    <n v="2891"/>
    <n v="16"/>
    <x v="0"/>
    <x v="0"/>
    <n v="0"/>
    <x v="0"/>
    <n v="1"/>
    <x v="1"/>
    <n v="5.0679621509999997"/>
    <n v="8"/>
    <n v="0"/>
    <x v="1"/>
    <n v="3"/>
    <s v="high"/>
    <n v="0"/>
    <x v="1"/>
    <n v="0"/>
    <s v="No"/>
    <n v="1"/>
    <s v="Yes"/>
    <n v="1"/>
    <s v="Yes"/>
    <n v="2.438440919"/>
    <n v="3"/>
    <x v="3"/>
  </r>
  <r>
    <n v="2892"/>
    <n v="16"/>
    <x v="0"/>
    <x v="0"/>
    <n v="0"/>
    <x v="0"/>
    <n v="3"/>
    <x v="2"/>
    <n v="10.100560919999999"/>
    <n v="14"/>
    <n v="1"/>
    <x v="0"/>
    <n v="1"/>
    <s v="low"/>
    <n v="0"/>
    <x v="1"/>
    <n v="0"/>
    <s v="No"/>
    <n v="0"/>
    <s v="No"/>
    <n v="0"/>
    <s v="No"/>
    <n v="1.9146018440000001"/>
    <n v="4"/>
    <x v="2"/>
  </r>
  <r>
    <n v="2893"/>
    <n v="15"/>
    <x v="1"/>
    <x v="1"/>
    <n v="1"/>
    <x v="2"/>
    <n v="2"/>
    <x v="0"/>
    <n v="0.609930957"/>
    <n v="12"/>
    <n v="0"/>
    <x v="1"/>
    <n v="2"/>
    <s v="moderate"/>
    <n v="1"/>
    <x v="0"/>
    <n v="1"/>
    <s v="Yes"/>
    <n v="0"/>
    <s v="No"/>
    <n v="0"/>
    <s v="No"/>
    <n v="1.6278371300000001"/>
    <n v="4"/>
    <x v="2"/>
  </r>
  <r>
    <n v="2894"/>
    <n v="17"/>
    <x v="0"/>
    <x v="0"/>
    <n v="1"/>
    <x v="2"/>
    <n v="1"/>
    <x v="1"/>
    <n v="2.63620747"/>
    <n v="21"/>
    <n v="0"/>
    <x v="1"/>
    <n v="1"/>
    <s v="low"/>
    <n v="1"/>
    <x v="0"/>
    <n v="1"/>
    <s v="Yes"/>
    <n v="0"/>
    <s v="No"/>
    <n v="0"/>
    <s v="No"/>
    <n v="1.0695241520000001"/>
    <n v="4"/>
    <x v="2"/>
  </r>
  <r>
    <n v="2895"/>
    <n v="15"/>
    <x v="0"/>
    <x v="0"/>
    <n v="2"/>
    <x v="1"/>
    <n v="2"/>
    <x v="0"/>
    <n v="17.731791919999999"/>
    <n v="15"/>
    <n v="0"/>
    <x v="1"/>
    <n v="2"/>
    <s v="moderate"/>
    <n v="0"/>
    <x v="1"/>
    <n v="1"/>
    <s v="Yes"/>
    <n v="0"/>
    <s v="No"/>
    <n v="0"/>
    <s v="No"/>
    <n v="2.369652313"/>
    <n v="3"/>
    <x v="3"/>
  </r>
  <r>
    <n v="2896"/>
    <n v="17"/>
    <x v="1"/>
    <x v="1"/>
    <n v="1"/>
    <x v="2"/>
    <n v="2"/>
    <x v="0"/>
    <n v="15.03359534"/>
    <n v="1"/>
    <n v="0"/>
    <x v="1"/>
    <n v="1"/>
    <s v="low"/>
    <n v="0"/>
    <x v="1"/>
    <n v="0"/>
    <s v="No"/>
    <n v="0"/>
    <s v="No"/>
    <n v="0"/>
    <s v="No"/>
    <n v="2.9747406949999999"/>
    <n v="2"/>
    <x v="0"/>
  </r>
  <r>
    <n v="2897"/>
    <n v="16"/>
    <x v="1"/>
    <x v="1"/>
    <n v="0"/>
    <x v="0"/>
    <n v="2"/>
    <x v="0"/>
    <n v="8.4573681809999997"/>
    <n v="25"/>
    <n v="0"/>
    <x v="1"/>
    <n v="2"/>
    <s v="moderate"/>
    <n v="1"/>
    <x v="0"/>
    <n v="0"/>
    <s v="No"/>
    <n v="0"/>
    <s v="No"/>
    <n v="0"/>
    <s v="No"/>
    <n v="0.35780889199999999"/>
    <n v="4"/>
    <x v="2"/>
  </r>
  <r>
    <n v="2898"/>
    <n v="17"/>
    <x v="0"/>
    <x v="0"/>
    <n v="2"/>
    <x v="1"/>
    <n v="1"/>
    <x v="1"/>
    <n v="10.343007249999999"/>
    <n v="13"/>
    <n v="0"/>
    <x v="1"/>
    <n v="2"/>
    <s v="moderate"/>
    <n v="0"/>
    <x v="1"/>
    <n v="0"/>
    <s v="No"/>
    <n v="1"/>
    <s v="Yes"/>
    <n v="1"/>
    <s v="Yes"/>
    <n v="1.92255149"/>
    <n v="4"/>
    <x v="2"/>
  </r>
  <r>
    <n v="2899"/>
    <n v="18"/>
    <x v="1"/>
    <x v="1"/>
    <n v="1"/>
    <x v="2"/>
    <n v="3"/>
    <x v="2"/>
    <n v="7.3999777189999998"/>
    <n v="26"/>
    <n v="0"/>
    <x v="1"/>
    <n v="1"/>
    <s v="low"/>
    <n v="0"/>
    <x v="1"/>
    <n v="0"/>
    <s v="No"/>
    <n v="0"/>
    <s v="No"/>
    <n v="0"/>
    <s v="No"/>
    <n v="0.330966908"/>
    <n v="4"/>
    <x v="2"/>
  </r>
  <r>
    <n v="2900"/>
    <n v="16"/>
    <x v="0"/>
    <x v="0"/>
    <n v="0"/>
    <x v="0"/>
    <n v="1"/>
    <x v="1"/>
    <n v="14.81559734"/>
    <n v="5"/>
    <n v="1"/>
    <x v="0"/>
    <n v="3"/>
    <s v="high"/>
    <n v="0"/>
    <x v="1"/>
    <n v="0"/>
    <s v="No"/>
    <n v="0"/>
    <s v="No"/>
    <n v="1"/>
    <s v="Yes"/>
    <n v="3.2196854830000001"/>
    <n v="1"/>
    <x v="1"/>
  </r>
  <r>
    <n v="2901"/>
    <n v="18"/>
    <x v="0"/>
    <x v="0"/>
    <n v="1"/>
    <x v="2"/>
    <n v="2"/>
    <x v="0"/>
    <n v="15.68374358"/>
    <n v="1"/>
    <n v="1"/>
    <x v="0"/>
    <n v="4"/>
    <s v="very high"/>
    <n v="0"/>
    <x v="1"/>
    <n v="1"/>
    <s v="Yes"/>
    <n v="0"/>
    <s v="No"/>
    <n v="0"/>
    <s v="No"/>
    <n v="3.9514599509999999"/>
    <n v="0"/>
    <x v="4"/>
  </r>
  <r>
    <n v="2902"/>
    <n v="15"/>
    <x v="1"/>
    <x v="1"/>
    <n v="3"/>
    <x v="3"/>
    <n v="0"/>
    <x v="4"/>
    <n v="15.265703800000001"/>
    <n v="7"/>
    <n v="0"/>
    <x v="1"/>
    <n v="1"/>
    <s v="low"/>
    <n v="0"/>
    <x v="1"/>
    <n v="0"/>
    <s v="No"/>
    <n v="0"/>
    <s v="No"/>
    <n v="0"/>
    <s v="No"/>
    <n v="2.795210553"/>
    <n v="2"/>
    <x v="0"/>
  </r>
  <r>
    <n v="2903"/>
    <n v="15"/>
    <x v="1"/>
    <x v="1"/>
    <n v="0"/>
    <x v="0"/>
    <n v="1"/>
    <x v="1"/>
    <n v="14.452234499999999"/>
    <n v="3"/>
    <n v="1"/>
    <x v="0"/>
    <n v="3"/>
    <s v="high"/>
    <n v="1"/>
    <x v="0"/>
    <n v="0"/>
    <s v="No"/>
    <n v="0"/>
    <s v="No"/>
    <n v="0"/>
    <s v="No"/>
    <n v="3.5617432679999999"/>
    <n v="0"/>
    <x v="4"/>
  </r>
  <r>
    <n v="2904"/>
    <n v="15"/>
    <x v="0"/>
    <x v="0"/>
    <n v="0"/>
    <x v="0"/>
    <n v="1"/>
    <x v="1"/>
    <n v="4.0900867740000004"/>
    <n v="20"/>
    <n v="1"/>
    <x v="0"/>
    <n v="3"/>
    <s v="high"/>
    <n v="0"/>
    <x v="1"/>
    <n v="0"/>
    <s v="No"/>
    <n v="0"/>
    <s v="No"/>
    <n v="0"/>
    <s v="No"/>
    <n v="1.361088227"/>
    <n v="4"/>
    <x v="2"/>
  </r>
  <r>
    <n v="2905"/>
    <n v="17"/>
    <x v="0"/>
    <x v="0"/>
    <n v="0"/>
    <x v="0"/>
    <n v="2"/>
    <x v="0"/>
    <n v="6.7593995849999997"/>
    <n v="23"/>
    <n v="0"/>
    <x v="1"/>
    <n v="2"/>
    <s v="moderate"/>
    <n v="0"/>
    <x v="1"/>
    <n v="0"/>
    <s v="No"/>
    <n v="1"/>
    <s v="Yes"/>
    <n v="0"/>
    <s v="No"/>
    <n v="0.73895898199999999"/>
    <n v="4"/>
    <x v="2"/>
  </r>
  <r>
    <n v="2906"/>
    <n v="16"/>
    <x v="0"/>
    <x v="0"/>
    <n v="0"/>
    <x v="0"/>
    <n v="0"/>
    <x v="4"/>
    <n v="9.3969086999999991"/>
    <n v="13"/>
    <n v="0"/>
    <x v="1"/>
    <n v="3"/>
    <s v="high"/>
    <n v="1"/>
    <x v="0"/>
    <n v="0"/>
    <s v="No"/>
    <n v="0"/>
    <s v="No"/>
    <n v="1"/>
    <s v="Yes"/>
    <n v="2.320772544"/>
    <n v="3"/>
    <x v="3"/>
  </r>
  <r>
    <n v="2907"/>
    <n v="15"/>
    <x v="1"/>
    <x v="1"/>
    <n v="0"/>
    <x v="0"/>
    <n v="2"/>
    <x v="0"/>
    <n v="6.6158598289999997"/>
    <n v="10"/>
    <n v="0"/>
    <x v="1"/>
    <n v="4"/>
    <s v="very high"/>
    <n v="1"/>
    <x v="0"/>
    <n v="0"/>
    <s v="No"/>
    <n v="0"/>
    <s v="No"/>
    <n v="0"/>
    <s v="No"/>
    <n v="2.8378914179999999"/>
    <n v="2"/>
    <x v="0"/>
  </r>
  <r>
    <n v="2908"/>
    <n v="15"/>
    <x v="0"/>
    <x v="0"/>
    <n v="1"/>
    <x v="2"/>
    <n v="1"/>
    <x v="1"/>
    <n v="15.098803999999999"/>
    <n v="23"/>
    <n v="0"/>
    <x v="1"/>
    <n v="2"/>
    <s v="moderate"/>
    <n v="0"/>
    <x v="1"/>
    <n v="0"/>
    <s v="No"/>
    <n v="0"/>
    <s v="No"/>
    <n v="1"/>
    <s v="Yes"/>
    <n v="0.82733949100000004"/>
    <n v="4"/>
    <x v="2"/>
  </r>
  <r>
    <n v="2909"/>
    <n v="16"/>
    <x v="0"/>
    <x v="0"/>
    <n v="0"/>
    <x v="0"/>
    <n v="2"/>
    <x v="0"/>
    <n v="6.5870704849999999"/>
    <n v="27"/>
    <n v="1"/>
    <x v="0"/>
    <n v="3"/>
    <s v="high"/>
    <n v="1"/>
    <x v="0"/>
    <n v="0"/>
    <s v="No"/>
    <n v="0"/>
    <s v="No"/>
    <n v="1"/>
    <s v="Yes"/>
    <n v="0.87588370500000001"/>
    <n v="4"/>
    <x v="2"/>
  </r>
  <r>
    <n v="2910"/>
    <n v="15"/>
    <x v="0"/>
    <x v="0"/>
    <n v="3"/>
    <x v="3"/>
    <n v="3"/>
    <x v="2"/>
    <n v="2.7646417360000002"/>
    <n v="13"/>
    <n v="0"/>
    <x v="1"/>
    <n v="3"/>
    <s v="high"/>
    <n v="1"/>
    <x v="0"/>
    <n v="0"/>
    <s v="No"/>
    <n v="0"/>
    <s v="No"/>
    <n v="0"/>
    <s v="No"/>
    <n v="1.4679683160000001"/>
    <n v="4"/>
    <x v="2"/>
  </r>
  <r>
    <n v="2911"/>
    <n v="18"/>
    <x v="0"/>
    <x v="0"/>
    <n v="2"/>
    <x v="1"/>
    <n v="2"/>
    <x v="0"/>
    <n v="7.9808090409999997"/>
    <n v="11"/>
    <n v="0"/>
    <x v="1"/>
    <n v="2"/>
    <s v="moderate"/>
    <n v="1"/>
    <x v="0"/>
    <n v="0"/>
    <s v="No"/>
    <n v="1"/>
    <s v="Yes"/>
    <n v="0"/>
    <s v="No"/>
    <n v="2.122102757"/>
    <n v="3"/>
    <x v="3"/>
  </r>
  <r>
    <n v="2912"/>
    <n v="16"/>
    <x v="0"/>
    <x v="0"/>
    <n v="1"/>
    <x v="2"/>
    <n v="2"/>
    <x v="0"/>
    <n v="19.598288660000001"/>
    <n v="15"/>
    <n v="0"/>
    <x v="1"/>
    <n v="2"/>
    <s v="moderate"/>
    <n v="1"/>
    <x v="0"/>
    <n v="0"/>
    <s v="No"/>
    <n v="0"/>
    <s v="No"/>
    <n v="0"/>
    <s v="No"/>
    <n v="2.4818134089999999"/>
    <n v="3"/>
    <x v="3"/>
  </r>
  <r>
    <n v="2913"/>
    <n v="16"/>
    <x v="1"/>
    <x v="1"/>
    <n v="2"/>
    <x v="1"/>
    <n v="2"/>
    <x v="0"/>
    <n v="4.5176282590000003"/>
    <n v="5"/>
    <n v="0"/>
    <x v="1"/>
    <n v="4"/>
    <s v="very high"/>
    <n v="1"/>
    <x v="0"/>
    <n v="0"/>
    <s v="No"/>
    <n v="0"/>
    <s v="No"/>
    <n v="0"/>
    <s v="No"/>
    <n v="2.8760836730000001"/>
    <n v="2"/>
    <x v="0"/>
  </r>
  <r>
    <n v="2914"/>
    <n v="16"/>
    <x v="0"/>
    <x v="0"/>
    <n v="0"/>
    <x v="0"/>
    <n v="1"/>
    <x v="1"/>
    <n v="12.243173179999999"/>
    <n v="19"/>
    <n v="0"/>
    <x v="1"/>
    <n v="3"/>
    <s v="high"/>
    <n v="0"/>
    <x v="1"/>
    <n v="1"/>
    <s v="Yes"/>
    <n v="0"/>
    <s v="No"/>
    <n v="0"/>
    <s v="No"/>
    <n v="1.6626921990000001"/>
    <n v="4"/>
    <x v="2"/>
  </r>
  <r>
    <n v="2915"/>
    <n v="18"/>
    <x v="0"/>
    <x v="0"/>
    <n v="0"/>
    <x v="0"/>
    <n v="3"/>
    <x v="2"/>
    <n v="8.659460997"/>
    <n v="0"/>
    <n v="0"/>
    <x v="1"/>
    <n v="1"/>
    <s v="low"/>
    <n v="1"/>
    <x v="0"/>
    <n v="0"/>
    <s v="No"/>
    <n v="0"/>
    <s v="No"/>
    <n v="0"/>
    <s v="No"/>
    <n v="2.9640587260000002"/>
    <n v="2"/>
    <x v="0"/>
  </r>
  <r>
    <n v="2916"/>
    <n v="16"/>
    <x v="0"/>
    <x v="0"/>
    <n v="1"/>
    <x v="2"/>
    <n v="1"/>
    <x v="1"/>
    <n v="1.4204913530000001"/>
    <n v="11"/>
    <n v="0"/>
    <x v="1"/>
    <n v="1"/>
    <s v="low"/>
    <n v="1"/>
    <x v="0"/>
    <n v="0"/>
    <s v="No"/>
    <n v="1"/>
    <s v="Yes"/>
    <n v="0"/>
    <s v="No"/>
    <n v="2.0321784630000002"/>
    <n v="3"/>
    <x v="3"/>
  </r>
  <r>
    <n v="2917"/>
    <n v="18"/>
    <x v="0"/>
    <x v="0"/>
    <n v="2"/>
    <x v="1"/>
    <n v="2"/>
    <x v="0"/>
    <n v="9.7575321200000005"/>
    <n v="6"/>
    <n v="1"/>
    <x v="0"/>
    <n v="4"/>
    <s v="very high"/>
    <n v="0"/>
    <x v="1"/>
    <n v="1"/>
    <s v="Yes"/>
    <n v="0"/>
    <s v="No"/>
    <n v="0"/>
    <s v="No"/>
    <n v="3.207819245"/>
    <n v="1"/>
    <x v="1"/>
  </r>
  <r>
    <n v="2918"/>
    <n v="16"/>
    <x v="1"/>
    <x v="1"/>
    <n v="2"/>
    <x v="1"/>
    <n v="2"/>
    <x v="0"/>
    <n v="14.043286569999999"/>
    <n v="7"/>
    <n v="1"/>
    <x v="0"/>
    <n v="0"/>
    <s v="none"/>
    <n v="0"/>
    <x v="1"/>
    <n v="0"/>
    <s v="No"/>
    <n v="0"/>
    <s v="No"/>
    <n v="0"/>
    <s v="No"/>
    <n v="2.5534848459999999"/>
    <n v="2"/>
    <x v="0"/>
  </r>
  <r>
    <n v="2919"/>
    <n v="17"/>
    <x v="1"/>
    <x v="1"/>
    <n v="0"/>
    <x v="0"/>
    <n v="1"/>
    <x v="1"/>
    <n v="10.26439952"/>
    <n v="8"/>
    <n v="1"/>
    <x v="0"/>
    <n v="3"/>
    <s v="high"/>
    <n v="1"/>
    <x v="0"/>
    <n v="1"/>
    <s v="Yes"/>
    <n v="0"/>
    <s v="No"/>
    <n v="0"/>
    <s v="No"/>
    <n v="3.1288586459999999"/>
    <n v="1"/>
    <x v="1"/>
  </r>
  <r>
    <n v="2920"/>
    <n v="15"/>
    <x v="1"/>
    <x v="1"/>
    <n v="3"/>
    <x v="3"/>
    <n v="1"/>
    <x v="1"/>
    <n v="17.442121270000001"/>
    <n v="1"/>
    <n v="1"/>
    <x v="0"/>
    <n v="1"/>
    <s v="low"/>
    <n v="1"/>
    <x v="0"/>
    <n v="1"/>
    <s v="Yes"/>
    <n v="0"/>
    <s v="No"/>
    <n v="0"/>
    <s v="No"/>
    <n v="4"/>
    <n v="0"/>
    <x v="4"/>
  </r>
  <r>
    <n v="2921"/>
    <n v="17"/>
    <x v="0"/>
    <x v="0"/>
    <n v="0"/>
    <x v="0"/>
    <n v="2"/>
    <x v="0"/>
    <n v="5.778740333"/>
    <n v="16"/>
    <n v="1"/>
    <x v="0"/>
    <n v="0"/>
    <s v="none"/>
    <n v="0"/>
    <x v="1"/>
    <n v="0"/>
    <s v="No"/>
    <n v="0"/>
    <s v="No"/>
    <n v="1"/>
    <s v="Yes"/>
    <n v="1.357062701"/>
    <n v="4"/>
    <x v="2"/>
  </r>
  <r>
    <n v="2922"/>
    <n v="15"/>
    <x v="0"/>
    <x v="0"/>
    <n v="2"/>
    <x v="1"/>
    <n v="3"/>
    <x v="2"/>
    <n v="1.7249834260000001"/>
    <n v="19"/>
    <n v="0"/>
    <x v="1"/>
    <n v="0"/>
    <s v="none"/>
    <n v="0"/>
    <x v="1"/>
    <n v="1"/>
    <s v="Yes"/>
    <n v="0"/>
    <s v="No"/>
    <n v="0"/>
    <s v="No"/>
    <n v="0.684887998"/>
    <n v="4"/>
    <x v="2"/>
  </r>
  <r>
    <n v="2923"/>
    <n v="18"/>
    <x v="1"/>
    <x v="1"/>
    <n v="3"/>
    <x v="3"/>
    <n v="3"/>
    <x v="2"/>
    <n v="18.73131223"/>
    <n v="12"/>
    <n v="0"/>
    <x v="1"/>
    <n v="2"/>
    <s v="moderate"/>
    <n v="1"/>
    <x v="0"/>
    <n v="0"/>
    <s v="No"/>
    <n v="0"/>
    <s v="No"/>
    <n v="0"/>
    <s v="No"/>
    <n v="2.2346962869999998"/>
    <n v="3"/>
    <x v="3"/>
  </r>
  <r>
    <n v="2924"/>
    <n v="17"/>
    <x v="1"/>
    <x v="1"/>
    <n v="0"/>
    <x v="0"/>
    <n v="2"/>
    <x v="0"/>
    <n v="7.5639269909999998"/>
    <n v="4"/>
    <n v="0"/>
    <x v="1"/>
    <n v="0"/>
    <s v="none"/>
    <n v="0"/>
    <x v="1"/>
    <n v="0"/>
    <s v="No"/>
    <n v="0"/>
    <s v="No"/>
    <n v="1"/>
    <s v="Yes"/>
    <n v="1.9532005610000001"/>
    <n v="4"/>
    <x v="2"/>
  </r>
  <r>
    <n v="2925"/>
    <n v="16"/>
    <x v="1"/>
    <x v="1"/>
    <n v="2"/>
    <x v="1"/>
    <n v="2"/>
    <x v="0"/>
    <n v="11.52811103"/>
    <n v="9"/>
    <n v="0"/>
    <x v="1"/>
    <n v="2"/>
    <s v="moderate"/>
    <n v="0"/>
    <x v="1"/>
    <n v="1"/>
    <s v="Yes"/>
    <n v="0"/>
    <s v="No"/>
    <n v="0"/>
    <s v="No"/>
    <n v="2.4709240029999999"/>
    <n v="3"/>
    <x v="3"/>
  </r>
  <r>
    <n v="2926"/>
    <n v="15"/>
    <x v="0"/>
    <x v="0"/>
    <n v="0"/>
    <x v="0"/>
    <n v="3"/>
    <x v="2"/>
    <n v="15.84006252"/>
    <n v="11"/>
    <n v="0"/>
    <x v="1"/>
    <n v="3"/>
    <s v="high"/>
    <n v="0"/>
    <x v="1"/>
    <n v="1"/>
    <s v="Yes"/>
    <n v="0"/>
    <s v="No"/>
    <n v="0"/>
    <s v="No"/>
    <n v="2.512488759"/>
    <n v="2"/>
    <x v="0"/>
  </r>
  <r>
    <n v="2927"/>
    <n v="15"/>
    <x v="0"/>
    <x v="0"/>
    <n v="0"/>
    <x v="0"/>
    <n v="0"/>
    <x v="4"/>
    <n v="6.4862732779999996"/>
    <n v="16"/>
    <n v="1"/>
    <x v="0"/>
    <n v="2"/>
    <s v="moderate"/>
    <n v="0"/>
    <x v="1"/>
    <n v="0"/>
    <s v="No"/>
    <n v="1"/>
    <s v="Yes"/>
    <n v="0"/>
    <s v="No"/>
    <n v="2.0972515779999998"/>
    <n v="3"/>
    <x v="3"/>
  </r>
  <r>
    <n v="2928"/>
    <n v="17"/>
    <x v="1"/>
    <x v="1"/>
    <n v="1"/>
    <x v="2"/>
    <n v="1"/>
    <x v="1"/>
    <n v="14.323290760000001"/>
    <n v="20"/>
    <n v="0"/>
    <x v="1"/>
    <n v="3"/>
    <s v="high"/>
    <n v="1"/>
    <x v="0"/>
    <n v="0"/>
    <s v="No"/>
    <n v="0"/>
    <s v="No"/>
    <n v="1"/>
    <s v="Yes"/>
    <n v="1.345131463"/>
    <n v="4"/>
    <x v="2"/>
  </r>
  <r>
    <n v="2929"/>
    <n v="18"/>
    <x v="1"/>
    <x v="1"/>
    <n v="1"/>
    <x v="2"/>
    <n v="2"/>
    <x v="0"/>
    <n v="2.7083769960000001"/>
    <n v="5"/>
    <n v="0"/>
    <x v="1"/>
    <n v="2"/>
    <s v="moderate"/>
    <n v="0"/>
    <x v="1"/>
    <n v="0"/>
    <s v="No"/>
    <n v="0"/>
    <s v="No"/>
    <n v="1"/>
    <s v="Yes"/>
    <n v="2.2417279720000001"/>
    <n v="3"/>
    <x v="3"/>
  </r>
  <r>
    <n v="2930"/>
    <n v="17"/>
    <x v="1"/>
    <x v="1"/>
    <n v="3"/>
    <x v="3"/>
    <n v="3"/>
    <x v="2"/>
    <n v="5.8258749439999997"/>
    <n v="2"/>
    <n v="0"/>
    <x v="1"/>
    <n v="2"/>
    <s v="moderate"/>
    <n v="0"/>
    <x v="1"/>
    <n v="0"/>
    <s v="No"/>
    <n v="0"/>
    <s v="No"/>
    <n v="0"/>
    <s v="No"/>
    <n v="2.6373489550000002"/>
    <n v="2"/>
    <x v="0"/>
  </r>
  <r>
    <n v="2931"/>
    <n v="18"/>
    <x v="0"/>
    <x v="0"/>
    <n v="1"/>
    <x v="2"/>
    <n v="3"/>
    <x v="2"/>
    <n v="2.8942127229999999"/>
    <n v="27"/>
    <n v="0"/>
    <x v="1"/>
    <n v="2"/>
    <s v="moderate"/>
    <n v="0"/>
    <x v="1"/>
    <n v="0"/>
    <s v="No"/>
    <n v="1"/>
    <s v="Yes"/>
    <n v="0"/>
    <s v="No"/>
    <n v="0.28611003899999998"/>
    <n v="4"/>
    <x v="2"/>
  </r>
  <r>
    <n v="2932"/>
    <n v="18"/>
    <x v="0"/>
    <x v="0"/>
    <n v="0"/>
    <x v="0"/>
    <n v="2"/>
    <x v="0"/>
    <n v="16.224611169999999"/>
    <n v="14"/>
    <n v="1"/>
    <x v="0"/>
    <n v="2"/>
    <s v="moderate"/>
    <n v="0"/>
    <x v="1"/>
    <n v="1"/>
    <s v="Yes"/>
    <n v="0"/>
    <s v="No"/>
    <n v="0"/>
    <s v="No"/>
    <n v="2.084547707"/>
    <n v="3"/>
    <x v="3"/>
  </r>
  <r>
    <n v="2933"/>
    <n v="15"/>
    <x v="0"/>
    <x v="0"/>
    <n v="2"/>
    <x v="1"/>
    <n v="0"/>
    <x v="4"/>
    <n v="4.4529847050000004"/>
    <n v="6"/>
    <n v="0"/>
    <x v="1"/>
    <n v="4"/>
    <s v="very high"/>
    <n v="1"/>
    <x v="0"/>
    <n v="0"/>
    <s v="No"/>
    <n v="0"/>
    <s v="No"/>
    <n v="0"/>
    <s v="No"/>
    <n v="2.7778858940000002"/>
    <n v="2"/>
    <x v="0"/>
  </r>
  <r>
    <n v="2934"/>
    <n v="17"/>
    <x v="1"/>
    <x v="1"/>
    <n v="3"/>
    <x v="3"/>
    <n v="2"/>
    <x v="0"/>
    <n v="14.348071109999999"/>
    <n v="29"/>
    <n v="0"/>
    <x v="1"/>
    <n v="3"/>
    <s v="high"/>
    <n v="0"/>
    <x v="1"/>
    <n v="0"/>
    <s v="No"/>
    <n v="0"/>
    <s v="No"/>
    <n v="0"/>
    <s v="No"/>
    <n v="0.48418319599999998"/>
    <n v="4"/>
    <x v="2"/>
  </r>
  <r>
    <n v="2935"/>
    <n v="17"/>
    <x v="1"/>
    <x v="1"/>
    <n v="0"/>
    <x v="0"/>
    <n v="1"/>
    <x v="1"/>
    <n v="18.865967940000001"/>
    <n v="5"/>
    <n v="0"/>
    <x v="1"/>
    <n v="2"/>
    <s v="moderate"/>
    <n v="0"/>
    <x v="1"/>
    <n v="0"/>
    <s v="No"/>
    <n v="0"/>
    <s v="No"/>
    <n v="0"/>
    <s v="No"/>
    <n v="2.8757352859999998"/>
    <n v="2"/>
    <x v="0"/>
  </r>
  <r>
    <n v="2936"/>
    <n v="18"/>
    <x v="0"/>
    <x v="0"/>
    <n v="3"/>
    <x v="3"/>
    <n v="1"/>
    <x v="1"/>
    <n v="10.55544418"/>
    <n v="3"/>
    <n v="1"/>
    <x v="0"/>
    <n v="3"/>
    <s v="high"/>
    <n v="0"/>
    <x v="1"/>
    <n v="0"/>
    <s v="No"/>
    <n v="0"/>
    <s v="No"/>
    <n v="0"/>
    <s v="No"/>
    <n v="3.4713372140000001"/>
    <n v="1"/>
    <x v="1"/>
  </r>
  <r>
    <n v="2937"/>
    <n v="17"/>
    <x v="1"/>
    <x v="1"/>
    <n v="0"/>
    <x v="0"/>
    <n v="2"/>
    <x v="0"/>
    <n v="10.800583850000001"/>
    <n v="18"/>
    <n v="0"/>
    <x v="1"/>
    <n v="2"/>
    <s v="moderate"/>
    <n v="0"/>
    <x v="1"/>
    <n v="0"/>
    <s v="No"/>
    <n v="0"/>
    <s v="No"/>
    <n v="0"/>
    <s v="No"/>
    <n v="1.318074459"/>
    <n v="4"/>
    <x v="2"/>
  </r>
  <r>
    <n v="2938"/>
    <n v="16"/>
    <x v="0"/>
    <x v="0"/>
    <n v="2"/>
    <x v="1"/>
    <n v="0"/>
    <x v="4"/>
    <n v="9.2206713619999991"/>
    <n v="4"/>
    <n v="0"/>
    <x v="1"/>
    <n v="1"/>
    <s v="low"/>
    <n v="1"/>
    <x v="0"/>
    <n v="0"/>
    <s v="No"/>
    <n v="0"/>
    <s v="No"/>
    <n v="0"/>
    <s v="No"/>
    <n v="2.7159089320000001"/>
    <n v="2"/>
    <x v="0"/>
  </r>
  <r>
    <n v="2939"/>
    <n v="16"/>
    <x v="1"/>
    <x v="1"/>
    <n v="0"/>
    <x v="0"/>
    <n v="3"/>
    <x v="2"/>
    <n v="6.5178028680000004"/>
    <n v="2"/>
    <n v="1"/>
    <x v="0"/>
    <n v="2"/>
    <s v="moderate"/>
    <n v="0"/>
    <x v="1"/>
    <n v="1"/>
    <s v="Yes"/>
    <n v="0"/>
    <s v="No"/>
    <n v="0"/>
    <s v="No"/>
    <n v="3.4745618450000002"/>
    <n v="1"/>
    <x v="1"/>
  </r>
  <r>
    <n v="2940"/>
    <n v="17"/>
    <x v="1"/>
    <x v="1"/>
    <n v="0"/>
    <x v="0"/>
    <n v="2"/>
    <x v="0"/>
    <n v="9.5131006179999993"/>
    <n v="25"/>
    <n v="0"/>
    <x v="1"/>
    <n v="3"/>
    <s v="high"/>
    <n v="1"/>
    <x v="0"/>
    <n v="0"/>
    <s v="No"/>
    <n v="0"/>
    <s v="No"/>
    <n v="0"/>
    <s v="No"/>
    <n v="0.934942991"/>
    <n v="4"/>
    <x v="2"/>
  </r>
  <r>
    <n v="2941"/>
    <n v="17"/>
    <x v="1"/>
    <x v="1"/>
    <n v="0"/>
    <x v="0"/>
    <n v="2"/>
    <x v="0"/>
    <n v="12.056150649999999"/>
    <n v="24"/>
    <n v="0"/>
    <x v="1"/>
    <n v="2"/>
    <s v="moderate"/>
    <n v="0"/>
    <x v="1"/>
    <n v="0"/>
    <s v="No"/>
    <n v="0"/>
    <s v="No"/>
    <n v="1"/>
    <s v="Yes"/>
    <n v="0.51852242999999998"/>
    <n v="4"/>
    <x v="2"/>
  </r>
  <r>
    <n v="2942"/>
    <n v="18"/>
    <x v="1"/>
    <x v="1"/>
    <n v="1"/>
    <x v="2"/>
    <n v="0"/>
    <x v="4"/>
    <n v="19.71983144"/>
    <n v="8"/>
    <n v="0"/>
    <x v="1"/>
    <n v="3"/>
    <s v="high"/>
    <n v="0"/>
    <x v="1"/>
    <n v="1"/>
    <s v="Yes"/>
    <n v="0"/>
    <s v="No"/>
    <n v="0"/>
    <s v="No"/>
    <n v="2.7260946289999999"/>
    <n v="2"/>
    <x v="0"/>
  </r>
  <r>
    <n v="2943"/>
    <n v="16"/>
    <x v="0"/>
    <x v="0"/>
    <n v="0"/>
    <x v="0"/>
    <n v="1"/>
    <x v="1"/>
    <n v="18.755291190000001"/>
    <n v="5"/>
    <n v="1"/>
    <x v="0"/>
    <n v="2"/>
    <s v="moderate"/>
    <n v="1"/>
    <x v="0"/>
    <n v="0"/>
    <s v="No"/>
    <n v="0"/>
    <s v="No"/>
    <n v="0"/>
    <s v="No"/>
    <n v="3.0990646499999999"/>
    <n v="1"/>
    <x v="1"/>
  </r>
  <r>
    <n v="2944"/>
    <n v="16"/>
    <x v="1"/>
    <x v="1"/>
    <n v="0"/>
    <x v="0"/>
    <n v="0"/>
    <x v="4"/>
    <n v="17.243059169999999"/>
    <n v="12"/>
    <n v="0"/>
    <x v="1"/>
    <n v="2"/>
    <s v="moderate"/>
    <n v="1"/>
    <x v="0"/>
    <n v="0"/>
    <s v="No"/>
    <n v="0"/>
    <s v="No"/>
    <n v="0"/>
    <s v="No"/>
    <n v="2.0735452919999999"/>
    <n v="3"/>
    <x v="3"/>
  </r>
  <r>
    <n v="2945"/>
    <n v="15"/>
    <x v="0"/>
    <x v="0"/>
    <n v="1"/>
    <x v="2"/>
    <n v="4"/>
    <x v="3"/>
    <n v="17.78261071"/>
    <n v="26"/>
    <n v="0"/>
    <x v="1"/>
    <n v="4"/>
    <s v="very high"/>
    <n v="1"/>
    <x v="0"/>
    <n v="1"/>
    <s v="Yes"/>
    <n v="1"/>
    <s v="Yes"/>
    <n v="0"/>
    <s v="No"/>
    <n v="1.983133992"/>
    <n v="4"/>
    <x v="2"/>
  </r>
  <r>
    <n v="2946"/>
    <n v="18"/>
    <x v="0"/>
    <x v="0"/>
    <n v="3"/>
    <x v="3"/>
    <n v="3"/>
    <x v="2"/>
    <n v="9.3569836659999996"/>
    <n v="21"/>
    <n v="0"/>
    <x v="1"/>
    <n v="2"/>
    <s v="moderate"/>
    <n v="0"/>
    <x v="1"/>
    <n v="0"/>
    <s v="No"/>
    <n v="0"/>
    <s v="No"/>
    <n v="0"/>
    <s v="No"/>
    <n v="0.76627367899999999"/>
    <n v="4"/>
    <x v="2"/>
  </r>
  <r>
    <n v="2947"/>
    <n v="15"/>
    <x v="0"/>
    <x v="0"/>
    <n v="0"/>
    <x v="0"/>
    <n v="2"/>
    <x v="0"/>
    <n v="13.148886539999999"/>
    <n v="27"/>
    <n v="0"/>
    <x v="1"/>
    <n v="3"/>
    <s v="high"/>
    <n v="0"/>
    <x v="1"/>
    <n v="0"/>
    <s v="No"/>
    <n v="0"/>
    <s v="No"/>
    <n v="0"/>
    <s v="No"/>
    <n v="0.63613293400000004"/>
    <n v="4"/>
    <x v="2"/>
  </r>
  <r>
    <n v="2948"/>
    <n v="16"/>
    <x v="1"/>
    <x v="1"/>
    <n v="0"/>
    <x v="0"/>
    <n v="1"/>
    <x v="1"/>
    <n v="17.901334460000001"/>
    <n v="29"/>
    <n v="0"/>
    <x v="1"/>
    <n v="3"/>
    <s v="high"/>
    <n v="1"/>
    <x v="0"/>
    <n v="1"/>
    <s v="Yes"/>
    <n v="1"/>
    <s v="Yes"/>
    <n v="0"/>
    <s v="No"/>
    <n v="1.1480334130000001"/>
    <n v="4"/>
    <x v="2"/>
  </r>
  <r>
    <n v="2949"/>
    <n v="18"/>
    <x v="0"/>
    <x v="0"/>
    <n v="0"/>
    <x v="0"/>
    <n v="3"/>
    <x v="2"/>
    <n v="7.8590153000000003"/>
    <n v="19"/>
    <n v="0"/>
    <x v="1"/>
    <n v="4"/>
    <s v="very high"/>
    <n v="0"/>
    <x v="1"/>
    <n v="1"/>
    <s v="Yes"/>
    <n v="1"/>
    <s v="Yes"/>
    <n v="0"/>
    <s v="No"/>
    <n v="1.7504046799999999"/>
    <n v="4"/>
    <x v="2"/>
  </r>
  <r>
    <n v="2950"/>
    <n v="17"/>
    <x v="0"/>
    <x v="0"/>
    <n v="0"/>
    <x v="0"/>
    <n v="1"/>
    <x v="1"/>
    <n v="19.235249570000001"/>
    <n v="3"/>
    <n v="0"/>
    <x v="1"/>
    <n v="0"/>
    <s v="none"/>
    <n v="1"/>
    <x v="0"/>
    <n v="0"/>
    <s v="No"/>
    <n v="0"/>
    <s v="No"/>
    <n v="0"/>
    <s v="No"/>
    <n v="2.8211081070000001"/>
    <n v="2"/>
    <x v="0"/>
  </r>
  <r>
    <n v="2951"/>
    <n v="18"/>
    <x v="0"/>
    <x v="0"/>
    <n v="2"/>
    <x v="1"/>
    <n v="1"/>
    <x v="1"/>
    <n v="8.3157212410000003"/>
    <n v="1"/>
    <n v="0"/>
    <x v="1"/>
    <n v="1"/>
    <s v="low"/>
    <n v="1"/>
    <x v="0"/>
    <n v="0"/>
    <s v="No"/>
    <n v="1"/>
    <s v="Yes"/>
    <n v="1"/>
    <s v="Yes"/>
    <n v="3.2405120740000002"/>
    <n v="1"/>
    <x v="1"/>
  </r>
  <r>
    <n v="2952"/>
    <n v="17"/>
    <x v="1"/>
    <x v="1"/>
    <n v="2"/>
    <x v="1"/>
    <n v="2"/>
    <x v="0"/>
    <n v="12.02165331"/>
    <n v="25"/>
    <n v="0"/>
    <x v="1"/>
    <n v="3"/>
    <s v="high"/>
    <n v="1"/>
    <x v="0"/>
    <n v="0"/>
    <s v="No"/>
    <n v="0"/>
    <s v="No"/>
    <n v="0"/>
    <s v="No"/>
    <n v="0.70586163099999999"/>
    <n v="4"/>
    <x v="2"/>
  </r>
  <r>
    <n v="2953"/>
    <n v="17"/>
    <x v="1"/>
    <x v="1"/>
    <n v="1"/>
    <x v="2"/>
    <n v="3"/>
    <x v="2"/>
    <n v="14.19609427"/>
    <n v="3"/>
    <n v="0"/>
    <x v="1"/>
    <n v="2"/>
    <s v="moderate"/>
    <n v="1"/>
    <x v="0"/>
    <n v="0"/>
    <s v="No"/>
    <n v="0"/>
    <s v="No"/>
    <n v="0"/>
    <s v="No"/>
    <n v="2.9127221780000001"/>
    <n v="2"/>
    <x v="0"/>
  </r>
  <r>
    <n v="2954"/>
    <n v="18"/>
    <x v="0"/>
    <x v="0"/>
    <n v="0"/>
    <x v="0"/>
    <n v="0"/>
    <x v="4"/>
    <n v="19.01184026"/>
    <n v="7"/>
    <n v="0"/>
    <x v="1"/>
    <n v="2"/>
    <s v="moderate"/>
    <n v="0"/>
    <x v="1"/>
    <n v="0"/>
    <s v="No"/>
    <n v="0"/>
    <s v="No"/>
    <n v="0"/>
    <s v="No"/>
    <n v="2.8947230419999999"/>
    <n v="2"/>
    <x v="0"/>
  </r>
  <r>
    <n v="2955"/>
    <n v="17"/>
    <x v="1"/>
    <x v="1"/>
    <n v="2"/>
    <x v="1"/>
    <n v="1"/>
    <x v="1"/>
    <n v="4.8923254810000003"/>
    <n v="12"/>
    <n v="0"/>
    <x v="1"/>
    <n v="1"/>
    <s v="low"/>
    <n v="1"/>
    <x v="0"/>
    <n v="1"/>
    <s v="Yes"/>
    <n v="0"/>
    <s v="No"/>
    <n v="0"/>
    <s v="No"/>
    <n v="1.7772798489999999"/>
    <n v="4"/>
    <x v="2"/>
  </r>
  <r>
    <n v="2956"/>
    <n v="15"/>
    <x v="0"/>
    <x v="0"/>
    <n v="1"/>
    <x v="2"/>
    <n v="3"/>
    <x v="2"/>
    <n v="14.922619559999999"/>
    <n v="9"/>
    <n v="0"/>
    <x v="1"/>
    <n v="1"/>
    <s v="low"/>
    <n v="0"/>
    <x v="1"/>
    <n v="0"/>
    <s v="No"/>
    <n v="0"/>
    <s v="No"/>
    <n v="1"/>
    <s v="Yes"/>
    <n v="2.4571875150000002"/>
    <n v="3"/>
    <x v="3"/>
  </r>
  <r>
    <n v="2957"/>
    <n v="16"/>
    <x v="0"/>
    <x v="0"/>
    <n v="2"/>
    <x v="1"/>
    <n v="1"/>
    <x v="1"/>
    <n v="10.416311719999999"/>
    <n v="17"/>
    <n v="1"/>
    <x v="0"/>
    <n v="2"/>
    <s v="moderate"/>
    <n v="0"/>
    <x v="1"/>
    <n v="0"/>
    <s v="No"/>
    <n v="0"/>
    <s v="No"/>
    <n v="0"/>
    <s v="No"/>
    <n v="1.939076537"/>
    <n v="4"/>
    <x v="2"/>
  </r>
  <r>
    <n v="2958"/>
    <n v="17"/>
    <x v="1"/>
    <x v="1"/>
    <n v="1"/>
    <x v="2"/>
    <n v="1"/>
    <x v="1"/>
    <n v="5.3711428120000004"/>
    <n v="8"/>
    <n v="0"/>
    <x v="1"/>
    <n v="1"/>
    <s v="low"/>
    <n v="0"/>
    <x v="1"/>
    <n v="0"/>
    <s v="No"/>
    <n v="0"/>
    <s v="No"/>
    <n v="0"/>
    <s v="No"/>
    <n v="2.291686152"/>
    <n v="3"/>
    <x v="3"/>
  </r>
  <r>
    <n v="2959"/>
    <n v="15"/>
    <x v="0"/>
    <x v="0"/>
    <n v="2"/>
    <x v="1"/>
    <n v="2"/>
    <x v="0"/>
    <n v="15.5321368"/>
    <n v="29"/>
    <n v="0"/>
    <x v="1"/>
    <n v="1"/>
    <s v="low"/>
    <n v="0"/>
    <x v="1"/>
    <n v="1"/>
    <s v="Yes"/>
    <n v="0"/>
    <s v="No"/>
    <n v="0"/>
    <s v="No"/>
    <n v="0.58474072899999996"/>
    <n v="4"/>
    <x v="2"/>
  </r>
  <r>
    <n v="2960"/>
    <n v="17"/>
    <x v="1"/>
    <x v="1"/>
    <n v="1"/>
    <x v="2"/>
    <n v="3"/>
    <x v="2"/>
    <n v="11.0444456"/>
    <n v="0"/>
    <n v="0"/>
    <x v="1"/>
    <n v="0"/>
    <s v="none"/>
    <n v="1"/>
    <x v="0"/>
    <n v="0"/>
    <s v="No"/>
    <n v="1"/>
    <s v="Yes"/>
    <n v="1"/>
    <s v="Yes"/>
    <n v="2.90546616"/>
    <n v="2"/>
    <x v="0"/>
  </r>
  <r>
    <n v="2961"/>
    <n v="16"/>
    <x v="1"/>
    <x v="1"/>
    <n v="0"/>
    <x v="0"/>
    <n v="2"/>
    <x v="0"/>
    <n v="13.21947641"/>
    <n v="12"/>
    <n v="0"/>
    <x v="1"/>
    <n v="1"/>
    <s v="low"/>
    <n v="1"/>
    <x v="0"/>
    <n v="0"/>
    <s v="No"/>
    <n v="0"/>
    <s v="No"/>
    <n v="0"/>
    <s v="No"/>
    <n v="1.738942134"/>
    <n v="4"/>
    <x v="2"/>
  </r>
  <r>
    <n v="2962"/>
    <n v="15"/>
    <x v="0"/>
    <x v="0"/>
    <n v="3"/>
    <x v="3"/>
    <n v="4"/>
    <x v="3"/>
    <n v="6.4580213720000001"/>
    <n v="17"/>
    <n v="1"/>
    <x v="0"/>
    <n v="3"/>
    <s v="high"/>
    <n v="0"/>
    <x v="1"/>
    <n v="1"/>
    <s v="Yes"/>
    <n v="0"/>
    <s v="No"/>
    <n v="0"/>
    <s v="No"/>
    <n v="1.6698070519999999"/>
    <n v="4"/>
    <x v="2"/>
  </r>
  <r>
    <n v="2963"/>
    <n v="16"/>
    <x v="1"/>
    <x v="1"/>
    <n v="1"/>
    <x v="2"/>
    <n v="2"/>
    <x v="0"/>
    <n v="9.6254790369999998"/>
    <n v="14"/>
    <n v="0"/>
    <x v="1"/>
    <n v="3"/>
    <s v="high"/>
    <n v="0"/>
    <x v="1"/>
    <n v="0"/>
    <s v="No"/>
    <n v="0"/>
    <s v="No"/>
    <n v="0"/>
    <s v="No"/>
    <n v="1.6482889220000001"/>
    <n v="4"/>
    <x v="2"/>
  </r>
  <r>
    <n v="2964"/>
    <n v="16"/>
    <x v="1"/>
    <x v="1"/>
    <n v="1"/>
    <x v="2"/>
    <n v="0"/>
    <x v="4"/>
    <n v="12.34708502"/>
    <n v="1"/>
    <n v="0"/>
    <x v="1"/>
    <n v="0"/>
    <s v="none"/>
    <n v="1"/>
    <x v="0"/>
    <n v="0"/>
    <s v="No"/>
    <n v="0"/>
    <s v="No"/>
    <n v="1"/>
    <s v="Yes"/>
    <n v="2.7103913099999999"/>
    <n v="2"/>
    <x v="0"/>
  </r>
  <r>
    <n v="2965"/>
    <n v="15"/>
    <x v="0"/>
    <x v="0"/>
    <n v="0"/>
    <x v="0"/>
    <n v="4"/>
    <x v="3"/>
    <n v="8.0982162849999995"/>
    <n v="10"/>
    <n v="0"/>
    <x v="1"/>
    <n v="1"/>
    <s v="low"/>
    <n v="1"/>
    <x v="0"/>
    <n v="0"/>
    <s v="No"/>
    <n v="0"/>
    <s v="No"/>
    <n v="0"/>
    <s v="No"/>
    <n v="1.956169126"/>
    <n v="4"/>
    <x v="2"/>
  </r>
  <r>
    <n v="2966"/>
    <n v="15"/>
    <x v="0"/>
    <x v="0"/>
    <n v="1"/>
    <x v="2"/>
    <n v="2"/>
    <x v="0"/>
    <n v="3.9674507970000001"/>
    <n v="28"/>
    <n v="0"/>
    <x v="1"/>
    <n v="2"/>
    <s v="moderate"/>
    <n v="1"/>
    <x v="0"/>
    <n v="1"/>
    <s v="Yes"/>
    <n v="0"/>
    <s v="No"/>
    <n v="0"/>
    <s v="No"/>
    <n v="0.67293619800000004"/>
    <n v="4"/>
    <x v="2"/>
  </r>
  <r>
    <n v="2967"/>
    <n v="15"/>
    <x v="1"/>
    <x v="1"/>
    <n v="1"/>
    <x v="2"/>
    <n v="1"/>
    <x v="1"/>
    <n v="19.232809849999999"/>
    <n v="13"/>
    <n v="0"/>
    <x v="1"/>
    <n v="2"/>
    <s v="moderate"/>
    <n v="1"/>
    <x v="0"/>
    <n v="1"/>
    <s v="Yes"/>
    <n v="0"/>
    <s v="No"/>
    <n v="0"/>
    <s v="No"/>
    <n v="2.6071729289999999"/>
    <n v="2"/>
    <x v="0"/>
  </r>
  <r>
    <n v="2968"/>
    <n v="18"/>
    <x v="1"/>
    <x v="1"/>
    <n v="0"/>
    <x v="0"/>
    <n v="2"/>
    <x v="0"/>
    <n v="10.229350800000001"/>
    <n v="21"/>
    <n v="0"/>
    <x v="1"/>
    <n v="3"/>
    <s v="high"/>
    <n v="1"/>
    <x v="0"/>
    <n v="0"/>
    <s v="No"/>
    <n v="1"/>
    <s v="Yes"/>
    <n v="0"/>
    <s v="No"/>
    <n v="1.5660205"/>
    <n v="4"/>
    <x v="2"/>
  </r>
  <r>
    <n v="2969"/>
    <n v="15"/>
    <x v="0"/>
    <x v="0"/>
    <n v="0"/>
    <x v="0"/>
    <n v="1"/>
    <x v="1"/>
    <n v="14.67840741"/>
    <n v="14"/>
    <n v="1"/>
    <x v="0"/>
    <n v="3"/>
    <s v="high"/>
    <n v="0"/>
    <x v="1"/>
    <n v="0"/>
    <s v="No"/>
    <n v="0"/>
    <s v="No"/>
    <n v="0"/>
    <s v="No"/>
    <n v="2.1973945920000002"/>
    <n v="3"/>
    <x v="3"/>
  </r>
  <r>
    <n v="2970"/>
    <n v="15"/>
    <x v="1"/>
    <x v="1"/>
    <n v="1"/>
    <x v="2"/>
    <n v="0"/>
    <x v="4"/>
    <n v="8.2209438709999993"/>
    <n v="13"/>
    <n v="1"/>
    <x v="0"/>
    <n v="3"/>
    <s v="high"/>
    <n v="1"/>
    <x v="0"/>
    <n v="0"/>
    <s v="No"/>
    <n v="0"/>
    <s v="No"/>
    <n v="0"/>
    <s v="No"/>
    <n v="2.3329718169999998"/>
    <n v="3"/>
    <x v="3"/>
  </r>
  <r>
    <n v="2971"/>
    <n v="15"/>
    <x v="1"/>
    <x v="1"/>
    <n v="2"/>
    <x v="1"/>
    <n v="0"/>
    <x v="4"/>
    <n v="7.1026352810000004"/>
    <n v="15"/>
    <n v="0"/>
    <x v="1"/>
    <n v="2"/>
    <s v="moderate"/>
    <n v="1"/>
    <x v="0"/>
    <n v="0"/>
    <s v="No"/>
    <n v="0"/>
    <s v="No"/>
    <n v="0"/>
    <s v="No"/>
    <n v="1.7732936969999999"/>
    <n v="4"/>
    <x v="2"/>
  </r>
  <r>
    <n v="2972"/>
    <n v="15"/>
    <x v="1"/>
    <x v="1"/>
    <n v="1"/>
    <x v="2"/>
    <n v="2"/>
    <x v="0"/>
    <n v="8.1432859690000008"/>
    <n v="22"/>
    <n v="0"/>
    <x v="1"/>
    <n v="2"/>
    <s v="moderate"/>
    <n v="1"/>
    <x v="0"/>
    <n v="1"/>
    <s v="Yes"/>
    <n v="0"/>
    <s v="No"/>
    <n v="1"/>
    <s v="Yes"/>
    <n v="1.1496496270000001"/>
    <n v="4"/>
    <x v="2"/>
  </r>
  <r>
    <n v="2973"/>
    <n v="17"/>
    <x v="1"/>
    <x v="1"/>
    <n v="0"/>
    <x v="0"/>
    <n v="3"/>
    <x v="2"/>
    <n v="8.1839328760000001"/>
    <n v="28"/>
    <n v="1"/>
    <x v="0"/>
    <n v="3"/>
    <s v="high"/>
    <n v="0"/>
    <x v="1"/>
    <n v="0"/>
    <s v="No"/>
    <n v="0"/>
    <s v="No"/>
    <n v="0"/>
    <s v="No"/>
    <n v="0.84098545099999999"/>
    <n v="4"/>
    <x v="2"/>
  </r>
  <r>
    <n v="2974"/>
    <n v="18"/>
    <x v="1"/>
    <x v="1"/>
    <n v="1"/>
    <x v="2"/>
    <n v="2"/>
    <x v="0"/>
    <n v="10.88360232"/>
    <n v="14"/>
    <n v="0"/>
    <x v="1"/>
    <n v="0"/>
    <s v="none"/>
    <n v="1"/>
    <x v="0"/>
    <n v="1"/>
    <s v="Yes"/>
    <n v="0"/>
    <s v="No"/>
    <n v="0"/>
    <s v="No"/>
    <n v="1.5635740339999999"/>
    <n v="4"/>
    <x v="2"/>
  </r>
  <r>
    <n v="2975"/>
    <n v="16"/>
    <x v="1"/>
    <x v="1"/>
    <n v="0"/>
    <x v="0"/>
    <n v="4"/>
    <x v="3"/>
    <n v="10.8693974"/>
    <n v="18"/>
    <n v="0"/>
    <x v="1"/>
    <n v="0"/>
    <s v="none"/>
    <n v="0"/>
    <x v="1"/>
    <n v="0"/>
    <s v="No"/>
    <n v="0"/>
    <s v="No"/>
    <n v="0"/>
    <s v="No"/>
    <n v="0.87071347799999999"/>
    <n v="4"/>
    <x v="2"/>
  </r>
  <r>
    <n v="2976"/>
    <n v="15"/>
    <x v="1"/>
    <x v="1"/>
    <n v="0"/>
    <x v="0"/>
    <n v="1"/>
    <x v="1"/>
    <n v="9.9430763179999992"/>
    <n v="26"/>
    <n v="1"/>
    <x v="0"/>
    <n v="0"/>
    <s v="none"/>
    <n v="0"/>
    <x v="1"/>
    <n v="1"/>
    <s v="Yes"/>
    <n v="1"/>
    <s v="Yes"/>
    <n v="0"/>
    <s v="No"/>
    <n v="0.613165988"/>
    <n v="4"/>
    <x v="2"/>
  </r>
  <r>
    <n v="2977"/>
    <n v="17"/>
    <x v="0"/>
    <x v="0"/>
    <n v="0"/>
    <x v="0"/>
    <n v="1"/>
    <x v="1"/>
    <n v="2.6957156979999999"/>
    <n v="8"/>
    <n v="0"/>
    <x v="1"/>
    <n v="2"/>
    <s v="moderate"/>
    <n v="1"/>
    <x v="0"/>
    <n v="1"/>
    <s v="Yes"/>
    <n v="0"/>
    <s v="No"/>
    <n v="0"/>
    <s v="No"/>
    <n v="2.5723917090000001"/>
    <n v="2"/>
    <x v="0"/>
  </r>
  <r>
    <n v="2978"/>
    <n v="17"/>
    <x v="0"/>
    <x v="0"/>
    <n v="0"/>
    <x v="0"/>
    <n v="1"/>
    <x v="1"/>
    <n v="9.9215095699999996"/>
    <n v="4"/>
    <n v="0"/>
    <x v="1"/>
    <n v="1"/>
    <s v="low"/>
    <n v="0"/>
    <x v="1"/>
    <n v="0"/>
    <s v="No"/>
    <n v="0"/>
    <s v="No"/>
    <n v="0"/>
    <s v="No"/>
    <n v="2.3075966229999998"/>
    <n v="3"/>
    <x v="3"/>
  </r>
  <r>
    <n v="2979"/>
    <n v="17"/>
    <x v="0"/>
    <x v="0"/>
    <n v="0"/>
    <x v="0"/>
    <n v="1"/>
    <x v="1"/>
    <n v="3.3820780080000001"/>
    <n v="4"/>
    <n v="0"/>
    <x v="1"/>
    <n v="1"/>
    <s v="low"/>
    <n v="0"/>
    <x v="1"/>
    <n v="0"/>
    <s v="No"/>
    <n v="1"/>
    <s v="Yes"/>
    <n v="0"/>
    <s v="No"/>
    <n v="2.3180465209999999"/>
    <n v="3"/>
    <x v="3"/>
  </r>
  <r>
    <n v="2980"/>
    <n v="16"/>
    <x v="0"/>
    <x v="0"/>
    <n v="0"/>
    <x v="0"/>
    <n v="1"/>
    <x v="1"/>
    <n v="2.5227157259999999"/>
    <n v="10"/>
    <n v="0"/>
    <x v="1"/>
    <n v="3"/>
    <s v="high"/>
    <n v="1"/>
    <x v="0"/>
    <n v="0"/>
    <s v="No"/>
    <n v="0"/>
    <s v="No"/>
    <n v="0"/>
    <s v="No"/>
    <n v="2.3105572859999999"/>
    <n v="3"/>
    <x v="3"/>
  </r>
  <r>
    <n v="2981"/>
    <n v="15"/>
    <x v="0"/>
    <x v="0"/>
    <n v="0"/>
    <x v="0"/>
    <n v="2"/>
    <x v="0"/>
    <n v="18.65291435"/>
    <n v="27"/>
    <n v="1"/>
    <x v="0"/>
    <n v="4"/>
    <s v="very high"/>
    <n v="1"/>
    <x v="0"/>
    <n v="1"/>
    <s v="Yes"/>
    <n v="1"/>
    <s v="Yes"/>
    <n v="1"/>
    <s v="Yes"/>
    <n v="1.585820037"/>
    <n v="4"/>
    <x v="2"/>
  </r>
  <r>
    <n v="2982"/>
    <n v="18"/>
    <x v="1"/>
    <x v="1"/>
    <n v="0"/>
    <x v="0"/>
    <n v="3"/>
    <x v="2"/>
    <n v="12.09900026"/>
    <n v="19"/>
    <n v="0"/>
    <x v="1"/>
    <n v="1"/>
    <s v="low"/>
    <n v="1"/>
    <x v="0"/>
    <n v="0"/>
    <s v="No"/>
    <n v="1"/>
    <s v="Yes"/>
    <n v="0"/>
    <s v="No"/>
    <n v="1.63061374"/>
    <n v="4"/>
    <x v="2"/>
  </r>
  <r>
    <n v="2983"/>
    <n v="18"/>
    <x v="1"/>
    <x v="1"/>
    <n v="1"/>
    <x v="2"/>
    <n v="4"/>
    <x v="3"/>
    <n v="13.18980116"/>
    <n v="24"/>
    <n v="1"/>
    <x v="0"/>
    <n v="2"/>
    <s v="moderate"/>
    <n v="0"/>
    <x v="1"/>
    <n v="1"/>
    <s v="Yes"/>
    <n v="1"/>
    <s v="Yes"/>
    <n v="0"/>
    <s v="No"/>
    <n v="1.5586321999999999"/>
    <n v="4"/>
    <x v="2"/>
  </r>
  <r>
    <n v="2984"/>
    <n v="17"/>
    <x v="1"/>
    <x v="1"/>
    <n v="0"/>
    <x v="0"/>
    <n v="1"/>
    <x v="1"/>
    <n v="8.0358734070000004"/>
    <n v="23"/>
    <n v="0"/>
    <x v="1"/>
    <n v="1"/>
    <s v="low"/>
    <n v="1"/>
    <x v="0"/>
    <n v="0"/>
    <s v="No"/>
    <n v="0"/>
    <s v="No"/>
    <n v="0"/>
    <s v="No"/>
    <n v="0.68350530099999995"/>
    <n v="4"/>
    <x v="2"/>
  </r>
  <r>
    <n v="2985"/>
    <n v="16"/>
    <x v="1"/>
    <x v="1"/>
    <n v="0"/>
    <x v="0"/>
    <n v="3"/>
    <x v="2"/>
    <n v="18.179617839999999"/>
    <n v="27"/>
    <n v="0"/>
    <x v="1"/>
    <n v="4"/>
    <s v="very high"/>
    <n v="0"/>
    <x v="1"/>
    <n v="0"/>
    <s v="No"/>
    <n v="0"/>
    <s v="No"/>
    <n v="0"/>
    <s v="No"/>
    <n v="0.97091237900000005"/>
    <n v="4"/>
    <x v="2"/>
  </r>
  <r>
    <n v="2986"/>
    <n v="16"/>
    <x v="0"/>
    <x v="0"/>
    <n v="2"/>
    <x v="1"/>
    <n v="1"/>
    <x v="1"/>
    <n v="12.75860979"/>
    <n v="3"/>
    <n v="0"/>
    <x v="1"/>
    <n v="1"/>
    <s v="low"/>
    <n v="1"/>
    <x v="0"/>
    <n v="0"/>
    <s v="No"/>
    <n v="0"/>
    <s v="No"/>
    <n v="1"/>
    <s v="Yes"/>
    <n v="3.3446266750000002"/>
    <n v="1"/>
    <x v="1"/>
  </r>
  <r>
    <n v="2987"/>
    <n v="16"/>
    <x v="1"/>
    <x v="1"/>
    <n v="0"/>
    <x v="0"/>
    <n v="1"/>
    <x v="1"/>
    <n v="15.383397390000001"/>
    <n v="19"/>
    <n v="0"/>
    <x v="1"/>
    <n v="3"/>
    <s v="high"/>
    <n v="0"/>
    <x v="1"/>
    <n v="1"/>
    <s v="Yes"/>
    <n v="0"/>
    <s v="No"/>
    <n v="0"/>
    <s v="No"/>
    <n v="1.8859166519999999"/>
    <n v="4"/>
    <x v="2"/>
  </r>
  <r>
    <n v="2988"/>
    <n v="18"/>
    <x v="1"/>
    <x v="1"/>
    <n v="1"/>
    <x v="2"/>
    <n v="3"/>
    <x v="2"/>
    <n v="7.3712493810000002"/>
    <n v="17"/>
    <n v="0"/>
    <x v="1"/>
    <n v="1"/>
    <s v="low"/>
    <n v="1"/>
    <x v="0"/>
    <n v="0"/>
    <s v="No"/>
    <n v="0"/>
    <s v="No"/>
    <n v="0"/>
    <s v="No"/>
    <n v="1.4699645569999999"/>
    <n v="4"/>
    <x v="2"/>
  </r>
  <r>
    <n v="2989"/>
    <n v="17"/>
    <x v="0"/>
    <x v="0"/>
    <n v="0"/>
    <x v="0"/>
    <n v="2"/>
    <x v="0"/>
    <n v="19.200237619999999"/>
    <n v="24"/>
    <n v="0"/>
    <x v="1"/>
    <n v="3"/>
    <s v="high"/>
    <n v="0"/>
    <x v="1"/>
    <n v="0"/>
    <s v="No"/>
    <n v="0"/>
    <s v="No"/>
    <n v="0"/>
    <s v="No"/>
    <n v="1.4363754449999999"/>
    <n v="4"/>
    <x v="2"/>
  </r>
  <r>
    <n v="2990"/>
    <n v="15"/>
    <x v="1"/>
    <x v="1"/>
    <n v="0"/>
    <x v="0"/>
    <n v="1"/>
    <x v="1"/>
    <n v="16.409225800000002"/>
    <n v="2"/>
    <n v="1"/>
    <x v="0"/>
    <n v="1"/>
    <s v="low"/>
    <n v="1"/>
    <x v="0"/>
    <n v="1"/>
    <s v="Yes"/>
    <n v="0"/>
    <s v="No"/>
    <n v="0"/>
    <s v="No"/>
    <n v="3.3995428579999998"/>
    <n v="1"/>
    <x v="1"/>
  </r>
  <r>
    <n v="2991"/>
    <n v="18"/>
    <x v="1"/>
    <x v="1"/>
    <n v="1"/>
    <x v="2"/>
    <n v="2"/>
    <x v="0"/>
    <n v="17.078969260000001"/>
    <n v="3"/>
    <n v="1"/>
    <x v="0"/>
    <n v="1"/>
    <s v="low"/>
    <n v="0"/>
    <x v="1"/>
    <n v="1"/>
    <s v="Yes"/>
    <n v="0"/>
    <s v="No"/>
    <n v="0"/>
    <s v="No"/>
    <n v="3.5635357910000001"/>
    <n v="0"/>
    <x v="4"/>
  </r>
  <r>
    <n v="2992"/>
    <n v="17"/>
    <x v="0"/>
    <x v="0"/>
    <n v="1"/>
    <x v="2"/>
    <n v="1"/>
    <x v="1"/>
    <n v="3.4438853489999999"/>
    <n v="13"/>
    <n v="0"/>
    <x v="1"/>
    <n v="1"/>
    <s v="low"/>
    <n v="1"/>
    <x v="0"/>
    <n v="1"/>
    <s v="Yes"/>
    <n v="1"/>
    <s v="Yes"/>
    <n v="0"/>
    <s v="No"/>
    <n v="2.0744387500000001"/>
    <n v="3"/>
    <x v="3"/>
  </r>
  <r>
    <n v="2993"/>
    <n v="17"/>
    <x v="1"/>
    <x v="1"/>
    <n v="2"/>
    <x v="1"/>
    <n v="2"/>
    <x v="0"/>
    <n v="5.4192641569999997"/>
    <n v="6"/>
    <n v="0"/>
    <x v="1"/>
    <n v="1"/>
    <s v="low"/>
    <n v="0"/>
    <x v="1"/>
    <n v="0"/>
    <s v="No"/>
    <n v="0"/>
    <s v="No"/>
    <n v="0"/>
    <s v="No"/>
    <n v="2.504005287"/>
    <n v="2"/>
    <x v="0"/>
  </r>
  <r>
    <n v="2994"/>
    <n v="15"/>
    <x v="1"/>
    <x v="1"/>
    <n v="1"/>
    <x v="2"/>
    <n v="2"/>
    <x v="0"/>
    <n v="5.7125319939999999"/>
    <n v="25"/>
    <n v="1"/>
    <x v="0"/>
    <n v="3"/>
    <s v="high"/>
    <n v="1"/>
    <x v="0"/>
    <n v="0"/>
    <s v="No"/>
    <n v="0"/>
    <s v="No"/>
    <n v="0"/>
    <s v="No"/>
    <n v="0.96694880699999997"/>
    <n v="4"/>
    <x v="2"/>
  </r>
  <r>
    <n v="2995"/>
    <n v="15"/>
    <x v="1"/>
    <x v="1"/>
    <n v="3"/>
    <x v="3"/>
    <n v="4"/>
    <x v="3"/>
    <n v="5.4181844650000004"/>
    <n v="7"/>
    <n v="0"/>
    <x v="1"/>
    <n v="3"/>
    <s v="high"/>
    <n v="0"/>
    <x v="1"/>
    <n v="0"/>
    <s v="No"/>
    <n v="0"/>
    <s v="No"/>
    <n v="0"/>
    <s v="No"/>
    <n v="2.6910442049999999"/>
    <n v="2"/>
    <x v="0"/>
  </r>
  <r>
    <n v="2996"/>
    <n v="15"/>
    <x v="1"/>
    <x v="1"/>
    <n v="0"/>
    <x v="0"/>
    <n v="0"/>
    <x v="4"/>
    <n v="17.10816324"/>
    <n v="23"/>
    <n v="0"/>
    <x v="1"/>
    <n v="2"/>
    <s v="moderate"/>
    <n v="0"/>
    <x v="1"/>
    <n v="1"/>
    <s v="Yes"/>
    <n v="0"/>
    <s v="No"/>
    <n v="0"/>
    <s v="No"/>
    <n v="0.86478508399999998"/>
    <n v="4"/>
    <x v="2"/>
  </r>
  <r>
    <n v="2997"/>
    <n v="16"/>
    <x v="1"/>
    <x v="1"/>
    <n v="0"/>
    <x v="0"/>
    <n v="1"/>
    <x v="1"/>
    <n v="0.63769590399999998"/>
    <n v="15"/>
    <n v="1"/>
    <x v="0"/>
    <n v="4"/>
    <s v="very high"/>
    <n v="1"/>
    <x v="0"/>
    <n v="0"/>
    <s v="No"/>
    <n v="0"/>
    <s v="No"/>
    <n v="0"/>
    <s v="No"/>
    <n v="1.9939524529999999"/>
    <n v="4"/>
    <x v="2"/>
  </r>
  <r>
    <n v="2998"/>
    <n v="15"/>
    <x v="0"/>
    <x v="0"/>
    <n v="0"/>
    <x v="0"/>
    <n v="2"/>
    <x v="0"/>
    <n v="1.52199978"/>
    <n v="19"/>
    <n v="0"/>
    <x v="1"/>
    <n v="2"/>
    <s v="moderate"/>
    <n v="1"/>
    <x v="0"/>
    <n v="0"/>
    <s v="No"/>
    <n v="0"/>
    <s v="No"/>
    <n v="0"/>
    <s v="No"/>
    <n v="1.2001797199999999"/>
    <n v="4"/>
    <x v="2"/>
  </r>
  <r>
    <n v="2999"/>
    <n v="17"/>
    <x v="0"/>
    <x v="0"/>
    <n v="0"/>
    <x v="0"/>
    <n v="2"/>
    <x v="0"/>
    <n v="5.4782974129999999"/>
    <n v="14"/>
    <n v="0"/>
    <x v="1"/>
    <n v="4"/>
    <s v="very high"/>
    <n v="0"/>
    <x v="1"/>
    <n v="1"/>
    <s v="Yes"/>
    <n v="0"/>
    <s v="No"/>
    <n v="0"/>
    <s v="No"/>
    <n v="2.195712898"/>
    <n v="3"/>
    <x v="3"/>
  </r>
  <r>
    <n v="3000"/>
    <n v="15"/>
    <x v="0"/>
    <x v="0"/>
    <n v="1"/>
    <x v="2"/>
    <n v="1"/>
    <x v="1"/>
    <n v="3.997459493"/>
    <n v="6"/>
    <n v="0"/>
    <x v="1"/>
    <n v="1"/>
    <s v="low"/>
    <n v="0"/>
    <x v="1"/>
    <n v="0"/>
    <s v="No"/>
    <n v="1"/>
    <s v="Yes"/>
    <n v="0"/>
    <s v="No"/>
    <n v="1.901266524"/>
    <n v="4"/>
    <x v="2"/>
  </r>
  <r>
    <n v="3001"/>
    <n v="17"/>
    <x v="0"/>
    <x v="0"/>
    <n v="1"/>
    <x v="2"/>
    <n v="2"/>
    <x v="0"/>
    <n v="4.6371922779999997"/>
    <n v="25"/>
    <n v="0"/>
    <x v="1"/>
    <n v="4"/>
    <s v="very high"/>
    <n v="1"/>
    <x v="0"/>
    <n v="0"/>
    <s v="No"/>
    <n v="1"/>
    <s v="Yes"/>
    <n v="0"/>
    <s v="No"/>
    <n v="0.839976524"/>
    <n v="4"/>
    <x v="2"/>
  </r>
  <r>
    <n v="3002"/>
    <n v="18"/>
    <x v="0"/>
    <x v="0"/>
    <n v="0"/>
    <x v="0"/>
    <n v="3"/>
    <x v="2"/>
    <n v="15.958863790000001"/>
    <n v="16"/>
    <n v="0"/>
    <x v="1"/>
    <n v="0"/>
    <s v="none"/>
    <n v="1"/>
    <x v="0"/>
    <n v="0"/>
    <s v="No"/>
    <n v="0"/>
    <s v="No"/>
    <n v="1"/>
    <s v="Yes"/>
    <n v="1.362043769"/>
    <n v="4"/>
    <x v="2"/>
  </r>
  <r>
    <n v="3003"/>
    <n v="16"/>
    <x v="0"/>
    <x v="0"/>
    <n v="3"/>
    <x v="3"/>
    <n v="3"/>
    <x v="2"/>
    <n v="11.262531879999999"/>
    <n v="21"/>
    <n v="0"/>
    <x v="1"/>
    <n v="2"/>
    <s v="moderate"/>
    <n v="0"/>
    <x v="1"/>
    <n v="0"/>
    <s v="No"/>
    <n v="0"/>
    <s v="No"/>
    <n v="0"/>
    <s v="No"/>
    <n v="0.85074386499999999"/>
    <n v="4"/>
    <x v="2"/>
  </r>
  <r>
    <n v="3004"/>
    <n v="18"/>
    <x v="1"/>
    <x v="1"/>
    <n v="2"/>
    <x v="1"/>
    <n v="3"/>
    <x v="2"/>
    <n v="0.11541322599999999"/>
    <n v="21"/>
    <n v="1"/>
    <x v="0"/>
    <n v="2"/>
    <s v="moderate"/>
    <n v="1"/>
    <x v="0"/>
    <n v="0"/>
    <s v="No"/>
    <n v="0"/>
    <s v="No"/>
    <n v="0"/>
    <s v="No"/>
    <n v="1.0033653060000001"/>
    <n v="4"/>
    <x v="2"/>
  </r>
  <r>
    <n v="3005"/>
    <n v="18"/>
    <x v="0"/>
    <x v="0"/>
    <n v="0"/>
    <x v="0"/>
    <n v="3"/>
    <x v="2"/>
    <n v="8.5864553140000002"/>
    <n v="21"/>
    <n v="0"/>
    <x v="1"/>
    <n v="2"/>
    <s v="moderate"/>
    <n v="1"/>
    <x v="0"/>
    <n v="1"/>
    <s v="Yes"/>
    <n v="0"/>
    <s v="No"/>
    <n v="0"/>
    <s v="No"/>
    <n v="1.390539698"/>
    <n v="4"/>
    <x v="2"/>
  </r>
  <r>
    <n v="3006"/>
    <n v="17"/>
    <x v="0"/>
    <x v="0"/>
    <n v="0"/>
    <x v="0"/>
    <n v="2"/>
    <x v="0"/>
    <n v="8.1576985369999999"/>
    <n v="11"/>
    <n v="0"/>
    <x v="1"/>
    <n v="2"/>
    <s v="moderate"/>
    <n v="0"/>
    <x v="1"/>
    <n v="1"/>
    <s v="Yes"/>
    <n v="0"/>
    <s v="No"/>
    <n v="1"/>
    <s v="Yes"/>
    <n v="2.4399813259999998"/>
    <n v="3"/>
    <x v="3"/>
  </r>
  <r>
    <n v="3007"/>
    <n v="18"/>
    <x v="1"/>
    <x v="1"/>
    <n v="0"/>
    <x v="0"/>
    <n v="3"/>
    <x v="2"/>
    <n v="2.2789053890000002"/>
    <n v="17"/>
    <n v="0"/>
    <x v="1"/>
    <n v="2"/>
    <s v="moderate"/>
    <n v="0"/>
    <x v="1"/>
    <n v="0"/>
    <s v="No"/>
    <n v="1"/>
    <s v="Yes"/>
    <n v="0"/>
    <s v="No"/>
    <n v="1.243311716"/>
    <n v="4"/>
    <x v="2"/>
  </r>
  <r>
    <n v="3008"/>
    <n v="17"/>
    <x v="1"/>
    <x v="1"/>
    <n v="0"/>
    <x v="0"/>
    <n v="1"/>
    <x v="1"/>
    <n v="13.52283577"/>
    <n v="23"/>
    <n v="1"/>
    <x v="0"/>
    <n v="4"/>
    <s v="very high"/>
    <n v="1"/>
    <x v="0"/>
    <n v="0"/>
    <s v="No"/>
    <n v="0"/>
    <s v="No"/>
    <n v="0"/>
    <s v="No"/>
    <n v="1.964846656"/>
    <n v="4"/>
    <x v="2"/>
  </r>
  <r>
    <n v="3009"/>
    <n v="15"/>
    <x v="0"/>
    <x v="0"/>
    <n v="0"/>
    <x v="0"/>
    <n v="1"/>
    <x v="1"/>
    <n v="14.04194377"/>
    <n v="13"/>
    <n v="1"/>
    <x v="0"/>
    <n v="4"/>
    <s v="very high"/>
    <n v="1"/>
    <x v="0"/>
    <n v="0"/>
    <s v="No"/>
    <n v="0"/>
    <s v="No"/>
    <n v="0"/>
    <s v="No"/>
    <n v="2.6882293310000001"/>
    <n v="2"/>
    <x v="0"/>
  </r>
  <r>
    <n v="3010"/>
    <n v="15"/>
    <x v="1"/>
    <x v="1"/>
    <n v="1"/>
    <x v="2"/>
    <n v="1"/>
    <x v="1"/>
    <n v="14.417864379999999"/>
    <n v="14"/>
    <n v="1"/>
    <x v="0"/>
    <n v="4"/>
    <s v="very high"/>
    <n v="1"/>
    <x v="0"/>
    <n v="1"/>
    <s v="Yes"/>
    <n v="0"/>
    <s v="No"/>
    <n v="0"/>
    <s v="No"/>
    <n v="2.7397016669999998"/>
    <n v="2"/>
    <x v="0"/>
  </r>
  <r>
    <n v="3011"/>
    <n v="17"/>
    <x v="0"/>
    <x v="0"/>
    <n v="0"/>
    <x v="0"/>
    <n v="2"/>
    <x v="0"/>
    <n v="14.56941891"/>
    <n v="14"/>
    <n v="0"/>
    <x v="1"/>
    <n v="4"/>
    <s v="very high"/>
    <n v="0"/>
    <x v="1"/>
    <n v="0"/>
    <s v="No"/>
    <n v="1"/>
    <s v="Yes"/>
    <n v="0"/>
    <s v="No"/>
    <n v="2.4961219360000002"/>
    <n v="3"/>
    <x v="3"/>
  </r>
  <r>
    <n v="3012"/>
    <n v="15"/>
    <x v="1"/>
    <x v="1"/>
    <n v="0"/>
    <x v="0"/>
    <n v="1"/>
    <x v="1"/>
    <n v="1.056539E-3"/>
    <n v="4"/>
    <n v="1"/>
    <x v="0"/>
    <n v="3"/>
    <s v="high"/>
    <n v="0"/>
    <x v="1"/>
    <n v="1"/>
    <s v="Yes"/>
    <n v="0"/>
    <s v="No"/>
    <n v="0"/>
    <s v="No"/>
    <n v="2.9688071329999999"/>
    <n v="2"/>
    <x v="0"/>
  </r>
  <r>
    <n v="3013"/>
    <n v="16"/>
    <x v="0"/>
    <x v="0"/>
    <n v="3"/>
    <x v="3"/>
    <n v="4"/>
    <x v="3"/>
    <n v="19.07841608"/>
    <n v="15"/>
    <n v="0"/>
    <x v="1"/>
    <n v="4"/>
    <s v="very high"/>
    <n v="0"/>
    <x v="1"/>
    <n v="1"/>
    <s v="Yes"/>
    <n v="0"/>
    <s v="No"/>
    <n v="0"/>
    <s v="No"/>
    <n v="2.2159441690000001"/>
    <n v="3"/>
    <x v="3"/>
  </r>
  <r>
    <n v="3014"/>
    <n v="18"/>
    <x v="1"/>
    <x v="1"/>
    <n v="1"/>
    <x v="2"/>
    <n v="1"/>
    <x v="1"/>
    <n v="16.284175340000001"/>
    <n v="4"/>
    <n v="0"/>
    <x v="1"/>
    <n v="3"/>
    <s v="high"/>
    <n v="1"/>
    <x v="0"/>
    <n v="0"/>
    <s v="No"/>
    <n v="0"/>
    <s v="No"/>
    <n v="0"/>
    <s v="No"/>
    <n v="3.5037432650000002"/>
    <n v="0"/>
    <x v="4"/>
  </r>
  <r>
    <n v="3015"/>
    <n v="16"/>
    <x v="1"/>
    <x v="1"/>
    <n v="3"/>
    <x v="3"/>
    <n v="0"/>
    <x v="4"/>
    <n v="18.07963393"/>
    <n v="1"/>
    <n v="0"/>
    <x v="1"/>
    <n v="2"/>
    <s v="moderate"/>
    <n v="0"/>
    <x v="1"/>
    <n v="0"/>
    <s v="No"/>
    <n v="1"/>
    <s v="Yes"/>
    <n v="0"/>
    <s v="No"/>
    <n v="3.3847294720000001"/>
    <n v="1"/>
    <x v="1"/>
  </r>
  <r>
    <n v="3016"/>
    <n v="18"/>
    <x v="0"/>
    <x v="0"/>
    <n v="0"/>
    <x v="0"/>
    <n v="2"/>
    <x v="0"/>
    <n v="0.31286590600000003"/>
    <n v="19"/>
    <n v="0"/>
    <x v="1"/>
    <n v="3"/>
    <s v="high"/>
    <n v="0"/>
    <x v="1"/>
    <n v="0"/>
    <s v="No"/>
    <n v="0"/>
    <s v="No"/>
    <n v="0"/>
    <s v="No"/>
    <n v="1.41760401"/>
    <n v="4"/>
    <x v="2"/>
  </r>
  <r>
    <n v="3017"/>
    <n v="15"/>
    <x v="0"/>
    <x v="0"/>
    <n v="0"/>
    <x v="0"/>
    <n v="0"/>
    <x v="4"/>
    <n v="18.67717592"/>
    <n v="27"/>
    <n v="1"/>
    <x v="0"/>
    <n v="4"/>
    <s v="very high"/>
    <n v="0"/>
    <x v="1"/>
    <n v="0"/>
    <s v="No"/>
    <n v="0"/>
    <s v="No"/>
    <n v="0"/>
    <s v="No"/>
    <n v="1.1393370629999999"/>
    <n v="4"/>
    <x v="2"/>
  </r>
  <r>
    <n v="3018"/>
    <n v="16"/>
    <x v="0"/>
    <x v="0"/>
    <n v="1"/>
    <x v="2"/>
    <n v="1"/>
    <x v="1"/>
    <n v="16.195770570000001"/>
    <n v="24"/>
    <n v="0"/>
    <x v="1"/>
    <n v="3"/>
    <s v="high"/>
    <n v="0"/>
    <x v="1"/>
    <n v="0"/>
    <s v="No"/>
    <n v="0"/>
    <s v="No"/>
    <n v="0"/>
    <s v="No"/>
    <n v="0.76958986399999996"/>
    <n v="4"/>
    <x v="2"/>
  </r>
  <r>
    <n v="3019"/>
    <n v="15"/>
    <x v="0"/>
    <x v="0"/>
    <n v="0"/>
    <x v="0"/>
    <n v="1"/>
    <x v="1"/>
    <n v="16.744382860000002"/>
    <n v="8"/>
    <n v="0"/>
    <x v="1"/>
    <n v="2"/>
    <s v="moderate"/>
    <n v="0"/>
    <x v="1"/>
    <n v="0"/>
    <s v="No"/>
    <n v="0"/>
    <s v="No"/>
    <n v="0"/>
    <s v="No"/>
    <n v="2.3484434539999999"/>
    <n v="3"/>
    <x v="3"/>
  </r>
  <r>
    <n v="3020"/>
    <n v="18"/>
    <x v="0"/>
    <x v="0"/>
    <n v="0"/>
    <x v="0"/>
    <n v="2"/>
    <x v="0"/>
    <n v="1.865747694"/>
    <n v="21"/>
    <n v="0"/>
    <x v="1"/>
    <n v="0"/>
    <s v="none"/>
    <n v="0"/>
    <x v="1"/>
    <n v="0"/>
    <s v="No"/>
    <n v="0"/>
    <s v="No"/>
    <n v="1"/>
    <s v="Yes"/>
    <n v="0.32183142999999997"/>
    <n v="4"/>
    <x v="2"/>
  </r>
  <r>
    <n v="3021"/>
    <n v="17"/>
    <x v="1"/>
    <x v="1"/>
    <n v="1"/>
    <x v="2"/>
    <n v="2"/>
    <x v="0"/>
    <n v="14.77556058"/>
    <n v="26"/>
    <n v="0"/>
    <x v="1"/>
    <n v="3"/>
    <s v="high"/>
    <n v="1"/>
    <x v="0"/>
    <n v="0"/>
    <s v="No"/>
    <n v="1"/>
    <s v="Yes"/>
    <n v="0"/>
    <s v="No"/>
    <n v="1.124137186"/>
    <n v="4"/>
    <x v="2"/>
  </r>
  <r>
    <n v="3022"/>
    <n v="17"/>
    <x v="0"/>
    <x v="0"/>
    <n v="1"/>
    <x v="2"/>
    <n v="2"/>
    <x v="0"/>
    <n v="19.19833379"/>
    <n v="8"/>
    <n v="0"/>
    <x v="1"/>
    <n v="4"/>
    <s v="very high"/>
    <n v="0"/>
    <x v="1"/>
    <n v="0"/>
    <s v="No"/>
    <n v="0"/>
    <s v="No"/>
    <n v="0"/>
    <s v="No"/>
    <n v="2.7170969540000001"/>
    <n v="2"/>
    <x v="0"/>
  </r>
  <r>
    <n v="3023"/>
    <n v="16"/>
    <x v="0"/>
    <x v="0"/>
    <n v="0"/>
    <x v="0"/>
    <n v="2"/>
    <x v="0"/>
    <n v="13.57094683"/>
    <n v="3"/>
    <n v="0"/>
    <x v="1"/>
    <n v="2"/>
    <s v="moderate"/>
    <n v="0"/>
    <x v="1"/>
    <n v="0"/>
    <s v="No"/>
    <n v="0"/>
    <s v="No"/>
    <n v="0"/>
    <s v="No"/>
    <n v="2.6565407799999998"/>
    <n v="2"/>
    <x v="0"/>
  </r>
  <r>
    <n v="3024"/>
    <n v="15"/>
    <x v="1"/>
    <x v="1"/>
    <n v="0"/>
    <x v="0"/>
    <n v="2"/>
    <x v="0"/>
    <n v="11.41122809"/>
    <n v="14"/>
    <n v="0"/>
    <x v="1"/>
    <n v="1"/>
    <s v="low"/>
    <n v="0"/>
    <x v="1"/>
    <n v="0"/>
    <s v="No"/>
    <n v="0"/>
    <s v="No"/>
    <n v="0"/>
    <s v="No"/>
    <n v="1.527748066"/>
    <n v="4"/>
    <x v="2"/>
  </r>
  <r>
    <n v="3025"/>
    <n v="15"/>
    <x v="1"/>
    <x v="1"/>
    <n v="0"/>
    <x v="0"/>
    <n v="1"/>
    <x v="1"/>
    <n v="18.91259355"/>
    <n v="10"/>
    <n v="0"/>
    <x v="1"/>
    <n v="2"/>
    <s v="moderate"/>
    <n v="0"/>
    <x v="1"/>
    <n v="1"/>
    <s v="Yes"/>
    <n v="1"/>
    <s v="Yes"/>
    <n v="0"/>
    <s v="No"/>
    <n v="2.735672949"/>
    <n v="2"/>
    <x v="0"/>
  </r>
  <r>
    <n v="3026"/>
    <n v="16"/>
    <x v="0"/>
    <x v="0"/>
    <n v="0"/>
    <x v="0"/>
    <n v="1"/>
    <x v="1"/>
    <n v="8.8587424349999999"/>
    <n v="0"/>
    <n v="1"/>
    <x v="0"/>
    <n v="2"/>
    <s v="moderate"/>
    <n v="0"/>
    <x v="1"/>
    <n v="1"/>
    <s v="Yes"/>
    <n v="1"/>
    <s v="Yes"/>
    <n v="0"/>
    <s v="No"/>
    <n v="3.748102281"/>
    <n v="0"/>
    <x v="4"/>
  </r>
  <r>
    <n v="3027"/>
    <n v="17"/>
    <x v="1"/>
    <x v="1"/>
    <n v="0"/>
    <x v="0"/>
    <n v="2"/>
    <x v="0"/>
    <n v="11.98587133"/>
    <n v="17"/>
    <n v="1"/>
    <x v="0"/>
    <n v="2"/>
    <s v="moderate"/>
    <n v="0"/>
    <x v="1"/>
    <n v="0"/>
    <s v="No"/>
    <n v="0"/>
    <s v="No"/>
    <n v="0"/>
    <s v="No"/>
    <n v="1.7062124890000001"/>
    <n v="4"/>
    <x v="2"/>
  </r>
  <r>
    <n v="3028"/>
    <n v="18"/>
    <x v="1"/>
    <x v="1"/>
    <n v="0"/>
    <x v="0"/>
    <n v="0"/>
    <x v="4"/>
    <n v="9.5267658700000002"/>
    <n v="28"/>
    <n v="1"/>
    <x v="0"/>
    <n v="3"/>
    <s v="high"/>
    <n v="0"/>
    <x v="1"/>
    <n v="0"/>
    <s v="No"/>
    <n v="0"/>
    <s v="No"/>
    <n v="0"/>
    <s v="No"/>
    <n v="0.95904152300000001"/>
    <n v="4"/>
    <x v="2"/>
  </r>
  <r>
    <n v="3029"/>
    <n v="16"/>
    <x v="0"/>
    <x v="0"/>
    <n v="0"/>
    <x v="0"/>
    <n v="0"/>
    <x v="4"/>
    <n v="18.65692443"/>
    <n v="0"/>
    <n v="1"/>
    <x v="0"/>
    <n v="4"/>
    <s v="very high"/>
    <n v="1"/>
    <x v="0"/>
    <n v="0"/>
    <s v="No"/>
    <n v="0"/>
    <s v="No"/>
    <n v="1"/>
    <s v="Yes"/>
    <n v="4"/>
    <n v="0"/>
    <x v="4"/>
  </r>
  <r>
    <n v="3030"/>
    <n v="18"/>
    <x v="1"/>
    <x v="1"/>
    <n v="3"/>
    <x v="3"/>
    <n v="2"/>
    <x v="0"/>
    <n v="1.521694535"/>
    <n v="7"/>
    <n v="0"/>
    <x v="1"/>
    <n v="3"/>
    <s v="high"/>
    <n v="0"/>
    <x v="1"/>
    <n v="0"/>
    <s v="No"/>
    <n v="0"/>
    <s v="No"/>
    <n v="0"/>
    <s v="No"/>
    <n v="1.858924856"/>
    <n v="4"/>
    <x v="2"/>
  </r>
  <r>
    <n v="3031"/>
    <n v="17"/>
    <x v="1"/>
    <x v="1"/>
    <n v="1"/>
    <x v="2"/>
    <n v="2"/>
    <x v="0"/>
    <n v="10.02239402"/>
    <n v="24"/>
    <n v="1"/>
    <x v="0"/>
    <n v="2"/>
    <s v="moderate"/>
    <n v="0"/>
    <x v="1"/>
    <n v="0"/>
    <s v="No"/>
    <n v="0"/>
    <s v="No"/>
    <n v="0"/>
    <s v="No"/>
    <n v="1.0007755570000001"/>
    <n v="4"/>
    <x v="2"/>
  </r>
  <r>
    <n v="3032"/>
    <n v="15"/>
    <x v="0"/>
    <x v="0"/>
    <n v="2"/>
    <x v="1"/>
    <n v="1"/>
    <x v="1"/>
    <n v="13.73904883"/>
    <n v="15"/>
    <n v="0"/>
    <x v="1"/>
    <n v="4"/>
    <s v="very high"/>
    <n v="1"/>
    <x v="0"/>
    <n v="1"/>
    <s v="Yes"/>
    <n v="0"/>
    <s v="No"/>
    <n v="0"/>
    <s v="No"/>
    <n v="2.4136518730000001"/>
    <n v="3"/>
    <x v="3"/>
  </r>
  <r>
    <n v="3033"/>
    <n v="17"/>
    <x v="0"/>
    <x v="0"/>
    <n v="0"/>
    <x v="0"/>
    <n v="1"/>
    <x v="1"/>
    <n v="15.838130769999999"/>
    <n v="25"/>
    <n v="1"/>
    <x v="0"/>
    <n v="2"/>
    <s v="moderate"/>
    <n v="0"/>
    <x v="1"/>
    <n v="0"/>
    <s v="No"/>
    <n v="0"/>
    <s v="No"/>
    <n v="0"/>
    <s v="No"/>
    <n v="1.172191633"/>
    <n v="4"/>
    <x v="2"/>
  </r>
  <r>
    <n v="3034"/>
    <n v="16"/>
    <x v="1"/>
    <x v="1"/>
    <n v="0"/>
    <x v="0"/>
    <n v="3"/>
    <x v="2"/>
    <n v="11.660372949999999"/>
    <n v="27"/>
    <n v="0"/>
    <x v="1"/>
    <n v="1"/>
    <s v="low"/>
    <n v="1"/>
    <x v="0"/>
    <n v="0"/>
    <s v="No"/>
    <n v="0"/>
    <s v="No"/>
    <n v="0"/>
    <s v="No"/>
    <n v="0.27593509999999999"/>
    <n v="4"/>
    <x v="2"/>
  </r>
  <r>
    <n v="3035"/>
    <n v="15"/>
    <x v="1"/>
    <x v="1"/>
    <n v="0"/>
    <x v="0"/>
    <n v="3"/>
    <x v="2"/>
    <n v="18.178354880000001"/>
    <n v="21"/>
    <n v="1"/>
    <x v="0"/>
    <n v="2"/>
    <s v="moderate"/>
    <n v="0"/>
    <x v="1"/>
    <n v="1"/>
    <s v="Yes"/>
    <n v="0"/>
    <s v="No"/>
    <n v="0"/>
    <s v="No"/>
    <n v="1.9076403799999999"/>
    <n v="4"/>
    <x v="2"/>
  </r>
  <r>
    <n v="3036"/>
    <n v="16"/>
    <x v="0"/>
    <x v="0"/>
    <n v="0"/>
    <x v="0"/>
    <n v="2"/>
    <x v="0"/>
    <n v="18.83982894"/>
    <n v="17"/>
    <n v="0"/>
    <x v="1"/>
    <n v="3"/>
    <s v="high"/>
    <n v="0"/>
    <x v="1"/>
    <n v="0"/>
    <s v="No"/>
    <n v="1"/>
    <s v="Yes"/>
    <n v="0"/>
    <s v="No"/>
    <n v="2.0185797820000002"/>
    <n v="3"/>
    <x v="3"/>
  </r>
  <r>
    <n v="3037"/>
    <n v="16"/>
    <x v="1"/>
    <x v="1"/>
    <n v="0"/>
    <x v="0"/>
    <n v="2"/>
    <x v="0"/>
    <n v="1.2863844639999999"/>
    <n v="21"/>
    <n v="0"/>
    <x v="1"/>
    <n v="3"/>
    <s v="high"/>
    <n v="0"/>
    <x v="1"/>
    <n v="0"/>
    <s v="No"/>
    <n v="0"/>
    <s v="No"/>
    <n v="0"/>
    <s v="No"/>
    <n v="0.91571217999999999"/>
    <n v="4"/>
    <x v="2"/>
  </r>
  <r>
    <n v="3038"/>
    <n v="17"/>
    <x v="1"/>
    <x v="1"/>
    <n v="2"/>
    <x v="1"/>
    <n v="2"/>
    <x v="0"/>
    <n v="8.0474107910000008"/>
    <n v="8"/>
    <n v="0"/>
    <x v="1"/>
    <n v="4"/>
    <s v="very high"/>
    <n v="1"/>
    <x v="0"/>
    <n v="1"/>
    <s v="Yes"/>
    <n v="0"/>
    <s v="No"/>
    <n v="0"/>
    <s v="No"/>
    <n v="3.1291166399999999"/>
    <n v="1"/>
    <x v="1"/>
  </r>
  <r>
    <n v="3039"/>
    <n v="16"/>
    <x v="1"/>
    <x v="1"/>
    <n v="1"/>
    <x v="2"/>
    <n v="4"/>
    <x v="3"/>
    <n v="0.46918043399999998"/>
    <n v="11"/>
    <n v="0"/>
    <x v="1"/>
    <n v="2"/>
    <s v="moderate"/>
    <n v="0"/>
    <x v="1"/>
    <n v="0"/>
    <s v="No"/>
    <n v="0"/>
    <s v="No"/>
    <n v="0"/>
    <s v="No"/>
    <n v="1.945989188"/>
    <n v="4"/>
    <x v="2"/>
  </r>
  <r>
    <n v="3040"/>
    <n v="17"/>
    <x v="0"/>
    <x v="0"/>
    <n v="1"/>
    <x v="2"/>
    <n v="4"/>
    <x v="3"/>
    <n v="6.5883331470000002"/>
    <n v="18"/>
    <n v="1"/>
    <x v="0"/>
    <n v="1"/>
    <s v="low"/>
    <n v="0"/>
    <x v="1"/>
    <n v="0"/>
    <s v="No"/>
    <n v="0"/>
    <s v="No"/>
    <n v="0"/>
    <s v="No"/>
    <n v="1.5100586970000001"/>
    <n v="4"/>
    <x v="2"/>
  </r>
  <r>
    <n v="3041"/>
    <n v="15"/>
    <x v="1"/>
    <x v="1"/>
    <n v="0"/>
    <x v="0"/>
    <n v="1"/>
    <x v="1"/>
    <n v="10.737364360000001"/>
    <n v="24"/>
    <n v="0"/>
    <x v="1"/>
    <n v="0"/>
    <s v="none"/>
    <n v="0"/>
    <x v="1"/>
    <n v="1"/>
    <s v="Yes"/>
    <n v="0"/>
    <s v="No"/>
    <n v="0"/>
    <s v="No"/>
    <n v="0.15303181199999999"/>
    <n v="4"/>
    <x v="2"/>
  </r>
  <r>
    <n v="3042"/>
    <n v="17"/>
    <x v="1"/>
    <x v="1"/>
    <n v="3"/>
    <x v="3"/>
    <n v="3"/>
    <x v="2"/>
    <n v="18.21589861"/>
    <n v="17"/>
    <n v="0"/>
    <x v="1"/>
    <n v="3"/>
    <s v="high"/>
    <n v="0"/>
    <x v="1"/>
    <n v="1"/>
    <s v="Yes"/>
    <n v="0"/>
    <s v="No"/>
    <n v="0"/>
    <s v="No"/>
    <n v="1.711984677"/>
    <n v="4"/>
    <x v="2"/>
  </r>
  <r>
    <n v="3043"/>
    <n v="15"/>
    <x v="0"/>
    <x v="0"/>
    <n v="0"/>
    <x v="0"/>
    <n v="1"/>
    <x v="1"/>
    <n v="16.931086449999999"/>
    <n v="26"/>
    <n v="1"/>
    <x v="0"/>
    <n v="3"/>
    <s v="high"/>
    <n v="1"/>
    <x v="0"/>
    <n v="1"/>
    <s v="Yes"/>
    <n v="0"/>
    <s v="No"/>
    <n v="0"/>
    <s v="No"/>
    <n v="1.419977099"/>
    <n v="4"/>
    <x v="2"/>
  </r>
  <r>
    <n v="3044"/>
    <n v="17"/>
    <x v="1"/>
    <x v="1"/>
    <n v="0"/>
    <x v="0"/>
    <n v="1"/>
    <x v="1"/>
    <n v="2.549994533"/>
    <n v="4"/>
    <n v="0"/>
    <x v="1"/>
    <n v="2"/>
    <s v="moderate"/>
    <n v="0"/>
    <x v="1"/>
    <n v="1"/>
    <s v="Yes"/>
    <n v="0"/>
    <s v="No"/>
    <n v="0"/>
    <s v="No"/>
    <n v="2.4387312529999998"/>
    <n v="3"/>
    <x v="3"/>
  </r>
  <r>
    <n v="3045"/>
    <n v="18"/>
    <x v="1"/>
    <x v="1"/>
    <n v="0"/>
    <x v="0"/>
    <n v="2"/>
    <x v="0"/>
    <n v="1.860607495"/>
    <n v="26"/>
    <n v="0"/>
    <x v="1"/>
    <n v="2"/>
    <s v="moderate"/>
    <n v="1"/>
    <x v="0"/>
    <n v="0"/>
    <s v="No"/>
    <n v="0"/>
    <s v="No"/>
    <n v="0"/>
    <s v="No"/>
    <n v="0.316755974"/>
    <n v="4"/>
    <x v="2"/>
  </r>
  <r>
    <n v="3046"/>
    <n v="18"/>
    <x v="0"/>
    <x v="0"/>
    <n v="2"/>
    <x v="1"/>
    <n v="2"/>
    <x v="0"/>
    <n v="11.785346779999999"/>
    <n v="1"/>
    <n v="0"/>
    <x v="1"/>
    <n v="4"/>
    <s v="very high"/>
    <n v="0"/>
    <x v="1"/>
    <n v="1"/>
    <s v="Yes"/>
    <n v="0"/>
    <s v="No"/>
    <n v="0"/>
    <s v="No"/>
    <n v="3.543315915"/>
    <n v="0"/>
    <x v="4"/>
  </r>
  <r>
    <n v="3047"/>
    <n v="16"/>
    <x v="0"/>
    <x v="0"/>
    <n v="3"/>
    <x v="3"/>
    <n v="3"/>
    <x v="2"/>
    <n v="10.642359450000001"/>
    <n v="6"/>
    <n v="0"/>
    <x v="1"/>
    <n v="4"/>
    <s v="very high"/>
    <n v="1"/>
    <x v="0"/>
    <n v="1"/>
    <s v="Yes"/>
    <n v="0"/>
    <s v="No"/>
    <n v="0"/>
    <s v="No"/>
    <n v="3.125269662"/>
    <n v="1"/>
    <x v="1"/>
  </r>
  <r>
    <n v="3048"/>
    <n v="17"/>
    <x v="0"/>
    <x v="0"/>
    <n v="0"/>
    <x v="0"/>
    <n v="0"/>
    <x v="4"/>
    <n v="5.327552829"/>
    <n v="26"/>
    <n v="1"/>
    <x v="0"/>
    <n v="1"/>
    <s v="low"/>
    <n v="0"/>
    <x v="1"/>
    <n v="1"/>
    <s v="Yes"/>
    <n v="0"/>
    <s v="No"/>
    <n v="0"/>
    <s v="No"/>
    <n v="0.65501158800000003"/>
    <n v="4"/>
    <x v="2"/>
  </r>
  <r>
    <n v="3049"/>
    <n v="17"/>
    <x v="0"/>
    <x v="0"/>
    <n v="2"/>
    <x v="1"/>
    <n v="2"/>
    <x v="0"/>
    <n v="17.98906169"/>
    <n v="9"/>
    <n v="1"/>
    <x v="0"/>
    <n v="3"/>
    <s v="high"/>
    <n v="1"/>
    <x v="0"/>
    <n v="1"/>
    <s v="Yes"/>
    <n v="0"/>
    <s v="No"/>
    <n v="0"/>
    <s v="No"/>
    <n v="3.511613863"/>
    <n v="0"/>
    <x v="4"/>
  </r>
  <r>
    <n v="3050"/>
    <n v="15"/>
    <x v="1"/>
    <x v="1"/>
    <n v="2"/>
    <x v="1"/>
    <n v="3"/>
    <x v="2"/>
    <n v="18.547328190000002"/>
    <n v="14"/>
    <n v="1"/>
    <x v="0"/>
    <n v="3"/>
    <s v="high"/>
    <n v="0"/>
    <x v="1"/>
    <n v="0"/>
    <s v="No"/>
    <n v="1"/>
    <s v="Yes"/>
    <n v="0"/>
    <s v="No"/>
    <n v="2.8625628189999999"/>
    <n v="2"/>
    <x v="0"/>
  </r>
  <r>
    <n v="3051"/>
    <n v="16"/>
    <x v="1"/>
    <x v="1"/>
    <n v="0"/>
    <x v="0"/>
    <n v="3"/>
    <x v="2"/>
    <n v="8.0522287670000008"/>
    <n v="24"/>
    <n v="0"/>
    <x v="1"/>
    <n v="1"/>
    <s v="low"/>
    <n v="1"/>
    <x v="0"/>
    <n v="1"/>
    <s v="Yes"/>
    <n v="1"/>
    <s v="Yes"/>
    <n v="0"/>
    <s v="No"/>
    <n v="1.1162284609999999"/>
    <n v="4"/>
    <x v="2"/>
  </r>
  <r>
    <n v="3052"/>
    <n v="17"/>
    <x v="0"/>
    <x v="0"/>
    <n v="0"/>
    <x v="0"/>
    <n v="1"/>
    <x v="1"/>
    <n v="17.806051140000001"/>
    <n v="6"/>
    <n v="0"/>
    <x v="1"/>
    <n v="2"/>
    <s v="moderate"/>
    <n v="1"/>
    <x v="0"/>
    <n v="0"/>
    <s v="No"/>
    <n v="0"/>
    <s v="No"/>
    <n v="0"/>
    <s v="No"/>
    <n v="3.201181955"/>
    <n v="1"/>
    <x v="1"/>
  </r>
  <r>
    <n v="3053"/>
    <n v="16"/>
    <x v="0"/>
    <x v="0"/>
    <n v="0"/>
    <x v="0"/>
    <n v="1"/>
    <x v="1"/>
    <n v="7.6789778850000001"/>
    <n v="27"/>
    <n v="0"/>
    <x v="1"/>
    <n v="1"/>
    <s v="low"/>
    <n v="0"/>
    <x v="1"/>
    <n v="0"/>
    <s v="No"/>
    <n v="0"/>
    <s v="No"/>
    <n v="0"/>
    <s v="No"/>
    <n v="0.10059214800000001"/>
    <n v="4"/>
    <x v="2"/>
  </r>
  <r>
    <n v="3054"/>
    <n v="18"/>
    <x v="1"/>
    <x v="1"/>
    <n v="3"/>
    <x v="3"/>
    <n v="2"/>
    <x v="0"/>
    <n v="14.736336639999999"/>
    <n v="4"/>
    <n v="1"/>
    <x v="0"/>
    <n v="1"/>
    <s v="low"/>
    <n v="1"/>
    <x v="0"/>
    <n v="0"/>
    <s v="No"/>
    <n v="0"/>
    <s v="No"/>
    <n v="0"/>
    <s v="No"/>
    <n v="3.0171336819999999"/>
    <n v="1"/>
    <x v="1"/>
  </r>
  <r>
    <n v="3055"/>
    <n v="17"/>
    <x v="0"/>
    <x v="0"/>
    <n v="0"/>
    <x v="0"/>
    <n v="1"/>
    <x v="1"/>
    <n v="9.5188443510000003"/>
    <n v="14"/>
    <n v="0"/>
    <x v="1"/>
    <n v="3"/>
    <s v="high"/>
    <n v="1"/>
    <x v="0"/>
    <n v="1"/>
    <s v="Yes"/>
    <n v="0"/>
    <s v="No"/>
    <n v="0"/>
    <s v="No"/>
    <n v="2.2205485089999999"/>
    <n v="3"/>
    <x v="3"/>
  </r>
  <r>
    <n v="3056"/>
    <n v="17"/>
    <x v="1"/>
    <x v="1"/>
    <n v="2"/>
    <x v="1"/>
    <n v="4"/>
    <x v="3"/>
    <n v="2.45166313"/>
    <n v="19"/>
    <n v="0"/>
    <x v="1"/>
    <n v="2"/>
    <s v="moderate"/>
    <n v="1"/>
    <x v="0"/>
    <n v="0"/>
    <s v="No"/>
    <n v="0"/>
    <s v="No"/>
    <n v="1"/>
    <s v="Yes"/>
    <n v="1.111068462"/>
    <n v="4"/>
    <x v="2"/>
  </r>
  <r>
    <n v="3057"/>
    <n v="16"/>
    <x v="0"/>
    <x v="0"/>
    <n v="0"/>
    <x v="0"/>
    <n v="3"/>
    <x v="2"/>
    <n v="18.558684020000001"/>
    <n v="27"/>
    <n v="0"/>
    <x v="1"/>
    <n v="2"/>
    <s v="moderate"/>
    <n v="0"/>
    <x v="1"/>
    <n v="1"/>
    <s v="Yes"/>
    <n v="0"/>
    <s v="No"/>
    <n v="0"/>
    <s v="No"/>
    <n v="0.99189239100000004"/>
    <n v="4"/>
    <x v="2"/>
  </r>
  <r>
    <n v="3058"/>
    <n v="17"/>
    <x v="1"/>
    <x v="1"/>
    <n v="2"/>
    <x v="1"/>
    <n v="1"/>
    <x v="1"/>
    <n v="9.0819318679999999"/>
    <n v="19"/>
    <n v="0"/>
    <x v="1"/>
    <n v="2"/>
    <s v="moderate"/>
    <n v="0"/>
    <x v="1"/>
    <n v="0"/>
    <s v="No"/>
    <n v="0"/>
    <s v="No"/>
    <n v="0"/>
    <s v="No"/>
    <n v="1.175347658"/>
    <n v="4"/>
    <x v="2"/>
  </r>
  <r>
    <n v="3059"/>
    <n v="16"/>
    <x v="0"/>
    <x v="0"/>
    <n v="0"/>
    <x v="0"/>
    <n v="1"/>
    <x v="1"/>
    <n v="14.68974081"/>
    <n v="14"/>
    <n v="1"/>
    <x v="0"/>
    <n v="0"/>
    <s v="none"/>
    <n v="1"/>
    <x v="0"/>
    <n v="0"/>
    <s v="No"/>
    <n v="0"/>
    <s v="No"/>
    <n v="0"/>
    <s v="No"/>
    <n v="2.2925396419999999"/>
    <n v="3"/>
    <x v="3"/>
  </r>
  <r>
    <n v="3060"/>
    <n v="17"/>
    <x v="0"/>
    <x v="0"/>
    <n v="1"/>
    <x v="2"/>
    <n v="0"/>
    <x v="4"/>
    <n v="7.3434762889999998"/>
    <n v="9"/>
    <n v="0"/>
    <x v="1"/>
    <n v="3"/>
    <s v="high"/>
    <n v="0"/>
    <x v="1"/>
    <n v="0"/>
    <s v="No"/>
    <n v="0"/>
    <s v="No"/>
    <n v="1"/>
    <s v="Yes"/>
    <n v="2.2942213570000001"/>
    <n v="3"/>
    <x v="3"/>
  </r>
  <r>
    <n v="3061"/>
    <n v="15"/>
    <x v="1"/>
    <x v="1"/>
    <n v="2"/>
    <x v="1"/>
    <n v="3"/>
    <x v="2"/>
    <n v="0.37761757200000001"/>
    <n v="23"/>
    <n v="0"/>
    <x v="1"/>
    <n v="2"/>
    <s v="moderate"/>
    <n v="0"/>
    <x v="1"/>
    <n v="0"/>
    <s v="No"/>
    <n v="0"/>
    <s v="No"/>
    <n v="1"/>
    <s v="Yes"/>
    <n v="0.369920627"/>
    <n v="4"/>
    <x v="2"/>
  </r>
  <r>
    <n v="3062"/>
    <n v="16"/>
    <x v="0"/>
    <x v="0"/>
    <n v="2"/>
    <x v="1"/>
    <n v="1"/>
    <x v="1"/>
    <n v="2.010607174"/>
    <n v="25"/>
    <n v="0"/>
    <x v="1"/>
    <n v="2"/>
    <s v="moderate"/>
    <n v="1"/>
    <x v="0"/>
    <n v="1"/>
    <s v="Yes"/>
    <n v="0"/>
    <s v="No"/>
    <n v="0"/>
    <s v="No"/>
    <n v="0.66574120699999995"/>
    <n v="4"/>
    <x v="2"/>
  </r>
  <r>
    <n v="3063"/>
    <n v="17"/>
    <x v="1"/>
    <x v="1"/>
    <n v="2"/>
    <x v="1"/>
    <n v="2"/>
    <x v="0"/>
    <n v="9.9243895900000005"/>
    <n v="28"/>
    <n v="1"/>
    <x v="0"/>
    <n v="4"/>
    <s v="very high"/>
    <n v="0"/>
    <x v="1"/>
    <n v="0"/>
    <s v="No"/>
    <n v="0"/>
    <s v="No"/>
    <n v="0"/>
    <s v="No"/>
    <n v="0.72891881400000003"/>
    <n v="4"/>
    <x v="2"/>
  </r>
  <r>
    <n v="3064"/>
    <n v="18"/>
    <x v="1"/>
    <x v="1"/>
    <n v="0"/>
    <x v="0"/>
    <n v="2"/>
    <x v="0"/>
    <n v="13.799287140000001"/>
    <n v="25"/>
    <n v="0"/>
    <x v="1"/>
    <n v="2"/>
    <s v="moderate"/>
    <n v="0"/>
    <x v="1"/>
    <n v="0"/>
    <s v="No"/>
    <n v="1"/>
    <s v="Yes"/>
    <n v="0"/>
    <s v="No"/>
    <n v="1.0101980340000001"/>
    <n v="4"/>
    <x v="2"/>
  </r>
  <r>
    <n v="3065"/>
    <n v="17"/>
    <x v="1"/>
    <x v="1"/>
    <n v="1"/>
    <x v="2"/>
    <n v="2"/>
    <x v="0"/>
    <n v="6.6947065319999997"/>
    <n v="13"/>
    <n v="0"/>
    <x v="1"/>
    <n v="3"/>
    <s v="high"/>
    <n v="0"/>
    <x v="1"/>
    <n v="0"/>
    <s v="No"/>
    <n v="0"/>
    <s v="No"/>
    <n v="0"/>
    <s v="No"/>
    <n v="1.829810546"/>
    <n v="4"/>
    <x v="2"/>
  </r>
  <r>
    <n v="3066"/>
    <n v="18"/>
    <x v="1"/>
    <x v="1"/>
    <n v="0"/>
    <x v="0"/>
    <n v="0"/>
    <x v="4"/>
    <n v="13.90976918"/>
    <n v="25"/>
    <n v="0"/>
    <x v="1"/>
    <n v="2"/>
    <s v="moderate"/>
    <n v="1"/>
    <x v="0"/>
    <n v="0"/>
    <s v="No"/>
    <n v="0"/>
    <s v="No"/>
    <n v="0"/>
    <s v="No"/>
    <n v="0.94094721999999997"/>
    <n v="4"/>
    <x v="2"/>
  </r>
  <r>
    <n v="3067"/>
    <n v="18"/>
    <x v="1"/>
    <x v="1"/>
    <n v="0"/>
    <x v="0"/>
    <n v="1"/>
    <x v="1"/>
    <n v="13.97271179"/>
    <n v="25"/>
    <n v="0"/>
    <x v="1"/>
    <n v="3"/>
    <s v="high"/>
    <n v="1"/>
    <x v="0"/>
    <n v="0"/>
    <s v="No"/>
    <n v="0"/>
    <s v="No"/>
    <n v="0"/>
    <s v="No"/>
    <n v="1.1528666910000001"/>
    <n v="4"/>
    <x v="2"/>
  </r>
  <r>
    <n v="3068"/>
    <n v="15"/>
    <x v="0"/>
    <x v="0"/>
    <n v="1"/>
    <x v="2"/>
    <n v="3"/>
    <x v="2"/>
    <n v="14.07871815"/>
    <n v="9"/>
    <n v="1"/>
    <x v="0"/>
    <n v="3"/>
    <s v="high"/>
    <n v="1"/>
    <x v="0"/>
    <n v="0"/>
    <s v="No"/>
    <n v="0"/>
    <s v="No"/>
    <n v="0"/>
    <s v="No"/>
    <n v="3.0301969830000002"/>
    <n v="1"/>
    <x v="1"/>
  </r>
  <r>
    <n v="3069"/>
    <n v="16"/>
    <x v="0"/>
    <x v="0"/>
    <n v="0"/>
    <x v="0"/>
    <n v="3"/>
    <x v="2"/>
    <n v="9.8504370800000007"/>
    <n v="16"/>
    <n v="0"/>
    <x v="1"/>
    <n v="1"/>
    <s v="low"/>
    <n v="1"/>
    <x v="0"/>
    <n v="0"/>
    <s v="No"/>
    <n v="0"/>
    <s v="No"/>
    <n v="0"/>
    <s v="No"/>
    <n v="1.7570919540000001"/>
    <n v="4"/>
    <x v="2"/>
  </r>
  <r>
    <n v="3070"/>
    <n v="17"/>
    <x v="1"/>
    <x v="1"/>
    <n v="1"/>
    <x v="2"/>
    <n v="2"/>
    <x v="0"/>
    <n v="18.297723000000001"/>
    <n v="20"/>
    <n v="1"/>
    <x v="0"/>
    <n v="3"/>
    <s v="high"/>
    <n v="0"/>
    <x v="1"/>
    <n v="0"/>
    <s v="No"/>
    <n v="1"/>
    <s v="Yes"/>
    <n v="0"/>
    <s v="No"/>
    <n v="1.9661234430000001"/>
    <n v="4"/>
    <x v="2"/>
  </r>
  <r>
    <n v="3071"/>
    <n v="15"/>
    <x v="0"/>
    <x v="0"/>
    <n v="3"/>
    <x v="3"/>
    <n v="0"/>
    <x v="4"/>
    <n v="9.7839303599999994"/>
    <n v="13"/>
    <n v="0"/>
    <x v="1"/>
    <n v="0"/>
    <s v="none"/>
    <n v="0"/>
    <x v="1"/>
    <n v="0"/>
    <s v="No"/>
    <n v="0"/>
    <s v="No"/>
    <n v="1"/>
    <s v="Yes"/>
    <n v="1.3016437359999999"/>
    <n v="4"/>
    <x v="2"/>
  </r>
  <r>
    <n v="3072"/>
    <n v="17"/>
    <x v="1"/>
    <x v="1"/>
    <n v="0"/>
    <x v="0"/>
    <n v="1"/>
    <x v="1"/>
    <n v="9.0053038700000005"/>
    <n v="1"/>
    <n v="1"/>
    <x v="0"/>
    <n v="4"/>
    <s v="very high"/>
    <n v="0"/>
    <x v="1"/>
    <n v="1"/>
    <s v="Yes"/>
    <n v="1"/>
    <s v="Yes"/>
    <n v="0"/>
    <s v="No"/>
    <n v="3.7728966079999999"/>
    <n v="0"/>
    <x v="4"/>
  </r>
  <r>
    <n v="3073"/>
    <n v="18"/>
    <x v="0"/>
    <x v="0"/>
    <n v="1"/>
    <x v="2"/>
    <n v="2"/>
    <x v="0"/>
    <n v="3.98761638"/>
    <n v="15"/>
    <n v="1"/>
    <x v="0"/>
    <n v="2"/>
    <s v="moderate"/>
    <n v="0"/>
    <x v="1"/>
    <n v="1"/>
    <s v="Yes"/>
    <n v="1"/>
    <s v="Yes"/>
    <n v="0"/>
    <s v="No"/>
    <n v="1.9221659090000001"/>
    <n v="4"/>
    <x v="2"/>
  </r>
  <r>
    <n v="3074"/>
    <n v="16"/>
    <x v="0"/>
    <x v="0"/>
    <n v="0"/>
    <x v="0"/>
    <n v="1"/>
    <x v="1"/>
    <n v="6.153101747"/>
    <n v="12"/>
    <n v="0"/>
    <x v="1"/>
    <n v="3"/>
    <s v="high"/>
    <n v="0"/>
    <x v="1"/>
    <n v="0"/>
    <s v="No"/>
    <n v="0"/>
    <s v="No"/>
    <n v="0"/>
    <s v="No"/>
    <n v="1.7890367760000001"/>
    <n v="4"/>
    <x v="2"/>
  </r>
  <r>
    <n v="3075"/>
    <n v="17"/>
    <x v="0"/>
    <x v="0"/>
    <n v="0"/>
    <x v="0"/>
    <n v="3"/>
    <x v="2"/>
    <n v="0.84668984999999997"/>
    <n v="26"/>
    <n v="0"/>
    <x v="1"/>
    <n v="2"/>
    <s v="moderate"/>
    <n v="1"/>
    <x v="0"/>
    <n v="0"/>
    <s v="No"/>
    <n v="0"/>
    <s v="No"/>
    <n v="1"/>
    <s v="Yes"/>
    <n v="0.63298811799999999"/>
    <n v="4"/>
    <x v="2"/>
  </r>
  <r>
    <n v="3076"/>
    <n v="17"/>
    <x v="0"/>
    <x v="0"/>
    <n v="0"/>
    <x v="0"/>
    <n v="2"/>
    <x v="0"/>
    <n v="12.670705870000001"/>
    <n v="8"/>
    <n v="0"/>
    <x v="1"/>
    <n v="3"/>
    <s v="high"/>
    <n v="1"/>
    <x v="0"/>
    <n v="0"/>
    <s v="No"/>
    <n v="1"/>
    <s v="Yes"/>
    <n v="0"/>
    <s v="No"/>
    <n v="2.8504352919999998"/>
    <n v="2"/>
    <x v="0"/>
  </r>
  <r>
    <n v="3077"/>
    <n v="18"/>
    <x v="1"/>
    <x v="1"/>
    <n v="3"/>
    <x v="3"/>
    <n v="0"/>
    <x v="4"/>
    <n v="4.970714879"/>
    <n v="6"/>
    <n v="0"/>
    <x v="1"/>
    <n v="4"/>
    <s v="very high"/>
    <n v="0"/>
    <x v="1"/>
    <n v="0"/>
    <s v="No"/>
    <n v="0"/>
    <s v="No"/>
    <n v="0"/>
    <s v="No"/>
    <n v="2.6848212870000001"/>
    <n v="2"/>
    <x v="0"/>
  </r>
  <r>
    <n v="3078"/>
    <n v="17"/>
    <x v="1"/>
    <x v="1"/>
    <n v="2"/>
    <x v="1"/>
    <n v="3"/>
    <x v="2"/>
    <n v="6.0831050900000001"/>
    <n v="15"/>
    <n v="0"/>
    <x v="1"/>
    <n v="3"/>
    <s v="high"/>
    <n v="1"/>
    <x v="0"/>
    <n v="0"/>
    <s v="No"/>
    <n v="0"/>
    <s v="No"/>
    <n v="0"/>
    <s v="No"/>
    <n v="1.8993402500000001"/>
    <n v="4"/>
    <x v="2"/>
  </r>
  <r>
    <n v="3079"/>
    <n v="17"/>
    <x v="0"/>
    <x v="0"/>
    <n v="3"/>
    <x v="3"/>
    <n v="4"/>
    <x v="3"/>
    <n v="15.41629043"/>
    <n v="9"/>
    <n v="0"/>
    <x v="1"/>
    <n v="1"/>
    <s v="low"/>
    <n v="1"/>
    <x v="0"/>
    <n v="0"/>
    <s v="No"/>
    <n v="0"/>
    <s v="No"/>
    <n v="0"/>
    <s v="No"/>
    <n v="2.4543067019999998"/>
    <n v="3"/>
    <x v="3"/>
  </r>
  <r>
    <n v="3080"/>
    <n v="18"/>
    <x v="0"/>
    <x v="0"/>
    <n v="3"/>
    <x v="3"/>
    <n v="0"/>
    <x v="4"/>
    <n v="6.5444236629999999"/>
    <n v="23"/>
    <n v="1"/>
    <x v="0"/>
    <n v="2"/>
    <s v="moderate"/>
    <n v="1"/>
    <x v="0"/>
    <n v="0"/>
    <s v="No"/>
    <n v="0"/>
    <s v="No"/>
    <n v="0"/>
    <s v="No"/>
    <n v="1.2083322830000001"/>
    <n v="4"/>
    <x v="2"/>
  </r>
  <r>
    <n v="3081"/>
    <n v="15"/>
    <x v="1"/>
    <x v="1"/>
    <n v="0"/>
    <x v="0"/>
    <n v="2"/>
    <x v="0"/>
    <n v="4.8439178399999996"/>
    <n v="21"/>
    <n v="0"/>
    <x v="1"/>
    <n v="2"/>
    <s v="moderate"/>
    <n v="0"/>
    <x v="1"/>
    <n v="1"/>
    <s v="Yes"/>
    <n v="0"/>
    <s v="No"/>
    <n v="0"/>
    <s v="No"/>
    <n v="1.526916046"/>
    <n v="4"/>
    <x v="2"/>
  </r>
  <r>
    <n v="3082"/>
    <n v="18"/>
    <x v="0"/>
    <x v="0"/>
    <n v="0"/>
    <x v="0"/>
    <n v="1"/>
    <x v="1"/>
    <n v="3.3811549830000001"/>
    <n v="8"/>
    <n v="1"/>
    <x v="0"/>
    <n v="2"/>
    <s v="moderate"/>
    <n v="0"/>
    <x v="1"/>
    <n v="1"/>
    <s v="Yes"/>
    <n v="0"/>
    <s v="No"/>
    <n v="0"/>
    <s v="No"/>
    <n v="2.6867167539999999"/>
    <n v="2"/>
    <x v="0"/>
  </r>
  <r>
    <n v="3083"/>
    <n v="15"/>
    <x v="1"/>
    <x v="1"/>
    <n v="1"/>
    <x v="2"/>
    <n v="1"/>
    <x v="1"/>
    <n v="15.49716804"/>
    <n v="21"/>
    <n v="0"/>
    <x v="1"/>
    <n v="2"/>
    <s v="moderate"/>
    <n v="0"/>
    <x v="1"/>
    <n v="0"/>
    <s v="No"/>
    <n v="1"/>
    <s v="Yes"/>
    <n v="0"/>
    <s v="No"/>
    <n v="1.1307853590000001"/>
    <n v="4"/>
    <x v="2"/>
  </r>
  <r>
    <n v="3084"/>
    <n v="16"/>
    <x v="1"/>
    <x v="1"/>
    <n v="0"/>
    <x v="0"/>
    <n v="1"/>
    <x v="1"/>
    <n v="2.5941251599999999"/>
    <n v="22"/>
    <n v="0"/>
    <x v="1"/>
    <n v="2"/>
    <s v="moderate"/>
    <n v="0"/>
    <x v="1"/>
    <n v="0"/>
    <s v="No"/>
    <n v="0"/>
    <s v="No"/>
    <n v="0"/>
    <s v="No"/>
    <n v="0.74110305499999996"/>
    <n v="4"/>
    <x v="2"/>
  </r>
  <r>
    <n v="3085"/>
    <n v="15"/>
    <x v="1"/>
    <x v="1"/>
    <n v="0"/>
    <x v="0"/>
    <n v="2"/>
    <x v="0"/>
    <n v="9.0750752049999992"/>
    <n v="6"/>
    <n v="1"/>
    <x v="0"/>
    <n v="2"/>
    <s v="moderate"/>
    <n v="0"/>
    <x v="1"/>
    <n v="0"/>
    <s v="No"/>
    <n v="1"/>
    <s v="Yes"/>
    <n v="0"/>
    <s v="No"/>
    <n v="2.8934002950000002"/>
    <n v="2"/>
    <x v="0"/>
  </r>
  <r>
    <n v="3086"/>
    <n v="15"/>
    <x v="0"/>
    <x v="0"/>
    <n v="0"/>
    <x v="0"/>
    <n v="4"/>
    <x v="3"/>
    <n v="10.13860232"/>
    <n v="15"/>
    <n v="0"/>
    <x v="1"/>
    <n v="1"/>
    <s v="low"/>
    <n v="1"/>
    <x v="0"/>
    <n v="0"/>
    <s v="No"/>
    <n v="0"/>
    <s v="No"/>
    <n v="0"/>
    <s v="No"/>
    <n v="1.376380688"/>
    <n v="4"/>
    <x v="2"/>
  </r>
  <r>
    <n v="3087"/>
    <n v="16"/>
    <x v="1"/>
    <x v="1"/>
    <n v="1"/>
    <x v="2"/>
    <n v="2"/>
    <x v="0"/>
    <n v="13.747798250000001"/>
    <n v="8"/>
    <n v="0"/>
    <x v="1"/>
    <n v="2"/>
    <s v="moderate"/>
    <n v="0"/>
    <x v="1"/>
    <n v="0"/>
    <s v="No"/>
    <n v="0"/>
    <s v="No"/>
    <n v="0"/>
    <s v="No"/>
    <n v="1.9356025610000001"/>
    <n v="4"/>
    <x v="2"/>
  </r>
  <r>
    <n v="3088"/>
    <n v="15"/>
    <x v="0"/>
    <x v="0"/>
    <n v="1"/>
    <x v="2"/>
    <n v="0"/>
    <x v="4"/>
    <n v="12.66566965"/>
    <n v="26"/>
    <n v="1"/>
    <x v="0"/>
    <n v="1"/>
    <s v="low"/>
    <n v="0"/>
    <x v="1"/>
    <n v="1"/>
    <s v="Yes"/>
    <n v="1"/>
    <s v="Yes"/>
    <n v="0"/>
    <s v="No"/>
    <n v="1.058311352"/>
    <n v="4"/>
    <x v="2"/>
  </r>
  <r>
    <n v="3089"/>
    <n v="18"/>
    <x v="1"/>
    <x v="1"/>
    <n v="0"/>
    <x v="0"/>
    <n v="2"/>
    <x v="0"/>
    <n v="16.214413459999999"/>
    <n v="23"/>
    <n v="1"/>
    <x v="0"/>
    <n v="1"/>
    <s v="low"/>
    <n v="0"/>
    <x v="1"/>
    <n v="1"/>
    <s v="Yes"/>
    <n v="0"/>
    <s v="No"/>
    <n v="0"/>
    <s v="No"/>
    <n v="1.230428756"/>
    <n v="4"/>
    <x v="2"/>
  </r>
  <r>
    <n v="3090"/>
    <n v="15"/>
    <x v="0"/>
    <x v="0"/>
    <n v="0"/>
    <x v="0"/>
    <n v="1"/>
    <x v="1"/>
    <n v="0.89502867900000005"/>
    <n v="28"/>
    <n v="0"/>
    <x v="1"/>
    <n v="3"/>
    <s v="high"/>
    <n v="1"/>
    <x v="0"/>
    <n v="0"/>
    <s v="No"/>
    <n v="0"/>
    <s v="No"/>
    <n v="0"/>
    <s v="No"/>
    <n v="0.14706886999999999"/>
    <n v="4"/>
    <x v="2"/>
  </r>
  <r>
    <n v="3091"/>
    <n v="16"/>
    <x v="0"/>
    <x v="0"/>
    <n v="1"/>
    <x v="2"/>
    <n v="3"/>
    <x v="2"/>
    <n v="5.9288144960000002"/>
    <n v="16"/>
    <n v="0"/>
    <x v="1"/>
    <n v="0"/>
    <s v="none"/>
    <n v="0"/>
    <x v="1"/>
    <n v="1"/>
    <s v="Yes"/>
    <n v="0"/>
    <s v="No"/>
    <n v="1"/>
    <s v="Yes"/>
    <n v="1.169690514"/>
    <n v="4"/>
    <x v="2"/>
  </r>
  <r>
    <n v="3092"/>
    <n v="18"/>
    <x v="0"/>
    <x v="0"/>
    <n v="1"/>
    <x v="2"/>
    <n v="2"/>
    <x v="0"/>
    <n v="5.6026823759999997"/>
    <n v="19"/>
    <n v="0"/>
    <x v="1"/>
    <n v="2"/>
    <s v="moderate"/>
    <n v="0"/>
    <x v="1"/>
    <n v="0"/>
    <s v="No"/>
    <n v="0"/>
    <s v="No"/>
    <n v="0"/>
    <s v="No"/>
    <n v="1.016215042"/>
    <n v="4"/>
    <x v="2"/>
  </r>
  <r>
    <n v="3093"/>
    <n v="16"/>
    <x v="1"/>
    <x v="1"/>
    <n v="0"/>
    <x v="0"/>
    <n v="1"/>
    <x v="1"/>
    <n v="2.920338112"/>
    <n v="6"/>
    <n v="0"/>
    <x v="1"/>
    <n v="2"/>
    <s v="moderate"/>
    <n v="1"/>
    <x v="0"/>
    <n v="0"/>
    <s v="No"/>
    <n v="1"/>
    <s v="Yes"/>
    <n v="0"/>
    <s v="No"/>
    <n v="2.5210277350000001"/>
    <n v="2"/>
    <x v="0"/>
  </r>
  <r>
    <n v="3094"/>
    <n v="16"/>
    <x v="1"/>
    <x v="1"/>
    <n v="2"/>
    <x v="1"/>
    <n v="1"/>
    <x v="1"/>
    <n v="5.7835650770000004"/>
    <n v="10"/>
    <n v="0"/>
    <x v="1"/>
    <n v="2"/>
    <s v="moderate"/>
    <n v="0"/>
    <x v="1"/>
    <n v="0"/>
    <s v="No"/>
    <n v="0"/>
    <s v="No"/>
    <n v="0"/>
    <s v="No"/>
    <n v="2.0278419219999999"/>
    <n v="3"/>
    <x v="3"/>
  </r>
  <r>
    <n v="3095"/>
    <n v="17"/>
    <x v="0"/>
    <x v="0"/>
    <n v="0"/>
    <x v="0"/>
    <n v="2"/>
    <x v="0"/>
    <n v="6.1953062829999999"/>
    <n v="7"/>
    <n v="0"/>
    <x v="1"/>
    <n v="3"/>
    <s v="high"/>
    <n v="1"/>
    <x v="0"/>
    <n v="0"/>
    <s v="No"/>
    <n v="0"/>
    <s v="No"/>
    <n v="0"/>
    <s v="No"/>
    <n v="2.6709475540000001"/>
    <n v="2"/>
    <x v="0"/>
  </r>
  <r>
    <n v="3096"/>
    <n v="17"/>
    <x v="0"/>
    <x v="0"/>
    <n v="0"/>
    <x v="0"/>
    <n v="1"/>
    <x v="1"/>
    <n v="10.437689239999999"/>
    <n v="6"/>
    <n v="0"/>
    <x v="1"/>
    <n v="2"/>
    <s v="moderate"/>
    <n v="0"/>
    <x v="1"/>
    <n v="1"/>
    <s v="Yes"/>
    <n v="0"/>
    <s v="No"/>
    <n v="0"/>
    <s v="No"/>
    <n v="2.8728793659999998"/>
    <n v="2"/>
    <x v="0"/>
  </r>
  <r>
    <n v="3097"/>
    <n v="16"/>
    <x v="0"/>
    <x v="0"/>
    <n v="2"/>
    <x v="1"/>
    <n v="2"/>
    <x v="0"/>
    <n v="13.27408958"/>
    <n v="27"/>
    <n v="1"/>
    <x v="0"/>
    <n v="1"/>
    <s v="low"/>
    <n v="0"/>
    <x v="1"/>
    <n v="1"/>
    <s v="Yes"/>
    <n v="0"/>
    <s v="No"/>
    <n v="0"/>
    <s v="No"/>
    <n v="1.029648645"/>
    <n v="4"/>
    <x v="2"/>
  </r>
  <r>
    <n v="3098"/>
    <n v="16"/>
    <x v="1"/>
    <x v="1"/>
    <n v="1"/>
    <x v="2"/>
    <n v="1"/>
    <x v="1"/>
    <n v="7.6220102719999998"/>
    <n v="18"/>
    <n v="1"/>
    <x v="0"/>
    <n v="3"/>
    <s v="high"/>
    <n v="0"/>
    <x v="1"/>
    <n v="0"/>
    <s v="No"/>
    <n v="0"/>
    <s v="No"/>
    <n v="0"/>
    <s v="No"/>
    <n v="1.757497313"/>
    <n v="4"/>
    <x v="2"/>
  </r>
  <r>
    <n v="3099"/>
    <n v="16"/>
    <x v="1"/>
    <x v="1"/>
    <n v="0"/>
    <x v="0"/>
    <n v="1"/>
    <x v="1"/>
    <n v="14.38940463"/>
    <n v="19"/>
    <n v="0"/>
    <x v="1"/>
    <n v="4"/>
    <s v="very high"/>
    <n v="1"/>
    <x v="0"/>
    <n v="1"/>
    <s v="Yes"/>
    <n v="0"/>
    <s v="No"/>
    <n v="0"/>
    <s v="No"/>
    <n v="1.895283343"/>
    <n v="4"/>
    <x v="2"/>
  </r>
  <r>
    <n v="3100"/>
    <n v="17"/>
    <x v="1"/>
    <x v="1"/>
    <n v="1"/>
    <x v="2"/>
    <n v="2"/>
    <x v="0"/>
    <n v="6.7233067719999999"/>
    <n v="11"/>
    <n v="0"/>
    <x v="1"/>
    <n v="0"/>
    <s v="none"/>
    <n v="1"/>
    <x v="0"/>
    <n v="1"/>
    <s v="Yes"/>
    <n v="0"/>
    <s v="No"/>
    <n v="1"/>
    <s v="Yes"/>
    <n v="2.0353672860000001"/>
    <n v="3"/>
    <x v="3"/>
  </r>
  <r>
    <n v="3101"/>
    <n v="17"/>
    <x v="1"/>
    <x v="1"/>
    <n v="1"/>
    <x v="2"/>
    <n v="3"/>
    <x v="2"/>
    <n v="5.8056735460000004"/>
    <n v="6"/>
    <n v="0"/>
    <x v="1"/>
    <n v="2"/>
    <s v="moderate"/>
    <n v="0"/>
    <x v="1"/>
    <n v="0"/>
    <s v="No"/>
    <n v="0"/>
    <s v="No"/>
    <n v="0"/>
    <s v="No"/>
    <n v="2.0531478939999999"/>
    <n v="3"/>
    <x v="3"/>
  </r>
  <r>
    <n v="3102"/>
    <n v="15"/>
    <x v="0"/>
    <x v="0"/>
    <n v="2"/>
    <x v="1"/>
    <n v="3"/>
    <x v="2"/>
    <n v="10.82376112"/>
    <n v="7"/>
    <n v="0"/>
    <x v="1"/>
    <n v="2"/>
    <s v="moderate"/>
    <n v="0"/>
    <x v="1"/>
    <n v="0"/>
    <s v="No"/>
    <n v="0"/>
    <s v="No"/>
    <n v="0"/>
    <s v="No"/>
    <n v="2.329719254"/>
    <n v="3"/>
    <x v="3"/>
  </r>
  <r>
    <n v="3103"/>
    <n v="15"/>
    <x v="0"/>
    <x v="0"/>
    <n v="2"/>
    <x v="1"/>
    <n v="1"/>
    <x v="1"/>
    <n v="0.474327206"/>
    <n v="6"/>
    <n v="0"/>
    <x v="1"/>
    <n v="1"/>
    <s v="low"/>
    <n v="0"/>
    <x v="1"/>
    <n v="1"/>
    <s v="Yes"/>
    <n v="0"/>
    <s v="No"/>
    <n v="0"/>
    <s v="No"/>
    <n v="1.756211553"/>
    <n v="4"/>
    <x v="2"/>
  </r>
  <r>
    <n v="3104"/>
    <n v="16"/>
    <x v="1"/>
    <x v="1"/>
    <n v="1"/>
    <x v="2"/>
    <n v="1"/>
    <x v="1"/>
    <n v="1.5957824730000001"/>
    <n v="5"/>
    <n v="0"/>
    <x v="1"/>
    <n v="2"/>
    <s v="moderate"/>
    <n v="1"/>
    <x v="0"/>
    <n v="1"/>
    <s v="Yes"/>
    <n v="1"/>
    <s v="Yes"/>
    <n v="0"/>
    <s v="No"/>
    <n v="2.8273429540000001"/>
    <n v="2"/>
    <x v="0"/>
  </r>
  <r>
    <n v="3105"/>
    <n v="18"/>
    <x v="1"/>
    <x v="1"/>
    <n v="0"/>
    <x v="0"/>
    <n v="1"/>
    <x v="1"/>
    <n v="8.3593908720000005"/>
    <n v="24"/>
    <n v="0"/>
    <x v="1"/>
    <n v="3"/>
    <s v="high"/>
    <n v="0"/>
    <x v="1"/>
    <n v="0"/>
    <s v="No"/>
    <n v="0"/>
    <s v="No"/>
    <n v="0"/>
    <s v="No"/>
    <n v="0.69371251199999995"/>
    <n v="4"/>
    <x v="2"/>
  </r>
  <r>
    <n v="3106"/>
    <n v="18"/>
    <x v="0"/>
    <x v="0"/>
    <n v="0"/>
    <x v="0"/>
    <n v="2"/>
    <x v="0"/>
    <n v="18.85825423"/>
    <n v="8"/>
    <n v="1"/>
    <x v="0"/>
    <n v="1"/>
    <s v="low"/>
    <n v="0"/>
    <x v="1"/>
    <n v="0"/>
    <s v="No"/>
    <n v="1"/>
    <s v="Yes"/>
    <n v="0"/>
    <s v="No"/>
    <n v="2.953961922"/>
    <n v="2"/>
    <x v="0"/>
  </r>
  <r>
    <n v="3107"/>
    <n v="17"/>
    <x v="1"/>
    <x v="1"/>
    <n v="0"/>
    <x v="0"/>
    <n v="2"/>
    <x v="0"/>
    <n v="14.4302356"/>
    <n v="26"/>
    <n v="1"/>
    <x v="0"/>
    <n v="4"/>
    <s v="very high"/>
    <n v="0"/>
    <x v="1"/>
    <n v="0"/>
    <s v="No"/>
    <n v="0"/>
    <s v="No"/>
    <n v="0"/>
    <s v="No"/>
    <n v="0.98946844099999998"/>
    <n v="4"/>
    <x v="2"/>
  </r>
  <r>
    <n v="3108"/>
    <n v="17"/>
    <x v="1"/>
    <x v="1"/>
    <n v="0"/>
    <x v="0"/>
    <n v="3"/>
    <x v="2"/>
    <n v="1.7625313899999999"/>
    <n v="12"/>
    <n v="1"/>
    <x v="0"/>
    <n v="2"/>
    <s v="moderate"/>
    <n v="0"/>
    <x v="1"/>
    <n v="1"/>
    <s v="Yes"/>
    <n v="0"/>
    <s v="No"/>
    <n v="0"/>
    <s v="No"/>
    <n v="2.1370681060000001"/>
    <n v="3"/>
    <x v="3"/>
  </r>
  <r>
    <n v="3109"/>
    <n v="17"/>
    <x v="1"/>
    <x v="1"/>
    <n v="1"/>
    <x v="2"/>
    <n v="3"/>
    <x v="2"/>
    <n v="16.926360259999999"/>
    <n v="6"/>
    <n v="0"/>
    <x v="1"/>
    <n v="2"/>
    <s v="moderate"/>
    <n v="1"/>
    <x v="0"/>
    <n v="1"/>
    <s v="Yes"/>
    <n v="0"/>
    <s v="No"/>
    <n v="0"/>
    <s v="No"/>
    <n v="3.0321053330000001"/>
    <n v="1"/>
    <x v="1"/>
  </r>
  <r>
    <n v="3110"/>
    <n v="16"/>
    <x v="1"/>
    <x v="1"/>
    <n v="1"/>
    <x v="2"/>
    <n v="1"/>
    <x v="1"/>
    <n v="14.64601541"/>
    <n v="7"/>
    <n v="0"/>
    <x v="1"/>
    <n v="3"/>
    <s v="high"/>
    <n v="1"/>
    <x v="0"/>
    <n v="0"/>
    <s v="No"/>
    <n v="0"/>
    <s v="No"/>
    <n v="0"/>
    <s v="No"/>
    <n v="2.8043631750000002"/>
    <n v="2"/>
    <x v="0"/>
  </r>
  <r>
    <n v="3111"/>
    <n v="18"/>
    <x v="1"/>
    <x v="1"/>
    <n v="0"/>
    <x v="0"/>
    <n v="2"/>
    <x v="0"/>
    <n v="12.21893051"/>
    <n v="21"/>
    <n v="0"/>
    <x v="1"/>
    <n v="0"/>
    <s v="none"/>
    <n v="0"/>
    <x v="1"/>
    <n v="0"/>
    <s v="No"/>
    <n v="0"/>
    <s v="No"/>
    <n v="0"/>
    <s v="No"/>
    <n v="0.61280250199999997"/>
    <n v="4"/>
    <x v="2"/>
  </r>
  <r>
    <n v="3112"/>
    <n v="15"/>
    <x v="1"/>
    <x v="1"/>
    <n v="0"/>
    <x v="0"/>
    <n v="3"/>
    <x v="2"/>
    <n v="16.405859209999999"/>
    <n v="16"/>
    <n v="1"/>
    <x v="0"/>
    <n v="2"/>
    <s v="moderate"/>
    <n v="0"/>
    <x v="1"/>
    <n v="1"/>
    <s v="Yes"/>
    <n v="0"/>
    <s v="No"/>
    <n v="0"/>
    <s v="No"/>
    <n v="2.20223294"/>
    <n v="3"/>
    <x v="3"/>
  </r>
  <r>
    <n v="3113"/>
    <n v="16"/>
    <x v="0"/>
    <x v="0"/>
    <n v="0"/>
    <x v="0"/>
    <n v="3"/>
    <x v="2"/>
    <n v="8.0821969550000006"/>
    <n v="16"/>
    <n v="0"/>
    <x v="1"/>
    <n v="2"/>
    <s v="moderate"/>
    <n v="0"/>
    <x v="1"/>
    <n v="0"/>
    <s v="No"/>
    <n v="0"/>
    <s v="No"/>
    <n v="0"/>
    <s v="No"/>
    <n v="1.4102620379999999"/>
    <n v="4"/>
    <x v="2"/>
  </r>
  <r>
    <n v="3114"/>
    <n v="15"/>
    <x v="1"/>
    <x v="1"/>
    <n v="0"/>
    <x v="0"/>
    <n v="0"/>
    <x v="4"/>
    <n v="4.4300210169999996"/>
    <n v="15"/>
    <n v="0"/>
    <x v="1"/>
    <n v="2"/>
    <s v="moderate"/>
    <n v="0"/>
    <x v="1"/>
    <n v="1"/>
    <s v="Yes"/>
    <n v="0"/>
    <s v="No"/>
    <n v="0"/>
    <s v="No"/>
    <n v="1.441409543"/>
    <n v="4"/>
    <x v="2"/>
  </r>
  <r>
    <n v="3115"/>
    <n v="15"/>
    <x v="1"/>
    <x v="1"/>
    <n v="2"/>
    <x v="1"/>
    <n v="1"/>
    <x v="1"/>
    <n v="10.240467779999999"/>
    <n v="21"/>
    <n v="0"/>
    <x v="1"/>
    <n v="2"/>
    <s v="moderate"/>
    <n v="1"/>
    <x v="0"/>
    <n v="0"/>
    <s v="No"/>
    <n v="0"/>
    <s v="No"/>
    <n v="1"/>
    <s v="Yes"/>
    <n v="1.233587021"/>
    <n v="4"/>
    <x v="2"/>
  </r>
  <r>
    <n v="3116"/>
    <n v="16"/>
    <x v="0"/>
    <x v="0"/>
    <n v="0"/>
    <x v="0"/>
    <n v="2"/>
    <x v="0"/>
    <n v="10.97683511"/>
    <n v="1"/>
    <n v="0"/>
    <x v="1"/>
    <n v="0"/>
    <s v="none"/>
    <n v="0"/>
    <x v="1"/>
    <n v="0"/>
    <s v="No"/>
    <n v="0"/>
    <s v="No"/>
    <n v="0"/>
    <s v="No"/>
    <n v="2.7905751470000002"/>
    <n v="2"/>
    <x v="0"/>
  </r>
  <r>
    <n v="3117"/>
    <n v="15"/>
    <x v="0"/>
    <x v="0"/>
    <n v="1"/>
    <x v="2"/>
    <n v="1"/>
    <x v="1"/>
    <n v="10.766527440000001"/>
    <n v="29"/>
    <n v="0"/>
    <x v="1"/>
    <n v="1"/>
    <s v="low"/>
    <n v="0"/>
    <x v="1"/>
    <n v="0"/>
    <s v="No"/>
    <n v="0"/>
    <s v="No"/>
    <n v="0"/>
    <s v="No"/>
    <n v="0.37854363499999999"/>
    <n v="4"/>
    <x v="2"/>
  </r>
  <r>
    <n v="3118"/>
    <n v="18"/>
    <x v="0"/>
    <x v="0"/>
    <n v="3"/>
    <x v="3"/>
    <n v="1"/>
    <x v="1"/>
    <n v="11.301475829999999"/>
    <n v="7"/>
    <n v="0"/>
    <x v="1"/>
    <n v="1"/>
    <s v="low"/>
    <n v="0"/>
    <x v="1"/>
    <n v="0"/>
    <s v="No"/>
    <n v="0"/>
    <s v="No"/>
    <n v="1"/>
    <s v="Yes"/>
    <n v="2.172812322"/>
    <n v="3"/>
    <x v="3"/>
  </r>
  <r>
    <n v="3119"/>
    <n v="15"/>
    <x v="1"/>
    <x v="1"/>
    <n v="0"/>
    <x v="0"/>
    <n v="0"/>
    <x v="4"/>
    <n v="18.974098359999999"/>
    <n v="16"/>
    <n v="0"/>
    <x v="1"/>
    <n v="4"/>
    <s v="very high"/>
    <n v="1"/>
    <x v="0"/>
    <n v="1"/>
    <s v="Yes"/>
    <n v="0"/>
    <s v="No"/>
    <n v="0"/>
    <s v="No"/>
    <n v="2.3916876829999998"/>
    <n v="3"/>
    <x v="3"/>
  </r>
  <r>
    <n v="3120"/>
    <n v="18"/>
    <x v="0"/>
    <x v="0"/>
    <n v="0"/>
    <x v="0"/>
    <n v="2"/>
    <x v="0"/>
    <n v="18.044912459999999"/>
    <n v="12"/>
    <n v="0"/>
    <x v="1"/>
    <n v="0"/>
    <s v="none"/>
    <n v="0"/>
    <x v="1"/>
    <n v="1"/>
    <s v="Yes"/>
    <n v="0"/>
    <s v="No"/>
    <n v="0"/>
    <s v="No"/>
    <n v="1.783107467"/>
    <n v="4"/>
    <x v="2"/>
  </r>
  <r>
    <n v="3121"/>
    <n v="18"/>
    <x v="1"/>
    <x v="1"/>
    <n v="0"/>
    <x v="0"/>
    <n v="1"/>
    <x v="1"/>
    <n v="17.514340730000001"/>
    <n v="17"/>
    <n v="0"/>
    <x v="1"/>
    <n v="1"/>
    <s v="low"/>
    <n v="1"/>
    <x v="0"/>
    <n v="1"/>
    <s v="Yes"/>
    <n v="0"/>
    <s v="No"/>
    <n v="0"/>
    <s v="No"/>
    <n v="1.785926986"/>
    <n v="4"/>
    <x v="2"/>
  </r>
  <r>
    <n v="3122"/>
    <n v="18"/>
    <x v="1"/>
    <x v="1"/>
    <n v="1"/>
    <x v="2"/>
    <n v="0"/>
    <x v="4"/>
    <n v="16.02833622"/>
    <n v="23"/>
    <n v="0"/>
    <x v="1"/>
    <n v="4"/>
    <s v="very high"/>
    <n v="1"/>
    <x v="0"/>
    <n v="0"/>
    <s v="No"/>
    <n v="0"/>
    <s v="No"/>
    <n v="0"/>
    <s v="No"/>
    <n v="1.268772123"/>
    <n v="4"/>
    <x v="2"/>
  </r>
  <r>
    <n v="3123"/>
    <n v="17"/>
    <x v="1"/>
    <x v="1"/>
    <n v="1"/>
    <x v="2"/>
    <n v="1"/>
    <x v="1"/>
    <n v="18.868562149999999"/>
    <n v="27"/>
    <n v="1"/>
    <x v="0"/>
    <n v="3"/>
    <s v="high"/>
    <n v="1"/>
    <x v="0"/>
    <n v="0"/>
    <s v="No"/>
    <n v="0"/>
    <s v="No"/>
    <n v="0"/>
    <s v="No"/>
    <n v="1.4868656520000001"/>
    <n v="4"/>
    <x v="2"/>
  </r>
  <r>
    <n v="3124"/>
    <n v="15"/>
    <x v="0"/>
    <x v="0"/>
    <n v="0"/>
    <x v="0"/>
    <n v="3"/>
    <x v="2"/>
    <n v="1.9698928339999999"/>
    <n v="21"/>
    <n v="0"/>
    <x v="1"/>
    <n v="2"/>
    <s v="moderate"/>
    <n v="1"/>
    <x v="0"/>
    <n v="0"/>
    <s v="No"/>
    <n v="0"/>
    <s v="No"/>
    <n v="0"/>
    <s v="No"/>
    <n v="1.061935997"/>
    <n v="4"/>
    <x v="2"/>
  </r>
  <r>
    <n v="3125"/>
    <n v="16"/>
    <x v="0"/>
    <x v="0"/>
    <n v="1"/>
    <x v="2"/>
    <n v="3"/>
    <x v="2"/>
    <n v="5.3024652290000001"/>
    <n v="27"/>
    <n v="0"/>
    <x v="1"/>
    <n v="0"/>
    <s v="none"/>
    <n v="0"/>
    <x v="1"/>
    <n v="1"/>
    <s v="Yes"/>
    <n v="0"/>
    <s v="No"/>
    <n v="0"/>
    <s v="No"/>
    <n v="0"/>
    <n v="4"/>
    <x v="2"/>
  </r>
  <r>
    <n v="3126"/>
    <n v="16"/>
    <x v="0"/>
    <x v="0"/>
    <n v="2"/>
    <x v="1"/>
    <n v="2"/>
    <x v="0"/>
    <n v="9.9011189129999995"/>
    <n v="9"/>
    <n v="0"/>
    <x v="1"/>
    <n v="3"/>
    <s v="high"/>
    <n v="0"/>
    <x v="1"/>
    <n v="0"/>
    <s v="No"/>
    <n v="0"/>
    <s v="No"/>
    <n v="0"/>
    <s v="No"/>
    <n v="2.1516179800000002"/>
    <n v="3"/>
    <x v="3"/>
  </r>
  <r>
    <n v="3127"/>
    <n v="15"/>
    <x v="0"/>
    <x v="0"/>
    <n v="0"/>
    <x v="0"/>
    <n v="2"/>
    <x v="0"/>
    <n v="16.930689860000001"/>
    <n v="1"/>
    <n v="1"/>
    <x v="0"/>
    <n v="1"/>
    <s v="low"/>
    <n v="1"/>
    <x v="0"/>
    <n v="1"/>
    <s v="Yes"/>
    <n v="0"/>
    <s v="No"/>
    <n v="0"/>
    <s v="No"/>
    <n v="3.5974890940000002"/>
    <n v="0"/>
    <x v="4"/>
  </r>
  <r>
    <n v="3128"/>
    <n v="17"/>
    <x v="0"/>
    <x v="0"/>
    <n v="0"/>
    <x v="0"/>
    <n v="4"/>
    <x v="3"/>
    <n v="10.103314230000001"/>
    <n v="1"/>
    <n v="0"/>
    <x v="1"/>
    <n v="3"/>
    <s v="high"/>
    <n v="1"/>
    <x v="0"/>
    <n v="1"/>
    <s v="Yes"/>
    <n v="0"/>
    <s v="No"/>
    <n v="0"/>
    <s v="No"/>
    <n v="3.812757188"/>
    <n v="0"/>
    <x v="4"/>
  </r>
  <r>
    <n v="3129"/>
    <n v="17"/>
    <x v="1"/>
    <x v="1"/>
    <n v="2"/>
    <x v="1"/>
    <n v="1"/>
    <x v="1"/>
    <n v="14.96069479"/>
    <n v="26"/>
    <n v="0"/>
    <x v="1"/>
    <n v="4"/>
    <s v="very high"/>
    <n v="1"/>
    <x v="0"/>
    <n v="0"/>
    <s v="No"/>
    <n v="1"/>
    <s v="Yes"/>
    <n v="1"/>
    <s v="Yes"/>
    <n v="1.176781506"/>
    <n v="4"/>
    <x v="2"/>
  </r>
  <r>
    <n v="3130"/>
    <n v="18"/>
    <x v="1"/>
    <x v="1"/>
    <n v="1"/>
    <x v="2"/>
    <n v="1"/>
    <x v="1"/>
    <n v="2.7791981049999999"/>
    <n v="13"/>
    <n v="0"/>
    <x v="1"/>
    <n v="2"/>
    <s v="moderate"/>
    <n v="1"/>
    <x v="0"/>
    <n v="1"/>
    <s v="Yes"/>
    <n v="0"/>
    <s v="No"/>
    <n v="1"/>
    <s v="Yes"/>
    <n v="1.948327516"/>
    <n v="4"/>
    <x v="2"/>
  </r>
  <r>
    <n v="3131"/>
    <n v="15"/>
    <x v="1"/>
    <x v="1"/>
    <n v="2"/>
    <x v="1"/>
    <n v="1"/>
    <x v="1"/>
    <n v="5.0482762599999997"/>
    <n v="15"/>
    <n v="0"/>
    <x v="1"/>
    <n v="1"/>
    <s v="low"/>
    <n v="0"/>
    <x v="1"/>
    <n v="1"/>
    <s v="Yes"/>
    <n v="0"/>
    <s v="No"/>
    <n v="0"/>
    <s v="No"/>
    <n v="1.808097198"/>
    <n v="4"/>
    <x v="2"/>
  </r>
  <r>
    <n v="3132"/>
    <n v="15"/>
    <x v="1"/>
    <x v="1"/>
    <n v="1"/>
    <x v="2"/>
    <n v="1"/>
    <x v="1"/>
    <n v="14.635521900000001"/>
    <n v="6"/>
    <n v="0"/>
    <x v="1"/>
    <n v="3"/>
    <s v="high"/>
    <n v="0"/>
    <x v="1"/>
    <n v="1"/>
    <s v="Yes"/>
    <n v="1"/>
    <s v="Yes"/>
    <n v="0"/>
    <s v="No"/>
    <n v="3.2221400899999999"/>
    <n v="1"/>
    <x v="1"/>
  </r>
  <r>
    <n v="3133"/>
    <n v="16"/>
    <x v="0"/>
    <x v="0"/>
    <n v="2"/>
    <x v="1"/>
    <n v="1"/>
    <x v="1"/>
    <n v="3.2946801780000001"/>
    <n v="20"/>
    <n v="0"/>
    <x v="1"/>
    <n v="2"/>
    <s v="moderate"/>
    <n v="1"/>
    <x v="0"/>
    <n v="0"/>
    <s v="No"/>
    <n v="0"/>
    <s v="No"/>
    <n v="0"/>
    <s v="No"/>
    <n v="0.80926014300000004"/>
    <n v="4"/>
    <x v="2"/>
  </r>
  <r>
    <n v="3134"/>
    <n v="15"/>
    <x v="0"/>
    <x v="0"/>
    <n v="0"/>
    <x v="0"/>
    <n v="3"/>
    <x v="2"/>
    <n v="7.0271186930000002"/>
    <n v="20"/>
    <n v="1"/>
    <x v="0"/>
    <n v="2"/>
    <s v="moderate"/>
    <n v="1"/>
    <x v="0"/>
    <n v="1"/>
    <s v="Yes"/>
    <n v="0"/>
    <s v="No"/>
    <n v="0"/>
    <s v="No"/>
    <n v="1.2945928799999999"/>
    <n v="4"/>
    <x v="2"/>
  </r>
  <r>
    <n v="3135"/>
    <n v="17"/>
    <x v="1"/>
    <x v="1"/>
    <n v="2"/>
    <x v="1"/>
    <n v="2"/>
    <x v="0"/>
    <n v="5.2973251560000003"/>
    <n v="23"/>
    <n v="1"/>
    <x v="0"/>
    <n v="2"/>
    <s v="moderate"/>
    <n v="0"/>
    <x v="1"/>
    <n v="0"/>
    <s v="No"/>
    <n v="1"/>
    <s v="Yes"/>
    <n v="0"/>
    <s v="No"/>
    <n v="1.077747684"/>
    <n v="4"/>
    <x v="2"/>
  </r>
  <r>
    <n v="3136"/>
    <n v="15"/>
    <x v="0"/>
    <x v="0"/>
    <n v="3"/>
    <x v="3"/>
    <n v="2"/>
    <x v="0"/>
    <n v="6.9972338839999999"/>
    <n v="11"/>
    <n v="1"/>
    <x v="0"/>
    <n v="3"/>
    <s v="high"/>
    <n v="0"/>
    <x v="1"/>
    <n v="0"/>
    <s v="No"/>
    <n v="1"/>
    <s v="Yes"/>
    <n v="0"/>
    <s v="No"/>
    <n v="2.9201818980000001"/>
    <n v="2"/>
    <x v="0"/>
  </r>
  <r>
    <n v="3137"/>
    <n v="16"/>
    <x v="0"/>
    <x v="0"/>
    <n v="1"/>
    <x v="2"/>
    <n v="3"/>
    <x v="2"/>
    <n v="14.166480979999999"/>
    <n v="27"/>
    <n v="0"/>
    <x v="1"/>
    <n v="2"/>
    <s v="moderate"/>
    <n v="0"/>
    <x v="1"/>
    <n v="0"/>
    <s v="No"/>
    <n v="0"/>
    <s v="No"/>
    <n v="0"/>
    <s v="No"/>
    <n v="0.79614291599999998"/>
    <n v="4"/>
    <x v="2"/>
  </r>
  <r>
    <n v="3138"/>
    <n v="18"/>
    <x v="1"/>
    <x v="1"/>
    <n v="0"/>
    <x v="0"/>
    <n v="0"/>
    <x v="4"/>
    <n v="7.3569436230000003"/>
    <n v="22"/>
    <n v="1"/>
    <x v="0"/>
    <n v="4"/>
    <s v="very high"/>
    <n v="0"/>
    <x v="1"/>
    <n v="0"/>
    <s v="No"/>
    <n v="0"/>
    <s v="No"/>
    <n v="0"/>
    <s v="No"/>
    <n v="1.4460523519999999"/>
    <n v="4"/>
    <x v="2"/>
  </r>
  <r>
    <n v="3139"/>
    <n v="16"/>
    <x v="1"/>
    <x v="1"/>
    <n v="0"/>
    <x v="0"/>
    <n v="1"/>
    <x v="1"/>
    <n v="11.10526645"/>
    <n v="27"/>
    <n v="0"/>
    <x v="1"/>
    <n v="3"/>
    <s v="high"/>
    <n v="0"/>
    <x v="1"/>
    <n v="1"/>
    <s v="Yes"/>
    <n v="0"/>
    <s v="No"/>
    <n v="0"/>
    <s v="No"/>
    <n v="0.94018425699999997"/>
    <n v="4"/>
    <x v="2"/>
  </r>
  <r>
    <n v="3140"/>
    <n v="16"/>
    <x v="0"/>
    <x v="0"/>
    <n v="0"/>
    <x v="0"/>
    <n v="2"/>
    <x v="0"/>
    <n v="1.9986375409999999"/>
    <n v="13"/>
    <n v="0"/>
    <x v="1"/>
    <n v="1"/>
    <s v="low"/>
    <n v="1"/>
    <x v="0"/>
    <n v="0"/>
    <s v="No"/>
    <n v="0"/>
    <s v="No"/>
    <n v="0"/>
    <s v="No"/>
    <n v="1.7820606670000001"/>
    <n v="4"/>
    <x v="2"/>
  </r>
  <r>
    <n v="3141"/>
    <n v="18"/>
    <x v="0"/>
    <x v="0"/>
    <n v="0"/>
    <x v="0"/>
    <n v="2"/>
    <x v="0"/>
    <n v="16.100353859999998"/>
    <n v="24"/>
    <n v="1"/>
    <x v="0"/>
    <n v="3"/>
    <s v="high"/>
    <n v="0"/>
    <x v="1"/>
    <n v="0"/>
    <s v="No"/>
    <n v="1"/>
    <s v="Yes"/>
    <n v="0"/>
    <s v="No"/>
    <n v="1.10589987"/>
    <n v="4"/>
    <x v="2"/>
  </r>
  <r>
    <n v="3142"/>
    <n v="16"/>
    <x v="1"/>
    <x v="1"/>
    <n v="0"/>
    <x v="0"/>
    <n v="0"/>
    <x v="4"/>
    <n v="7.3977725129999996"/>
    <n v="3"/>
    <n v="0"/>
    <x v="1"/>
    <n v="1"/>
    <s v="low"/>
    <n v="1"/>
    <x v="0"/>
    <n v="0"/>
    <s v="No"/>
    <n v="0"/>
    <s v="No"/>
    <n v="0"/>
    <s v="No"/>
    <n v="2.8134703449999998"/>
    <n v="2"/>
    <x v="0"/>
  </r>
  <r>
    <n v="3143"/>
    <n v="16"/>
    <x v="1"/>
    <x v="1"/>
    <n v="1"/>
    <x v="2"/>
    <n v="2"/>
    <x v="0"/>
    <n v="12.97068318"/>
    <n v="25"/>
    <n v="0"/>
    <x v="1"/>
    <n v="3"/>
    <s v="high"/>
    <n v="1"/>
    <x v="0"/>
    <n v="1"/>
    <s v="Yes"/>
    <n v="1"/>
    <s v="Yes"/>
    <n v="0"/>
    <s v="No"/>
    <n v="1.6517866720000001"/>
    <n v="4"/>
    <x v="2"/>
  </r>
  <r>
    <n v="3144"/>
    <n v="15"/>
    <x v="1"/>
    <x v="1"/>
    <n v="1"/>
    <x v="2"/>
    <n v="2"/>
    <x v="0"/>
    <n v="14.507792029999999"/>
    <n v="3"/>
    <n v="0"/>
    <x v="1"/>
    <n v="1"/>
    <s v="low"/>
    <n v="1"/>
    <x v="0"/>
    <n v="1"/>
    <s v="Yes"/>
    <n v="0"/>
    <s v="No"/>
    <n v="0"/>
    <s v="No"/>
    <n v="3.6035075719999998"/>
    <n v="0"/>
    <x v="4"/>
  </r>
  <r>
    <n v="3145"/>
    <n v="15"/>
    <x v="0"/>
    <x v="0"/>
    <n v="0"/>
    <x v="0"/>
    <n v="2"/>
    <x v="0"/>
    <n v="4.193218442"/>
    <n v="17"/>
    <n v="0"/>
    <x v="1"/>
    <n v="2"/>
    <s v="moderate"/>
    <n v="1"/>
    <x v="0"/>
    <n v="0"/>
    <s v="No"/>
    <n v="0"/>
    <s v="No"/>
    <n v="0"/>
    <s v="No"/>
    <n v="1.526960289"/>
    <n v="4"/>
    <x v="2"/>
  </r>
  <r>
    <n v="3146"/>
    <n v="18"/>
    <x v="1"/>
    <x v="1"/>
    <n v="1"/>
    <x v="2"/>
    <n v="2"/>
    <x v="0"/>
    <n v="17.6934997"/>
    <n v="2"/>
    <n v="1"/>
    <x v="0"/>
    <n v="3"/>
    <s v="high"/>
    <n v="0"/>
    <x v="1"/>
    <n v="1"/>
    <s v="Yes"/>
    <n v="0"/>
    <s v="No"/>
    <n v="1"/>
    <s v="Yes"/>
    <n v="3.4590447339999999"/>
    <n v="1"/>
    <x v="1"/>
  </r>
  <r>
    <n v="3147"/>
    <n v="15"/>
    <x v="1"/>
    <x v="1"/>
    <n v="0"/>
    <x v="0"/>
    <n v="1"/>
    <x v="1"/>
    <n v="12.32448503"/>
    <n v="0"/>
    <n v="0"/>
    <x v="1"/>
    <n v="1"/>
    <s v="low"/>
    <n v="1"/>
    <x v="0"/>
    <n v="0"/>
    <s v="No"/>
    <n v="0"/>
    <s v="No"/>
    <n v="0"/>
    <s v="No"/>
    <n v="3.333970002"/>
    <n v="1"/>
    <x v="1"/>
  </r>
  <r>
    <n v="3148"/>
    <n v="15"/>
    <x v="0"/>
    <x v="0"/>
    <n v="0"/>
    <x v="0"/>
    <n v="0"/>
    <x v="4"/>
    <n v="8.5745028350000005"/>
    <n v="16"/>
    <n v="0"/>
    <x v="1"/>
    <n v="3"/>
    <s v="high"/>
    <n v="0"/>
    <x v="1"/>
    <n v="0"/>
    <s v="No"/>
    <n v="0"/>
    <s v="No"/>
    <n v="0"/>
    <s v="No"/>
    <n v="1.718181723"/>
    <n v="4"/>
    <x v="2"/>
  </r>
  <r>
    <n v="3149"/>
    <n v="16"/>
    <x v="0"/>
    <x v="0"/>
    <n v="0"/>
    <x v="0"/>
    <n v="2"/>
    <x v="0"/>
    <n v="3.6467036720000001"/>
    <n v="6"/>
    <n v="0"/>
    <x v="1"/>
    <n v="3"/>
    <s v="high"/>
    <n v="1"/>
    <x v="0"/>
    <n v="1"/>
    <s v="Yes"/>
    <n v="1"/>
    <s v="Yes"/>
    <n v="0"/>
    <s v="No"/>
    <n v="3.1832324889999999"/>
    <n v="1"/>
    <x v="1"/>
  </r>
  <r>
    <n v="3150"/>
    <n v="17"/>
    <x v="0"/>
    <x v="0"/>
    <n v="1"/>
    <x v="2"/>
    <n v="1"/>
    <x v="1"/>
    <n v="18.84601876"/>
    <n v="29"/>
    <n v="1"/>
    <x v="0"/>
    <n v="2"/>
    <s v="moderate"/>
    <n v="0"/>
    <x v="1"/>
    <n v="1"/>
    <s v="Yes"/>
    <n v="0"/>
    <s v="No"/>
    <n v="0"/>
    <s v="No"/>
    <n v="0.99664766299999996"/>
    <n v="4"/>
    <x v="2"/>
  </r>
  <r>
    <n v="3151"/>
    <n v="15"/>
    <x v="0"/>
    <x v="0"/>
    <n v="0"/>
    <x v="0"/>
    <n v="3"/>
    <x v="2"/>
    <n v="15.10136408"/>
    <n v="15"/>
    <n v="0"/>
    <x v="1"/>
    <n v="2"/>
    <s v="moderate"/>
    <n v="1"/>
    <x v="0"/>
    <n v="1"/>
    <s v="Yes"/>
    <n v="0"/>
    <s v="No"/>
    <n v="1"/>
    <s v="Yes"/>
    <n v="2.5250863219999999"/>
    <n v="2"/>
    <x v="0"/>
  </r>
  <r>
    <n v="3152"/>
    <n v="17"/>
    <x v="0"/>
    <x v="0"/>
    <n v="0"/>
    <x v="0"/>
    <n v="2"/>
    <x v="0"/>
    <n v="4.1604912550000002"/>
    <n v="29"/>
    <n v="0"/>
    <x v="1"/>
    <n v="4"/>
    <s v="very high"/>
    <n v="0"/>
    <x v="1"/>
    <n v="0"/>
    <s v="No"/>
    <n v="1"/>
    <s v="Yes"/>
    <n v="0"/>
    <s v="No"/>
    <n v="0.51285204600000001"/>
    <n v="4"/>
    <x v="2"/>
  </r>
  <r>
    <n v="3153"/>
    <n v="15"/>
    <x v="1"/>
    <x v="1"/>
    <n v="0"/>
    <x v="0"/>
    <n v="1"/>
    <x v="1"/>
    <n v="6.7542154940000003"/>
    <n v="4"/>
    <n v="1"/>
    <x v="0"/>
    <n v="1"/>
    <s v="low"/>
    <n v="0"/>
    <x v="1"/>
    <n v="0"/>
    <s v="No"/>
    <n v="1"/>
    <s v="Yes"/>
    <n v="1"/>
    <s v="Yes"/>
    <n v="2.864498067"/>
    <n v="2"/>
    <x v="0"/>
  </r>
  <r>
    <n v="3154"/>
    <n v="15"/>
    <x v="1"/>
    <x v="1"/>
    <n v="2"/>
    <x v="1"/>
    <n v="2"/>
    <x v="0"/>
    <n v="16.193485160000002"/>
    <n v="18"/>
    <n v="0"/>
    <x v="1"/>
    <n v="3"/>
    <s v="high"/>
    <n v="0"/>
    <x v="1"/>
    <n v="0"/>
    <s v="No"/>
    <n v="1"/>
    <s v="Yes"/>
    <n v="0"/>
    <s v="No"/>
    <n v="1.733364047"/>
    <n v="4"/>
    <x v="2"/>
  </r>
  <r>
    <n v="3155"/>
    <n v="18"/>
    <x v="0"/>
    <x v="0"/>
    <n v="0"/>
    <x v="0"/>
    <n v="2"/>
    <x v="0"/>
    <n v="13.91355326"/>
    <n v="6"/>
    <n v="0"/>
    <x v="1"/>
    <n v="3"/>
    <s v="high"/>
    <n v="1"/>
    <x v="0"/>
    <n v="0"/>
    <s v="No"/>
    <n v="0"/>
    <s v="No"/>
    <n v="0"/>
    <s v="No"/>
    <n v="2.9868916209999998"/>
    <n v="2"/>
    <x v="0"/>
  </r>
  <r>
    <n v="3156"/>
    <n v="18"/>
    <x v="0"/>
    <x v="0"/>
    <n v="1"/>
    <x v="2"/>
    <n v="1"/>
    <x v="1"/>
    <n v="15.315685849999999"/>
    <n v="13"/>
    <n v="1"/>
    <x v="0"/>
    <n v="4"/>
    <s v="very high"/>
    <n v="0"/>
    <x v="1"/>
    <n v="0"/>
    <s v="No"/>
    <n v="0"/>
    <s v="No"/>
    <n v="0"/>
    <s v="No"/>
    <n v="2.5653680529999998"/>
    <n v="2"/>
    <x v="0"/>
  </r>
  <r>
    <n v="3157"/>
    <n v="18"/>
    <x v="0"/>
    <x v="0"/>
    <n v="1"/>
    <x v="2"/>
    <n v="3"/>
    <x v="2"/>
    <n v="8.8240220439999995"/>
    <n v="1"/>
    <n v="0"/>
    <x v="1"/>
    <n v="3"/>
    <s v="high"/>
    <n v="0"/>
    <x v="1"/>
    <n v="0"/>
    <s v="No"/>
    <n v="0"/>
    <s v="No"/>
    <n v="1"/>
    <s v="Yes"/>
    <n v="3.1391893049999999"/>
    <n v="1"/>
    <x v="1"/>
  </r>
  <r>
    <n v="3158"/>
    <n v="17"/>
    <x v="0"/>
    <x v="0"/>
    <n v="2"/>
    <x v="1"/>
    <n v="3"/>
    <x v="2"/>
    <n v="14.32952525"/>
    <n v="2"/>
    <n v="1"/>
    <x v="0"/>
    <n v="2"/>
    <s v="moderate"/>
    <n v="1"/>
    <x v="0"/>
    <n v="0"/>
    <s v="No"/>
    <n v="0"/>
    <s v="No"/>
    <n v="1"/>
    <s v="Yes"/>
    <n v="3.636416568"/>
    <n v="0"/>
    <x v="4"/>
  </r>
  <r>
    <n v="3159"/>
    <n v="16"/>
    <x v="0"/>
    <x v="0"/>
    <n v="3"/>
    <x v="3"/>
    <n v="2"/>
    <x v="0"/>
    <n v="7.7298744570000002"/>
    <n v="16"/>
    <n v="0"/>
    <x v="1"/>
    <n v="4"/>
    <s v="very high"/>
    <n v="0"/>
    <x v="1"/>
    <n v="0"/>
    <s v="No"/>
    <n v="1"/>
    <s v="Yes"/>
    <n v="0"/>
    <s v="No"/>
    <n v="1.4674423670000001"/>
    <n v="4"/>
    <x v="2"/>
  </r>
  <r>
    <n v="3160"/>
    <n v="15"/>
    <x v="1"/>
    <x v="1"/>
    <n v="0"/>
    <x v="0"/>
    <n v="0"/>
    <x v="4"/>
    <n v="4.2252583389999998"/>
    <n v="15"/>
    <n v="1"/>
    <x v="0"/>
    <n v="3"/>
    <s v="high"/>
    <n v="0"/>
    <x v="1"/>
    <n v="0"/>
    <s v="No"/>
    <n v="0"/>
    <s v="No"/>
    <n v="0"/>
    <s v="No"/>
    <n v="1.7995311490000001"/>
    <n v="4"/>
    <x v="2"/>
  </r>
  <r>
    <n v="3161"/>
    <n v="15"/>
    <x v="1"/>
    <x v="1"/>
    <n v="0"/>
    <x v="0"/>
    <n v="2"/>
    <x v="0"/>
    <n v="12.653540700000001"/>
    <n v="7"/>
    <n v="1"/>
    <x v="0"/>
    <n v="3"/>
    <s v="high"/>
    <n v="0"/>
    <x v="1"/>
    <n v="1"/>
    <s v="Yes"/>
    <n v="0"/>
    <s v="No"/>
    <n v="0"/>
    <s v="No"/>
    <n v="3.183126117"/>
    <n v="1"/>
    <x v="1"/>
  </r>
  <r>
    <n v="3162"/>
    <n v="15"/>
    <x v="1"/>
    <x v="1"/>
    <n v="2"/>
    <x v="1"/>
    <n v="2"/>
    <x v="0"/>
    <n v="19.520278510000001"/>
    <n v="17"/>
    <n v="0"/>
    <x v="1"/>
    <n v="0"/>
    <s v="none"/>
    <n v="0"/>
    <x v="1"/>
    <n v="0"/>
    <s v="No"/>
    <n v="0"/>
    <s v="No"/>
    <n v="0"/>
    <s v="No"/>
    <n v="1.4419641969999999"/>
    <n v="4"/>
    <x v="2"/>
  </r>
  <r>
    <n v="3163"/>
    <n v="17"/>
    <x v="1"/>
    <x v="1"/>
    <n v="0"/>
    <x v="0"/>
    <n v="1"/>
    <x v="1"/>
    <n v="6.2120194279999996"/>
    <n v="14"/>
    <n v="0"/>
    <x v="1"/>
    <n v="2"/>
    <s v="moderate"/>
    <n v="1"/>
    <x v="0"/>
    <n v="1"/>
    <s v="Yes"/>
    <n v="1"/>
    <s v="Yes"/>
    <n v="0"/>
    <s v="No"/>
    <n v="1.881588987"/>
    <n v="4"/>
    <x v="2"/>
  </r>
  <r>
    <n v="3164"/>
    <n v="18"/>
    <x v="0"/>
    <x v="0"/>
    <n v="1"/>
    <x v="2"/>
    <n v="1"/>
    <x v="1"/>
    <n v="9.2193918440000004"/>
    <n v="6"/>
    <n v="1"/>
    <x v="0"/>
    <n v="3"/>
    <s v="high"/>
    <n v="0"/>
    <x v="1"/>
    <n v="0"/>
    <s v="No"/>
    <n v="1"/>
    <s v="Yes"/>
    <n v="0"/>
    <s v="No"/>
    <n v="3.1326292969999998"/>
    <n v="1"/>
    <x v="1"/>
  </r>
  <r>
    <n v="3165"/>
    <n v="16"/>
    <x v="1"/>
    <x v="1"/>
    <n v="1"/>
    <x v="2"/>
    <n v="3"/>
    <x v="2"/>
    <n v="13.480027420000001"/>
    <n v="26"/>
    <n v="0"/>
    <x v="1"/>
    <n v="2"/>
    <s v="moderate"/>
    <n v="1"/>
    <x v="0"/>
    <n v="0"/>
    <s v="No"/>
    <n v="0"/>
    <s v="No"/>
    <n v="0"/>
    <s v="No"/>
    <n v="0.81428534900000005"/>
    <n v="4"/>
    <x v="2"/>
  </r>
  <r>
    <n v="3166"/>
    <n v="17"/>
    <x v="0"/>
    <x v="0"/>
    <n v="1"/>
    <x v="2"/>
    <n v="0"/>
    <x v="4"/>
    <n v="10.83012564"/>
    <n v="8"/>
    <n v="0"/>
    <x v="1"/>
    <n v="2"/>
    <s v="moderate"/>
    <n v="0"/>
    <x v="1"/>
    <n v="0"/>
    <s v="No"/>
    <n v="0"/>
    <s v="No"/>
    <n v="0"/>
    <s v="No"/>
    <n v="2.477790374"/>
    <n v="3"/>
    <x v="3"/>
  </r>
  <r>
    <n v="3167"/>
    <n v="18"/>
    <x v="0"/>
    <x v="0"/>
    <n v="3"/>
    <x v="3"/>
    <n v="2"/>
    <x v="0"/>
    <n v="16.868555910000001"/>
    <n v="5"/>
    <n v="0"/>
    <x v="1"/>
    <n v="1"/>
    <s v="low"/>
    <n v="1"/>
    <x v="0"/>
    <n v="0"/>
    <s v="No"/>
    <n v="0"/>
    <s v="No"/>
    <n v="0"/>
    <s v="No"/>
    <n v="2.9713320159999999"/>
    <n v="2"/>
    <x v="0"/>
  </r>
  <r>
    <n v="3168"/>
    <n v="17"/>
    <x v="0"/>
    <x v="0"/>
    <n v="3"/>
    <x v="3"/>
    <n v="2"/>
    <x v="0"/>
    <n v="15.23485413"/>
    <n v="17"/>
    <n v="1"/>
    <x v="0"/>
    <n v="2"/>
    <s v="moderate"/>
    <n v="1"/>
    <x v="0"/>
    <n v="0"/>
    <s v="No"/>
    <n v="0"/>
    <s v="No"/>
    <n v="0"/>
    <s v="No"/>
    <n v="2.0719724309999998"/>
    <n v="3"/>
    <x v="3"/>
  </r>
  <r>
    <n v="3169"/>
    <n v="16"/>
    <x v="1"/>
    <x v="1"/>
    <n v="2"/>
    <x v="1"/>
    <n v="2"/>
    <x v="0"/>
    <n v="1.165944077"/>
    <n v="17"/>
    <n v="1"/>
    <x v="0"/>
    <n v="1"/>
    <s v="low"/>
    <n v="1"/>
    <x v="0"/>
    <n v="1"/>
    <s v="Yes"/>
    <n v="0"/>
    <s v="No"/>
    <n v="1"/>
    <s v="Yes"/>
    <n v="1.635686733"/>
    <n v="4"/>
    <x v="2"/>
  </r>
  <r>
    <n v="3170"/>
    <n v="18"/>
    <x v="0"/>
    <x v="0"/>
    <n v="0"/>
    <x v="0"/>
    <n v="0"/>
    <x v="4"/>
    <n v="19.968424679999998"/>
    <n v="24"/>
    <n v="0"/>
    <x v="1"/>
    <n v="1"/>
    <s v="low"/>
    <n v="0"/>
    <x v="1"/>
    <n v="0"/>
    <s v="No"/>
    <n v="0"/>
    <s v="No"/>
    <n v="0"/>
    <s v="No"/>
    <n v="0.90627651600000003"/>
    <n v="4"/>
    <x v="2"/>
  </r>
  <r>
    <n v="3171"/>
    <n v="17"/>
    <x v="1"/>
    <x v="1"/>
    <n v="2"/>
    <x v="1"/>
    <n v="3"/>
    <x v="2"/>
    <n v="15.048049069999999"/>
    <n v="25"/>
    <n v="0"/>
    <x v="1"/>
    <n v="2"/>
    <s v="moderate"/>
    <n v="0"/>
    <x v="1"/>
    <n v="0"/>
    <s v="No"/>
    <n v="0"/>
    <s v="No"/>
    <n v="0"/>
    <s v="No"/>
    <n v="0.80906785299999995"/>
    <n v="4"/>
    <x v="2"/>
  </r>
  <r>
    <n v="3172"/>
    <n v="16"/>
    <x v="1"/>
    <x v="1"/>
    <n v="0"/>
    <x v="0"/>
    <n v="1"/>
    <x v="1"/>
    <n v="17.278066330000001"/>
    <n v="23"/>
    <n v="1"/>
    <x v="0"/>
    <n v="3"/>
    <s v="high"/>
    <n v="0"/>
    <x v="1"/>
    <n v="0"/>
    <s v="No"/>
    <n v="0"/>
    <s v="No"/>
    <n v="0"/>
    <s v="No"/>
    <n v="1.6838320259999999"/>
    <n v="4"/>
    <x v="2"/>
  </r>
  <r>
    <n v="3173"/>
    <n v="15"/>
    <x v="0"/>
    <x v="0"/>
    <n v="0"/>
    <x v="0"/>
    <n v="2"/>
    <x v="0"/>
    <n v="13.02395424"/>
    <n v="13"/>
    <n v="1"/>
    <x v="0"/>
    <n v="2"/>
    <s v="moderate"/>
    <n v="1"/>
    <x v="0"/>
    <n v="1"/>
    <s v="Yes"/>
    <n v="0"/>
    <s v="No"/>
    <n v="0"/>
    <s v="No"/>
    <n v="3.138784394"/>
    <n v="1"/>
    <x v="1"/>
  </r>
  <r>
    <n v="3174"/>
    <n v="16"/>
    <x v="0"/>
    <x v="0"/>
    <n v="2"/>
    <x v="1"/>
    <n v="2"/>
    <x v="0"/>
    <n v="17.125702560000001"/>
    <n v="13"/>
    <n v="0"/>
    <x v="1"/>
    <n v="1"/>
    <s v="low"/>
    <n v="0"/>
    <x v="1"/>
    <n v="0"/>
    <s v="No"/>
    <n v="1"/>
    <s v="Yes"/>
    <n v="0"/>
    <s v="No"/>
    <n v="1.79895034"/>
    <n v="4"/>
    <x v="2"/>
  </r>
  <r>
    <n v="3175"/>
    <n v="15"/>
    <x v="0"/>
    <x v="0"/>
    <n v="0"/>
    <x v="0"/>
    <n v="2"/>
    <x v="0"/>
    <n v="2.2476594990000001"/>
    <n v="13"/>
    <n v="1"/>
    <x v="0"/>
    <n v="1"/>
    <s v="low"/>
    <n v="1"/>
    <x v="0"/>
    <n v="1"/>
    <s v="Yes"/>
    <n v="1"/>
    <s v="Yes"/>
    <n v="0"/>
    <s v="No"/>
    <n v="1.6873074349999999"/>
    <n v="4"/>
    <x v="2"/>
  </r>
  <r>
    <n v="3176"/>
    <n v="17"/>
    <x v="1"/>
    <x v="1"/>
    <n v="0"/>
    <x v="0"/>
    <n v="4"/>
    <x v="3"/>
    <n v="6.9547567109999999"/>
    <n v="24"/>
    <n v="1"/>
    <x v="0"/>
    <n v="2"/>
    <s v="moderate"/>
    <n v="0"/>
    <x v="1"/>
    <n v="0"/>
    <s v="No"/>
    <n v="1"/>
    <s v="Yes"/>
    <n v="0"/>
    <s v="No"/>
    <n v="0.90308557700000003"/>
    <n v="4"/>
    <x v="2"/>
  </r>
  <r>
    <n v="3177"/>
    <n v="18"/>
    <x v="0"/>
    <x v="0"/>
    <n v="0"/>
    <x v="0"/>
    <n v="2"/>
    <x v="0"/>
    <n v="17.528418869999999"/>
    <n v="3"/>
    <n v="0"/>
    <x v="1"/>
    <n v="3"/>
    <s v="high"/>
    <n v="0"/>
    <x v="1"/>
    <n v="0"/>
    <s v="No"/>
    <n v="1"/>
    <s v="Yes"/>
    <n v="0"/>
    <s v="No"/>
    <n v="3.1376243509999999"/>
    <n v="3"/>
    <x v="3"/>
  </r>
  <r>
    <n v="3178"/>
    <n v="18"/>
    <x v="1"/>
    <x v="1"/>
    <n v="2"/>
    <x v="1"/>
    <n v="1"/>
    <x v="1"/>
    <n v="4.0331042249999998"/>
    <n v="3"/>
    <n v="1"/>
    <x v="0"/>
    <n v="3"/>
    <s v="high"/>
    <n v="0"/>
    <x v="1"/>
    <n v="0"/>
    <s v="No"/>
    <n v="0"/>
    <s v="No"/>
    <n v="1"/>
    <s v="Yes"/>
    <n v="3.18921717"/>
    <n v="2"/>
    <x v="0"/>
  </r>
  <r>
    <n v="3179"/>
    <n v="17"/>
    <x v="0"/>
    <x v="0"/>
    <n v="1"/>
    <x v="2"/>
    <n v="4"/>
    <x v="3"/>
    <n v="1.564841972"/>
    <n v="14"/>
    <n v="0"/>
    <x v="1"/>
    <n v="1"/>
    <s v="low"/>
    <n v="0"/>
    <x v="1"/>
    <n v="1"/>
    <s v="Yes"/>
    <n v="0"/>
    <s v="No"/>
    <n v="0"/>
    <s v="No"/>
    <n v="1.795369078"/>
    <n v="3"/>
    <x v="3"/>
  </r>
  <r>
    <n v="3180"/>
    <n v="18"/>
    <x v="0"/>
    <x v="0"/>
    <n v="1"/>
    <x v="2"/>
    <n v="2"/>
    <x v="0"/>
    <n v="15.7623788"/>
    <n v="14"/>
    <n v="0"/>
    <x v="1"/>
    <n v="2"/>
    <s v="moderate"/>
    <n v="1"/>
    <x v="0"/>
    <n v="1"/>
    <s v="Yes"/>
    <n v="0"/>
    <s v="No"/>
    <n v="0"/>
    <s v="No"/>
    <n v="2.4359582"/>
    <n v="4"/>
    <x v="2"/>
  </r>
  <r>
    <n v="3181"/>
    <n v="18"/>
    <x v="1"/>
    <x v="1"/>
    <n v="0"/>
    <x v="0"/>
    <n v="1"/>
    <x v="1"/>
    <n v="16.709723109999999"/>
    <n v="17"/>
    <n v="0"/>
    <x v="1"/>
    <n v="3"/>
    <s v="high"/>
    <n v="0"/>
    <x v="1"/>
    <n v="0"/>
    <s v="No"/>
    <n v="0"/>
    <s v="No"/>
    <n v="0"/>
    <s v="No"/>
    <n v="1.6884896089999999"/>
    <n v="4"/>
    <x v="2"/>
  </r>
  <r>
    <n v="3182"/>
    <n v="15"/>
    <x v="1"/>
    <x v="1"/>
    <n v="2"/>
    <x v="1"/>
    <n v="1"/>
    <x v="1"/>
    <n v="3.253044364"/>
    <n v="13"/>
    <n v="1"/>
    <x v="0"/>
    <n v="1"/>
    <s v="low"/>
    <n v="0"/>
    <x v="1"/>
    <n v="0"/>
    <s v="No"/>
    <n v="0"/>
    <s v="No"/>
    <n v="0"/>
    <s v="No"/>
    <n v="1.844056379"/>
    <n v="1"/>
    <x v="1"/>
  </r>
  <r>
    <n v="3183"/>
    <n v="17"/>
    <x v="1"/>
    <x v="1"/>
    <n v="2"/>
    <x v="1"/>
    <n v="3"/>
    <x v="2"/>
    <n v="17.08691966"/>
    <n v="25"/>
    <n v="1"/>
    <x v="0"/>
    <n v="2"/>
    <s v="moderate"/>
    <n v="0"/>
    <x v="1"/>
    <n v="0"/>
    <s v="No"/>
    <n v="0"/>
    <s v="No"/>
    <n v="0"/>
    <s v="No"/>
    <n v="1.305584514"/>
    <n v="2"/>
    <x v="0"/>
  </r>
  <r>
    <n v="3184"/>
    <n v="16"/>
    <x v="1"/>
    <x v="1"/>
    <n v="0"/>
    <x v="0"/>
    <n v="1"/>
    <x v="1"/>
    <n v="13.735355909999999"/>
    <n v="0"/>
    <n v="0"/>
    <x v="1"/>
    <n v="2"/>
    <s v="moderate"/>
    <n v="1"/>
    <x v="0"/>
    <n v="0"/>
    <s v="No"/>
    <n v="0"/>
    <s v="No"/>
    <n v="0"/>
    <s v="No"/>
    <n v="3.5451530359999999"/>
    <n v="2"/>
    <x v="0"/>
  </r>
  <r>
    <n v="3185"/>
    <n v="15"/>
    <x v="1"/>
    <x v="1"/>
    <n v="0"/>
    <x v="0"/>
    <n v="2"/>
    <x v="0"/>
    <n v="10.401653659999999"/>
    <n v="9"/>
    <n v="0"/>
    <x v="1"/>
    <n v="1"/>
    <s v="low"/>
    <n v="0"/>
    <x v="1"/>
    <n v="0"/>
    <s v="No"/>
    <n v="0"/>
    <s v="No"/>
    <n v="1"/>
    <s v="Yes"/>
    <n v="2.172345542"/>
    <n v="4"/>
    <x v="2"/>
  </r>
  <r>
    <n v="3186"/>
    <n v="17"/>
    <x v="1"/>
    <x v="1"/>
    <n v="0"/>
    <x v="0"/>
    <n v="2"/>
    <x v="0"/>
    <n v="16.60500386"/>
    <n v="28"/>
    <n v="0"/>
    <x v="1"/>
    <n v="0"/>
    <s v="none"/>
    <n v="0"/>
    <x v="1"/>
    <n v="1"/>
    <s v="Yes"/>
    <n v="0"/>
    <s v="No"/>
    <n v="0"/>
    <s v="No"/>
    <n v="0.37514785099999998"/>
    <n v="4"/>
    <x v="2"/>
  </r>
  <r>
    <n v="3187"/>
    <n v="15"/>
    <x v="0"/>
    <x v="0"/>
    <n v="3"/>
    <x v="3"/>
    <n v="1"/>
    <x v="1"/>
    <n v="8.3849849859999992"/>
    <n v="19"/>
    <n v="1"/>
    <x v="0"/>
    <n v="2"/>
    <s v="moderate"/>
    <n v="1"/>
    <x v="0"/>
    <n v="1"/>
    <s v="Yes"/>
    <n v="0"/>
    <s v="No"/>
    <n v="0"/>
    <s v="No"/>
    <n v="1.557870493"/>
    <n v="3"/>
    <x v="3"/>
  </r>
  <r>
    <n v="3188"/>
    <n v="16"/>
    <x v="0"/>
    <x v="0"/>
    <n v="1"/>
    <x v="2"/>
    <n v="2"/>
    <x v="0"/>
    <n v="3.8798791239999999"/>
    <n v="9"/>
    <n v="1"/>
    <x v="0"/>
    <n v="0"/>
    <s v="none"/>
    <n v="0"/>
    <x v="1"/>
    <n v="0"/>
    <s v="No"/>
    <n v="0"/>
    <s v="No"/>
    <n v="0"/>
    <s v="No"/>
    <n v="2.18571084"/>
    <n v="3"/>
    <x v="3"/>
  </r>
  <r>
    <n v="3189"/>
    <n v="16"/>
    <x v="1"/>
    <x v="1"/>
    <n v="3"/>
    <x v="3"/>
    <n v="0"/>
    <x v="4"/>
    <n v="5.697053532"/>
    <n v="9"/>
    <n v="0"/>
    <x v="1"/>
    <n v="1"/>
    <s v="low"/>
    <n v="0"/>
    <x v="1"/>
    <n v="1"/>
    <s v="Yes"/>
    <n v="0"/>
    <s v="No"/>
    <n v="0"/>
    <s v="No"/>
    <n v="2.4598046720000002"/>
    <n v="1"/>
    <x v="1"/>
  </r>
  <r>
    <n v="3190"/>
    <n v="17"/>
    <x v="0"/>
    <x v="0"/>
    <n v="0"/>
    <x v="0"/>
    <n v="2"/>
    <x v="0"/>
    <n v="10.10328037"/>
    <n v="26"/>
    <n v="0"/>
    <x v="1"/>
    <n v="2"/>
    <s v="moderate"/>
    <n v="0"/>
    <x v="1"/>
    <n v="1"/>
    <s v="Yes"/>
    <n v="0"/>
    <s v="No"/>
    <n v="0"/>
    <s v="No"/>
    <n v="0.42756850699999999"/>
    <n v="4"/>
    <x v="2"/>
  </r>
  <r>
    <n v="3191"/>
    <n v="16"/>
    <x v="1"/>
    <x v="1"/>
    <n v="2"/>
    <x v="1"/>
    <n v="2"/>
    <x v="0"/>
    <n v="10.62661585"/>
    <n v="23"/>
    <n v="0"/>
    <x v="1"/>
    <n v="0"/>
    <s v="none"/>
    <n v="1"/>
    <x v="0"/>
    <n v="0"/>
    <s v="No"/>
    <n v="0"/>
    <s v="No"/>
    <n v="0"/>
    <s v="No"/>
    <n v="0.87199911500000005"/>
    <n v="3"/>
    <x v="3"/>
  </r>
  <r>
    <n v="3192"/>
    <n v="15"/>
    <x v="0"/>
    <x v="0"/>
    <n v="2"/>
    <x v="1"/>
    <n v="2"/>
    <x v="0"/>
    <n v="16.111616529999999"/>
    <n v="1"/>
    <n v="0"/>
    <x v="1"/>
    <n v="2"/>
    <s v="moderate"/>
    <n v="1"/>
    <x v="0"/>
    <n v="0"/>
    <s v="No"/>
    <n v="0"/>
    <s v="No"/>
    <n v="0"/>
    <s v="No"/>
    <n v="3.2229374989999999"/>
    <n v="1"/>
    <x v="1"/>
  </r>
  <r>
    <n v="3193"/>
    <n v="16"/>
    <x v="0"/>
    <x v="0"/>
    <n v="1"/>
    <x v="2"/>
    <n v="2"/>
    <x v="0"/>
    <n v="15.82705447"/>
    <n v="28"/>
    <n v="0"/>
    <x v="1"/>
    <n v="1"/>
    <s v="low"/>
    <n v="1"/>
    <x v="0"/>
    <n v="1"/>
    <s v="Yes"/>
    <n v="0"/>
    <s v="No"/>
    <n v="0"/>
    <s v="No"/>
    <n v="0.81812610299999999"/>
    <n v="2"/>
    <x v="0"/>
  </r>
  <r>
    <n v="3194"/>
    <n v="15"/>
    <x v="1"/>
    <x v="1"/>
    <n v="3"/>
    <x v="3"/>
    <n v="3"/>
    <x v="2"/>
    <n v="11.627331140000001"/>
    <n v="27"/>
    <n v="1"/>
    <x v="0"/>
    <n v="2"/>
    <s v="moderate"/>
    <n v="1"/>
    <x v="0"/>
    <n v="0"/>
    <s v="No"/>
    <n v="0"/>
    <s v="No"/>
    <n v="0"/>
    <s v="No"/>
    <n v="0.618936614"/>
    <n v="4"/>
    <x v="2"/>
  </r>
  <r>
    <n v="3195"/>
    <n v="15"/>
    <x v="1"/>
    <x v="1"/>
    <n v="0"/>
    <x v="0"/>
    <n v="2"/>
    <x v="0"/>
    <n v="15.615709669999999"/>
    <n v="26"/>
    <n v="0"/>
    <x v="1"/>
    <n v="3"/>
    <s v="high"/>
    <n v="1"/>
    <x v="0"/>
    <n v="0"/>
    <s v="No"/>
    <n v="0"/>
    <s v="No"/>
    <n v="0"/>
    <s v="No"/>
    <n v="1.1746095139999999"/>
    <n v="0"/>
    <x v="4"/>
  </r>
  <r>
    <n v="3196"/>
    <n v="16"/>
    <x v="1"/>
    <x v="1"/>
    <n v="0"/>
    <x v="0"/>
    <n v="0"/>
    <x v="4"/>
    <n v="3.8354691660000002"/>
    <n v="7"/>
    <n v="0"/>
    <x v="1"/>
    <n v="3"/>
    <s v="high"/>
    <n v="0"/>
    <x v="1"/>
    <n v="1"/>
    <s v="Yes"/>
    <n v="1"/>
    <s v="Yes"/>
    <n v="0"/>
    <s v="No"/>
    <n v="2.8005690840000002"/>
    <n v="4"/>
    <x v="2"/>
  </r>
  <r>
    <n v="3197"/>
    <n v="17"/>
    <x v="0"/>
    <x v="0"/>
    <n v="1"/>
    <x v="2"/>
    <n v="1"/>
    <x v="1"/>
    <n v="1.001290542"/>
    <n v="0"/>
    <n v="0"/>
    <x v="1"/>
    <n v="2"/>
    <s v="moderate"/>
    <n v="0"/>
    <x v="1"/>
    <n v="0"/>
    <s v="No"/>
    <n v="0"/>
    <s v="No"/>
    <n v="0"/>
    <s v="No"/>
    <n v="2.9954582959999998"/>
    <n v="3"/>
    <x v="3"/>
  </r>
  <r>
    <n v="3198"/>
    <n v="18"/>
    <x v="1"/>
    <x v="1"/>
    <n v="2"/>
    <x v="1"/>
    <n v="2"/>
    <x v="0"/>
    <n v="17.472676450000002"/>
    <n v="0"/>
    <n v="0"/>
    <x v="1"/>
    <n v="0"/>
    <s v="none"/>
    <n v="0"/>
    <x v="1"/>
    <n v="1"/>
    <s v="Yes"/>
    <n v="0"/>
    <s v="No"/>
    <n v="0"/>
    <s v="No"/>
    <n v="3.3536597430000001"/>
    <n v="4"/>
    <x v="2"/>
  </r>
  <r>
    <n v="3199"/>
    <n v="16"/>
    <x v="0"/>
    <x v="0"/>
    <n v="1"/>
    <x v="2"/>
    <n v="3"/>
    <x v="2"/>
    <n v="1.5110898749999999"/>
    <n v="3"/>
    <n v="0"/>
    <x v="1"/>
    <n v="3"/>
    <s v="high"/>
    <n v="0"/>
    <x v="1"/>
    <n v="0"/>
    <s v="No"/>
    <n v="0"/>
    <s v="No"/>
    <n v="0"/>
    <s v="No"/>
    <n v="2.7326611970000001"/>
    <n v="0"/>
    <x v="4"/>
  </r>
  <r>
    <n v="3200"/>
    <n v="15"/>
    <x v="1"/>
    <x v="1"/>
    <n v="0"/>
    <x v="0"/>
    <n v="3"/>
    <x v="2"/>
    <n v="4.9337685950000001"/>
    <n v="6"/>
    <n v="0"/>
    <x v="1"/>
    <n v="1"/>
    <s v="low"/>
    <n v="1"/>
    <x v="0"/>
    <n v="0"/>
    <s v="No"/>
    <n v="0"/>
    <s v="No"/>
    <n v="0"/>
    <s v="No"/>
    <n v="2.5556675430000002"/>
    <n v="4"/>
    <x v="2"/>
  </r>
  <r>
    <n v="3201"/>
    <n v="15"/>
    <x v="0"/>
    <x v="0"/>
    <n v="1"/>
    <x v="2"/>
    <n v="3"/>
    <x v="2"/>
    <n v="13.90637899"/>
    <n v="8"/>
    <n v="0"/>
    <x v="1"/>
    <n v="0"/>
    <s v="none"/>
    <n v="1"/>
    <x v="0"/>
    <n v="0"/>
    <s v="No"/>
    <n v="1"/>
    <s v="Yes"/>
    <n v="0"/>
    <s v="No"/>
    <n v="2.3780500419999999"/>
    <n v="3"/>
    <x v="3"/>
  </r>
  <r>
    <n v="3202"/>
    <n v="16"/>
    <x v="0"/>
    <x v="0"/>
    <n v="0"/>
    <x v="0"/>
    <n v="1"/>
    <x v="1"/>
    <n v="8.1889587529999996"/>
    <n v="15"/>
    <n v="1"/>
    <x v="0"/>
    <n v="3"/>
    <s v="high"/>
    <n v="0"/>
    <x v="1"/>
    <n v="0"/>
    <s v="No"/>
    <n v="0"/>
    <s v="No"/>
    <n v="0"/>
    <s v="No"/>
    <n v="2.060792459"/>
    <n v="2"/>
    <x v="0"/>
  </r>
  <r>
    <n v="3203"/>
    <n v="17"/>
    <x v="1"/>
    <x v="1"/>
    <n v="0"/>
    <x v="0"/>
    <n v="2"/>
    <x v="0"/>
    <n v="17.5262794"/>
    <n v="4"/>
    <n v="0"/>
    <x v="1"/>
    <n v="4"/>
    <s v="very high"/>
    <n v="0"/>
    <x v="1"/>
    <n v="0"/>
    <s v="No"/>
    <n v="0"/>
    <s v="No"/>
    <n v="0"/>
    <s v="No"/>
    <n v="3.1152505559999999"/>
    <n v="3"/>
    <x v="3"/>
  </r>
  <r>
    <n v="3204"/>
    <n v="17"/>
    <x v="0"/>
    <x v="0"/>
    <n v="1"/>
    <x v="2"/>
    <n v="2"/>
    <x v="0"/>
    <n v="5.9595958930000004"/>
    <n v="1"/>
    <n v="1"/>
    <x v="0"/>
    <n v="2"/>
    <s v="moderate"/>
    <n v="1"/>
    <x v="0"/>
    <n v="0"/>
    <s v="No"/>
    <n v="0"/>
    <s v="No"/>
    <n v="0"/>
    <s v="No"/>
    <n v="3.4537906189999998"/>
    <n v="1"/>
    <x v="1"/>
  </r>
  <r>
    <n v="3205"/>
    <n v="15"/>
    <x v="0"/>
    <x v="0"/>
    <n v="2"/>
    <x v="1"/>
    <n v="1"/>
    <x v="1"/>
    <n v="0.23742693300000001"/>
    <n v="27"/>
    <n v="0"/>
    <x v="1"/>
    <n v="0"/>
    <s v="none"/>
    <n v="0"/>
    <x v="1"/>
    <n v="1"/>
    <s v="Yes"/>
    <n v="0"/>
    <s v="No"/>
    <n v="0"/>
    <s v="No"/>
    <n v="0"/>
    <n v="3"/>
    <x v="3"/>
  </r>
  <r>
    <n v="3206"/>
    <n v="15"/>
    <x v="1"/>
    <x v="1"/>
    <n v="0"/>
    <x v="0"/>
    <n v="0"/>
    <x v="4"/>
    <n v="6.0131128110000001"/>
    <n v="22"/>
    <n v="0"/>
    <x v="1"/>
    <n v="3"/>
    <s v="high"/>
    <n v="0"/>
    <x v="1"/>
    <n v="0"/>
    <s v="No"/>
    <n v="0"/>
    <s v="No"/>
    <n v="0"/>
    <s v="No"/>
    <n v="1.028183689"/>
    <n v="1"/>
    <x v="1"/>
  </r>
  <r>
    <n v="3207"/>
    <n v="17"/>
    <x v="0"/>
    <x v="0"/>
    <n v="0"/>
    <x v="0"/>
    <n v="3"/>
    <x v="2"/>
    <n v="11.56150098"/>
    <n v="10"/>
    <n v="0"/>
    <x v="1"/>
    <n v="0"/>
    <s v="none"/>
    <n v="1"/>
    <x v="0"/>
    <n v="0"/>
    <s v="No"/>
    <n v="0"/>
    <s v="No"/>
    <n v="0"/>
    <s v="No"/>
    <n v="1.989455196"/>
    <n v="4"/>
    <x v="2"/>
  </r>
  <r>
    <n v="3208"/>
    <n v="18"/>
    <x v="1"/>
    <x v="1"/>
    <n v="0"/>
    <x v="0"/>
    <n v="1"/>
    <x v="1"/>
    <n v="7.5187675079999998"/>
    <n v="17"/>
    <n v="1"/>
    <x v="0"/>
    <n v="3"/>
    <s v="high"/>
    <n v="0"/>
    <x v="1"/>
    <n v="0"/>
    <s v="No"/>
    <n v="0"/>
    <s v="No"/>
    <n v="0"/>
    <s v="No"/>
    <n v="1.6720340579999999"/>
    <n v="1"/>
    <x v="1"/>
  </r>
  <r>
    <n v="3209"/>
    <n v="16"/>
    <x v="1"/>
    <x v="1"/>
    <n v="0"/>
    <x v="0"/>
    <n v="1"/>
    <x v="1"/>
    <n v="10.697455120000001"/>
    <n v="24"/>
    <n v="0"/>
    <x v="1"/>
    <n v="2"/>
    <s v="moderate"/>
    <n v="1"/>
    <x v="0"/>
    <n v="0"/>
    <s v="No"/>
    <n v="0"/>
    <s v="No"/>
    <n v="1"/>
    <s v="Yes"/>
    <n v="0.87626665999999998"/>
    <n v="4"/>
    <x v="2"/>
  </r>
  <r>
    <n v="3210"/>
    <n v="15"/>
    <x v="1"/>
    <x v="1"/>
    <n v="2"/>
    <x v="1"/>
    <n v="0"/>
    <x v="4"/>
    <n v="17.53196238"/>
    <n v="24"/>
    <n v="0"/>
    <x v="1"/>
    <n v="2"/>
    <s v="moderate"/>
    <n v="1"/>
    <x v="0"/>
    <n v="0"/>
    <s v="No"/>
    <n v="0"/>
    <s v="No"/>
    <n v="0"/>
    <s v="No"/>
    <n v="0.85974528800000005"/>
    <n v="1"/>
    <x v="1"/>
  </r>
  <r>
    <n v="3211"/>
    <n v="15"/>
    <x v="1"/>
    <x v="1"/>
    <n v="3"/>
    <x v="3"/>
    <n v="3"/>
    <x v="2"/>
    <n v="18.249701080000001"/>
    <n v="18"/>
    <n v="1"/>
    <x v="0"/>
    <n v="2"/>
    <s v="moderate"/>
    <n v="0"/>
    <x v="1"/>
    <n v="0"/>
    <s v="No"/>
    <n v="0"/>
    <s v="No"/>
    <n v="1"/>
    <s v="Yes"/>
    <n v="1.970600159"/>
    <n v="3"/>
    <x v="3"/>
  </r>
  <r>
    <n v="3212"/>
    <n v="17"/>
    <x v="0"/>
    <x v="0"/>
    <n v="0"/>
    <x v="0"/>
    <n v="2"/>
    <x v="0"/>
    <n v="5.3194812929999999"/>
    <n v="12"/>
    <n v="0"/>
    <x v="1"/>
    <n v="4"/>
    <s v="very high"/>
    <n v="0"/>
    <x v="1"/>
    <n v="1"/>
    <s v="Yes"/>
    <n v="0"/>
    <s v="No"/>
    <n v="0"/>
    <s v="No"/>
    <n v="2.2688507339999999"/>
    <n v="0"/>
    <x v="4"/>
  </r>
  <r>
    <n v="3213"/>
    <n v="16"/>
    <x v="0"/>
    <x v="0"/>
    <n v="2"/>
    <x v="1"/>
    <n v="2"/>
    <x v="0"/>
    <n v="9.2428094650000006"/>
    <n v="23"/>
    <n v="1"/>
    <x v="0"/>
    <n v="3"/>
    <s v="high"/>
    <n v="1"/>
    <x v="0"/>
    <n v="0"/>
    <s v="No"/>
    <n v="0"/>
    <s v="No"/>
    <n v="0"/>
    <s v="No"/>
    <n v="1.1194410180000001"/>
    <n v="4"/>
    <x v="2"/>
  </r>
  <r>
    <n v="3214"/>
    <n v="17"/>
    <x v="0"/>
    <x v="0"/>
    <n v="2"/>
    <x v="1"/>
    <n v="3"/>
    <x v="2"/>
    <n v="10.9828803"/>
    <n v="10"/>
    <n v="0"/>
    <x v="1"/>
    <n v="2"/>
    <s v="moderate"/>
    <n v="0"/>
    <x v="1"/>
    <n v="1"/>
    <s v="Yes"/>
    <n v="1"/>
    <s v="Yes"/>
    <n v="0"/>
    <s v="No"/>
    <n v="2.3708930970000002"/>
    <n v="1"/>
    <x v="1"/>
  </r>
  <r>
    <n v="3215"/>
    <n v="16"/>
    <x v="1"/>
    <x v="1"/>
    <n v="2"/>
    <x v="1"/>
    <n v="1"/>
    <x v="1"/>
    <n v="18.98224914"/>
    <n v="19"/>
    <n v="0"/>
    <x v="1"/>
    <n v="3"/>
    <s v="high"/>
    <n v="0"/>
    <x v="1"/>
    <n v="0"/>
    <s v="No"/>
    <n v="0"/>
    <s v="No"/>
    <n v="0"/>
    <s v="No"/>
    <n v="1.499701932"/>
    <n v="0"/>
    <x v="4"/>
  </r>
  <r>
    <n v="3216"/>
    <n v="16"/>
    <x v="0"/>
    <x v="0"/>
    <n v="0"/>
    <x v="0"/>
    <n v="2"/>
    <x v="0"/>
    <n v="19.972346380000001"/>
    <n v="18"/>
    <n v="0"/>
    <x v="1"/>
    <n v="2"/>
    <s v="moderate"/>
    <n v="1"/>
    <x v="0"/>
    <n v="0"/>
    <s v="No"/>
    <n v="0"/>
    <s v="No"/>
    <n v="0"/>
    <s v="No"/>
    <n v="1.87909846"/>
    <n v="1"/>
    <x v="1"/>
  </r>
  <r>
    <n v="3217"/>
    <n v="16"/>
    <x v="0"/>
    <x v="0"/>
    <n v="3"/>
    <x v="3"/>
    <n v="0"/>
    <x v="4"/>
    <n v="4.7081449769999999"/>
    <n v="16"/>
    <n v="1"/>
    <x v="0"/>
    <n v="3"/>
    <s v="high"/>
    <n v="0"/>
    <x v="1"/>
    <n v="0"/>
    <s v="No"/>
    <n v="0"/>
    <s v="No"/>
    <n v="0"/>
    <s v="No"/>
    <n v="1.699348106"/>
    <n v="1"/>
    <x v="1"/>
  </r>
  <r>
    <n v="3218"/>
    <n v="15"/>
    <x v="1"/>
    <x v="1"/>
    <n v="0"/>
    <x v="0"/>
    <n v="1"/>
    <x v="1"/>
    <n v="14.539597430000001"/>
    <n v="4"/>
    <n v="0"/>
    <x v="1"/>
    <n v="3"/>
    <s v="high"/>
    <n v="0"/>
    <x v="1"/>
    <n v="1"/>
    <s v="Yes"/>
    <n v="0"/>
    <s v="No"/>
    <n v="0"/>
    <s v="No"/>
    <n v="3.3675911599999999"/>
    <n v="1"/>
    <x v="1"/>
  </r>
  <r>
    <n v="3219"/>
    <n v="18"/>
    <x v="1"/>
    <x v="1"/>
    <n v="0"/>
    <x v="0"/>
    <n v="3"/>
    <x v="2"/>
    <n v="7.5606212450000001"/>
    <n v="12"/>
    <n v="0"/>
    <x v="1"/>
    <n v="0"/>
    <s v="none"/>
    <n v="0"/>
    <x v="1"/>
    <n v="0"/>
    <s v="No"/>
    <n v="0"/>
    <s v="No"/>
    <n v="0"/>
    <s v="No"/>
    <n v="1.2878189980000001"/>
    <n v="3"/>
    <x v="3"/>
  </r>
  <r>
    <n v="3220"/>
    <n v="17"/>
    <x v="0"/>
    <x v="0"/>
    <n v="0"/>
    <x v="0"/>
    <n v="2"/>
    <x v="0"/>
    <n v="0.16216393800000001"/>
    <n v="29"/>
    <n v="0"/>
    <x v="1"/>
    <n v="2"/>
    <s v="moderate"/>
    <n v="0"/>
    <x v="1"/>
    <n v="0"/>
    <s v="No"/>
    <n v="0"/>
    <s v="No"/>
    <n v="0"/>
    <s v="No"/>
    <n v="0"/>
    <n v="1"/>
    <x v="1"/>
  </r>
  <r>
    <n v="3221"/>
    <n v="18"/>
    <x v="1"/>
    <x v="1"/>
    <n v="0"/>
    <x v="0"/>
    <n v="1"/>
    <x v="1"/>
    <n v="0.18505044900000001"/>
    <n v="26"/>
    <n v="0"/>
    <x v="1"/>
    <n v="4"/>
    <s v="very high"/>
    <n v="0"/>
    <x v="1"/>
    <n v="0"/>
    <s v="No"/>
    <n v="0"/>
    <s v="No"/>
    <n v="0"/>
    <s v="No"/>
    <n v="0.57640272000000004"/>
    <n v="0"/>
    <x v="4"/>
  </r>
  <r>
    <n v="3222"/>
    <n v="17"/>
    <x v="1"/>
    <x v="1"/>
    <n v="0"/>
    <x v="0"/>
    <n v="1"/>
    <x v="1"/>
    <n v="9.2113201510000007"/>
    <n v="19"/>
    <n v="1"/>
    <x v="0"/>
    <n v="4"/>
    <s v="very high"/>
    <n v="0"/>
    <x v="1"/>
    <n v="1"/>
    <s v="Yes"/>
    <n v="1"/>
    <s v="Yes"/>
    <n v="1"/>
    <s v="Yes"/>
    <n v="1.992298847"/>
    <n v="1"/>
    <x v="1"/>
  </r>
  <r>
    <n v="3223"/>
    <n v="16"/>
    <x v="1"/>
    <x v="1"/>
    <n v="0"/>
    <x v="0"/>
    <n v="2"/>
    <x v="0"/>
    <n v="9.7666982600000001"/>
    <n v="0"/>
    <n v="0"/>
    <x v="1"/>
    <n v="0"/>
    <s v="none"/>
    <n v="0"/>
    <x v="1"/>
    <n v="1"/>
    <s v="Yes"/>
    <n v="0"/>
    <s v="No"/>
    <n v="0"/>
    <s v="No"/>
    <n v="3.0439316239999998"/>
    <n v="2"/>
    <x v="0"/>
  </r>
  <r>
    <n v="3224"/>
    <n v="15"/>
    <x v="1"/>
    <x v="1"/>
    <n v="0"/>
    <x v="0"/>
    <n v="0"/>
    <x v="4"/>
    <n v="0.45139393100000003"/>
    <n v="9"/>
    <n v="0"/>
    <x v="1"/>
    <n v="1"/>
    <s v="low"/>
    <n v="0"/>
    <x v="1"/>
    <n v="0"/>
    <s v="No"/>
    <n v="0"/>
    <s v="No"/>
    <n v="0"/>
    <s v="No"/>
    <n v="1.7561861679999999"/>
    <n v="4"/>
    <x v="2"/>
  </r>
  <r>
    <n v="3225"/>
    <n v="18"/>
    <x v="0"/>
    <x v="0"/>
    <n v="2"/>
    <x v="1"/>
    <n v="1"/>
    <x v="1"/>
    <n v="13.738548339999999"/>
    <n v="7"/>
    <n v="0"/>
    <x v="1"/>
    <n v="4"/>
    <s v="very high"/>
    <n v="1"/>
    <x v="0"/>
    <n v="0"/>
    <s v="No"/>
    <n v="0"/>
    <s v="No"/>
    <n v="1"/>
    <s v="Yes"/>
    <n v="3.2537859619999998"/>
    <n v="3"/>
    <x v="3"/>
  </r>
  <r>
    <n v="3226"/>
    <n v="15"/>
    <x v="1"/>
    <x v="1"/>
    <n v="2"/>
    <x v="1"/>
    <n v="1"/>
    <x v="1"/>
    <n v="5.8800677720000003"/>
    <n v="23"/>
    <n v="0"/>
    <x v="1"/>
    <n v="2"/>
    <s v="moderate"/>
    <n v="1"/>
    <x v="0"/>
    <n v="1"/>
    <s v="Yes"/>
    <n v="0"/>
    <s v="No"/>
    <n v="0"/>
    <s v="No"/>
    <n v="1.0933875710000001"/>
    <n v="2"/>
    <x v="0"/>
  </r>
  <r>
    <n v="3227"/>
    <n v="17"/>
    <x v="1"/>
    <x v="1"/>
    <n v="0"/>
    <x v="0"/>
    <n v="1"/>
    <x v="1"/>
    <n v="11.19786203"/>
    <n v="28"/>
    <n v="0"/>
    <x v="1"/>
    <n v="2"/>
    <s v="moderate"/>
    <n v="0"/>
    <x v="1"/>
    <n v="1"/>
    <s v="Yes"/>
    <n v="0"/>
    <s v="No"/>
    <n v="0"/>
    <s v="No"/>
    <n v="0.76347199799999999"/>
    <n v="2"/>
    <x v="0"/>
  </r>
  <r>
    <n v="3228"/>
    <n v="15"/>
    <x v="1"/>
    <x v="1"/>
    <n v="2"/>
    <x v="1"/>
    <n v="3"/>
    <x v="2"/>
    <n v="6.0183814629999999"/>
    <n v="7"/>
    <n v="0"/>
    <x v="1"/>
    <n v="1"/>
    <s v="low"/>
    <n v="0"/>
    <x v="1"/>
    <n v="0"/>
    <s v="No"/>
    <n v="0"/>
    <s v="No"/>
    <n v="0"/>
    <s v="No"/>
    <n v="2.2973555860000001"/>
    <n v="0"/>
    <x v="4"/>
  </r>
  <r>
    <n v="3229"/>
    <n v="15"/>
    <x v="1"/>
    <x v="1"/>
    <n v="2"/>
    <x v="1"/>
    <n v="1"/>
    <x v="1"/>
    <n v="3.3426862970000002"/>
    <n v="18"/>
    <n v="1"/>
    <x v="0"/>
    <n v="3"/>
    <s v="high"/>
    <n v="1"/>
    <x v="0"/>
    <n v="1"/>
    <s v="Yes"/>
    <n v="0"/>
    <s v="No"/>
    <n v="0"/>
    <s v="No"/>
    <n v="1.6511561290000001"/>
    <n v="0"/>
    <x v="4"/>
  </r>
  <r>
    <n v="3230"/>
    <n v="18"/>
    <x v="1"/>
    <x v="1"/>
    <n v="2"/>
    <x v="1"/>
    <n v="1"/>
    <x v="1"/>
    <n v="8.1434747719999994"/>
    <n v="5"/>
    <n v="1"/>
    <x v="0"/>
    <n v="1"/>
    <s v="low"/>
    <n v="1"/>
    <x v="0"/>
    <n v="0"/>
    <s v="No"/>
    <n v="0"/>
    <s v="No"/>
    <n v="1"/>
    <s v="Yes"/>
    <n v="2.8276148679999999"/>
    <n v="3"/>
    <x v="3"/>
  </r>
  <r>
    <n v="3231"/>
    <n v="16"/>
    <x v="1"/>
    <x v="1"/>
    <n v="0"/>
    <x v="0"/>
    <n v="2"/>
    <x v="0"/>
    <n v="4.6454672959999996"/>
    <n v="11"/>
    <n v="0"/>
    <x v="1"/>
    <n v="1"/>
    <s v="low"/>
    <n v="1"/>
    <x v="0"/>
    <n v="0"/>
    <s v="No"/>
    <n v="0"/>
    <s v="No"/>
    <n v="0"/>
    <s v="No"/>
    <n v="2.055772256"/>
    <n v="3"/>
    <x v="3"/>
  </r>
  <r>
    <n v="3232"/>
    <n v="15"/>
    <x v="1"/>
    <x v="1"/>
    <n v="1"/>
    <x v="2"/>
    <n v="3"/>
    <x v="2"/>
    <n v="10.69601954"/>
    <n v="27"/>
    <n v="1"/>
    <x v="0"/>
    <n v="1"/>
    <s v="low"/>
    <n v="1"/>
    <x v="0"/>
    <n v="0"/>
    <s v="No"/>
    <n v="0"/>
    <s v="No"/>
    <n v="0"/>
    <s v="No"/>
    <n v="0.76974061199999999"/>
    <n v="4"/>
    <x v="2"/>
  </r>
  <r>
    <n v="3233"/>
    <n v="16"/>
    <x v="1"/>
    <x v="1"/>
    <n v="3"/>
    <x v="3"/>
    <n v="1"/>
    <x v="1"/>
    <n v="3.9765706060000001"/>
    <n v="6"/>
    <n v="0"/>
    <x v="1"/>
    <n v="4"/>
    <s v="very high"/>
    <n v="0"/>
    <x v="1"/>
    <n v="0"/>
    <s v="No"/>
    <n v="0"/>
    <s v="No"/>
    <n v="0"/>
    <s v="No"/>
    <n v="2.6356934509999999"/>
    <n v="1"/>
    <x v="1"/>
  </r>
  <r>
    <n v="3234"/>
    <n v="17"/>
    <x v="0"/>
    <x v="0"/>
    <n v="1"/>
    <x v="2"/>
    <n v="0"/>
    <x v="4"/>
    <n v="10.16811953"/>
    <n v="15"/>
    <n v="0"/>
    <x v="1"/>
    <n v="3"/>
    <s v="high"/>
    <n v="0"/>
    <x v="1"/>
    <n v="0"/>
    <s v="No"/>
    <n v="1"/>
    <s v="Yes"/>
    <n v="0"/>
    <s v="No"/>
    <n v="1.933779809"/>
    <n v="3"/>
    <x v="3"/>
  </r>
  <r>
    <n v="3235"/>
    <n v="15"/>
    <x v="1"/>
    <x v="1"/>
    <n v="0"/>
    <x v="0"/>
    <n v="1"/>
    <x v="1"/>
    <n v="3.1475702970000001"/>
    <n v="8"/>
    <n v="0"/>
    <x v="1"/>
    <n v="3"/>
    <s v="high"/>
    <n v="1"/>
    <x v="0"/>
    <n v="0"/>
    <s v="No"/>
    <n v="1"/>
    <s v="Yes"/>
    <n v="0"/>
    <s v="No"/>
    <n v="2.71575327"/>
    <n v="3"/>
    <x v="3"/>
  </r>
  <r>
    <n v="3236"/>
    <n v="18"/>
    <x v="0"/>
    <x v="0"/>
    <n v="1"/>
    <x v="2"/>
    <n v="2"/>
    <x v="0"/>
    <n v="13.41949419"/>
    <n v="20"/>
    <n v="0"/>
    <x v="1"/>
    <n v="2"/>
    <s v="moderate"/>
    <n v="1"/>
    <x v="0"/>
    <n v="0"/>
    <s v="No"/>
    <n v="0"/>
    <s v="No"/>
    <n v="0"/>
    <s v="No"/>
    <n v="1.325172784"/>
    <n v="1"/>
    <x v="1"/>
  </r>
  <r>
    <n v="3237"/>
    <n v="17"/>
    <x v="1"/>
    <x v="1"/>
    <n v="1"/>
    <x v="2"/>
    <n v="2"/>
    <x v="0"/>
    <n v="15.078753689999999"/>
    <n v="24"/>
    <n v="0"/>
    <x v="1"/>
    <n v="4"/>
    <s v="very high"/>
    <n v="0"/>
    <x v="1"/>
    <n v="0"/>
    <s v="No"/>
    <n v="1"/>
    <s v="Yes"/>
    <n v="0"/>
    <s v="No"/>
    <n v="1.24509114"/>
    <n v="4"/>
    <x v="2"/>
  </r>
  <r>
    <n v="3238"/>
    <n v="17"/>
    <x v="1"/>
    <x v="1"/>
    <n v="1"/>
    <x v="2"/>
    <n v="3"/>
    <x v="2"/>
    <n v="2.2078846849999998"/>
    <n v="21"/>
    <n v="1"/>
    <x v="0"/>
    <n v="3"/>
    <s v="high"/>
    <n v="0"/>
    <x v="1"/>
    <n v="0"/>
    <s v="No"/>
    <n v="0"/>
    <s v="No"/>
    <n v="0"/>
    <s v="No"/>
    <n v="1.3339741030000001"/>
    <n v="0"/>
    <x v="4"/>
  </r>
  <r>
    <n v="3239"/>
    <n v="18"/>
    <x v="1"/>
    <x v="1"/>
    <n v="0"/>
    <x v="0"/>
    <n v="4"/>
    <x v="3"/>
    <n v="9.3560482409999999"/>
    <n v="9"/>
    <n v="1"/>
    <x v="0"/>
    <n v="3"/>
    <s v="high"/>
    <n v="0"/>
    <x v="1"/>
    <n v="0"/>
    <s v="No"/>
    <n v="0"/>
    <s v="No"/>
    <n v="0"/>
    <s v="No"/>
    <n v="2.6223276759999998"/>
    <n v="4"/>
    <x v="2"/>
  </r>
  <r>
    <n v="3240"/>
    <n v="15"/>
    <x v="1"/>
    <x v="1"/>
    <n v="0"/>
    <x v="0"/>
    <n v="2"/>
    <x v="0"/>
    <n v="1.417434013"/>
    <n v="9"/>
    <n v="0"/>
    <x v="1"/>
    <n v="4"/>
    <s v="very high"/>
    <n v="0"/>
    <x v="1"/>
    <n v="1"/>
    <s v="Yes"/>
    <n v="0"/>
    <s v="No"/>
    <n v="0"/>
    <s v="No"/>
    <n v="2.4072840430000002"/>
    <n v="1"/>
    <x v="1"/>
  </r>
  <r>
    <n v="3241"/>
    <n v="15"/>
    <x v="0"/>
    <x v="0"/>
    <n v="2"/>
    <x v="1"/>
    <n v="2"/>
    <x v="0"/>
    <n v="11.96364891"/>
    <n v="9"/>
    <n v="0"/>
    <x v="1"/>
    <n v="2"/>
    <s v="moderate"/>
    <n v="0"/>
    <x v="1"/>
    <n v="0"/>
    <s v="No"/>
    <n v="0"/>
    <s v="No"/>
    <n v="0"/>
    <s v="No"/>
    <n v="2.2661603100000001"/>
    <n v="0"/>
    <x v="4"/>
  </r>
  <r>
    <n v="3242"/>
    <n v="17"/>
    <x v="1"/>
    <x v="1"/>
    <n v="2"/>
    <x v="1"/>
    <n v="2"/>
    <x v="0"/>
    <n v="5.288085959"/>
    <n v="19"/>
    <n v="1"/>
    <x v="0"/>
    <n v="3"/>
    <s v="high"/>
    <n v="1"/>
    <x v="0"/>
    <n v="0"/>
    <s v="No"/>
    <n v="0"/>
    <s v="No"/>
    <n v="0"/>
    <s v="No"/>
    <n v="1.760999679"/>
    <n v="0"/>
    <x v="4"/>
  </r>
  <r>
    <n v="3243"/>
    <n v="15"/>
    <x v="1"/>
    <x v="1"/>
    <n v="0"/>
    <x v="0"/>
    <n v="0"/>
    <x v="4"/>
    <n v="10.55248914"/>
    <n v="28"/>
    <n v="0"/>
    <x v="1"/>
    <n v="4"/>
    <s v="very high"/>
    <n v="1"/>
    <x v="0"/>
    <n v="0"/>
    <s v="No"/>
    <n v="0"/>
    <s v="No"/>
    <n v="0"/>
    <s v="No"/>
    <n v="0.81301742200000005"/>
    <n v="0"/>
    <x v="4"/>
  </r>
  <r>
    <n v="3244"/>
    <n v="16"/>
    <x v="0"/>
    <x v="0"/>
    <n v="3"/>
    <x v="3"/>
    <n v="4"/>
    <x v="3"/>
    <n v="10.34922019"/>
    <n v="15"/>
    <n v="0"/>
    <x v="1"/>
    <n v="3"/>
    <s v="high"/>
    <n v="1"/>
    <x v="0"/>
    <n v="1"/>
    <s v="Yes"/>
    <n v="0"/>
    <s v="No"/>
    <n v="1"/>
    <s v="Yes"/>
    <n v="2.1924145340000001"/>
    <n v="4"/>
    <x v="2"/>
  </r>
  <r>
    <n v="3245"/>
    <n v="18"/>
    <x v="0"/>
    <x v="0"/>
    <n v="0"/>
    <x v="0"/>
    <n v="1"/>
    <x v="1"/>
    <n v="18.487086919999999"/>
    <n v="0"/>
    <n v="0"/>
    <x v="1"/>
    <n v="2"/>
    <s v="moderate"/>
    <n v="1"/>
    <x v="0"/>
    <n v="0"/>
    <s v="No"/>
    <n v="0"/>
    <s v="No"/>
    <n v="0"/>
    <s v="No"/>
    <n v="3.2117437550000001"/>
    <n v="1"/>
    <x v="1"/>
  </r>
  <r>
    <n v="3246"/>
    <n v="16"/>
    <x v="1"/>
    <x v="1"/>
    <n v="1"/>
    <x v="2"/>
    <n v="1"/>
    <x v="1"/>
    <n v="10.98166445"/>
    <n v="16"/>
    <n v="0"/>
    <x v="1"/>
    <n v="0"/>
    <s v="none"/>
    <n v="0"/>
    <x v="1"/>
    <n v="0"/>
    <s v="No"/>
    <n v="0"/>
    <s v="No"/>
    <n v="0"/>
    <s v="No"/>
    <n v="1.278235666"/>
    <n v="4"/>
    <x v="2"/>
  </r>
  <r>
    <n v="3247"/>
    <n v="15"/>
    <x v="0"/>
    <x v="0"/>
    <n v="2"/>
    <x v="1"/>
    <n v="2"/>
    <x v="0"/>
    <n v="11.659969589999999"/>
    <n v="29"/>
    <n v="0"/>
    <x v="1"/>
    <n v="3"/>
    <s v="high"/>
    <n v="1"/>
    <x v="0"/>
    <n v="1"/>
    <s v="Yes"/>
    <n v="1"/>
    <s v="Yes"/>
    <n v="0"/>
    <s v="No"/>
    <n v="0.92383169799999998"/>
    <n v="4"/>
    <x v="2"/>
  </r>
  <r>
    <n v="3248"/>
    <n v="17"/>
    <x v="0"/>
    <x v="0"/>
    <n v="2"/>
    <x v="1"/>
    <n v="1"/>
    <x v="1"/>
    <n v="8.0330625149999992"/>
    <n v="25"/>
    <n v="1"/>
    <x v="0"/>
    <n v="2"/>
    <s v="moderate"/>
    <n v="1"/>
    <x v="0"/>
    <n v="0"/>
    <s v="No"/>
    <n v="1"/>
    <s v="Yes"/>
    <n v="0"/>
    <s v="No"/>
    <n v="1.3250390169999999"/>
    <n v="2"/>
    <x v="0"/>
  </r>
  <r>
    <n v="3249"/>
    <n v="18"/>
    <x v="0"/>
    <x v="0"/>
    <n v="3"/>
    <x v="3"/>
    <n v="2"/>
    <x v="0"/>
    <n v="18.981592060000001"/>
    <n v="20"/>
    <n v="1"/>
    <x v="0"/>
    <n v="1"/>
    <s v="low"/>
    <n v="0"/>
    <x v="1"/>
    <n v="0"/>
    <s v="No"/>
    <n v="1"/>
    <s v="Yes"/>
    <n v="0"/>
    <s v="No"/>
    <n v="1.6094102770000001"/>
    <n v="3"/>
    <x v="3"/>
  </r>
  <r>
    <n v="3250"/>
    <n v="15"/>
    <x v="1"/>
    <x v="1"/>
    <n v="0"/>
    <x v="0"/>
    <n v="2"/>
    <x v="0"/>
    <n v="15.54371819"/>
    <n v="28"/>
    <n v="0"/>
    <x v="1"/>
    <n v="3"/>
    <s v="high"/>
    <n v="1"/>
    <x v="0"/>
    <n v="0"/>
    <s v="No"/>
    <n v="1"/>
    <s v="Yes"/>
    <n v="0"/>
    <s v="No"/>
    <n v="1.2628487319999999"/>
    <n v="4"/>
    <x v="2"/>
  </r>
  <r>
    <n v="3251"/>
    <n v="15"/>
    <x v="1"/>
    <x v="1"/>
    <n v="2"/>
    <x v="1"/>
    <n v="2"/>
    <x v="0"/>
    <n v="5.7081058059999998"/>
    <n v="13"/>
    <n v="1"/>
    <x v="0"/>
    <n v="2"/>
    <s v="moderate"/>
    <n v="0"/>
    <x v="1"/>
    <n v="1"/>
    <s v="Yes"/>
    <n v="0"/>
    <s v="No"/>
    <n v="0"/>
    <s v="No"/>
    <n v="2.2435930910000002"/>
    <n v="2"/>
    <x v="0"/>
  </r>
  <r>
    <n v="3252"/>
    <n v="17"/>
    <x v="1"/>
    <x v="1"/>
    <n v="0"/>
    <x v="0"/>
    <n v="3"/>
    <x v="2"/>
    <n v="16.88419172"/>
    <n v="18"/>
    <n v="0"/>
    <x v="1"/>
    <n v="2"/>
    <s v="moderate"/>
    <n v="1"/>
    <x v="0"/>
    <n v="0"/>
    <s v="No"/>
    <n v="0"/>
    <s v="No"/>
    <n v="0"/>
    <s v="No"/>
    <n v="1.557687965"/>
    <n v="1"/>
    <x v="1"/>
  </r>
  <r>
    <n v="3253"/>
    <n v="17"/>
    <x v="0"/>
    <x v="0"/>
    <n v="2"/>
    <x v="1"/>
    <n v="1"/>
    <x v="1"/>
    <n v="8.6479272040000001"/>
    <n v="20"/>
    <n v="0"/>
    <x v="1"/>
    <n v="3"/>
    <s v="high"/>
    <n v="0"/>
    <x v="1"/>
    <n v="1"/>
    <s v="Yes"/>
    <n v="0"/>
    <s v="No"/>
    <n v="0"/>
    <s v="No"/>
    <n v="1.1625740739999999"/>
    <n v="2"/>
    <x v="0"/>
  </r>
  <r>
    <n v="3254"/>
    <n v="16"/>
    <x v="1"/>
    <x v="1"/>
    <n v="2"/>
    <x v="1"/>
    <n v="2"/>
    <x v="0"/>
    <n v="16.573342870000001"/>
    <n v="20"/>
    <n v="1"/>
    <x v="0"/>
    <n v="2"/>
    <s v="moderate"/>
    <n v="0"/>
    <x v="1"/>
    <n v="0"/>
    <s v="No"/>
    <n v="1"/>
    <s v="Yes"/>
    <n v="0"/>
    <s v="No"/>
    <n v="1.6806611819999999"/>
    <n v="4"/>
    <x v="2"/>
  </r>
  <r>
    <n v="3255"/>
    <n v="18"/>
    <x v="0"/>
    <x v="0"/>
    <n v="1"/>
    <x v="2"/>
    <n v="2"/>
    <x v="0"/>
    <n v="16.45776137"/>
    <n v="16"/>
    <n v="0"/>
    <x v="1"/>
    <n v="0"/>
    <s v="none"/>
    <n v="0"/>
    <x v="1"/>
    <n v="1"/>
    <s v="Yes"/>
    <n v="0"/>
    <s v="No"/>
    <n v="1"/>
    <s v="Yes"/>
    <n v="1.599424076"/>
    <n v="1"/>
    <x v="1"/>
  </r>
  <r>
    <n v="3256"/>
    <n v="18"/>
    <x v="1"/>
    <x v="1"/>
    <n v="0"/>
    <x v="0"/>
    <n v="2"/>
    <x v="0"/>
    <n v="3.777403735"/>
    <n v="13"/>
    <n v="0"/>
    <x v="1"/>
    <n v="2"/>
    <s v="moderate"/>
    <n v="0"/>
    <x v="1"/>
    <n v="0"/>
    <s v="No"/>
    <n v="0"/>
    <s v="No"/>
    <n v="0"/>
    <s v="No"/>
    <n v="1.273818176"/>
    <n v="2"/>
    <x v="0"/>
  </r>
  <r>
    <n v="3257"/>
    <n v="17"/>
    <x v="1"/>
    <x v="1"/>
    <n v="2"/>
    <x v="1"/>
    <n v="2"/>
    <x v="0"/>
    <n v="14.02282263"/>
    <n v="7"/>
    <n v="0"/>
    <x v="1"/>
    <n v="0"/>
    <s v="none"/>
    <n v="0"/>
    <x v="1"/>
    <n v="0"/>
    <s v="No"/>
    <n v="0"/>
    <s v="No"/>
    <n v="0"/>
    <s v="No"/>
    <n v="2.2102892029999999"/>
    <n v="4"/>
    <x v="2"/>
  </r>
  <r>
    <n v="3258"/>
    <n v="16"/>
    <x v="0"/>
    <x v="0"/>
    <n v="0"/>
    <x v="0"/>
    <n v="1"/>
    <x v="1"/>
    <n v="5.8128593860000004"/>
    <n v="20"/>
    <n v="1"/>
    <x v="0"/>
    <n v="1"/>
    <s v="low"/>
    <n v="0"/>
    <x v="1"/>
    <n v="0"/>
    <s v="No"/>
    <n v="0"/>
    <s v="No"/>
    <n v="0"/>
    <s v="No"/>
    <n v="1.008571903"/>
    <n v="1"/>
    <x v="1"/>
  </r>
  <r>
    <n v="3259"/>
    <n v="18"/>
    <x v="1"/>
    <x v="1"/>
    <n v="0"/>
    <x v="0"/>
    <n v="2"/>
    <x v="0"/>
    <n v="5.9498534000000003"/>
    <n v="20"/>
    <n v="1"/>
    <x v="0"/>
    <n v="0"/>
    <s v="none"/>
    <n v="0"/>
    <x v="1"/>
    <n v="0"/>
    <s v="No"/>
    <n v="0"/>
    <s v="No"/>
    <n v="0"/>
    <s v="No"/>
    <n v="0.96872563499999997"/>
    <n v="1"/>
    <x v="1"/>
  </r>
  <r>
    <n v="3260"/>
    <n v="17"/>
    <x v="0"/>
    <x v="0"/>
    <n v="2"/>
    <x v="1"/>
    <n v="1"/>
    <x v="1"/>
    <n v="5.9269615379999996"/>
    <n v="8"/>
    <n v="1"/>
    <x v="0"/>
    <n v="1"/>
    <s v="low"/>
    <n v="0"/>
    <x v="1"/>
    <n v="0"/>
    <s v="No"/>
    <n v="0"/>
    <s v="No"/>
    <n v="0"/>
    <s v="No"/>
    <n v="2.6812773590000001"/>
    <n v="3"/>
    <x v="3"/>
  </r>
  <r>
    <n v="3261"/>
    <n v="15"/>
    <x v="0"/>
    <x v="0"/>
    <n v="0"/>
    <x v="0"/>
    <n v="3"/>
    <x v="2"/>
    <n v="14.511364950000001"/>
    <n v="7"/>
    <n v="0"/>
    <x v="1"/>
    <n v="2"/>
    <s v="moderate"/>
    <n v="0"/>
    <x v="1"/>
    <n v="1"/>
    <s v="Yes"/>
    <n v="0"/>
    <s v="No"/>
    <n v="1"/>
    <s v="Yes"/>
    <n v="2.4013738529999999"/>
    <n v="4"/>
    <x v="2"/>
  </r>
  <r>
    <n v="3262"/>
    <n v="18"/>
    <x v="1"/>
    <x v="1"/>
    <n v="2"/>
    <x v="1"/>
    <n v="1"/>
    <x v="1"/>
    <n v="4.5965208359999998"/>
    <n v="12"/>
    <n v="1"/>
    <x v="0"/>
    <n v="2"/>
    <s v="moderate"/>
    <n v="1"/>
    <x v="0"/>
    <n v="0"/>
    <s v="No"/>
    <n v="0"/>
    <s v="No"/>
    <n v="0"/>
    <s v="No"/>
    <n v="2.376854346"/>
    <n v="3"/>
    <x v="3"/>
  </r>
  <r>
    <n v="3263"/>
    <n v="16"/>
    <x v="0"/>
    <x v="0"/>
    <n v="0"/>
    <x v="0"/>
    <n v="2"/>
    <x v="0"/>
    <n v="1.8116705E-2"/>
    <n v="16"/>
    <n v="0"/>
    <x v="1"/>
    <n v="4"/>
    <s v="very high"/>
    <n v="1"/>
    <x v="0"/>
    <n v="0"/>
    <s v="No"/>
    <n v="1"/>
    <s v="Yes"/>
    <n v="0"/>
    <s v="No"/>
    <n v="1.9476769359999999"/>
    <n v="1"/>
    <x v="1"/>
  </r>
  <r>
    <n v="3264"/>
    <n v="16"/>
    <x v="1"/>
    <x v="1"/>
    <n v="0"/>
    <x v="0"/>
    <n v="0"/>
    <x v="4"/>
    <n v="14.30473707"/>
    <n v="18"/>
    <n v="1"/>
    <x v="0"/>
    <n v="2"/>
    <s v="moderate"/>
    <n v="1"/>
    <x v="0"/>
    <n v="0"/>
    <s v="No"/>
    <n v="0"/>
    <s v="No"/>
    <n v="0"/>
    <s v="No"/>
    <n v="1.7797561260000001"/>
    <n v="1"/>
    <x v="1"/>
  </r>
  <r>
    <n v="3265"/>
    <n v="16"/>
    <x v="1"/>
    <x v="1"/>
    <n v="2"/>
    <x v="1"/>
    <n v="1"/>
    <x v="1"/>
    <n v="3.423694877"/>
    <n v="27"/>
    <n v="0"/>
    <x v="1"/>
    <n v="3"/>
    <s v="high"/>
    <n v="1"/>
    <x v="0"/>
    <n v="0"/>
    <s v="No"/>
    <n v="0"/>
    <s v="No"/>
    <n v="0"/>
    <s v="No"/>
    <n v="0.55754888700000005"/>
    <n v="2"/>
    <x v="0"/>
  </r>
  <r>
    <n v="3266"/>
    <n v="15"/>
    <x v="0"/>
    <x v="0"/>
    <n v="1"/>
    <x v="2"/>
    <n v="2"/>
    <x v="0"/>
    <n v="2.0896479060000002"/>
    <n v="6"/>
    <n v="0"/>
    <x v="1"/>
    <n v="2"/>
    <s v="moderate"/>
    <n v="0"/>
    <x v="1"/>
    <n v="1"/>
    <s v="Yes"/>
    <n v="1"/>
    <s v="Yes"/>
    <n v="0"/>
    <s v="No"/>
    <n v="2.795405809"/>
    <n v="3"/>
    <x v="3"/>
  </r>
  <r>
    <n v="3267"/>
    <n v="18"/>
    <x v="1"/>
    <x v="1"/>
    <n v="0"/>
    <x v="0"/>
    <n v="3"/>
    <x v="2"/>
    <n v="4.750322412"/>
    <n v="16"/>
    <n v="0"/>
    <x v="1"/>
    <n v="3"/>
    <s v="high"/>
    <n v="0"/>
    <x v="1"/>
    <n v="0"/>
    <s v="No"/>
    <n v="0"/>
    <s v="No"/>
    <n v="0"/>
    <s v="No"/>
    <n v="1.5147637599999999"/>
    <n v="0"/>
    <x v="4"/>
  </r>
  <r>
    <n v="3268"/>
    <n v="18"/>
    <x v="0"/>
    <x v="0"/>
    <n v="2"/>
    <x v="1"/>
    <n v="2"/>
    <x v="0"/>
    <n v="7.598010446"/>
    <n v="0"/>
    <n v="1"/>
    <x v="0"/>
    <n v="3"/>
    <s v="high"/>
    <n v="0"/>
    <x v="1"/>
    <n v="0"/>
    <s v="No"/>
    <n v="0"/>
    <s v="No"/>
    <n v="0"/>
    <s v="No"/>
    <n v="3.0407296129999999"/>
    <n v="4"/>
    <x v="2"/>
  </r>
  <r>
    <n v="3269"/>
    <n v="15"/>
    <x v="1"/>
    <x v="1"/>
    <n v="1"/>
    <x v="2"/>
    <n v="3"/>
    <x v="2"/>
    <n v="9.5181265489999998"/>
    <n v="4"/>
    <n v="1"/>
    <x v="0"/>
    <n v="2"/>
    <s v="moderate"/>
    <n v="1"/>
    <x v="0"/>
    <n v="0"/>
    <s v="No"/>
    <n v="0"/>
    <s v="No"/>
    <n v="0"/>
    <s v="No"/>
    <n v="3.2084617459999998"/>
    <n v="3"/>
    <x v="3"/>
  </r>
  <r>
    <n v="3270"/>
    <n v="18"/>
    <x v="1"/>
    <x v="1"/>
    <n v="1"/>
    <x v="2"/>
    <n v="2"/>
    <x v="0"/>
    <n v="0.89140081400000004"/>
    <n v="24"/>
    <n v="0"/>
    <x v="1"/>
    <n v="1"/>
    <s v="low"/>
    <n v="1"/>
    <x v="0"/>
    <n v="0"/>
    <s v="No"/>
    <n v="0"/>
    <s v="No"/>
    <n v="0"/>
    <s v="No"/>
    <n v="0.62111992800000004"/>
    <n v="1"/>
    <x v="1"/>
  </r>
  <r>
    <n v="3271"/>
    <n v="15"/>
    <x v="1"/>
    <x v="1"/>
    <n v="0"/>
    <x v="0"/>
    <n v="2"/>
    <x v="0"/>
    <n v="19.411466650000001"/>
    <n v="5"/>
    <n v="0"/>
    <x v="1"/>
    <n v="2"/>
    <s v="moderate"/>
    <n v="0"/>
    <x v="1"/>
    <n v="0"/>
    <s v="No"/>
    <n v="0"/>
    <s v="No"/>
    <n v="1"/>
    <s v="Yes"/>
    <n v="2.7996697340000001"/>
    <n v="2"/>
    <x v="0"/>
  </r>
  <r>
    <n v="3272"/>
    <n v="15"/>
    <x v="1"/>
    <x v="1"/>
    <n v="2"/>
    <x v="1"/>
    <n v="1"/>
    <x v="1"/>
    <n v="14.32126107"/>
    <n v="25"/>
    <n v="1"/>
    <x v="0"/>
    <n v="3"/>
    <s v="high"/>
    <n v="0"/>
    <x v="1"/>
    <n v="0"/>
    <s v="No"/>
    <n v="0"/>
    <s v="No"/>
    <n v="0"/>
    <s v="No"/>
    <n v="1.3023928840000001"/>
    <n v="4"/>
    <x v="2"/>
  </r>
  <r>
    <n v="3273"/>
    <n v="15"/>
    <x v="1"/>
    <x v="1"/>
    <n v="2"/>
    <x v="1"/>
    <n v="3"/>
    <x v="2"/>
    <n v="6.4638813060000002"/>
    <n v="1"/>
    <n v="0"/>
    <x v="1"/>
    <n v="2"/>
    <s v="moderate"/>
    <n v="1"/>
    <x v="0"/>
    <n v="1"/>
    <s v="Yes"/>
    <n v="0"/>
    <s v="No"/>
    <n v="0"/>
    <s v="No"/>
    <n v="3.4824525190000002"/>
    <n v="4"/>
    <x v="2"/>
  </r>
  <r>
    <n v="3274"/>
    <n v="16"/>
    <x v="0"/>
    <x v="0"/>
    <n v="2"/>
    <x v="1"/>
    <n v="1"/>
    <x v="1"/>
    <n v="6.3739451459999996"/>
    <n v="26"/>
    <n v="1"/>
    <x v="0"/>
    <n v="3"/>
    <s v="high"/>
    <n v="0"/>
    <x v="1"/>
    <n v="1"/>
    <s v="Yes"/>
    <n v="0"/>
    <s v="No"/>
    <n v="0"/>
    <s v="No"/>
    <n v="1.2523485889999999"/>
    <n v="2"/>
    <x v="0"/>
  </r>
  <r>
    <n v="3275"/>
    <n v="18"/>
    <x v="0"/>
    <x v="0"/>
    <n v="0"/>
    <x v="0"/>
    <n v="3"/>
    <x v="2"/>
    <n v="8.9708509870000004"/>
    <n v="24"/>
    <n v="1"/>
    <x v="0"/>
    <n v="1"/>
    <s v="low"/>
    <n v="0"/>
    <x v="1"/>
    <n v="1"/>
    <s v="Yes"/>
    <n v="0"/>
    <s v="No"/>
    <n v="0"/>
    <s v="No"/>
    <n v="1.1697458030000001"/>
    <n v="1"/>
    <x v="1"/>
  </r>
  <r>
    <n v="3276"/>
    <n v="15"/>
    <x v="0"/>
    <x v="0"/>
    <n v="2"/>
    <x v="1"/>
    <n v="3"/>
    <x v="2"/>
    <n v="12.524896460000001"/>
    <n v="15"/>
    <n v="0"/>
    <x v="1"/>
    <n v="0"/>
    <s v="none"/>
    <n v="1"/>
    <x v="0"/>
    <n v="1"/>
    <s v="Yes"/>
    <n v="0"/>
    <s v="No"/>
    <n v="0"/>
    <s v="No"/>
    <n v="2.2847914469999999"/>
    <n v="0"/>
    <x v="4"/>
  </r>
  <r>
    <n v="3277"/>
    <n v="18"/>
    <x v="0"/>
    <x v="0"/>
    <n v="1"/>
    <x v="2"/>
    <n v="3"/>
    <x v="2"/>
    <n v="2.927461332"/>
    <n v="21"/>
    <n v="0"/>
    <x v="1"/>
    <n v="2"/>
    <s v="moderate"/>
    <n v="0"/>
    <x v="1"/>
    <n v="0"/>
    <s v="No"/>
    <n v="0"/>
    <s v="No"/>
    <n v="0"/>
    <s v="No"/>
    <n v="1.021019253"/>
    <n v="2"/>
    <x v="0"/>
  </r>
  <r>
    <n v="3278"/>
    <n v="16"/>
    <x v="0"/>
    <x v="0"/>
    <n v="1"/>
    <x v="2"/>
    <n v="2"/>
    <x v="0"/>
    <n v="3.7785962749999999"/>
    <n v="4"/>
    <n v="0"/>
    <x v="1"/>
    <n v="3"/>
    <s v="high"/>
    <n v="1"/>
    <x v="0"/>
    <n v="0"/>
    <s v="No"/>
    <n v="0"/>
    <s v="No"/>
    <n v="1"/>
    <s v="Yes"/>
    <n v="2.897355004"/>
    <n v="0"/>
    <x v="4"/>
  </r>
  <r>
    <n v="3279"/>
    <n v="15"/>
    <x v="0"/>
    <x v="0"/>
    <n v="0"/>
    <x v="0"/>
    <n v="2"/>
    <x v="0"/>
    <n v="17.18869166"/>
    <n v="4"/>
    <n v="0"/>
    <x v="1"/>
    <n v="2"/>
    <s v="moderate"/>
    <n v="0"/>
    <x v="1"/>
    <n v="1"/>
    <s v="Yes"/>
    <n v="0"/>
    <s v="No"/>
    <n v="0"/>
    <s v="No"/>
    <n v="3.2759034530000002"/>
    <n v="3"/>
    <x v="3"/>
  </r>
  <r>
    <n v="3280"/>
    <n v="17"/>
    <x v="1"/>
    <x v="1"/>
    <n v="2"/>
    <x v="1"/>
    <n v="2"/>
    <x v="0"/>
    <n v="5.125098478"/>
    <n v="11"/>
    <n v="0"/>
    <x v="1"/>
    <n v="3"/>
    <s v="high"/>
    <n v="1"/>
    <x v="0"/>
    <n v="1"/>
    <s v="Yes"/>
    <n v="0"/>
    <s v="No"/>
    <n v="0"/>
    <s v="No"/>
    <n v="2.430091199"/>
    <n v="4"/>
    <x v="2"/>
  </r>
  <r>
    <n v="3281"/>
    <n v="16"/>
    <x v="1"/>
    <x v="1"/>
    <n v="2"/>
    <x v="1"/>
    <n v="1"/>
    <x v="1"/>
    <n v="7.6038999599999997"/>
    <n v="2"/>
    <n v="1"/>
    <x v="0"/>
    <n v="1"/>
    <s v="low"/>
    <n v="1"/>
    <x v="0"/>
    <n v="0"/>
    <s v="No"/>
    <n v="1"/>
    <s v="Yes"/>
    <n v="0"/>
    <s v="No"/>
    <n v="3.2284480790000001"/>
    <n v="1"/>
    <x v="1"/>
  </r>
  <r>
    <n v="3282"/>
    <n v="17"/>
    <x v="0"/>
    <x v="0"/>
    <n v="0"/>
    <x v="0"/>
    <n v="2"/>
    <x v="0"/>
    <n v="17.42543702"/>
    <n v="29"/>
    <n v="0"/>
    <x v="1"/>
    <n v="2"/>
    <s v="moderate"/>
    <n v="0"/>
    <x v="1"/>
    <n v="0"/>
    <s v="No"/>
    <n v="0"/>
    <s v="No"/>
    <n v="0"/>
    <s v="No"/>
    <n v="0.21457009099999999"/>
    <n v="0"/>
    <x v="4"/>
  </r>
  <r>
    <n v="3283"/>
    <n v="18"/>
    <x v="0"/>
    <x v="0"/>
    <n v="0"/>
    <x v="0"/>
    <n v="0"/>
    <x v="4"/>
    <n v="13.26295659"/>
    <n v="15"/>
    <n v="0"/>
    <x v="1"/>
    <n v="3"/>
    <s v="high"/>
    <n v="1"/>
    <x v="0"/>
    <n v="0"/>
    <s v="No"/>
    <n v="0"/>
    <s v="No"/>
    <n v="0"/>
    <s v="No"/>
    <n v="2.0240303759999998"/>
    <n v="1"/>
    <x v="1"/>
  </r>
  <r>
    <n v="3284"/>
    <n v="18"/>
    <x v="1"/>
    <x v="1"/>
    <n v="2"/>
    <x v="1"/>
    <n v="2"/>
    <x v="0"/>
    <n v="6.8342375869999996"/>
    <n v="5"/>
    <n v="0"/>
    <x v="1"/>
    <n v="3"/>
    <s v="high"/>
    <n v="1"/>
    <x v="0"/>
    <n v="0"/>
    <s v="No"/>
    <n v="0"/>
    <s v="No"/>
    <n v="0"/>
    <s v="No"/>
    <n v="3.034167439"/>
    <n v="3"/>
    <x v="3"/>
  </r>
  <r>
    <n v="3285"/>
    <n v="16"/>
    <x v="1"/>
    <x v="1"/>
    <n v="0"/>
    <x v="0"/>
    <n v="1"/>
    <x v="1"/>
    <n v="13.673990910000001"/>
    <n v="14"/>
    <n v="0"/>
    <x v="1"/>
    <n v="1"/>
    <s v="low"/>
    <n v="1"/>
    <x v="0"/>
    <n v="0"/>
    <s v="No"/>
    <n v="0"/>
    <s v="No"/>
    <n v="0"/>
    <s v="No"/>
    <n v="1.699825309"/>
    <n v="0"/>
    <x v="4"/>
  </r>
  <r>
    <n v="3286"/>
    <n v="18"/>
    <x v="1"/>
    <x v="1"/>
    <n v="3"/>
    <x v="3"/>
    <n v="1"/>
    <x v="1"/>
    <n v="0.39366430800000002"/>
    <n v="14"/>
    <n v="1"/>
    <x v="0"/>
    <n v="2"/>
    <s v="moderate"/>
    <n v="0"/>
    <x v="1"/>
    <n v="1"/>
    <s v="Yes"/>
    <n v="1"/>
    <s v="Yes"/>
    <n v="1"/>
    <s v="Yes"/>
    <n v="2.095648191"/>
    <n v="1"/>
    <x v="1"/>
  </r>
  <r>
    <n v="3287"/>
    <n v="17"/>
    <x v="0"/>
    <x v="0"/>
    <n v="1"/>
    <x v="2"/>
    <n v="1"/>
    <x v="1"/>
    <n v="14.7128532"/>
    <n v="28"/>
    <n v="0"/>
    <x v="1"/>
    <n v="3"/>
    <s v="high"/>
    <n v="0"/>
    <x v="1"/>
    <n v="0"/>
    <s v="No"/>
    <n v="0"/>
    <s v="No"/>
    <n v="0"/>
    <s v="No"/>
    <n v="0.52421356699999999"/>
    <n v="1"/>
    <x v="1"/>
  </r>
  <r>
    <n v="3288"/>
    <n v="15"/>
    <x v="0"/>
    <x v="0"/>
    <n v="1"/>
    <x v="2"/>
    <n v="2"/>
    <x v="0"/>
    <n v="9.7403208100000001"/>
    <n v="15"/>
    <n v="0"/>
    <x v="1"/>
    <n v="0"/>
    <s v="none"/>
    <n v="0"/>
    <x v="1"/>
    <n v="0"/>
    <s v="No"/>
    <n v="0"/>
    <s v="No"/>
    <n v="0"/>
    <s v="No"/>
    <n v="1.3026414040000001"/>
    <n v="3"/>
    <x v="3"/>
  </r>
  <r>
    <n v="3289"/>
    <n v="15"/>
    <x v="0"/>
    <x v="0"/>
    <n v="0"/>
    <x v="0"/>
    <n v="2"/>
    <x v="0"/>
    <n v="16.263642950000001"/>
    <n v="19"/>
    <n v="1"/>
    <x v="0"/>
    <n v="3"/>
    <s v="high"/>
    <n v="1"/>
    <x v="0"/>
    <n v="0"/>
    <s v="No"/>
    <n v="1"/>
    <s v="Yes"/>
    <n v="0"/>
    <s v="No"/>
    <n v="2.1371244109999998"/>
    <n v="2"/>
    <x v="0"/>
  </r>
  <r>
    <n v="3290"/>
    <n v="15"/>
    <x v="1"/>
    <x v="1"/>
    <n v="0"/>
    <x v="0"/>
    <n v="0"/>
    <x v="4"/>
    <n v="19.092753040000002"/>
    <n v="12"/>
    <n v="0"/>
    <x v="1"/>
    <n v="2"/>
    <s v="moderate"/>
    <n v="1"/>
    <x v="0"/>
    <n v="0"/>
    <s v="No"/>
    <n v="0"/>
    <s v="No"/>
    <n v="1"/>
    <s v="Yes"/>
    <n v="2.4222760939999999"/>
    <n v="3"/>
    <x v="3"/>
  </r>
  <r>
    <n v="3291"/>
    <n v="16"/>
    <x v="1"/>
    <x v="1"/>
    <n v="3"/>
    <x v="3"/>
    <n v="2"/>
    <x v="0"/>
    <n v="18.51577099"/>
    <n v="11"/>
    <n v="0"/>
    <x v="1"/>
    <n v="1"/>
    <s v="low"/>
    <n v="0"/>
    <x v="1"/>
    <n v="0"/>
    <s v="No"/>
    <n v="0"/>
    <s v="No"/>
    <n v="0"/>
    <s v="No"/>
    <n v="2.5696141809999999"/>
    <n v="0"/>
    <x v="4"/>
  </r>
  <r>
    <n v="3292"/>
    <n v="18"/>
    <x v="0"/>
    <x v="0"/>
    <n v="0"/>
    <x v="0"/>
    <n v="1"/>
    <x v="1"/>
    <n v="18.185300869999999"/>
    <n v="9"/>
    <n v="0"/>
    <x v="1"/>
    <n v="3"/>
    <s v="high"/>
    <n v="0"/>
    <x v="1"/>
    <n v="1"/>
    <s v="Yes"/>
    <n v="0"/>
    <s v="No"/>
    <n v="0"/>
    <s v="No"/>
    <n v="2.7029586179999998"/>
    <n v="0"/>
    <x v="4"/>
  </r>
  <r>
    <n v="3293"/>
    <n v="17"/>
    <x v="0"/>
    <x v="0"/>
    <n v="2"/>
    <x v="1"/>
    <n v="2"/>
    <x v="0"/>
    <n v="10.243399119999999"/>
    <n v="13"/>
    <n v="1"/>
    <x v="0"/>
    <n v="1"/>
    <s v="low"/>
    <n v="1"/>
    <x v="0"/>
    <n v="1"/>
    <s v="Yes"/>
    <n v="0"/>
    <s v="No"/>
    <n v="1"/>
    <s v="Yes"/>
    <n v="2.3116705"/>
    <n v="4"/>
    <x v="2"/>
  </r>
  <r>
    <n v="3294"/>
    <n v="18"/>
    <x v="1"/>
    <x v="1"/>
    <n v="0"/>
    <x v="0"/>
    <n v="2"/>
    <x v="0"/>
    <n v="7.2028422829999998"/>
    <n v="1"/>
    <n v="0"/>
    <x v="1"/>
    <n v="4"/>
    <s v="very high"/>
    <n v="0"/>
    <x v="1"/>
    <n v="1"/>
    <s v="Yes"/>
    <n v="0"/>
    <s v="No"/>
    <n v="0"/>
    <s v="No"/>
    <n v="3.3849920889999998"/>
    <n v="1"/>
    <x v="1"/>
  </r>
  <r>
    <n v="3295"/>
    <n v="18"/>
    <x v="1"/>
    <x v="1"/>
    <n v="0"/>
    <x v="0"/>
    <n v="2"/>
    <x v="0"/>
    <n v="9.300706495"/>
    <n v="28"/>
    <n v="1"/>
    <x v="0"/>
    <n v="3"/>
    <s v="high"/>
    <n v="0"/>
    <x v="1"/>
    <n v="0"/>
    <s v="No"/>
    <n v="0"/>
    <s v="No"/>
    <n v="0"/>
    <s v="No"/>
    <n v="0.39075588700000002"/>
    <n v="0"/>
    <x v="4"/>
  </r>
  <r>
    <n v="3296"/>
    <n v="18"/>
    <x v="1"/>
    <x v="1"/>
    <n v="0"/>
    <x v="0"/>
    <n v="2"/>
    <x v="0"/>
    <n v="13.79792007"/>
    <n v="2"/>
    <n v="1"/>
    <x v="0"/>
    <n v="3"/>
    <s v="high"/>
    <n v="0"/>
    <x v="1"/>
    <n v="0"/>
    <s v="No"/>
    <n v="0"/>
    <s v="No"/>
    <n v="0"/>
    <s v="No"/>
    <n v="3.5977660839999999"/>
    <n v="2"/>
    <x v="0"/>
  </r>
  <r>
    <n v="3297"/>
    <n v="15"/>
    <x v="1"/>
    <x v="1"/>
    <n v="1"/>
    <x v="2"/>
    <n v="1"/>
    <x v="1"/>
    <n v="17.679955540000002"/>
    <n v="8"/>
    <n v="0"/>
    <x v="1"/>
    <n v="0"/>
    <s v="none"/>
    <n v="0"/>
    <x v="1"/>
    <n v="1"/>
    <s v="Yes"/>
    <n v="0"/>
    <s v="No"/>
    <n v="0"/>
    <s v="No"/>
    <n v="2.2756651130000001"/>
    <n v="2"/>
    <x v="0"/>
  </r>
  <r>
    <n v="3298"/>
    <n v="17"/>
    <x v="0"/>
    <x v="0"/>
    <n v="3"/>
    <x v="3"/>
    <n v="2"/>
    <x v="0"/>
    <n v="4.1397260600000001"/>
    <n v="10"/>
    <n v="0"/>
    <x v="1"/>
    <n v="4"/>
    <s v="very high"/>
    <n v="1"/>
    <x v="0"/>
    <n v="0"/>
    <s v="No"/>
    <n v="0"/>
    <s v="No"/>
    <n v="0"/>
    <s v="No"/>
    <n v="2.7105767009999999"/>
    <n v="3"/>
    <x v="3"/>
  </r>
  <r>
    <n v="3299"/>
    <n v="17"/>
    <x v="1"/>
    <x v="1"/>
    <n v="0"/>
    <x v="0"/>
    <n v="2"/>
    <x v="0"/>
    <n v="18.363863169999998"/>
    <n v="10"/>
    <n v="0"/>
    <x v="1"/>
    <n v="3"/>
    <s v="high"/>
    <n v="0"/>
    <x v="1"/>
    <n v="1"/>
    <s v="Yes"/>
    <n v="0"/>
    <s v="No"/>
    <n v="1"/>
    <s v="Yes"/>
    <n v="2.5559753760000001"/>
    <n v="0"/>
    <x v="4"/>
  </r>
  <r>
    <n v="3300"/>
    <n v="18"/>
    <x v="1"/>
    <x v="1"/>
    <n v="0"/>
    <x v="0"/>
    <n v="2"/>
    <x v="0"/>
    <n v="16.30360464"/>
    <n v="24"/>
    <n v="0"/>
    <x v="1"/>
    <n v="1"/>
    <s v="low"/>
    <n v="0"/>
    <x v="1"/>
    <n v="1"/>
    <s v="Yes"/>
    <n v="0"/>
    <s v="No"/>
    <n v="1"/>
    <s v="Yes"/>
    <n v="1.027727966"/>
    <n v="0"/>
    <x v="4"/>
  </r>
  <r>
    <n v="3301"/>
    <n v="15"/>
    <x v="1"/>
    <x v="1"/>
    <n v="0"/>
    <x v="0"/>
    <n v="2"/>
    <x v="0"/>
    <n v="19.577120300000001"/>
    <n v="21"/>
    <n v="1"/>
    <x v="0"/>
    <n v="2"/>
    <s v="moderate"/>
    <n v="1"/>
    <x v="0"/>
    <n v="0"/>
    <s v="No"/>
    <n v="0"/>
    <s v="No"/>
    <n v="0"/>
    <s v="No"/>
    <n v="2.095691365"/>
    <n v="4"/>
    <x v="2"/>
  </r>
  <r>
    <n v="3302"/>
    <n v="15"/>
    <x v="0"/>
    <x v="0"/>
    <n v="1"/>
    <x v="2"/>
    <n v="0"/>
    <x v="4"/>
    <n v="17.605035470000001"/>
    <n v="9"/>
    <n v="0"/>
    <x v="1"/>
    <n v="1"/>
    <s v="low"/>
    <n v="0"/>
    <x v="1"/>
    <n v="0"/>
    <s v="No"/>
    <n v="0"/>
    <s v="No"/>
    <n v="0"/>
    <s v="No"/>
    <n v="2.3808398689999999"/>
    <n v="4"/>
    <x v="2"/>
  </r>
  <r>
    <n v="3303"/>
    <n v="17"/>
    <x v="0"/>
    <x v="0"/>
    <n v="0"/>
    <x v="0"/>
    <n v="2"/>
    <x v="0"/>
    <n v="5.5987465939999996"/>
    <n v="25"/>
    <n v="0"/>
    <x v="1"/>
    <n v="4"/>
    <s v="very high"/>
    <n v="0"/>
    <x v="1"/>
    <n v="0"/>
    <s v="No"/>
    <n v="0"/>
    <s v="No"/>
    <n v="0"/>
    <s v="No"/>
    <n v="0.66207873699999997"/>
    <n v="4"/>
    <x v="2"/>
  </r>
  <r>
    <n v="3304"/>
    <n v="15"/>
    <x v="1"/>
    <x v="1"/>
    <n v="2"/>
    <x v="1"/>
    <n v="2"/>
    <x v="0"/>
    <n v="2.119118227"/>
    <n v="13"/>
    <n v="1"/>
    <x v="0"/>
    <n v="3"/>
    <s v="high"/>
    <n v="1"/>
    <x v="0"/>
    <n v="0"/>
    <s v="No"/>
    <n v="0"/>
    <s v="No"/>
    <n v="0"/>
    <s v="No"/>
    <n v="1.996513116"/>
    <n v="0"/>
    <x v="4"/>
  </r>
  <r>
    <n v="3305"/>
    <n v="15"/>
    <x v="1"/>
    <x v="1"/>
    <n v="1"/>
    <x v="2"/>
    <n v="1"/>
    <x v="1"/>
    <n v="2.2448214399999999"/>
    <n v="8"/>
    <n v="0"/>
    <x v="1"/>
    <n v="4"/>
    <s v="very high"/>
    <n v="1"/>
    <x v="0"/>
    <n v="0"/>
    <s v="No"/>
    <n v="0"/>
    <s v="No"/>
    <n v="0"/>
    <s v="No"/>
    <n v="2.1398641509999998"/>
    <n v="3"/>
    <x v="3"/>
  </r>
  <r>
    <n v="3306"/>
    <n v="15"/>
    <x v="1"/>
    <x v="1"/>
    <n v="1"/>
    <x v="2"/>
    <n v="0"/>
    <x v="4"/>
    <n v="5.8244663719999998"/>
    <n v="19"/>
    <n v="0"/>
    <x v="1"/>
    <n v="3"/>
    <s v="high"/>
    <n v="0"/>
    <x v="1"/>
    <n v="1"/>
    <s v="Yes"/>
    <n v="0"/>
    <s v="No"/>
    <n v="0"/>
    <s v="No"/>
    <n v="1.3614347069999999"/>
    <n v="3"/>
    <x v="3"/>
  </r>
  <r>
    <n v="3307"/>
    <n v="16"/>
    <x v="0"/>
    <x v="0"/>
    <n v="0"/>
    <x v="0"/>
    <n v="0"/>
    <x v="4"/>
    <n v="12.28367448"/>
    <n v="26"/>
    <n v="0"/>
    <x v="1"/>
    <n v="2"/>
    <s v="moderate"/>
    <n v="0"/>
    <x v="1"/>
    <n v="1"/>
    <s v="Yes"/>
    <n v="0"/>
    <s v="No"/>
    <n v="0"/>
    <s v="No"/>
    <n v="0.495859041"/>
    <n v="3"/>
    <x v="3"/>
  </r>
  <r>
    <n v="3308"/>
    <n v="18"/>
    <x v="0"/>
    <x v="0"/>
    <n v="3"/>
    <x v="3"/>
    <n v="3"/>
    <x v="2"/>
    <n v="16.086406520000001"/>
    <n v="20"/>
    <n v="0"/>
    <x v="1"/>
    <n v="1"/>
    <s v="low"/>
    <n v="0"/>
    <x v="1"/>
    <n v="0"/>
    <s v="No"/>
    <n v="1"/>
    <s v="Yes"/>
    <n v="0"/>
    <s v="No"/>
    <n v="1.2876673569999999"/>
    <n v="3"/>
    <x v="3"/>
  </r>
  <r>
    <n v="3309"/>
    <n v="17"/>
    <x v="0"/>
    <x v="0"/>
    <n v="0"/>
    <x v="0"/>
    <n v="2"/>
    <x v="0"/>
    <n v="17.985006139999999"/>
    <n v="9"/>
    <n v="1"/>
    <x v="0"/>
    <n v="1"/>
    <s v="low"/>
    <n v="1"/>
    <x v="0"/>
    <n v="0"/>
    <s v="No"/>
    <n v="0"/>
    <s v="No"/>
    <n v="1"/>
    <s v="Yes"/>
    <n v="2.6650755519999998"/>
    <n v="2"/>
    <x v="0"/>
  </r>
  <r>
    <n v="3310"/>
    <n v="17"/>
    <x v="1"/>
    <x v="1"/>
    <n v="0"/>
    <x v="0"/>
    <n v="1"/>
    <x v="1"/>
    <n v="12.475067689999999"/>
    <n v="21"/>
    <n v="0"/>
    <x v="1"/>
    <n v="1"/>
    <s v="low"/>
    <n v="0"/>
    <x v="1"/>
    <n v="0"/>
    <s v="No"/>
    <n v="0"/>
    <s v="No"/>
    <n v="0"/>
    <s v="No"/>
    <n v="0.95478754200000004"/>
    <n v="0"/>
    <x v="4"/>
  </r>
  <r>
    <n v="3311"/>
    <n v="16"/>
    <x v="0"/>
    <x v="0"/>
    <n v="1"/>
    <x v="2"/>
    <n v="1"/>
    <x v="1"/>
    <n v="0.11262625499999999"/>
    <n v="28"/>
    <n v="0"/>
    <x v="1"/>
    <n v="2"/>
    <s v="moderate"/>
    <n v="0"/>
    <x v="1"/>
    <n v="0"/>
    <s v="No"/>
    <n v="0"/>
    <s v="No"/>
    <n v="0"/>
    <s v="No"/>
    <n v="0"/>
    <n v="1"/>
    <x v="1"/>
  </r>
  <r>
    <n v="3312"/>
    <n v="18"/>
    <x v="1"/>
    <x v="1"/>
    <n v="1"/>
    <x v="2"/>
    <n v="2"/>
    <x v="0"/>
    <n v="3.7263355300000001"/>
    <n v="8"/>
    <n v="0"/>
    <x v="1"/>
    <n v="4"/>
    <s v="very high"/>
    <n v="0"/>
    <x v="1"/>
    <n v="0"/>
    <s v="No"/>
    <n v="0"/>
    <s v="No"/>
    <n v="1"/>
    <s v="Yes"/>
    <n v="2.316959974"/>
    <n v="0"/>
    <x v="4"/>
  </r>
  <r>
    <n v="3313"/>
    <n v="17"/>
    <x v="1"/>
    <x v="1"/>
    <n v="0"/>
    <x v="0"/>
    <n v="3"/>
    <x v="2"/>
    <n v="1.9945240769999999"/>
    <n v="28"/>
    <n v="0"/>
    <x v="1"/>
    <n v="4"/>
    <s v="very high"/>
    <n v="1"/>
    <x v="0"/>
    <n v="0"/>
    <s v="No"/>
    <n v="0"/>
    <s v="No"/>
    <n v="1"/>
    <s v="Yes"/>
    <n v="0.67436294399999996"/>
    <n v="3"/>
    <x v="3"/>
  </r>
  <r>
    <n v="3314"/>
    <n v="15"/>
    <x v="1"/>
    <x v="1"/>
    <n v="0"/>
    <x v="0"/>
    <n v="0"/>
    <x v="4"/>
    <n v="7.2664895109999996"/>
    <n v="4"/>
    <n v="0"/>
    <x v="1"/>
    <n v="1"/>
    <s v="low"/>
    <n v="0"/>
    <x v="1"/>
    <n v="0"/>
    <s v="No"/>
    <n v="0"/>
    <s v="No"/>
    <n v="0"/>
    <s v="No"/>
    <n v="2.536633782"/>
    <n v="2"/>
    <x v="0"/>
  </r>
  <r>
    <n v="3315"/>
    <n v="17"/>
    <x v="0"/>
    <x v="0"/>
    <n v="2"/>
    <x v="1"/>
    <n v="1"/>
    <x v="1"/>
    <n v="10.02701987"/>
    <n v="7"/>
    <n v="0"/>
    <x v="1"/>
    <n v="3"/>
    <s v="high"/>
    <n v="0"/>
    <x v="1"/>
    <n v="0"/>
    <s v="No"/>
    <n v="1"/>
    <s v="Yes"/>
    <n v="0"/>
    <s v="No"/>
    <n v="2.343331353"/>
    <n v="2"/>
    <x v="0"/>
  </r>
  <r>
    <n v="3316"/>
    <n v="15"/>
    <x v="1"/>
    <x v="1"/>
    <n v="0"/>
    <x v="0"/>
    <n v="3"/>
    <x v="2"/>
    <n v="0.86794357200000005"/>
    <n v="10"/>
    <n v="1"/>
    <x v="0"/>
    <n v="2"/>
    <s v="moderate"/>
    <n v="0"/>
    <x v="1"/>
    <n v="0"/>
    <s v="No"/>
    <n v="0"/>
    <s v="No"/>
    <n v="0"/>
    <s v="No"/>
    <n v="2.2404508380000001"/>
    <n v="0"/>
    <x v="4"/>
  </r>
  <r>
    <n v="3317"/>
    <n v="16"/>
    <x v="0"/>
    <x v="0"/>
    <n v="2"/>
    <x v="1"/>
    <n v="0"/>
    <x v="4"/>
    <n v="6.9695595160000003"/>
    <n v="0"/>
    <n v="1"/>
    <x v="0"/>
    <n v="2"/>
    <s v="moderate"/>
    <n v="0"/>
    <x v="1"/>
    <n v="0"/>
    <s v="No"/>
    <n v="0"/>
    <s v="No"/>
    <n v="0"/>
    <s v="No"/>
    <n v="3.052640958"/>
    <n v="1"/>
    <x v="1"/>
  </r>
  <r>
    <n v="3318"/>
    <n v="15"/>
    <x v="0"/>
    <x v="0"/>
    <n v="1"/>
    <x v="2"/>
    <n v="1"/>
    <x v="1"/>
    <n v="3.583593493"/>
    <n v="20"/>
    <n v="0"/>
    <x v="1"/>
    <n v="3"/>
    <s v="high"/>
    <n v="1"/>
    <x v="0"/>
    <n v="0"/>
    <s v="No"/>
    <n v="0"/>
    <s v="No"/>
    <n v="0"/>
    <s v="No"/>
    <n v="0.95384068499999997"/>
    <n v="3"/>
    <x v="3"/>
  </r>
  <r>
    <n v="3319"/>
    <n v="17"/>
    <x v="1"/>
    <x v="1"/>
    <n v="0"/>
    <x v="0"/>
    <n v="4"/>
    <x v="3"/>
    <n v="12.94140333"/>
    <n v="9"/>
    <n v="0"/>
    <x v="1"/>
    <n v="2"/>
    <s v="moderate"/>
    <n v="1"/>
    <x v="0"/>
    <n v="0"/>
    <s v="No"/>
    <n v="1"/>
    <s v="Yes"/>
    <n v="1"/>
    <s v="Yes"/>
    <n v="2.5961112649999998"/>
    <n v="2"/>
    <x v="0"/>
  </r>
  <r>
    <n v="3320"/>
    <n v="17"/>
    <x v="1"/>
    <x v="1"/>
    <n v="0"/>
    <x v="0"/>
    <n v="2"/>
    <x v="0"/>
    <n v="9.2854473859999995"/>
    <n v="0"/>
    <n v="0"/>
    <x v="1"/>
    <n v="4"/>
    <s v="very high"/>
    <n v="1"/>
    <x v="0"/>
    <n v="0"/>
    <s v="No"/>
    <n v="1"/>
    <s v="Yes"/>
    <n v="1"/>
    <s v="Yes"/>
    <n v="4"/>
    <n v="3"/>
    <x v="3"/>
  </r>
  <r>
    <n v="3321"/>
    <n v="17"/>
    <x v="0"/>
    <x v="0"/>
    <n v="0"/>
    <x v="0"/>
    <n v="1"/>
    <x v="1"/>
    <n v="9.9063529389999996"/>
    <n v="25"/>
    <n v="0"/>
    <x v="1"/>
    <n v="3"/>
    <s v="high"/>
    <n v="1"/>
    <x v="0"/>
    <n v="1"/>
    <s v="Yes"/>
    <n v="0"/>
    <s v="No"/>
    <n v="0"/>
    <s v="No"/>
    <n v="1.08238995"/>
    <n v="3"/>
    <x v="3"/>
  </r>
  <r>
    <n v="3322"/>
    <n v="16"/>
    <x v="1"/>
    <x v="1"/>
    <n v="2"/>
    <x v="1"/>
    <n v="0"/>
    <x v="4"/>
    <n v="8.5538357610000002"/>
    <n v="29"/>
    <n v="0"/>
    <x v="1"/>
    <n v="3"/>
    <s v="high"/>
    <n v="0"/>
    <x v="1"/>
    <n v="1"/>
    <s v="Yes"/>
    <n v="0"/>
    <s v="No"/>
    <n v="0"/>
    <s v="No"/>
    <n v="0.52822555100000002"/>
    <n v="3"/>
    <x v="3"/>
  </r>
  <r>
    <n v="3323"/>
    <n v="16"/>
    <x v="0"/>
    <x v="0"/>
    <n v="1"/>
    <x v="2"/>
    <n v="0"/>
    <x v="4"/>
    <n v="19.120394210000001"/>
    <n v="21"/>
    <n v="0"/>
    <x v="1"/>
    <n v="1"/>
    <s v="low"/>
    <n v="1"/>
    <x v="0"/>
    <n v="0"/>
    <s v="No"/>
    <n v="0"/>
    <s v="No"/>
    <n v="0"/>
    <s v="No"/>
    <n v="1.4627462920000001"/>
    <n v="4"/>
    <x v="2"/>
  </r>
  <r>
    <n v="3324"/>
    <n v="18"/>
    <x v="1"/>
    <x v="1"/>
    <n v="0"/>
    <x v="0"/>
    <n v="1"/>
    <x v="1"/>
    <n v="4.2947025019999998"/>
    <n v="6"/>
    <n v="0"/>
    <x v="1"/>
    <n v="1"/>
    <s v="low"/>
    <n v="0"/>
    <x v="1"/>
    <n v="0"/>
    <s v="No"/>
    <n v="0"/>
    <s v="No"/>
    <n v="0"/>
    <s v="No"/>
    <n v="2.0067217249999998"/>
    <n v="3"/>
    <x v="3"/>
  </r>
  <r>
    <n v="3325"/>
    <n v="17"/>
    <x v="0"/>
    <x v="0"/>
    <n v="1"/>
    <x v="2"/>
    <n v="3"/>
    <x v="2"/>
    <n v="10.333285200000001"/>
    <n v="27"/>
    <n v="0"/>
    <x v="1"/>
    <n v="2"/>
    <s v="moderate"/>
    <n v="0"/>
    <x v="1"/>
    <n v="0"/>
    <s v="No"/>
    <n v="0"/>
    <s v="No"/>
    <n v="0"/>
    <s v="No"/>
    <n v="0.47330087100000001"/>
    <n v="3"/>
    <x v="3"/>
  </r>
  <r>
    <n v="3326"/>
    <n v="15"/>
    <x v="0"/>
    <x v="0"/>
    <n v="3"/>
    <x v="3"/>
    <n v="2"/>
    <x v="0"/>
    <n v="14.720347370000001"/>
    <n v="13"/>
    <n v="1"/>
    <x v="0"/>
    <n v="3"/>
    <s v="high"/>
    <n v="1"/>
    <x v="0"/>
    <n v="0"/>
    <s v="No"/>
    <n v="0"/>
    <s v="No"/>
    <n v="1"/>
    <s v="Yes"/>
    <n v="2.3780489450000002"/>
    <n v="1"/>
    <x v="1"/>
  </r>
  <r>
    <n v="3327"/>
    <n v="16"/>
    <x v="0"/>
    <x v="0"/>
    <n v="0"/>
    <x v="0"/>
    <n v="2"/>
    <x v="0"/>
    <n v="11.136888259999999"/>
    <n v="4"/>
    <n v="0"/>
    <x v="1"/>
    <n v="4"/>
    <s v="very high"/>
    <n v="1"/>
    <x v="0"/>
    <n v="1"/>
    <s v="Yes"/>
    <n v="0"/>
    <s v="No"/>
    <n v="0"/>
    <s v="No"/>
    <n v="3.5464328090000001"/>
    <n v="1"/>
    <x v="1"/>
  </r>
  <r>
    <n v="3328"/>
    <n v="17"/>
    <x v="0"/>
    <x v="0"/>
    <n v="3"/>
    <x v="3"/>
    <n v="3"/>
    <x v="2"/>
    <n v="18.580417709999999"/>
    <n v="16"/>
    <n v="1"/>
    <x v="0"/>
    <n v="2"/>
    <s v="moderate"/>
    <n v="1"/>
    <x v="0"/>
    <n v="0"/>
    <s v="No"/>
    <n v="0"/>
    <s v="No"/>
    <n v="0"/>
    <s v="No"/>
    <n v="2.288466675"/>
    <n v="4"/>
    <x v="2"/>
  </r>
  <r>
    <n v="3329"/>
    <n v="17"/>
    <x v="1"/>
    <x v="1"/>
    <n v="0"/>
    <x v="0"/>
    <n v="2"/>
    <x v="0"/>
    <n v="7.5593671130000004"/>
    <n v="21"/>
    <n v="0"/>
    <x v="1"/>
    <n v="3"/>
    <s v="high"/>
    <n v="1"/>
    <x v="0"/>
    <n v="0"/>
    <s v="No"/>
    <n v="0"/>
    <s v="No"/>
    <n v="0"/>
    <s v="No"/>
    <n v="1.339935509"/>
    <n v="4"/>
    <x v="2"/>
  </r>
  <r>
    <n v="3330"/>
    <n v="16"/>
    <x v="1"/>
    <x v="1"/>
    <n v="0"/>
    <x v="0"/>
    <n v="1"/>
    <x v="1"/>
    <n v="9.2735161149999996"/>
    <n v="25"/>
    <n v="0"/>
    <x v="1"/>
    <n v="2"/>
    <s v="moderate"/>
    <n v="1"/>
    <x v="0"/>
    <n v="0"/>
    <s v="No"/>
    <n v="0"/>
    <s v="No"/>
    <n v="0"/>
    <s v="No"/>
    <n v="0.81314762699999998"/>
    <n v="3"/>
    <x v="3"/>
  </r>
  <r>
    <n v="3331"/>
    <n v="18"/>
    <x v="0"/>
    <x v="0"/>
    <n v="0"/>
    <x v="0"/>
    <n v="2"/>
    <x v="0"/>
    <n v="1.770446304"/>
    <n v="20"/>
    <n v="1"/>
    <x v="0"/>
    <n v="1"/>
    <s v="low"/>
    <n v="0"/>
    <x v="1"/>
    <n v="1"/>
    <s v="Yes"/>
    <n v="0"/>
    <s v="No"/>
    <n v="1"/>
    <s v="Yes"/>
    <n v="1.5561060710000001"/>
    <n v="2"/>
    <x v="0"/>
  </r>
  <r>
    <n v="3332"/>
    <n v="16"/>
    <x v="0"/>
    <x v="0"/>
    <n v="0"/>
    <x v="0"/>
    <n v="3"/>
    <x v="2"/>
    <n v="12.179982219999999"/>
    <n v="5"/>
    <n v="0"/>
    <x v="1"/>
    <n v="3"/>
    <s v="high"/>
    <n v="1"/>
    <x v="0"/>
    <n v="1"/>
    <s v="Yes"/>
    <n v="0"/>
    <s v="No"/>
    <n v="0"/>
    <s v="No"/>
    <n v="3.2629223550000002"/>
    <n v="2"/>
    <x v="0"/>
  </r>
  <r>
    <n v="3333"/>
    <n v="16"/>
    <x v="1"/>
    <x v="1"/>
    <n v="0"/>
    <x v="0"/>
    <n v="3"/>
    <x v="2"/>
    <n v="5.7642393690000002"/>
    <n v="15"/>
    <n v="1"/>
    <x v="0"/>
    <n v="3"/>
    <s v="high"/>
    <n v="1"/>
    <x v="0"/>
    <n v="0"/>
    <s v="No"/>
    <n v="0"/>
    <s v="No"/>
    <n v="0"/>
    <s v="No"/>
    <n v="2.1793570689999999"/>
    <n v="0"/>
    <x v="4"/>
  </r>
  <r>
    <n v="3334"/>
    <n v="15"/>
    <x v="1"/>
    <x v="1"/>
    <n v="0"/>
    <x v="0"/>
    <n v="0"/>
    <x v="4"/>
    <n v="3.2061807899999999"/>
    <n v="10"/>
    <n v="0"/>
    <x v="1"/>
    <n v="1"/>
    <s v="low"/>
    <n v="1"/>
    <x v="0"/>
    <n v="1"/>
    <s v="Yes"/>
    <n v="0"/>
    <s v="No"/>
    <n v="1"/>
    <s v="Yes"/>
    <n v="2.220050547"/>
    <n v="2"/>
    <x v="0"/>
  </r>
  <r>
    <n v="3335"/>
    <n v="15"/>
    <x v="1"/>
    <x v="1"/>
    <n v="3"/>
    <x v="3"/>
    <n v="2"/>
    <x v="0"/>
    <n v="10.89062586"/>
    <n v="9"/>
    <n v="0"/>
    <x v="1"/>
    <n v="2"/>
    <s v="moderate"/>
    <n v="1"/>
    <x v="0"/>
    <n v="0"/>
    <s v="No"/>
    <n v="0"/>
    <s v="No"/>
    <n v="0"/>
    <s v="No"/>
    <n v="2.2265135950000001"/>
    <n v="2"/>
    <x v="0"/>
  </r>
  <r>
    <n v="3336"/>
    <n v="18"/>
    <x v="1"/>
    <x v="1"/>
    <n v="2"/>
    <x v="1"/>
    <n v="2"/>
    <x v="0"/>
    <n v="10.646205269999999"/>
    <n v="14"/>
    <n v="0"/>
    <x v="1"/>
    <n v="2"/>
    <s v="moderate"/>
    <n v="0"/>
    <x v="1"/>
    <n v="0"/>
    <s v="No"/>
    <n v="0"/>
    <s v="No"/>
    <n v="0"/>
    <s v="No"/>
    <n v="1.565647848"/>
    <n v="1"/>
    <x v="1"/>
  </r>
  <r>
    <n v="3337"/>
    <n v="17"/>
    <x v="1"/>
    <x v="1"/>
    <n v="2"/>
    <x v="1"/>
    <n v="3"/>
    <x v="2"/>
    <n v="1.5174328239999999"/>
    <n v="6"/>
    <n v="0"/>
    <x v="1"/>
    <n v="1"/>
    <s v="low"/>
    <n v="1"/>
    <x v="0"/>
    <n v="0"/>
    <s v="No"/>
    <n v="0"/>
    <s v="No"/>
    <n v="0"/>
    <s v="No"/>
    <n v="2.0787778989999999"/>
    <n v="0"/>
    <x v="4"/>
  </r>
  <r>
    <n v="3338"/>
    <n v="16"/>
    <x v="1"/>
    <x v="1"/>
    <n v="0"/>
    <x v="0"/>
    <n v="1"/>
    <x v="1"/>
    <n v="13.964309070000001"/>
    <n v="22"/>
    <n v="1"/>
    <x v="0"/>
    <n v="4"/>
    <s v="very high"/>
    <n v="0"/>
    <x v="1"/>
    <n v="0"/>
    <s v="No"/>
    <n v="1"/>
    <s v="Yes"/>
    <n v="0"/>
    <s v="No"/>
    <n v="1.5624112619999999"/>
    <n v="0"/>
    <x v="4"/>
  </r>
  <r>
    <n v="3339"/>
    <n v="18"/>
    <x v="0"/>
    <x v="0"/>
    <n v="0"/>
    <x v="0"/>
    <n v="2"/>
    <x v="0"/>
    <n v="12.47544381"/>
    <n v="1"/>
    <n v="1"/>
    <x v="0"/>
    <n v="2"/>
    <s v="moderate"/>
    <n v="1"/>
    <x v="0"/>
    <n v="0"/>
    <s v="No"/>
    <n v="1"/>
    <s v="Yes"/>
    <n v="0"/>
    <s v="No"/>
    <n v="3.5729453200000001"/>
    <n v="1"/>
    <x v="1"/>
  </r>
  <r>
    <n v="3340"/>
    <n v="15"/>
    <x v="1"/>
    <x v="1"/>
    <n v="0"/>
    <x v="0"/>
    <n v="3"/>
    <x v="2"/>
    <n v="3.7803456550000001"/>
    <n v="11"/>
    <n v="1"/>
    <x v="0"/>
    <n v="1"/>
    <s v="low"/>
    <n v="0"/>
    <x v="1"/>
    <n v="1"/>
    <s v="Yes"/>
    <n v="0"/>
    <s v="No"/>
    <n v="0"/>
    <s v="No"/>
    <n v="2.0730331670000002"/>
    <n v="2"/>
    <x v="0"/>
  </r>
  <r>
    <n v="3341"/>
    <n v="16"/>
    <x v="1"/>
    <x v="1"/>
    <n v="2"/>
    <x v="1"/>
    <n v="2"/>
    <x v="0"/>
    <n v="9.3886972429999993"/>
    <n v="18"/>
    <n v="0"/>
    <x v="1"/>
    <n v="1"/>
    <s v="low"/>
    <n v="0"/>
    <x v="1"/>
    <n v="1"/>
    <s v="Yes"/>
    <n v="0"/>
    <s v="No"/>
    <n v="0"/>
    <s v="No"/>
    <n v="1.2889376960000001"/>
    <n v="2"/>
    <x v="0"/>
  </r>
  <r>
    <n v="3342"/>
    <n v="17"/>
    <x v="0"/>
    <x v="0"/>
    <n v="3"/>
    <x v="3"/>
    <n v="2"/>
    <x v="0"/>
    <n v="14.40645833"/>
    <n v="11"/>
    <n v="0"/>
    <x v="1"/>
    <n v="4"/>
    <s v="very high"/>
    <n v="0"/>
    <x v="1"/>
    <n v="0"/>
    <s v="No"/>
    <n v="0"/>
    <s v="No"/>
    <n v="0"/>
    <s v="No"/>
    <n v="2.5474496059999998"/>
    <n v="0"/>
    <x v="4"/>
  </r>
  <r>
    <n v="3343"/>
    <n v="15"/>
    <x v="1"/>
    <x v="1"/>
    <n v="0"/>
    <x v="0"/>
    <n v="0"/>
    <x v="4"/>
    <n v="10.588714810000001"/>
    <n v="15"/>
    <n v="0"/>
    <x v="1"/>
    <n v="3"/>
    <s v="high"/>
    <n v="0"/>
    <x v="1"/>
    <n v="0"/>
    <s v="No"/>
    <n v="0"/>
    <s v="No"/>
    <n v="1"/>
    <s v="Yes"/>
    <n v="2.0377685749999999"/>
    <n v="2"/>
    <x v="0"/>
  </r>
  <r>
    <n v="3344"/>
    <n v="15"/>
    <x v="1"/>
    <x v="1"/>
    <n v="0"/>
    <x v="0"/>
    <n v="1"/>
    <x v="1"/>
    <n v="7.9097815239999996"/>
    <n v="5"/>
    <n v="0"/>
    <x v="1"/>
    <n v="3"/>
    <s v="high"/>
    <n v="0"/>
    <x v="1"/>
    <n v="0"/>
    <s v="No"/>
    <n v="0"/>
    <s v="No"/>
    <n v="0"/>
    <s v="No"/>
    <n v="2.9158981329999998"/>
    <n v="0"/>
    <x v="4"/>
  </r>
  <r>
    <n v="3345"/>
    <n v="15"/>
    <x v="1"/>
    <x v="1"/>
    <n v="1"/>
    <x v="2"/>
    <n v="1"/>
    <x v="1"/>
    <n v="6.4467691619999998"/>
    <n v="2"/>
    <n v="1"/>
    <x v="0"/>
    <n v="0"/>
    <s v="none"/>
    <n v="0"/>
    <x v="1"/>
    <n v="0"/>
    <s v="No"/>
    <n v="0"/>
    <s v="No"/>
    <n v="1"/>
    <s v="Yes"/>
    <n v="2.7990638849999998"/>
    <n v="2"/>
    <x v="0"/>
  </r>
  <r>
    <n v="3346"/>
    <n v="18"/>
    <x v="1"/>
    <x v="1"/>
    <n v="0"/>
    <x v="0"/>
    <n v="3"/>
    <x v="2"/>
    <n v="12.207877330000001"/>
    <n v="1"/>
    <n v="0"/>
    <x v="1"/>
    <n v="3"/>
    <s v="high"/>
    <n v="0"/>
    <x v="1"/>
    <n v="1"/>
    <s v="Yes"/>
    <n v="0"/>
    <s v="No"/>
    <n v="0"/>
    <s v="No"/>
    <n v="3.2501100109999999"/>
    <n v="3"/>
    <x v="3"/>
  </r>
  <r>
    <n v="3347"/>
    <n v="17"/>
    <x v="1"/>
    <x v="1"/>
    <n v="0"/>
    <x v="0"/>
    <n v="1"/>
    <x v="1"/>
    <n v="18.782173969999999"/>
    <n v="19"/>
    <n v="0"/>
    <x v="1"/>
    <n v="2"/>
    <s v="moderate"/>
    <n v="0"/>
    <x v="1"/>
    <n v="0"/>
    <s v="No"/>
    <n v="1"/>
    <s v="Yes"/>
    <n v="0"/>
    <s v="No"/>
    <n v="1.8233231029999999"/>
    <n v="1"/>
    <x v="1"/>
  </r>
  <r>
    <n v="3348"/>
    <n v="16"/>
    <x v="0"/>
    <x v="0"/>
    <n v="1"/>
    <x v="2"/>
    <n v="2"/>
    <x v="0"/>
    <n v="13.43489681"/>
    <n v="4"/>
    <n v="0"/>
    <x v="1"/>
    <n v="3"/>
    <s v="high"/>
    <n v="0"/>
    <x v="1"/>
    <n v="0"/>
    <s v="No"/>
    <n v="1"/>
    <s v="Yes"/>
    <n v="0"/>
    <s v="No"/>
    <n v="2.9929123359999998"/>
    <n v="4"/>
    <x v="2"/>
  </r>
  <r>
    <n v="3349"/>
    <n v="18"/>
    <x v="1"/>
    <x v="1"/>
    <n v="2"/>
    <x v="1"/>
    <n v="2"/>
    <x v="0"/>
    <n v="1.494918073"/>
    <n v="10"/>
    <n v="1"/>
    <x v="0"/>
    <n v="4"/>
    <s v="very high"/>
    <n v="0"/>
    <x v="1"/>
    <n v="0"/>
    <s v="No"/>
    <n v="1"/>
    <s v="Yes"/>
    <n v="0"/>
    <s v="No"/>
    <n v="2.6317363039999999"/>
    <n v="3"/>
    <x v="3"/>
  </r>
  <r>
    <n v="3350"/>
    <n v="18"/>
    <x v="0"/>
    <x v="0"/>
    <n v="0"/>
    <x v="0"/>
    <n v="1"/>
    <x v="1"/>
    <n v="9.2136994699999999"/>
    <n v="25"/>
    <n v="1"/>
    <x v="0"/>
    <n v="1"/>
    <s v="low"/>
    <n v="1"/>
    <x v="0"/>
    <n v="0"/>
    <s v="No"/>
    <n v="0"/>
    <s v="No"/>
    <n v="0"/>
    <s v="No"/>
    <n v="0.93266973900000005"/>
    <n v="2"/>
    <x v="0"/>
  </r>
  <r>
    <n v="3351"/>
    <n v="18"/>
    <x v="0"/>
    <x v="0"/>
    <n v="0"/>
    <x v="0"/>
    <n v="2"/>
    <x v="0"/>
    <n v="17.816482629999999"/>
    <n v="24"/>
    <n v="0"/>
    <x v="1"/>
    <n v="2"/>
    <s v="moderate"/>
    <n v="0"/>
    <x v="1"/>
    <n v="0"/>
    <s v="No"/>
    <n v="1"/>
    <s v="Yes"/>
    <n v="0"/>
    <s v="No"/>
    <n v="0.87220953599999995"/>
    <n v="4"/>
    <x v="2"/>
  </r>
  <r>
    <n v="3352"/>
    <n v="15"/>
    <x v="1"/>
    <x v="1"/>
    <n v="3"/>
    <x v="3"/>
    <n v="2"/>
    <x v="0"/>
    <n v="1.8892485160000001"/>
    <n v="2"/>
    <n v="0"/>
    <x v="1"/>
    <n v="0"/>
    <s v="none"/>
    <n v="0"/>
    <x v="1"/>
    <n v="1"/>
    <s v="Yes"/>
    <n v="0"/>
    <s v="No"/>
    <n v="0"/>
    <s v="No"/>
    <n v="2.4515024400000001"/>
    <n v="3"/>
    <x v="3"/>
  </r>
  <r>
    <n v="3353"/>
    <n v="17"/>
    <x v="0"/>
    <x v="0"/>
    <n v="0"/>
    <x v="0"/>
    <n v="3"/>
    <x v="2"/>
    <n v="19.777514239999999"/>
    <n v="2"/>
    <n v="0"/>
    <x v="1"/>
    <n v="2"/>
    <s v="moderate"/>
    <n v="0"/>
    <x v="1"/>
    <n v="1"/>
    <s v="Yes"/>
    <n v="0"/>
    <s v="No"/>
    <n v="1"/>
    <s v="Yes"/>
    <n v="3.4959497420000001"/>
    <n v="1"/>
    <x v="1"/>
  </r>
  <r>
    <n v="3354"/>
    <n v="18"/>
    <x v="1"/>
    <x v="1"/>
    <n v="0"/>
    <x v="0"/>
    <n v="2"/>
    <x v="0"/>
    <n v="18.981387869999999"/>
    <n v="21"/>
    <n v="0"/>
    <x v="1"/>
    <n v="1"/>
    <s v="low"/>
    <n v="0"/>
    <x v="1"/>
    <n v="0"/>
    <s v="No"/>
    <n v="0"/>
    <s v="No"/>
    <n v="0"/>
    <s v="No"/>
    <n v="1.088882482"/>
    <n v="4"/>
    <x v="2"/>
  </r>
  <r>
    <n v="3355"/>
    <n v="16"/>
    <x v="0"/>
    <x v="0"/>
    <n v="0"/>
    <x v="0"/>
    <n v="2"/>
    <x v="0"/>
    <n v="1.5654896149999999"/>
    <n v="4"/>
    <n v="1"/>
    <x v="0"/>
    <n v="4"/>
    <s v="very high"/>
    <n v="1"/>
    <x v="0"/>
    <n v="1"/>
    <s v="Yes"/>
    <n v="0"/>
    <s v="No"/>
    <n v="0"/>
    <s v="No"/>
    <n v="3.9794209180000002"/>
    <n v="4"/>
    <x v="2"/>
  </r>
  <r>
    <n v="3356"/>
    <n v="17"/>
    <x v="0"/>
    <x v="0"/>
    <n v="0"/>
    <x v="0"/>
    <n v="1"/>
    <x v="1"/>
    <n v="18.668266410000001"/>
    <n v="21"/>
    <n v="0"/>
    <x v="1"/>
    <n v="2"/>
    <s v="moderate"/>
    <n v="0"/>
    <x v="1"/>
    <n v="1"/>
    <s v="Yes"/>
    <n v="1"/>
    <s v="Yes"/>
    <n v="0"/>
    <s v="No"/>
    <n v="1.5210134900000001"/>
    <n v="1"/>
    <x v="1"/>
  </r>
  <r>
    <n v="3357"/>
    <n v="16"/>
    <x v="1"/>
    <x v="1"/>
    <n v="0"/>
    <x v="0"/>
    <n v="3"/>
    <x v="2"/>
    <n v="7.262651805"/>
    <n v="22"/>
    <n v="0"/>
    <x v="1"/>
    <n v="3"/>
    <s v="high"/>
    <n v="0"/>
    <x v="1"/>
    <n v="0"/>
    <s v="No"/>
    <n v="0"/>
    <s v="No"/>
    <n v="0"/>
    <s v="No"/>
    <n v="0.76625744699999998"/>
    <n v="3"/>
    <x v="3"/>
  </r>
  <r>
    <n v="3358"/>
    <n v="17"/>
    <x v="1"/>
    <x v="1"/>
    <n v="2"/>
    <x v="1"/>
    <n v="1"/>
    <x v="1"/>
    <n v="16.894183340000001"/>
    <n v="10"/>
    <n v="0"/>
    <x v="1"/>
    <n v="3"/>
    <s v="high"/>
    <n v="0"/>
    <x v="1"/>
    <n v="0"/>
    <s v="No"/>
    <n v="0"/>
    <s v="No"/>
    <n v="1"/>
    <s v="Yes"/>
    <n v="2.4713957789999998"/>
    <n v="4"/>
    <x v="2"/>
  </r>
  <r>
    <n v="3359"/>
    <n v="16"/>
    <x v="1"/>
    <x v="1"/>
    <n v="0"/>
    <x v="0"/>
    <n v="2"/>
    <x v="0"/>
    <n v="8.367666754"/>
    <n v="2"/>
    <n v="0"/>
    <x v="1"/>
    <n v="4"/>
    <s v="very high"/>
    <n v="1"/>
    <x v="0"/>
    <n v="0"/>
    <s v="No"/>
    <n v="0"/>
    <s v="No"/>
    <n v="0"/>
    <s v="No"/>
    <n v="3.2865851340000001"/>
    <n v="1"/>
    <x v="1"/>
  </r>
  <r>
    <n v="3360"/>
    <n v="15"/>
    <x v="1"/>
    <x v="1"/>
    <n v="0"/>
    <x v="0"/>
    <n v="1"/>
    <x v="1"/>
    <n v="8.8171022539999999"/>
    <n v="12"/>
    <n v="1"/>
    <x v="0"/>
    <n v="2"/>
    <s v="moderate"/>
    <n v="1"/>
    <x v="0"/>
    <n v="0"/>
    <s v="No"/>
    <n v="1"/>
    <s v="Yes"/>
    <n v="0"/>
    <s v="No"/>
    <n v="2.1214734420000001"/>
    <n v="3"/>
    <x v="3"/>
  </r>
  <r>
    <n v="3361"/>
    <n v="18"/>
    <x v="1"/>
    <x v="1"/>
    <n v="1"/>
    <x v="2"/>
    <n v="3"/>
    <x v="2"/>
    <n v="12.68486182"/>
    <n v="20"/>
    <n v="0"/>
    <x v="1"/>
    <n v="2"/>
    <s v="moderate"/>
    <n v="0"/>
    <x v="1"/>
    <n v="0"/>
    <s v="No"/>
    <n v="0"/>
    <s v="No"/>
    <n v="0"/>
    <s v="No"/>
    <n v="1.347633493"/>
    <n v="2"/>
    <x v="0"/>
  </r>
  <r>
    <n v="3362"/>
    <n v="16"/>
    <x v="0"/>
    <x v="0"/>
    <n v="1"/>
    <x v="2"/>
    <n v="2"/>
    <x v="0"/>
    <n v="15.48954839"/>
    <n v="7"/>
    <n v="0"/>
    <x v="1"/>
    <n v="0"/>
    <s v="none"/>
    <n v="0"/>
    <x v="1"/>
    <n v="0"/>
    <s v="No"/>
    <n v="0"/>
    <s v="No"/>
    <n v="0"/>
    <s v="No"/>
    <n v="2.4629431180000001"/>
    <n v="0"/>
    <x v="4"/>
  </r>
  <r>
    <n v="3363"/>
    <n v="17"/>
    <x v="0"/>
    <x v="0"/>
    <n v="2"/>
    <x v="1"/>
    <n v="2"/>
    <x v="0"/>
    <n v="0.67578301900000004"/>
    <n v="19"/>
    <n v="1"/>
    <x v="0"/>
    <n v="0"/>
    <s v="none"/>
    <n v="0"/>
    <x v="1"/>
    <n v="0"/>
    <s v="No"/>
    <n v="0"/>
    <s v="No"/>
    <n v="0"/>
    <s v="No"/>
    <n v="1.041028901"/>
    <n v="2"/>
    <x v="0"/>
  </r>
  <r>
    <n v="3364"/>
    <n v="18"/>
    <x v="0"/>
    <x v="0"/>
    <n v="2"/>
    <x v="1"/>
    <n v="1"/>
    <x v="1"/>
    <n v="11.86311991"/>
    <n v="9"/>
    <n v="0"/>
    <x v="1"/>
    <n v="3"/>
    <s v="high"/>
    <n v="1"/>
    <x v="0"/>
    <n v="0"/>
    <s v="No"/>
    <n v="0"/>
    <s v="No"/>
    <n v="0"/>
    <s v="No"/>
    <n v="2.6699790349999999"/>
    <n v="2"/>
    <x v="0"/>
  </r>
  <r>
    <n v="3365"/>
    <n v="18"/>
    <x v="0"/>
    <x v="0"/>
    <n v="0"/>
    <x v="0"/>
    <n v="2"/>
    <x v="0"/>
    <n v="3.7346598819999999"/>
    <n v="1"/>
    <n v="1"/>
    <x v="0"/>
    <n v="0"/>
    <s v="none"/>
    <n v="0"/>
    <x v="1"/>
    <n v="0"/>
    <s v="No"/>
    <n v="0"/>
    <s v="No"/>
    <n v="0"/>
    <s v="No"/>
    <n v="2.7350416110000002"/>
    <n v="0"/>
    <x v="4"/>
  </r>
  <r>
    <n v="3366"/>
    <n v="17"/>
    <x v="0"/>
    <x v="0"/>
    <n v="2"/>
    <x v="1"/>
    <n v="2"/>
    <x v="0"/>
    <n v="6.9189903570000002"/>
    <n v="3"/>
    <n v="0"/>
    <x v="1"/>
    <n v="2"/>
    <s v="moderate"/>
    <n v="0"/>
    <x v="1"/>
    <n v="0"/>
    <s v="No"/>
    <n v="0"/>
    <s v="No"/>
    <n v="0"/>
    <s v="No"/>
    <n v="2.7420917939999998"/>
    <n v="2"/>
    <x v="0"/>
  </r>
  <r>
    <n v="3367"/>
    <n v="16"/>
    <x v="0"/>
    <x v="0"/>
    <n v="0"/>
    <x v="0"/>
    <n v="2"/>
    <x v="0"/>
    <n v="6.9593733230000003"/>
    <n v="17"/>
    <n v="0"/>
    <x v="1"/>
    <n v="0"/>
    <s v="none"/>
    <n v="0"/>
    <x v="1"/>
    <n v="0"/>
    <s v="No"/>
    <n v="0"/>
    <s v="No"/>
    <n v="0"/>
    <s v="No"/>
    <n v="0.98429429499999999"/>
    <n v="2"/>
    <x v="0"/>
  </r>
  <r>
    <n v="3368"/>
    <n v="15"/>
    <x v="0"/>
    <x v="0"/>
    <n v="3"/>
    <x v="3"/>
    <n v="1"/>
    <x v="1"/>
    <n v="9.3812068039999996"/>
    <n v="18"/>
    <n v="0"/>
    <x v="1"/>
    <n v="3"/>
    <s v="high"/>
    <n v="0"/>
    <x v="1"/>
    <n v="0"/>
    <s v="No"/>
    <n v="1"/>
    <s v="Yes"/>
    <n v="0"/>
    <s v="No"/>
    <n v="1.454722898"/>
    <n v="1"/>
    <x v="1"/>
  </r>
  <r>
    <n v="3369"/>
    <n v="15"/>
    <x v="1"/>
    <x v="1"/>
    <n v="0"/>
    <x v="0"/>
    <n v="4"/>
    <x v="3"/>
    <n v="6.6827282380000002"/>
    <n v="3"/>
    <n v="0"/>
    <x v="1"/>
    <n v="2"/>
    <s v="moderate"/>
    <n v="0"/>
    <x v="1"/>
    <n v="0"/>
    <s v="No"/>
    <n v="1"/>
    <s v="Yes"/>
    <n v="1"/>
    <s v="Yes"/>
    <n v="3.1585923239999998"/>
    <n v="1"/>
    <x v="1"/>
  </r>
  <r>
    <n v="3370"/>
    <n v="16"/>
    <x v="1"/>
    <x v="1"/>
    <n v="3"/>
    <x v="3"/>
    <n v="3"/>
    <x v="2"/>
    <n v="2.1472223690000001"/>
    <n v="19"/>
    <n v="0"/>
    <x v="1"/>
    <n v="1"/>
    <s v="low"/>
    <n v="0"/>
    <x v="1"/>
    <n v="0"/>
    <s v="No"/>
    <n v="0"/>
    <s v="No"/>
    <n v="1"/>
    <s v="Yes"/>
    <n v="1.0674108499999999"/>
    <n v="3"/>
    <x v="3"/>
  </r>
  <r>
    <n v="3371"/>
    <n v="18"/>
    <x v="0"/>
    <x v="0"/>
    <n v="2"/>
    <x v="1"/>
    <n v="1"/>
    <x v="1"/>
    <n v="2.9125747710000001"/>
    <n v="25"/>
    <n v="0"/>
    <x v="1"/>
    <n v="1"/>
    <s v="low"/>
    <n v="0"/>
    <x v="1"/>
    <n v="1"/>
    <s v="Yes"/>
    <n v="0"/>
    <s v="No"/>
    <n v="1"/>
    <s v="Yes"/>
    <n v="0.56941988499999996"/>
    <n v="4"/>
    <x v="2"/>
  </r>
  <r>
    <n v="3372"/>
    <n v="18"/>
    <x v="0"/>
    <x v="0"/>
    <n v="0"/>
    <x v="0"/>
    <n v="3"/>
    <x v="2"/>
    <n v="0.66875971099999998"/>
    <n v="8"/>
    <n v="0"/>
    <x v="1"/>
    <n v="2"/>
    <s v="moderate"/>
    <n v="0"/>
    <x v="1"/>
    <n v="0"/>
    <s v="No"/>
    <n v="0"/>
    <s v="No"/>
    <n v="1"/>
    <s v="Yes"/>
    <n v="1.9347617269999999"/>
    <n v="3"/>
    <x v="3"/>
  </r>
  <r>
    <n v="3373"/>
    <n v="18"/>
    <x v="1"/>
    <x v="1"/>
    <n v="1"/>
    <x v="2"/>
    <n v="2"/>
    <x v="0"/>
    <n v="9.4049817069999992"/>
    <n v="15"/>
    <n v="0"/>
    <x v="1"/>
    <n v="3"/>
    <s v="high"/>
    <n v="0"/>
    <x v="1"/>
    <n v="0"/>
    <s v="No"/>
    <n v="0"/>
    <s v="No"/>
    <n v="0"/>
    <s v="No"/>
    <n v="1.849103876"/>
    <n v="1"/>
    <x v="1"/>
  </r>
  <r>
    <n v="3374"/>
    <n v="18"/>
    <x v="1"/>
    <x v="1"/>
    <n v="3"/>
    <x v="3"/>
    <n v="2"/>
    <x v="0"/>
    <n v="19.0889539"/>
    <n v="25"/>
    <n v="0"/>
    <x v="1"/>
    <n v="2"/>
    <s v="moderate"/>
    <n v="0"/>
    <x v="1"/>
    <n v="0"/>
    <s v="No"/>
    <n v="0"/>
    <s v="No"/>
    <n v="0"/>
    <s v="No"/>
    <n v="0.82501964100000003"/>
    <n v="1"/>
    <x v="1"/>
  </r>
  <r>
    <n v="3375"/>
    <n v="16"/>
    <x v="1"/>
    <x v="1"/>
    <n v="2"/>
    <x v="1"/>
    <n v="1"/>
    <x v="1"/>
    <n v="2.3135044730000001"/>
    <n v="5"/>
    <n v="1"/>
    <x v="0"/>
    <n v="3"/>
    <s v="high"/>
    <n v="1"/>
    <x v="0"/>
    <n v="0"/>
    <s v="No"/>
    <n v="0"/>
    <s v="No"/>
    <n v="0"/>
    <s v="No"/>
    <n v="2.9138984589999999"/>
    <n v="0"/>
    <x v="4"/>
  </r>
  <r>
    <n v="3376"/>
    <n v="18"/>
    <x v="1"/>
    <x v="1"/>
    <n v="0"/>
    <x v="0"/>
    <n v="2"/>
    <x v="0"/>
    <n v="18.925289859999999"/>
    <n v="24"/>
    <n v="0"/>
    <x v="1"/>
    <n v="1"/>
    <s v="low"/>
    <n v="1"/>
    <x v="0"/>
    <n v="0"/>
    <s v="No"/>
    <n v="1"/>
    <s v="Yes"/>
    <n v="1"/>
    <s v="Yes"/>
    <n v="1.164539166"/>
    <n v="0"/>
    <x v="4"/>
  </r>
  <r>
    <n v="3377"/>
    <n v="17"/>
    <x v="0"/>
    <x v="0"/>
    <n v="2"/>
    <x v="1"/>
    <n v="2"/>
    <x v="0"/>
    <n v="14.667230289999999"/>
    <n v="3"/>
    <n v="0"/>
    <x v="1"/>
    <n v="0"/>
    <s v="none"/>
    <n v="1"/>
    <x v="0"/>
    <n v="0"/>
    <s v="No"/>
    <n v="0"/>
    <s v="No"/>
    <n v="0"/>
    <s v="No"/>
    <n v="2.9282193909999998"/>
    <n v="1"/>
    <x v="1"/>
  </r>
  <r>
    <n v="3378"/>
    <n v="18"/>
    <x v="1"/>
    <x v="1"/>
    <n v="0"/>
    <x v="0"/>
    <n v="2"/>
    <x v="0"/>
    <n v="12.74997606"/>
    <n v="8"/>
    <n v="1"/>
    <x v="0"/>
    <n v="0"/>
    <s v="none"/>
    <n v="1"/>
    <x v="0"/>
    <n v="1"/>
    <s v="Yes"/>
    <n v="0"/>
    <s v="No"/>
    <n v="0"/>
    <s v="No"/>
    <n v="2.6523548130000001"/>
    <n v="2"/>
    <x v="0"/>
  </r>
  <r>
    <n v="3379"/>
    <n v="15"/>
    <x v="0"/>
    <x v="0"/>
    <n v="0"/>
    <x v="0"/>
    <n v="2"/>
    <x v="0"/>
    <n v="12.90555511"/>
    <n v="26"/>
    <n v="0"/>
    <x v="1"/>
    <n v="2"/>
    <s v="moderate"/>
    <n v="0"/>
    <x v="1"/>
    <n v="0"/>
    <s v="No"/>
    <n v="1"/>
    <s v="Yes"/>
    <n v="1"/>
    <s v="Yes"/>
    <n v="0.70935337399999998"/>
    <n v="3"/>
    <x v="3"/>
  </r>
  <r>
    <n v="3380"/>
    <n v="18"/>
    <x v="0"/>
    <x v="0"/>
    <n v="0"/>
    <x v="0"/>
    <n v="2"/>
    <x v="0"/>
    <n v="16.53455297"/>
    <n v="12"/>
    <n v="0"/>
    <x v="1"/>
    <n v="3"/>
    <s v="high"/>
    <n v="0"/>
    <x v="1"/>
    <n v="0"/>
    <s v="No"/>
    <n v="0"/>
    <s v="No"/>
    <n v="0"/>
    <s v="No"/>
    <n v="2.5094912300000001"/>
    <n v="1"/>
    <x v="1"/>
  </r>
  <r>
    <n v="3381"/>
    <n v="16"/>
    <x v="0"/>
    <x v="0"/>
    <n v="0"/>
    <x v="0"/>
    <n v="2"/>
    <x v="0"/>
    <n v="2.1383972880000002"/>
    <n v="8"/>
    <n v="0"/>
    <x v="1"/>
    <n v="1"/>
    <s v="low"/>
    <n v="1"/>
    <x v="0"/>
    <n v="1"/>
    <s v="Yes"/>
    <n v="0"/>
    <s v="No"/>
    <n v="0"/>
    <s v="No"/>
    <n v="1.9793794140000001"/>
    <n v="1"/>
    <x v="1"/>
  </r>
  <r>
    <n v="3382"/>
    <n v="15"/>
    <x v="1"/>
    <x v="1"/>
    <n v="2"/>
    <x v="1"/>
    <n v="0"/>
    <x v="4"/>
    <n v="10.09508647"/>
    <n v="5"/>
    <n v="0"/>
    <x v="1"/>
    <n v="3"/>
    <s v="high"/>
    <n v="0"/>
    <x v="1"/>
    <n v="0"/>
    <s v="No"/>
    <n v="0"/>
    <s v="No"/>
    <n v="0"/>
    <s v="No"/>
    <n v="2.9562545240000002"/>
    <n v="0"/>
    <x v="4"/>
  </r>
  <r>
    <n v="3383"/>
    <n v="16"/>
    <x v="1"/>
    <x v="1"/>
    <n v="0"/>
    <x v="0"/>
    <n v="3"/>
    <x v="2"/>
    <n v="13.94182277"/>
    <n v="20"/>
    <n v="0"/>
    <x v="1"/>
    <n v="2"/>
    <s v="moderate"/>
    <n v="0"/>
    <x v="1"/>
    <n v="0"/>
    <s v="No"/>
    <n v="0"/>
    <s v="No"/>
    <n v="0"/>
    <s v="No"/>
    <n v="1.191929046"/>
    <n v="3"/>
    <x v="3"/>
  </r>
  <r>
    <n v="3384"/>
    <n v="16"/>
    <x v="0"/>
    <x v="0"/>
    <n v="2"/>
    <x v="1"/>
    <n v="2"/>
    <x v="0"/>
    <n v="11.736408900000001"/>
    <n v="18"/>
    <n v="1"/>
    <x v="0"/>
    <n v="4"/>
    <s v="very high"/>
    <n v="0"/>
    <x v="1"/>
    <n v="0"/>
    <s v="No"/>
    <n v="0"/>
    <s v="No"/>
    <n v="0"/>
    <s v="No"/>
    <n v="1.810037823"/>
    <n v="3"/>
    <x v="3"/>
  </r>
  <r>
    <n v="3385"/>
    <n v="15"/>
    <x v="0"/>
    <x v="0"/>
    <n v="0"/>
    <x v="0"/>
    <n v="1"/>
    <x v="1"/>
    <n v="16.655581420000001"/>
    <n v="13"/>
    <n v="1"/>
    <x v="0"/>
    <n v="3"/>
    <s v="high"/>
    <n v="0"/>
    <x v="1"/>
    <n v="1"/>
    <s v="Yes"/>
    <n v="0"/>
    <s v="No"/>
    <n v="0"/>
    <s v="No"/>
    <n v="2.5391128489999999"/>
    <n v="4"/>
    <x v="2"/>
  </r>
  <r>
    <n v="3386"/>
    <n v="16"/>
    <x v="0"/>
    <x v="0"/>
    <n v="0"/>
    <x v="0"/>
    <n v="1"/>
    <x v="1"/>
    <n v="1.4454341799999999"/>
    <n v="20"/>
    <n v="0"/>
    <x v="1"/>
    <n v="3"/>
    <s v="high"/>
    <n v="1"/>
    <x v="0"/>
    <n v="1"/>
    <s v="Yes"/>
    <n v="0"/>
    <s v="No"/>
    <n v="0"/>
    <s v="No"/>
    <n v="1.395630675"/>
    <n v="1"/>
    <x v="1"/>
  </r>
  <r>
    <n v="3387"/>
    <n v="16"/>
    <x v="1"/>
    <x v="1"/>
    <n v="0"/>
    <x v="0"/>
    <n v="2"/>
    <x v="0"/>
    <n v="13.814020790000001"/>
    <n v="14"/>
    <n v="0"/>
    <x v="1"/>
    <n v="2"/>
    <s v="moderate"/>
    <n v="0"/>
    <x v="1"/>
    <n v="0"/>
    <s v="No"/>
    <n v="0"/>
    <s v="No"/>
    <n v="0"/>
    <s v="No"/>
    <n v="2.0000840110000002"/>
    <n v="4"/>
    <x v="2"/>
  </r>
  <r>
    <n v="3388"/>
    <n v="18"/>
    <x v="0"/>
    <x v="0"/>
    <n v="0"/>
    <x v="0"/>
    <n v="3"/>
    <x v="2"/>
    <n v="10.68055461"/>
    <n v="2"/>
    <n v="0"/>
    <x v="1"/>
    <n v="4"/>
    <s v="very high"/>
    <n v="1"/>
    <x v="0"/>
    <n v="0"/>
    <s v="No"/>
    <n v="0"/>
    <s v="No"/>
    <n v="0"/>
    <s v="No"/>
    <n v="3.455509411"/>
    <n v="0"/>
    <x v="4"/>
  </r>
  <r>
    <n v="3389"/>
    <n v="17"/>
    <x v="1"/>
    <x v="1"/>
    <n v="0"/>
    <x v="0"/>
    <n v="1"/>
    <x v="1"/>
    <n v="7.5832172800000004"/>
    <n v="4"/>
    <n v="1"/>
    <x v="0"/>
    <n v="4"/>
    <s v="very high"/>
    <n v="0"/>
    <x v="1"/>
    <n v="1"/>
    <s v="Yes"/>
    <n v="0"/>
    <s v="No"/>
    <n v="0"/>
    <s v="No"/>
    <n v="3.2791497270000001"/>
    <n v="4"/>
    <x v="2"/>
  </r>
  <r>
    <n v="3390"/>
    <n v="16"/>
    <x v="0"/>
    <x v="0"/>
    <n v="0"/>
    <x v="0"/>
    <n v="2"/>
    <x v="0"/>
    <n v="6.8054996450000003"/>
    <n v="20"/>
    <n v="0"/>
    <x v="1"/>
    <n v="2"/>
    <s v="moderate"/>
    <n v="0"/>
    <x v="1"/>
    <n v="0"/>
    <s v="No"/>
    <n v="0"/>
    <s v="No"/>
    <n v="1"/>
    <s v="Yes"/>
    <n v="1.1423328800000001"/>
    <n v="2"/>
    <x v="0"/>
  </r>
  <r>
    <n v="3391"/>
    <n v="16"/>
    <x v="0"/>
    <x v="0"/>
    <n v="1"/>
    <x v="2"/>
    <n v="0"/>
    <x v="4"/>
    <n v="12.41665266"/>
    <n v="17"/>
    <n v="0"/>
    <x v="1"/>
    <n v="2"/>
    <s v="moderate"/>
    <n v="0"/>
    <x v="1"/>
    <n v="1"/>
    <s v="Yes"/>
    <n v="1"/>
    <s v="Yes"/>
    <n v="0"/>
    <s v="No"/>
    <n v="1.8032967630000001"/>
    <n v="1"/>
    <x v="1"/>
  </r>
  <r>
    <n v="3392"/>
    <n v="16"/>
    <x v="0"/>
    <x v="0"/>
    <n v="0"/>
    <x v="0"/>
    <n v="2"/>
    <x v="0"/>
    <n v="17.819907489999999"/>
    <n v="13"/>
    <n v="0"/>
    <x v="1"/>
    <n v="2"/>
    <s v="moderate"/>
    <n v="0"/>
    <x v="1"/>
    <n v="0"/>
    <s v="No"/>
    <n v="0"/>
    <s v="No"/>
    <n v="1"/>
    <s v="Yes"/>
    <n v="2.140013878"/>
    <n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C79AF1-47B0-4484-AD0E-70BE767313B7}"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8:B15" firstHeaderRow="1" firstDataRow="1" firstDataCol="1"/>
  <pivotFields count="25">
    <pivotField showAll="0" defaultSubtotal="0"/>
    <pivotField showAll="0" defaultSubtotal="0"/>
    <pivotField showAll="0" defaultSubtotal="0">
      <items count="2">
        <item x="1"/>
        <item x="0"/>
      </items>
    </pivotField>
    <pivotField axis="axisRow" showAll="0" defaultSubtotal="0">
      <items count="2">
        <item x="0"/>
        <item x="1"/>
      </items>
    </pivotField>
    <pivotField showAll="0" defaultSubtotal="0"/>
    <pivotField showAll="0" defaultSubtotal="0"/>
    <pivotField showAll="0" defaultSubtotal="0"/>
    <pivotField showAll="0" defaultSubtotal="0"/>
    <pivotField numFmtId="1" showAll="0" defaultSubtotal="0"/>
    <pivotField showAll="0" defaultSubtotal="0"/>
    <pivotField showAll="0" defaultSubtotal="0"/>
    <pivotField axis="axisRow" dataField="1" showAll="0" defaultSubtotal="0">
      <items count="3">
        <item x="2"/>
        <item x="1"/>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2" showAll="0" defaultSubtotal="0"/>
    <pivotField showAll="0" defaultSubtotal="0"/>
    <pivotField showAll="0" defaultSubtotal="0">
      <items count="5">
        <item x="4"/>
        <item x="1"/>
        <item x="0"/>
        <item x="3"/>
        <item x="2"/>
      </items>
    </pivotField>
  </pivotFields>
  <rowFields count="2">
    <field x="3"/>
    <field x="11"/>
  </rowFields>
  <rowItems count="7">
    <i>
      <x/>
    </i>
    <i r="1">
      <x v="1"/>
    </i>
    <i r="1">
      <x v="2"/>
    </i>
    <i>
      <x v="1"/>
    </i>
    <i r="1">
      <x/>
    </i>
    <i r="1">
      <x v="1"/>
    </i>
    <i r="1">
      <x v="2"/>
    </i>
  </rowItems>
  <colItems count="1">
    <i/>
  </colItems>
  <dataFields count="1">
    <dataField name="Count of tutoring2" fld="11" subtotal="count" baseField="0" baseItem="0"/>
  </dataFields>
  <chartFormats count="3">
    <chartFormat chart="5" format="2" series="1">
      <pivotArea type="data" outline="0" fieldPosition="0">
        <references count="1">
          <reference field="4294967294" count="1" selected="0">
            <x v="0"/>
          </reference>
        </references>
      </pivotArea>
    </chartFormat>
    <chartFormat chart="5" format="3">
      <pivotArea type="data" outline="0" fieldPosition="0">
        <references count="3">
          <reference field="4294967294" count="1" selected="0">
            <x v="0"/>
          </reference>
          <reference field="3" count="1" selected="0">
            <x v="1"/>
          </reference>
          <reference field="11" count="1" selected="0">
            <x v="1"/>
          </reference>
        </references>
      </pivotArea>
    </chartFormat>
    <chartFormat chart="5" format="4">
      <pivotArea type="data" outline="0" fieldPosition="0">
        <references count="3">
          <reference field="4294967294" count="1" selected="0">
            <x v="0"/>
          </reference>
          <reference field="3" count="1" selected="0">
            <x v="1"/>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6CA8D6-6BEC-487F-BB4C-4C19DB09375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D8:E14" firstHeaderRow="1" firstDataRow="1" firstDataCol="1"/>
  <pivotFields count="25">
    <pivotField showAll="0"/>
    <pivotField showAll="0"/>
    <pivotField showAll="0"/>
    <pivotField showAll="0"/>
    <pivotField showAll="0"/>
    <pivotField showAll="0"/>
    <pivotField showAll="0"/>
    <pivotField axis="axisRow" dataField="1" showAll="0">
      <items count="6">
        <item x="2"/>
        <item x="1"/>
        <item x="3"/>
        <item x="4"/>
        <item x="0"/>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items count="6">
        <item x="4"/>
        <item x="1"/>
        <item x="0"/>
        <item x="3"/>
        <item x="2"/>
        <item t="default"/>
      </items>
    </pivotField>
  </pivotFields>
  <rowFields count="1">
    <field x="7"/>
  </rowFields>
  <rowItems count="6">
    <i>
      <x/>
    </i>
    <i>
      <x v="1"/>
    </i>
    <i>
      <x v="2"/>
    </i>
    <i>
      <x v="3"/>
    </i>
    <i>
      <x v="4"/>
    </i>
    <i t="grand">
      <x/>
    </i>
  </rowItems>
  <colItems count="1">
    <i/>
  </colItems>
  <dataFields count="1">
    <dataField name="Count of Parental_education" fld="7" subtotal="count" baseField="0" baseItem="0"/>
  </dataFields>
  <formats count="1">
    <format dxfId="0">
      <pivotArea dataOnly="0" labelOnly="1" outline="0" axis="axisValues" fieldPosition="0"/>
    </format>
  </formats>
  <chartFormats count="6">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7" count="1" selected="0">
            <x v="0"/>
          </reference>
        </references>
      </pivotArea>
    </chartFormat>
    <chartFormat chart="4" format="9">
      <pivotArea type="data" outline="0" fieldPosition="0">
        <references count="2">
          <reference field="4294967294" count="1" selected="0">
            <x v="0"/>
          </reference>
          <reference field="7" count="1" selected="0">
            <x v="1"/>
          </reference>
        </references>
      </pivotArea>
    </chartFormat>
    <chartFormat chart="4" format="10">
      <pivotArea type="data" outline="0" fieldPosition="0">
        <references count="2">
          <reference field="4294967294" count="1" selected="0">
            <x v="0"/>
          </reference>
          <reference field="7" count="1" selected="0">
            <x v="2"/>
          </reference>
        </references>
      </pivotArea>
    </chartFormat>
    <chartFormat chart="4" format="11">
      <pivotArea type="data" outline="0" fieldPosition="0">
        <references count="2">
          <reference field="4294967294" count="1" selected="0">
            <x v="0"/>
          </reference>
          <reference field="7" count="1" selected="0">
            <x v="3"/>
          </reference>
        </references>
      </pivotArea>
    </chartFormat>
    <chartFormat chart="4" format="12">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2C26AF-83C8-4064-A380-D1DC9386D55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gender">
  <location ref="E2:F5" firstHeaderRow="1" firstDataRow="1" firstDataCol="1"/>
  <pivotFields count="25">
    <pivotField dataField="1" showAll="0"/>
    <pivotField showAll="0"/>
    <pivotField showAll="0">
      <items count="3">
        <item x="1"/>
        <item x="0"/>
        <item t="default"/>
      </items>
    </pivotField>
    <pivotField axis="axisRow" showAll="0">
      <items count="3">
        <item x="0"/>
        <item x="1"/>
        <item t="default"/>
      </items>
    </pivotField>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items count="6">
        <item x="4"/>
        <item x="1"/>
        <item x="0"/>
        <item x="3"/>
        <item x="2"/>
        <item t="default"/>
      </items>
    </pivotField>
  </pivotFields>
  <rowFields count="1">
    <field x="3"/>
  </rowFields>
  <rowItems count="3">
    <i>
      <x/>
    </i>
    <i>
      <x v="1"/>
    </i>
    <i t="grand">
      <x/>
    </i>
  </rowItems>
  <colItems count="1">
    <i/>
  </colItems>
  <dataFields count="1">
    <dataField name="number of students" fld="0" subtotal="count" baseField="3"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3" count="1" selected="0">
            <x v="0"/>
          </reference>
        </references>
      </pivotArea>
    </chartFormat>
    <chartFormat chart="4"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85F443-8B6B-42CD-9C18-F5E9C011F08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K2:L4" firstHeaderRow="1" firstDataRow="1" firstDataCol="1"/>
  <pivotFields count="25">
    <pivotField showAll="0"/>
    <pivotField dataField="1" showAll="0"/>
    <pivotField showAll="0">
      <items count="3">
        <item x="1"/>
        <item x="0"/>
        <item t="default"/>
      </items>
    </pivotField>
    <pivotField axis="axisRow" showAll="0">
      <items count="3">
        <item x="0"/>
        <item x="1"/>
        <item t="default"/>
      </items>
    </pivotField>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items count="6">
        <item x="4"/>
        <item x="1"/>
        <item x="0"/>
        <item x="3"/>
        <item x="2"/>
        <item t="default"/>
      </items>
    </pivotField>
  </pivotFields>
  <rowFields count="1">
    <field x="3"/>
  </rowFields>
  <rowItems count="2">
    <i>
      <x/>
    </i>
    <i>
      <x v="1"/>
    </i>
  </rowItems>
  <colItems count="1">
    <i/>
  </colItems>
  <dataFields count="1">
    <dataField name="Average of Age" fld="1" subtotal="average" baseField="0" baseItem="0"/>
  </dataFields>
  <formats count="1">
    <format dxfId="1">
      <pivotArea collapsedLevelsAreSubtotals="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72939B-43DE-4BB2-9865-4C357BC7C02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ethnicity">
  <location ref="H2:I7" firstHeaderRow="1" firstDataRow="1" firstDataCol="1"/>
  <pivotFields count="25">
    <pivotField dataField="1" showAll="0"/>
    <pivotField showAll="0"/>
    <pivotField showAll="0"/>
    <pivotField showAll="0"/>
    <pivotField showAll="0"/>
    <pivotField axis="axisRow" showAll="0">
      <items count="5">
        <item x="2"/>
        <item x="1"/>
        <item x="0"/>
        <item x="3"/>
        <item t="default"/>
      </items>
    </pivotField>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items count="6">
        <item x="4"/>
        <item x="1"/>
        <item x="0"/>
        <item x="3"/>
        <item x="2"/>
        <item t="default"/>
      </items>
    </pivotField>
  </pivotFields>
  <rowFields count="1">
    <field x="5"/>
  </rowFields>
  <rowItems count="5">
    <i>
      <x/>
    </i>
    <i>
      <x v="1"/>
    </i>
    <i>
      <x v="2"/>
    </i>
    <i>
      <x v="3"/>
    </i>
    <i t="grand">
      <x/>
    </i>
  </rowItems>
  <colItems count="1">
    <i/>
  </colItems>
  <dataFields count="1">
    <dataField name="number of students" fld="0" subtotal="count" baseField="5" baseItem="0"/>
  </dataFields>
  <formats count="1">
    <format dxfId="2">
      <pivotArea dataOnly="0" labelOnly="1" fieldPosition="0">
        <references count="1">
          <reference field="5" count="1">
            <x v="0"/>
          </reference>
        </references>
      </pivotArea>
    </format>
  </format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5" count="1" selected="0">
            <x v="0"/>
          </reference>
        </references>
      </pivotArea>
    </chartFormat>
    <chartFormat chart="4" format="8">
      <pivotArea type="data" outline="0" fieldPosition="0">
        <references count="2">
          <reference field="4294967294" count="1" selected="0">
            <x v="0"/>
          </reference>
          <reference field="5" count="1" selected="0">
            <x v="1"/>
          </reference>
        </references>
      </pivotArea>
    </chartFormat>
    <chartFormat chart="4" format="9">
      <pivotArea type="data" outline="0" fieldPosition="0">
        <references count="2">
          <reference field="4294967294" count="1" selected="0">
            <x v="0"/>
          </reference>
          <reference field="5" count="1" selected="0">
            <x v="2"/>
          </reference>
        </references>
      </pivotArea>
    </chartFormat>
    <chartFormat chart="4"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2596E1-1728-473C-9B7F-068AD3DA0D8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N2:O5" firstHeaderRow="1" firstDataRow="1" firstDataCol="1"/>
  <pivotFields count="25">
    <pivotField showAll="0"/>
    <pivotField showAll="0"/>
    <pivotField showAll="0">
      <items count="3">
        <item x="1"/>
        <item x="0"/>
        <item t="default"/>
      </items>
    </pivotField>
    <pivotField axis="axisRow" showAll="0">
      <items count="3">
        <item x="0"/>
        <item x="1"/>
        <item t="default"/>
      </items>
    </pivotField>
    <pivotField showAll="0"/>
    <pivotField showAll="0"/>
    <pivotField showAll="0"/>
    <pivotField showAll="0"/>
    <pivotField numFmtI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items count="6">
        <item x="4"/>
        <item x="1"/>
        <item x="0"/>
        <item x="3"/>
        <item x="2"/>
        <item t="default"/>
      </items>
    </pivotField>
  </pivotFields>
  <rowFields count="1">
    <field x="3"/>
  </rowFields>
  <rowItems count="3">
    <i>
      <x/>
    </i>
    <i>
      <x v="1"/>
    </i>
    <i t="grand">
      <x/>
    </i>
  </rowItems>
  <colItems count="1">
    <i/>
  </colItems>
  <dataFields count="1">
    <dataField name="Sum of Absences" fld="9" baseField="0" baseItem="0"/>
  </dataFields>
  <chartFormats count="3">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1"/>
          </reference>
        </references>
      </pivotArea>
    </chartFormat>
    <chartFormat chart="4" format="4">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3A9AAD-4F95-49E9-8DBA-D97EA407934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K10:L17" firstHeaderRow="1" firstDataRow="1" firstDataCol="1"/>
  <pivotFields count="25">
    <pivotField showAll="0"/>
    <pivotField showAll="0"/>
    <pivotField showAll="0"/>
    <pivotField axis="axisRow" showAll="0">
      <items count="3">
        <item x="0"/>
        <item x="1"/>
        <item t="default"/>
      </items>
    </pivotField>
    <pivotField showAll="0"/>
    <pivotField showAll="0"/>
    <pivotField showAll="0"/>
    <pivotField showAll="0"/>
    <pivotField numFmtId="1"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numFmtId="2" showAll="0"/>
    <pivotField showAll="0"/>
    <pivotField showAll="0">
      <items count="6">
        <item x="4"/>
        <item x="1"/>
        <item x="0"/>
        <item x="3"/>
        <item x="2"/>
        <item t="default"/>
      </items>
    </pivotField>
  </pivotFields>
  <rowFields count="2">
    <field x="3"/>
    <field x="15"/>
  </rowFields>
  <rowItems count="7">
    <i>
      <x/>
    </i>
    <i r="1">
      <x/>
    </i>
    <i r="1">
      <x v="1"/>
    </i>
    <i>
      <x v="1"/>
    </i>
    <i r="1">
      <x/>
    </i>
    <i r="1">
      <x v="1"/>
    </i>
    <i t="grand">
      <x/>
    </i>
  </rowItems>
  <colItems count="1">
    <i/>
  </colItems>
  <dataFields count="1">
    <dataField name="Count of extracurricular2" fld="15"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778F9D4-C80C-4266-9F69-C7CC1CB50AFF}"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D17:E29" firstHeaderRow="1" firstDataRow="1" firstDataCol="1"/>
  <pivotFields count="25">
    <pivotField showAll="0" defaultSubtotal="0"/>
    <pivotField showAll="0" defaultSubtotal="0"/>
    <pivotField showAll="0" defaultSubtotal="0"/>
    <pivotField axis="axisRow" showAll="0" defaultSubtotal="0">
      <items count="2">
        <item x="0"/>
        <item x="1"/>
      </items>
    </pivotField>
    <pivotField showAll="0" defaultSubtotal="0"/>
    <pivotField showAll="0" defaultSubtotal="0"/>
    <pivotField showAll="0" defaultSubtotal="0"/>
    <pivotField showAll="0" defaultSubtotal="0"/>
    <pivotField numFmtI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2" showAll="0" defaultSubtotal="0"/>
    <pivotField showAll="0" defaultSubtotal="0"/>
    <pivotField axis="axisRow" dataField="1" showAll="0" sortType="descending" defaultSubtotal="0">
      <items count="5">
        <item x="4"/>
        <item x="1"/>
        <item x="0"/>
        <item x="3"/>
        <item x="2"/>
      </items>
      <autoSortScope>
        <pivotArea dataOnly="0" outline="0" fieldPosition="0">
          <references count="1">
            <reference field="4294967294" count="1" selected="0">
              <x v="0"/>
            </reference>
          </references>
        </pivotArea>
      </autoSortScope>
    </pivotField>
  </pivotFields>
  <rowFields count="2">
    <field x="3"/>
    <field x="24"/>
  </rowFields>
  <rowItems count="12">
    <i>
      <x/>
    </i>
    <i r="1">
      <x v="4"/>
    </i>
    <i r="1">
      <x v="3"/>
    </i>
    <i r="1">
      <x v="2"/>
    </i>
    <i r="1">
      <x v="1"/>
    </i>
    <i r="1">
      <x/>
    </i>
    <i>
      <x v="1"/>
    </i>
    <i r="1">
      <x v="4"/>
    </i>
    <i r="1">
      <x v="3"/>
    </i>
    <i r="1">
      <x v="2"/>
    </i>
    <i r="1">
      <x v="1"/>
    </i>
    <i r="1">
      <x/>
    </i>
  </rowItems>
  <colItems count="1">
    <i/>
  </colItems>
  <dataFields count="1">
    <dataField name="Count of grade" fld="24"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BB79545-9121-4087-95E2-19F2585B38C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17:I20" firstHeaderRow="1" firstDataRow="1" firstDataCol="1"/>
  <pivotFields count="25">
    <pivotField showAll="0"/>
    <pivotField showAll="0"/>
    <pivotField showAll="0"/>
    <pivotField axis="axisRow" showAll="0">
      <items count="3">
        <item x="0"/>
        <item x="1"/>
        <item t="default"/>
      </items>
    </pivotField>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2" showAll="0"/>
    <pivotField showAll="0"/>
    <pivotField showAll="0">
      <items count="6">
        <item x="4"/>
        <item x="1"/>
        <item x="0"/>
        <item x="3"/>
        <item x="2"/>
        <item t="default"/>
      </items>
    </pivotField>
  </pivotFields>
  <rowFields count="1">
    <field x="3"/>
  </rowFields>
  <rowItems count="3">
    <i>
      <x/>
    </i>
    <i>
      <x v="1"/>
    </i>
    <i t="grand">
      <x/>
    </i>
  </rowItems>
  <colItems count="1">
    <i/>
  </colItems>
  <dataFields count="1">
    <dataField name="Average of GPA" fld="22" subtotal="average" baseField="0" baseItem="0"/>
  </dataFields>
  <formats count="1">
    <format dxfId="3">
      <pivotArea collapsedLevelsAreSubtotals="1" fieldPosition="0">
        <references count="1">
          <reference field="3" count="0"/>
        </references>
      </pivotArea>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D204FCB-BCA5-4626-9AF7-C5B9EB0FA0AD}"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H10:I12" firstHeaderRow="1" firstDataRow="1" firstDataCol="1"/>
  <pivotFields count="25">
    <pivotField showAll="0"/>
    <pivotField showAll="0"/>
    <pivotField showAll="0"/>
    <pivotField axis="axisRow" showAll="0">
      <items count="3">
        <item x="0"/>
        <item x="1"/>
        <item t="default"/>
      </items>
    </pivotField>
    <pivotField showAll="0"/>
    <pivotField showAll="0"/>
    <pivotField showAll="0"/>
    <pivotField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items count="6">
        <item x="4"/>
        <item x="1"/>
        <item x="0"/>
        <item x="3"/>
        <item x="2"/>
        <item t="default"/>
      </items>
    </pivotField>
  </pivotFields>
  <rowFields count="1">
    <field x="3"/>
  </rowFields>
  <rowItems count="2">
    <i>
      <x/>
    </i>
    <i>
      <x v="1"/>
    </i>
  </rowItems>
  <colItems count="1">
    <i/>
  </colItems>
  <dataFields count="1">
    <dataField name="Average of StudyTimeWeekly" fld="8" subtotal="average" baseField="0" baseItem="0" numFmtId="1"/>
  </dataFields>
  <formats count="1">
    <format dxfId="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D959F3DB-9BB9-4C47-98CE-A730D1F8692F}" sourceName="grade">
  <pivotTables>
    <pivotTable tabId="2" name="PivotTable7"/>
    <pivotTable tabId="2" name="PivotTable1"/>
    <pivotTable tabId="2" name="PivotTable10"/>
    <pivotTable tabId="2" name="PivotTable11"/>
    <pivotTable tabId="2" name="PivotTable2"/>
    <pivotTable tabId="2" name="PivotTable3"/>
    <pivotTable tabId="2" name="PivotTable4"/>
    <pivotTable tabId="2" name="PivotTable6"/>
    <pivotTable tabId="2" name="PivotTable8"/>
    <pivotTable tabId="2" name="PivotTable9"/>
  </pivotTables>
  <data>
    <tabular pivotCacheId="1489224403">
      <items count="5">
        <i x="4" s="1"/>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1" xr10:uid="{1EBC6792-5566-4D55-811D-15F53FFDC9A7}" cache="Slicer_grade" caption="grade" style="SlicerStyleDark4"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0058569F-682C-482D-9575-3794CC5923F9}" cache="Slicer_grade" caption="grade" style="SlicerStyleOther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CAD5D-36CF-4F7C-BEB9-6329FB468458}">
  <dimension ref="A2:B10"/>
  <sheetViews>
    <sheetView workbookViewId="0">
      <selection activeCell="B11" sqref="B11"/>
    </sheetView>
  </sheetViews>
  <sheetFormatPr defaultRowHeight="15" x14ac:dyDescent="0.25"/>
  <cols>
    <col min="1" max="1" width="42" customWidth="1"/>
    <col min="2" max="2" width="72.28515625" customWidth="1"/>
  </cols>
  <sheetData>
    <row r="2" spans="1:2" ht="45" x14ac:dyDescent="0.25">
      <c r="A2" s="59" t="s">
        <v>30</v>
      </c>
      <c r="B2" s="60" t="s">
        <v>32</v>
      </c>
    </row>
    <row r="3" spans="1:2" ht="45" x14ac:dyDescent="0.25">
      <c r="A3" s="59" t="s">
        <v>31</v>
      </c>
      <c r="B3" s="60" t="s">
        <v>33</v>
      </c>
    </row>
    <row r="4" spans="1:2" x14ac:dyDescent="0.25">
      <c r="A4" s="59" t="s">
        <v>78</v>
      </c>
      <c r="B4" s="60" t="s">
        <v>79</v>
      </c>
    </row>
    <row r="5" spans="1:2" ht="30" x14ac:dyDescent="0.25">
      <c r="A5" s="59" t="s">
        <v>80</v>
      </c>
      <c r="B5" s="60" t="s">
        <v>81</v>
      </c>
    </row>
    <row r="6" spans="1:2" x14ac:dyDescent="0.25">
      <c r="A6" s="59" t="s">
        <v>82</v>
      </c>
      <c r="B6" s="60" t="s">
        <v>85</v>
      </c>
    </row>
    <row r="7" spans="1:2" x14ac:dyDescent="0.25">
      <c r="A7" s="59" t="s">
        <v>84</v>
      </c>
      <c r="B7" s="60" t="s">
        <v>83</v>
      </c>
    </row>
    <row r="8" spans="1:2" x14ac:dyDescent="0.25">
      <c r="A8" s="59" t="s">
        <v>129</v>
      </c>
      <c r="B8" s="60" t="s">
        <v>130</v>
      </c>
    </row>
    <row r="9" spans="1:2" ht="30" x14ac:dyDescent="0.25">
      <c r="A9" s="59" t="s">
        <v>131</v>
      </c>
      <c r="B9" s="60" t="s">
        <v>132</v>
      </c>
    </row>
    <row r="10" spans="1:2" x14ac:dyDescent="0.25">
      <c r="A10" s="59" t="s">
        <v>138</v>
      </c>
      <c r="B10" s="60"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BAC69-DF8C-4A69-B2AF-43F8F7129313}">
  <dimension ref="A1:Y2393"/>
  <sheetViews>
    <sheetView topLeftCell="AN1" workbookViewId="0">
      <selection activeCell="G25" sqref="G25"/>
    </sheetView>
  </sheetViews>
  <sheetFormatPr defaultRowHeight="15" x14ac:dyDescent="0.25"/>
  <cols>
    <col min="1" max="1" width="11.7109375" bestFit="1" customWidth="1"/>
    <col min="5" max="5" width="10.7109375" bestFit="1" customWidth="1"/>
    <col min="6" max="6" width="17.28515625" bestFit="1" customWidth="1"/>
    <col min="7" max="7" width="19.85546875" bestFit="1" customWidth="1"/>
    <col min="8" max="8" width="19.85546875" customWidth="1"/>
    <col min="9" max="9" width="18.5703125" bestFit="1" customWidth="1"/>
    <col min="10" max="10" width="11.7109375" bestFit="1" customWidth="1"/>
    <col min="11" max="11" width="10.5703125" bestFit="1" customWidth="1"/>
    <col min="12" max="12" width="10.5703125" customWidth="1"/>
    <col min="13" max="13" width="17.7109375" bestFit="1" customWidth="1"/>
    <col min="14" max="14" width="17.7109375" customWidth="1"/>
    <col min="15" max="15" width="14.140625" bestFit="1" customWidth="1"/>
    <col min="16" max="16" width="14.140625" customWidth="1"/>
    <col min="21" max="21" width="12.140625" bestFit="1" customWidth="1"/>
    <col min="22" max="22" width="12.140625" customWidth="1"/>
  </cols>
  <sheetData>
    <row r="1" spans="1:25" x14ac:dyDescent="0.25">
      <c r="A1" t="s">
        <v>0</v>
      </c>
      <c r="B1" t="s">
        <v>1</v>
      </c>
      <c r="C1" t="s">
        <v>2</v>
      </c>
      <c r="D1" t="s">
        <v>39</v>
      </c>
      <c r="E1" t="s">
        <v>3</v>
      </c>
      <c r="F1" t="s">
        <v>25</v>
      </c>
      <c r="G1" t="s">
        <v>4</v>
      </c>
      <c r="H1" t="s">
        <v>20</v>
      </c>
      <c r="I1" t="s">
        <v>5</v>
      </c>
      <c r="J1" t="s">
        <v>6</v>
      </c>
      <c r="K1" t="s">
        <v>7</v>
      </c>
      <c r="L1" t="s">
        <v>26</v>
      </c>
      <c r="M1" t="s">
        <v>8</v>
      </c>
      <c r="N1" t="s">
        <v>47</v>
      </c>
      <c r="O1" t="s">
        <v>9</v>
      </c>
      <c r="P1" t="s">
        <v>34</v>
      </c>
      <c r="Q1" t="s">
        <v>10</v>
      </c>
      <c r="R1" t="s">
        <v>35</v>
      </c>
      <c r="S1" t="s">
        <v>11</v>
      </c>
      <c r="T1" t="s">
        <v>36</v>
      </c>
      <c r="U1" t="s">
        <v>12</v>
      </c>
      <c r="V1" t="s">
        <v>37</v>
      </c>
      <c r="W1" t="s">
        <v>13</v>
      </c>
      <c r="X1" t="s">
        <v>14</v>
      </c>
      <c r="Y1" t="s">
        <v>38</v>
      </c>
    </row>
    <row r="2" spans="1:25" x14ac:dyDescent="0.25">
      <c r="A2">
        <v>1001</v>
      </c>
      <c r="B2">
        <v>17</v>
      </c>
      <c r="C2">
        <v>1</v>
      </c>
      <c r="D2" t="s">
        <v>40</v>
      </c>
      <c r="E2">
        <v>0</v>
      </c>
      <c r="F2" t="s">
        <v>21</v>
      </c>
      <c r="G2">
        <v>2</v>
      </c>
      <c r="H2" t="s">
        <v>15</v>
      </c>
      <c r="I2" s="1">
        <v>19.833722810000001</v>
      </c>
      <c r="J2">
        <v>7</v>
      </c>
      <c r="K2">
        <v>1</v>
      </c>
      <c r="L2" t="s">
        <v>27</v>
      </c>
      <c r="M2">
        <v>2</v>
      </c>
      <c r="N2" t="s">
        <v>48</v>
      </c>
      <c r="O2">
        <v>0</v>
      </c>
      <c r="P2" t="s">
        <v>28</v>
      </c>
      <c r="Q2">
        <v>0</v>
      </c>
      <c r="R2" t="s">
        <v>28</v>
      </c>
      <c r="S2">
        <v>1</v>
      </c>
      <c r="T2" t="s">
        <v>27</v>
      </c>
      <c r="U2">
        <v>0</v>
      </c>
      <c r="V2" t="s">
        <v>28</v>
      </c>
      <c r="W2" s="3">
        <v>2.9291955920000001</v>
      </c>
      <c r="X2">
        <v>2</v>
      </c>
      <c r="Y2" t="s">
        <v>41</v>
      </c>
    </row>
    <row r="3" spans="1:25" x14ac:dyDescent="0.25">
      <c r="A3">
        <v>1002</v>
      </c>
      <c r="B3">
        <v>18</v>
      </c>
      <c r="C3">
        <v>0</v>
      </c>
      <c r="D3" t="s">
        <v>42</v>
      </c>
      <c r="E3">
        <v>0</v>
      </c>
      <c r="F3" t="s">
        <v>21</v>
      </c>
      <c r="G3">
        <v>1</v>
      </c>
      <c r="H3" t="s">
        <v>16</v>
      </c>
      <c r="I3" s="1">
        <v>15.40875606</v>
      </c>
      <c r="J3">
        <v>0</v>
      </c>
      <c r="K3">
        <v>0</v>
      </c>
      <c r="L3" t="s">
        <v>28</v>
      </c>
      <c r="M3">
        <v>1</v>
      </c>
      <c r="N3" t="s">
        <v>49</v>
      </c>
      <c r="O3">
        <v>0</v>
      </c>
      <c r="P3" t="s">
        <v>27</v>
      </c>
      <c r="Q3">
        <v>0</v>
      </c>
      <c r="R3" t="s">
        <v>28</v>
      </c>
      <c r="S3">
        <v>0</v>
      </c>
      <c r="T3" t="s">
        <v>28</v>
      </c>
      <c r="U3">
        <v>0</v>
      </c>
      <c r="V3" t="s">
        <v>28</v>
      </c>
      <c r="W3" s="3">
        <v>3.0429148330000002</v>
      </c>
      <c r="X3">
        <v>1</v>
      </c>
      <c r="Y3" t="s">
        <v>43</v>
      </c>
    </row>
    <row r="4" spans="1:25" x14ac:dyDescent="0.25">
      <c r="A4">
        <v>1003</v>
      </c>
      <c r="B4">
        <v>15</v>
      </c>
      <c r="C4">
        <v>0</v>
      </c>
      <c r="D4" t="s">
        <v>42</v>
      </c>
      <c r="E4">
        <v>2</v>
      </c>
      <c r="F4" t="s">
        <v>22</v>
      </c>
      <c r="G4">
        <v>3</v>
      </c>
      <c r="H4" t="s">
        <v>17</v>
      </c>
      <c r="I4" s="1">
        <v>4.2105697690000001</v>
      </c>
      <c r="J4">
        <v>26</v>
      </c>
      <c r="K4">
        <v>0</v>
      </c>
      <c r="L4" t="s">
        <v>28</v>
      </c>
      <c r="M4">
        <v>2</v>
      </c>
      <c r="N4" t="s">
        <v>48</v>
      </c>
      <c r="O4">
        <v>0</v>
      </c>
      <c r="P4" t="s">
        <v>27</v>
      </c>
      <c r="Q4">
        <v>0</v>
      </c>
      <c r="R4" t="s">
        <v>28</v>
      </c>
      <c r="S4">
        <v>0</v>
      </c>
      <c r="T4" t="s">
        <v>28</v>
      </c>
      <c r="U4">
        <v>0</v>
      </c>
      <c r="V4" t="s">
        <v>28</v>
      </c>
      <c r="W4" s="3">
        <v>0.112602254</v>
      </c>
      <c r="X4">
        <v>4</v>
      </c>
      <c r="Y4" t="s">
        <v>44</v>
      </c>
    </row>
    <row r="5" spans="1:25" x14ac:dyDescent="0.25">
      <c r="A5">
        <v>1004</v>
      </c>
      <c r="B5">
        <v>17</v>
      </c>
      <c r="C5">
        <v>1</v>
      </c>
      <c r="D5" t="s">
        <v>40</v>
      </c>
      <c r="E5">
        <v>0</v>
      </c>
      <c r="F5" t="s">
        <v>21</v>
      </c>
      <c r="G5">
        <v>3</v>
      </c>
      <c r="H5" t="s">
        <v>17</v>
      </c>
      <c r="I5" s="1">
        <v>10.02882947</v>
      </c>
      <c r="J5">
        <v>14</v>
      </c>
      <c r="K5">
        <v>0</v>
      </c>
      <c r="L5" t="s">
        <v>28</v>
      </c>
      <c r="M5">
        <v>3</v>
      </c>
      <c r="N5" t="s">
        <v>50</v>
      </c>
      <c r="O5">
        <v>1</v>
      </c>
      <c r="P5" t="s">
        <v>28</v>
      </c>
      <c r="Q5">
        <v>0</v>
      </c>
      <c r="R5" t="s">
        <v>28</v>
      </c>
      <c r="S5">
        <v>0</v>
      </c>
      <c r="T5" t="s">
        <v>28</v>
      </c>
      <c r="U5">
        <v>0</v>
      </c>
      <c r="V5" t="s">
        <v>28</v>
      </c>
      <c r="W5" s="3">
        <v>2.0542181400000001</v>
      </c>
      <c r="X5">
        <v>3</v>
      </c>
      <c r="Y5" t="s">
        <v>45</v>
      </c>
    </row>
    <row r="6" spans="1:25" x14ac:dyDescent="0.25">
      <c r="A6">
        <v>1005</v>
      </c>
      <c r="B6">
        <v>17</v>
      </c>
      <c r="C6">
        <v>1</v>
      </c>
      <c r="D6" t="s">
        <v>40</v>
      </c>
      <c r="E6">
        <v>0</v>
      </c>
      <c r="F6" t="s">
        <v>21</v>
      </c>
      <c r="G6">
        <v>2</v>
      </c>
      <c r="H6" t="s">
        <v>15</v>
      </c>
      <c r="I6" s="1">
        <v>4.672495273</v>
      </c>
      <c r="J6">
        <v>17</v>
      </c>
      <c r="K6">
        <v>1</v>
      </c>
      <c r="L6" t="s">
        <v>27</v>
      </c>
      <c r="M6">
        <v>3</v>
      </c>
      <c r="N6" t="s">
        <v>50</v>
      </c>
      <c r="O6">
        <v>0</v>
      </c>
      <c r="P6" t="s">
        <v>27</v>
      </c>
      <c r="Q6">
        <v>0</v>
      </c>
      <c r="R6" t="s">
        <v>28</v>
      </c>
      <c r="S6">
        <v>0</v>
      </c>
      <c r="T6" t="s">
        <v>28</v>
      </c>
      <c r="U6">
        <v>0</v>
      </c>
      <c r="V6" t="s">
        <v>28</v>
      </c>
      <c r="W6" s="3">
        <v>1.2880611820000001</v>
      </c>
      <c r="X6">
        <v>4</v>
      </c>
      <c r="Y6" t="s">
        <v>44</v>
      </c>
    </row>
    <row r="7" spans="1:25" x14ac:dyDescent="0.25">
      <c r="A7">
        <v>1006</v>
      </c>
      <c r="B7">
        <v>18</v>
      </c>
      <c r="C7">
        <v>0</v>
      </c>
      <c r="D7" t="s">
        <v>42</v>
      </c>
      <c r="E7">
        <v>0</v>
      </c>
      <c r="F7" t="s">
        <v>21</v>
      </c>
      <c r="G7">
        <v>1</v>
      </c>
      <c r="H7" t="s">
        <v>16</v>
      </c>
      <c r="I7" s="1">
        <v>8.1912185449999999</v>
      </c>
      <c r="J7">
        <v>0</v>
      </c>
      <c r="K7">
        <v>0</v>
      </c>
      <c r="L7" t="s">
        <v>29</v>
      </c>
      <c r="M7">
        <v>1</v>
      </c>
      <c r="N7" t="s">
        <v>49</v>
      </c>
      <c r="O7">
        <v>1</v>
      </c>
      <c r="P7" t="s">
        <v>28</v>
      </c>
      <c r="Q7">
        <v>0</v>
      </c>
      <c r="R7" t="s">
        <v>28</v>
      </c>
      <c r="S7">
        <v>0</v>
      </c>
      <c r="T7" t="s">
        <v>28</v>
      </c>
      <c r="U7">
        <v>0</v>
      </c>
      <c r="V7" t="s">
        <v>28</v>
      </c>
      <c r="W7" s="3">
        <v>3.0841836140000001</v>
      </c>
      <c r="X7">
        <v>1</v>
      </c>
      <c r="Y7" t="s">
        <v>43</v>
      </c>
    </row>
    <row r="8" spans="1:25" x14ac:dyDescent="0.25">
      <c r="A8">
        <v>1007</v>
      </c>
      <c r="B8">
        <v>15</v>
      </c>
      <c r="C8">
        <v>0</v>
      </c>
      <c r="D8" t="s">
        <v>42</v>
      </c>
      <c r="E8">
        <v>1</v>
      </c>
      <c r="F8" t="s">
        <v>23</v>
      </c>
      <c r="G8">
        <v>1</v>
      </c>
      <c r="H8" t="s">
        <v>16</v>
      </c>
      <c r="I8" s="1">
        <v>15.60168047</v>
      </c>
      <c r="J8">
        <v>10</v>
      </c>
      <c r="K8">
        <v>0</v>
      </c>
      <c r="L8" t="s">
        <v>28</v>
      </c>
      <c r="M8">
        <v>3</v>
      </c>
      <c r="N8" t="s">
        <v>50</v>
      </c>
      <c r="O8">
        <v>0</v>
      </c>
      <c r="P8" t="s">
        <v>27</v>
      </c>
      <c r="Q8">
        <v>1</v>
      </c>
      <c r="R8" t="s">
        <v>27</v>
      </c>
      <c r="S8">
        <v>0</v>
      </c>
      <c r="T8" t="s">
        <v>28</v>
      </c>
      <c r="U8">
        <v>0</v>
      </c>
      <c r="V8" t="s">
        <v>28</v>
      </c>
      <c r="W8" s="3">
        <v>2.7482374150000002</v>
      </c>
      <c r="X8">
        <v>2</v>
      </c>
      <c r="Y8" t="s">
        <v>41</v>
      </c>
    </row>
    <row r="9" spans="1:25" x14ac:dyDescent="0.25">
      <c r="A9">
        <v>1008</v>
      </c>
      <c r="B9">
        <v>15</v>
      </c>
      <c r="C9">
        <v>1</v>
      </c>
      <c r="D9" t="s">
        <v>40</v>
      </c>
      <c r="E9">
        <v>1</v>
      </c>
      <c r="F9" t="s">
        <v>23</v>
      </c>
      <c r="G9">
        <v>4</v>
      </c>
      <c r="H9" t="s">
        <v>18</v>
      </c>
      <c r="I9" s="1">
        <v>15.42449631</v>
      </c>
      <c r="J9">
        <v>22</v>
      </c>
      <c r="K9">
        <v>1</v>
      </c>
      <c r="L9" t="s">
        <v>27</v>
      </c>
      <c r="M9">
        <v>1</v>
      </c>
      <c r="N9" t="s">
        <v>49</v>
      </c>
      <c r="O9">
        <v>1</v>
      </c>
      <c r="P9" t="s">
        <v>28</v>
      </c>
      <c r="Q9">
        <v>0</v>
      </c>
      <c r="R9" t="s">
        <v>28</v>
      </c>
      <c r="S9">
        <v>0</v>
      </c>
      <c r="T9" t="s">
        <v>28</v>
      </c>
      <c r="U9">
        <v>0</v>
      </c>
      <c r="V9" t="s">
        <v>28</v>
      </c>
      <c r="W9" s="3">
        <v>1.360142712</v>
      </c>
      <c r="X9">
        <v>4</v>
      </c>
      <c r="Y9" t="s">
        <v>44</v>
      </c>
    </row>
    <row r="10" spans="1:25" x14ac:dyDescent="0.25">
      <c r="A10">
        <v>1009</v>
      </c>
      <c r="B10">
        <v>17</v>
      </c>
      <c r="C10">
        <v>0</v>
      </c>
      <c r="D10" t="s">
        <v>42</v>
      </c>
      <c r="E10">
        <v>0</v>
      </c>
      <c r="F10" t="s">
        <v>21</v>
      </c>
      <c r="G10">
        <v>0</v>
      </c>
      <c r="H10" t="s">
        <v>19</v>
      </c>
      <c r="I10" s="1">
        <v>4.5620075580000004</v>
      </c>
      <c r="J10">
        <v>1</v>
      </c>
      <c r="K10">
        <v>0</v>
      </c>
      <c r="L10" t="s">
        <v>28</v>
      </c>
      <c r="M10">
        <v>2</v>
      </c>
      <c r="N10" t="s">
        <v>48</v>
      </c>
      <c r="O10">
        <v>0</v>
      </c>
      <c r="P10" t="s">
        <v>27</v>
      </c>
      <c r="Q10">
        <v>1</v>
      </c>
      <c r="R10" t="s">
        <v>27</v>
      </c>
      <c r="S10">
        <v>0</v>
      </c>
      <c r="T10" t="s">
        <v>28</v>
      </c>
      <c r="U10">
        <v>1</v>
      </c>
      <c r="V10" t="s">
        <v>27</v>
      </c>
      <c r="W10" s="3">
        <v>2.89681919</v>
      </c>
      <c r="X10">
        <v>2</v>
      </c>
      <c r="Y10" t="s">
        <v>41</v>
      </c>
    </row>
    <row r="11" spans="1:25" x14ac:dyDescent="0.25">
      <c r="A11">
        <v>1010</v>
      </c>
      <c r="B11">
        <v>16</v>
      </c>
      <c r="C11">
        <v>1</v>
      </c>
      <c r="D11" t="s">
        <v>40</v>
      </c>
      <c r="E11">
        <v>0</v>
      </c>
      <c r="F11" t="s">
        <v>21</v>
      </c>
      <c r="G11">
        <v>1</v>
      </c>
      <c r="H11" t="s">
        <v>16</v>
      </c>
      <c r="I11" s="1">
        <v>18.44446636</v>
      </c>
      <c r="J11">
        <v>0</v>
      </c>
      <c r="K11">
        <v>0</v>
      </c>
      <c r="L11" t="s">
        <v>28</v>
      </c>
      <c r="M11">
        <v>3</v>
      </c>
      <c r="N11" t="s">
        <v>50</v>
      </c>
      <c r="O11">
        <v>1</v>
      </c>
      <c r="P11" t="s">
        <v>28</v>
      </c>
      <c r="Q11">
        <v>0</v>
      </c>
      <c r="R11" t="s">
        <v>28</v>
      </c>
      <c r="S11">
        <v>0</v>
      </c>
      <c r="T11" t="s">
        <v>28</v>
      </c>
      <c r="U11">
        <v>0</v>
      </c>
      <c r="V11" t="s">
        <v>28</v>
      </c>
      <c r="W11" s="3">
        <v>3.5734742100000001</v>
      </c>
      <c r="X11">
        <v>0</v>
      </c>
      <c r="Y11" t="s">
        <v>46</v>
      </c>
    </row>
    <row r="12" spans="1:25" x14ac:dyDescent="0.25">
      <c r="A12">
        <v>1011</v>
      </c>
      <c r="B12">
        <v>17</v>
      </c>
      <c r="C12">
        <v>0</v>
      </c>
      <c r="D12" t="s">
        <v>42</v>
      </c>
      <c r="E12">
        <v>0</v>
      </c>
      <c r="F12" t="s">
        <v>21</v>
      </c>
      <c r="G12">
        <v>1</v>
      </c>
      <c r="H12" t="s">
        <v>16</v>
      </c>
      <c r="I12" s="1">
        <v>11.851363660000001</v>
      </c>
      <c r="J12">
        <v>11</v>
      </c>
      <c r="K12">
        <v>0</v>
      </c>
      <c r="L12" t="s">
        <v>28</v>
      </c>
      <c r="M12">
        <v>1</v>
      </c>
      <c r="N12" t="s">
        <v>49</v>
      </c>
      <c r="O12">
        <v>0</v>
      </c>
      <c r="P12" t="s">
        <v>27</v>
      </c>
      <c r="Q12">
        <v>0</v>
      </c>
      <c r="R12" t="s">
        <v>28</v>
      </c>
      <c r="S12">
        <v>0</v>
      </c>
      <c r="T12" t="s">
        <v>28</v>
      </c>
      <c r="U12">
        <v>0</v>
      </c>
      <c r="V12" t="s">
        <v>28</v>
      </c>
      <c r="W12" s="3">
        <v>2.1471716249999999</v>
      </c>
      <c r="X12">
        <v>3</v>
      </c>
      <c r="Y12" t="s">
        <v>45</v>
      </c>
    </row>
    <row r="13" spans="1:25" x14ac:dyDescent="0.25">
      <c r="A13">
        <v>1012</v>
      </c>
      <c r="B13">
        <v>17</v>
      </c>
      <c r="C13">
        <v>0</v>
      </c>
      <c r="D13" t="s">
        <v>42</v>
      </c>
      <c r="E13">
        <v>0</v>
      </c>
      <c r="F13" t="s">
        <v>21</v>
      </c>
      <c r="G13">
        <v>1</v>
      </c>
      <c r="H13" t="s">
        <v>16</v>
      </c>
      <c r="I13" s="1">
        <v>7.5984858190000004</v>
      </c>
      <c r="J13">
        <v>15</v>
      </c>
      <c r="K13">
        <v>0</v>
      </c>
      <c r="L13" t="s">
        <v>28</v>
      </c>
      <c r="M13">
        <v>2</v>
      </c>
      <c r="N13" t="s">
        <v>48</v>
      </c>
      <c r="O13">
        <v>0</v>
      </c>
      <c r="P13" t="s">
        <v>27</v>
      </c>
      <c r="Q13">
        <v>0</v>
      </c>
      <c r="R13" t="s">
        <v>28</v>
      </c>
      <c r="S13">
        <v>0</v>
      </c>
      <c r="T13" t="s">
        <v>28</v>
      </c>
      <c r="U13">
        <v>1</v>
      </c>
      <c r="V13" t="s">
        <v>27</v>
      </c>
      <c r="W13" s="3">
        <v>1.559594519</v>
      </c>
      <c r="X13">
        <v>4</v>
      </c>
      <c r="Y13" t="s">
        <v>44</v>
      </c>
    </row>
    <row r="14" spans="1:25" x14ac:dyDescent="0.25">
      <c r="A14">
        <v>1013</v>
      </c>
      <c r="B14">
        <v>17</v>
      </c>
      <c r="C14">
        <v>0</v>
      </c>
      <c r="D14" t="s">
        <v>42</v>
      </c>
      <c r="E14">
        <v>1</v>
      </c>
      <c r="F14" t="s">
        <v>23</v>
      </c>
      <c r="G14">
        <v>1</v>
      </c>
      <c r="H14" t="s">
        <v>16</v>
      </c>
      <c r="I14" s="1">
        <v>10.038711620000001</v>
      </c>
      <c r="J14">
        <v>21</v>
      </c>
      <c r="K14">
        <v>0</v>
      </c>
      <c r="L14" t="s">
        <v>28</v>
      </c>
      <c r="M14">
        <v>3</v>
      </c>
      <c r="N14" t="s">
        <v>50</v>
      </c>
      <c r="O14">
        <v>1</v>
      </c>
      <c r="P14" t="s">
        <v>28</v>
      </c>
      <c r="Q14">
        <v>0</v>
      </c>
      <c r="R14" t="s">
        <v>28</v>
      </c>
      <c r="S14">
        <v>0</v>
      </c>
      <c r="T14" t="s">
        <v>28</v>
      </c>
      <c r="U14">
        <v>0</v>
      </c>
      <c r="V14" t="s">
        <v>28</v>
      </c>
      <c r="W14" s="3">
        <v>1.5200778150000001</v>
      </c>
      <c r="X14">
        <v>4</v>
      </c>
      <c r="Y14" t="s">
        <v>44</v>
      </c>
    </row>
    <row r="15" spans="1:25" x14ac:dyDescent="0.25">
      <c r="A15">
        <v>1014</v>
      </c>
      <c r="B15">
        <v>17</v>
      </c>
      <c r="C15">
        <v>0</v>
      </c>
      <c r="D15" t="s">
        <v>42</v>
      </c>
      <c r="E15">
        <v>1</v>
      </c>
      <c r="F15" t="s">
        <v>23</v>
      </c>
      <c r="G15">
        <v>2</v>
      </c>
      <c r="H15" t="s">
        <v>15</v>
      </c>
      <c r="I15" s="1">
        <v>12.101425069999999</v>
      </c>
      <c r="J15">
        <v>21</v>
      </c>
      <c r="K15">
        <v>0</v>
      </c>
      <c r="L15" t="s">
        <v>28</v>
      </c>
      <c r="M15">
        <v>4</v>
      </c>
      <c r="N15" t="s">
        <v>51</v>
      </c>
      <c r="O15">
        <v>0</v>
      </c>
      <c r="P15" t="s">
        <v>27</v>
      </c>
      <c r="Q15">
        <v>1</v>
      </c>
      <c r="R15" t="s">
        <v>27</v>
      </c>
      <c r="S15">
        <v>0</v>
      </c>
      <c r="T15" t="s">
        <v>28</v>
      </c>
      <c r="U15">
        <v>0</v>
      </c>
      <c r="V15" t="s">
        <v>28</v>
      </c>
      <c r="W15" s="3">
        <v>1.7515809579999999</v>
      </c>
      <c r="X15">
        <v>4</v>
      </c>
      <c r="Y15" t="s">
        <v>44</v>
      </c>
    </row>
    <row r="16" spans="1:25" x14ac:dyDescent="0.25">
      <c r="A16">
        <v>1015</v>
      </c>
      <c r="B16">
        <v>18</v>
      </c>
      <c r="C16">
        <v>1</v>
      </c>
      <c r="D16" t="s">
        <v>40</v>
      </c>
      <c r="E16">
        <v>0</v>
      </c>
      <c r="F16" t="s">
        <v>21</v>
      </c>
      <c r="G16">
        <v>1</v>
      </c>
      <c r="H16" t="s">
        <v>16</v>
      </c>
      <c r="I16" s="1">
        <v>11.19781064</v>
      </c>
      <c r="J16">
        <v>9</v>
      </c>
      <c r="K16">
        <v>1</v>
      </c>
      <c r="L16" t="s">
        <v>27</v>
      </c>
      <c r="M16">
        <v>2</v>
      </c>
      <c r="N16" t="s">
        <v>48</v>
      </c>
      <c r="O16">
        <v>0</v>
      </c>
      <c r="P16" t="s">
        <v>27</v>
      </c>
      <c r="Q16">
        <v>0</v>
      </c>
      <c r="R16" t="s">
        <v>28</v>
      </c>
      <c r="S16">
        <v>0</v>
      </c>
      <c r="T16" t="s">
        <v>28</v>
      </c>
      <c r="U16">
        <v>0</v>
      </c>
      <c r="V16" t="s">
        <v>28</v>
      </c>
      <c r="W16" s="3">
        <v>2.3967881169999998</v>
      </c>
      <c r="X16">
        <v>3</v>
      </c>
      <c r="Y16" t="s">
        <v>45</v>
      </c>
    </row>
    <row r="17" spans="1:25" x14ac:dyDescent="0.25">
      <c r="A17">
        <v>1016</v>
      </c>
      <c r="B17">
        <v>15</v>
      </c>
      <c r="C17">
        <v>0</v>
      </c>
      <c r="D17" t="s">
        <v>42</v>
      </c>
      <c r="E17">
        <v>0</v>
      </c>
      <c r="F17" t="s">
        <v>21</v>
      </c>
      <c r="G17">
        <v>2</v>
      </c>
      <c r="H17" t="s">
        <v>15</v>
      </c>
      <c r="I17" s="1">
        <v>9.7281007109999997</v>
      </c>
      <c r="J17">
        <v>17</v>
      </c>
      <c r="K17">
        <v>1</v>
      </c>
      <c r="L17" t="s">
        <v>27</v>
      </c>
      <c r="M17">
        <v>0</v>
      </c>
      <c r="N17" t="s">
        <v>52</v>
      </c>
      <c r="O17">
        <v>0</v>
      </c>
      <c r="P17" t="s">
        <v>27</v>
      </c>
      <c r="Q17">
        <v>1</v>
      </c>
      <c r="R17" t="s">
        <v>27</v>
      </c>
      <c r="S17">
        <v>0</v>
      </c>
      <c r="T17" t="s">
        <v>28</v>
      </c>
      <c r="U17">
        <v>0</v>
      </c>
      <c r="V17" t="s">
        <v>28</v>
      </c>
      <c r="W17" s="3">
        <v>1.3415207170000001</v>
      </c>
      <c r="X17">
        <v>4</v>
      </c>
      <c r="Y17" t="s">
        <v>44</v>
      </c>
    </row>
    <row r="18" spans="1:25" x14ac:dyDescent="0.25">
      <c r="A18">
        <v>1017</v>
      </c>
      <c r="B18">
        <v>18</v>
      </c>
      <c r="C18">
        <v>0</v>
      </c>
      <c r="D18" t="s">
        <v>42</v>
      </c>
      <c r="E18">
        <v>3</v>
      </c>
      <c r="F18" t="s">
        <v>24</v>
      </c>
      <c r="G18">
        <v>1</v>
      </c>
      <c r="H18" t="s">
        <v>16</v>
      </c>
      <c r="I18" s="1">
        <v>10.09865608</v>
      </c>
      <c r="J18">
        <v>14</v>
      </c>
      <c r="K18">
        <v>0</v>
      </c>
      <c r="L18" t="s">
        <v>28</v>
      </c>
      <c r="M18">
        <v>2</v>
      </c>
      <c r="N18" t="s">
        <v>48</v>
      </c>
      <c r="O18">
        <v>1</v>
      </c>
      <c r="P18" t="s">
        <v>28</v>
      </c>
      <c r="Q18">
        <v>1</v>
      </c>
      <c r="R18" t="s">
        <v>27</v>
      </c>
      <c r="S18">
        <v>0</v>
      </c>
      <c r="T18" t="s">
        <v>28</v>
      </c>
      <c r="U18">
        <v>0</v>
      </c>
      <c r="V18" t="s">
        <v>28</v>
      </c>
      <c r="W18" s="3">
        <v>2.2321752780000002</v>
      </c>
      <c r="X18">
        <v>3</v>
      </c>
      <c r="Y18" t="s">
        <v>45</v>
      </c>
    </row>
    <row r="19" spans="1:25" x14ac:dyDescent="0.25">
      <c r="A19">
        <v>1018</v>
      </c>
      <c r="B19">
        <v>18</v>
      </c>
      <c r="C19">
        <v>1</v>
      </c>
      <c r="D19" t="s">
        <v>40</v>
      </c>
      <c r="E19">
        <v>0</v>
      </c>
      <c r="F19" t="s">
        <v>21</v>
      </c>
      <c r="G19">
        <v>0</v>
      </c>
      <c r="H19" t="s">
        <v>19</v>
      </c>
      <c r="I19" s="1">
        <v>3.528238209</v>
      </c>
      <c r="J19">
        <v>16</v>
      </c>
      <c r="K19">
        <v>1</v>
      </c>
      <c r="L19" t="s">
        <v>27</v>
      </c>
      <c r="M19">
        <v>2</v>
      </c>
      <c r="N19" t="s">
        <v>48</v>
      </c>
      <c r="O19">
        <v>0</v>
      </c>
      <c r="P19" t="s">
        <v>27</v>
      </c>
      <c r="Q19">
        <v>0</v>
      </c>
      <c r="R19" t="s">
        <v>28</v>
      </c>
      <c r="S19">
        <v>0</v>
      </c>
      <c r="T19" t="s">
        <v>28</v>
      </c>
      <c r="U19">
        <v>0</v>
      </c>
      <c r="V19" t="s">
        <v>28</v>
      </c>
      <c r="W19" s="3">
        <v>1.3844041760000001</v>
      </c>
      <c r="X19">
        <v>4</v>
      </c>
      <c r="Y19" t="s">
        <v>44</v>
      </c>
    </row>
    <row r="20" spans="1:25" x14ac:dyDescent="0.25">
      <c r="A20">
        <v>1019</v>
      </c>
      <c r="B20">
        <v>18</v>
      </c>
      <c r="C20">
        <v>0</v>
      </c>
      <c r="D20" t="s">
        <v>42</v>
      </c>
      <c r="E20">
        <v>1</v>
      </c>
      <c r="F20" t="s">
        <v>23</v>
      </c>
      <c r="G20">
        <v>3</v>
      </c>
      <c r="H20" t="s">
        <v>17</v>
      </c>
      <c r="I20" s="1">
        <v>16.25465809</v>
      </c>
      <c r="J20">
        <v>29</v>
      </c>
      <c r="K20">
        <v>0</v>
      </c>
      <c r="L20" t="s">
        <v>28</v>
      </c>
      <c r="M20">
        <v>2</v>
      </c>
      <c r="N20" t="s">
        <v>48</v>
      </c>
      <c r="O20">
        <v>1</v>
      </c>
      <c r="P20" t="s">
        <v>28</v>
      </c>
      <c r="Q20">
        <v>0</v>
      </c>
      <c r="R20" t="s">
        <v>28</v>
      </c>
      <c r="S20">
        <v>0</v>
      </c>
      <c r="T20" t="s">
        <v>28</v>
      </c>
      <c r="U20">
        <v>1</v>
      </c>
      <c r="V20" t="s">
        <v>27</v>
      </c>
      <c r="W20" s="3">
        <v>0.46955332300000002</v>
      </c>
      <c r="X20">
        <v>4</v>
      </c>
      <c r="Y20" t="s">
        <v>44</v>
      </c>
    </row>
    <row r="21" spans="1:25" x14ac:dyDescent="0.25">
      <c r="A21">
        <v>1020</v>
      </c>
      <c r="B21">
        <v>17</v>
      </c>
      <c r="C21">
        <v>0</v>
      </c>
      <c r="D21" t="s">
        <v>42</v>
      </c>
      <c r="E21">
        <v>0</v>
      </c>
      <c r="F21" t="s">
        <v>21</v>
      </c>
      <c r="G21">
        <v>1</v>
      </c>
      <c r="H21" t="s">
        <v>16</v>
      </c>
      <c r="I21" s="1">
        <v>10.835206400000001</v>
      </c>
      <c r="J21">
        <v>9</v>
      </c>
      <c r="K21">
        <v>0</v>
      </c>
      <c r="L21" t="s">
        <v>28</v>
      </c>
      <c r="M21">
        <v>2</v>
      </c>
      <c r="N21" t="s">
        <v>48</v>
      </c>
      <c r="O21">
        <v>0</v>
      </c>
      <c r="P21" t="s">
        <v>27</v>
      </c>
      <c r="Q21">
        <v>0</v>
      </c>
      <c r="R21" t="s">
        <v>28</v>
      </c>
      <c r="S21">
        <v>1</v>
      </c>
      <c r="T21" t="s">
        <v>27</v>
      </c>
      <c r="U21">
        <v>0</v>
      </c>
      <c r="V21" t="s">
        <v>28</v>
      </c>
      <c r="W21" s="3">
        <v>2.3957840949999998</v>
      </c>
      <c r="X21">
        <v>3</v>
      </c>
      <c r="Y21" t="s">
        <v>45</v>
      </c>
    </row>
    <row r="22" spans="1:25" x14ac:dyDescent="0.25">
      <c r="A22">
        <v>1021</v>
      </c>
      <c r="B22">
        <v>16</v>
      </c>
      <c r="C22">
        <v>1</v>
      </c>
      <c r="D22" t="s">
        <v>40</v>
      </c>
      <c r="E22">
        <v>0</v>
      </c>
      <c r="F22" t="s">
        <v>21</v>
      </c>
      <c r="G22">
        <v>3</v>
      </c>
      <c r="H22" t="s">
        <v>17</v>
      </c>
      <c r="I22" s="1">
        <v>2.6215972340000002</v>
      </c>
      <c r="J22">
        <v>2</v>
      </c>
      <c r="K22">
        <v>0</v>
      </c>
      <c r="L22" t="s">
        <v>28</v>
      </c>
      <c r="M22">
        <v>3</v>
      </c>
      <c r="N22" t="s">
        <v>50</v>
      </c>
      <c r="O22">
        <v>0</v>
      </c>
      <c r="P22" t="s">
        <v>27</v>
      </c>
      <c r="Q22">
        <v>0</v>
      </c>
      <c r="R22" t="s">
        <v>28</v>
      </c>
      <c r="S22">
        <v>0</v>
      </c>
      <c r="T22" t="s">
        <v>28</v>
      </c>
      <c r="U22">
        <v>1</v>
      </c>
      <c r="V22" t="s">
        <v>27</v>
      </c>
      <c r="W22" s="3">
        <v>2.7784113000000001</v>
      </c>
      <c r="X22">
        <v>2</v>
      </c>
      <c r="Y22" t="s">
        <v>41</v>
      </c>
    </row>
    <row r="23" spans="1:25" x14ac:dyDescent="0.25">
      <c r="A23">
        <v>1022</v>
      </c>
      <c r="B23">
        <v>15</v>
      </c>
      <c r="C23">
        <v>0</v>
      </c>
      <c r="D23" t="s">
        <v>42</v>
      </c>
      <c r="E23">
        <v>0</v>
      </c>
      <c r="F23" t="s">
        <v>21</v>
      </c>
      <c r="G23">
        <v>2</v>
      </c>
      <c r="H23" t="s">
        <v>15</v>
      </c>
      <c r="I23" s="1">
        <v>15.32314203</v>
      </c>
      <c r="J23">
        <v>25</v>
      </c>
      <c r="K23">
        <v>0</v>
      </c>
      <c r="L23" t="s">
        <v>28</v>
      </c>
      <c r="M23">
        <v>1</v>
      </c>
      <c r="N23" t="s">
        <v>49</v>
      </c>
      <c r="O23">
        <v>1</v>
      </c>
      <c r="P23" t="s">
        <v>28</v>
      </c>
      <c r="Q23">
        <v>0</v>
      </c>
      <c r="R23" t="s">
        <v>28</v>
      </c>
      <c r="S23">
        <v>0</v>
      </c>
      <c r="T23" t="s">
        <v>28</v>
      </c>
      <c r="U23">
        <v>0</v>
      </c>
      <c r="V23" t="s">
        <v>28</v>
      </c>
      <c r="W23" s="3">
        <v>0.34689403699999999</v>
      </c>
      <c r="X23">
        <v>4</v>
      </c>
      <c r="Y23" t="s">
        <v>44</v>
      </c>
    </row>
    <row r="24" spans="1:25" x14ac:dyDescent="0.25">
      <c r="A24">
        <v>1023</v>
      </c>
      <c r="B24">
        <v>16</v>
      </c>
      <c r="C24">
        <v>1</v>
      </c>
      <c r="D24" t="s">
        <v>40</v>
      </c>
      <c r="E24">
        <v>1</v>
      </c>
      <c r="F24" t="s">
        <v>23</v>
      </c>
      <c r="G24">
        <v>0</v>
      </c>
      <c r="H24" t="s">
        <v>19</v>
      </c>
      <c r="I24" s="1">
        <v>18.648879569999998</v>
      </c>
      <c r="J24">
        <v>29</v>
      </c>
      <c r="K24">
        <v>1</v>
      </c>
      <c r="L24" t="s">
        <v>27</v>
      </c>
      <c r="M24">
        <v>1</v>
      </c>
      <c r="N24" t="s">
        <v>49</v>
      </c>
      <c r="O24">
        <v>0</v>
      </c>
      <c r="P24" t="s">
        <v>27</v>
      </c>
      <c r="Q24">
        <v>0</v>
      </c>
      <c r="R24" t="s">
        <v>28</v>
      </c>
      <c r="S24">
        <v>0</v>
      </c>
      <c r="T24" t="s">
        <v>28</v>
      </c>
      <c r="U24">
        <v>0</v>
      </c>
      <c r="V24" t="s">
        <v>28</v>
      </c>
      <c r="W24" s="3">
        <v>0.31254623100000001</v>
      </c>
      <c r="X24">
        <v>4</v>
      </c>
      <c r="Y24" t="s">
        <v>44</v>
      </c>
    </row>
    <row r="25" spans="1:25" x14ac:dyDescent="0.25">
      <c r="A25">
        <v>1024</v>
      </c>
      <c r="B25">
        <v>18</v>
      </c>
      <c r="C25">
        <v>1</v>
      </c>
      <c r="D25" t="s">
        <v>40</v>
      </c>
      <c r="E25">
        <v>3</v>
      </c>
      <c r="F25" t="s">
        <v>24</v>
      </c>
      <c r="G25">
        <v>4</v>
      </c>
      <c r="H25" t="s">
        <v>18</v>
      </c>
      <c r="I25" s="1">
        <v>18.94613798</v>
      </c>
      <c r="J25">
        <v>20</v>
      </c>
      <c r="K25">
        <v>0</v>
      </c>
      <c r="L25" t="s">
        <v>28</v>
      </c>
      <c r="M25">
        <v>2</v>
      </c>
      <c r="N25" t="s">
        <v>48</v>
      </c>
      <c r="O25">
        <v>1</v>
      </c>
      <c r="P25" t="s">
        <v>28</v>
      </c>
      <c r="Q25">
        <v>0</v>
      </c>
      <c r="R25" t="s">
        <v>28</v>
      </c>
      <c r="S25">
        <v>0</v>
      </c>
      <c r="T25" t="s">
        <v>28</v>
      </c>
      <c r="U25">
        <v>0</v>
      </c>
      <c r="V25" t="s">
        <v>28</v>
      </c>
      <c r="W25" s="3">
        <v>1.7701318770000001</v>
      </c>
      <c r="X25">
        <v>4</v>
      </c>
      <c r="Y25" t="s">
        <v>44</v>
      </c>
    </row>
    <row r="26" spans="1:25" x14ac:dyDescent="0.25">
      <c r="A26">
        <v>1025</v>
      </c>
      <c r="B26">
        <v>18</v>
      </c>
      <c r="C26">
        <v>1</v>
      </c>
      <c r="D26" t="s">
        <v>40</v>
      </c>
      <c r="E26">
        <v>0</v>
      </c>
      <c r="F26" t="s">
        <v>21</v>
      </c>
      <c r="G26">
        <v>1</v>
      </c>
      <c r="H26" t="s">
        <v>16</v>
      </c>
      <c r="I26" s="1">
        <v>7.380354648</v>
      </c>
      <c r="J26">
        <v>15</v>
      </c>
      <c r="K26">
        <v>0</v>
      </c>
      <c r="L26" t="s">
        <v>28</v>
      </c>
      <c r="M26">
        <v>2</v>
      </c>
      <c r="N26" t="s">
        <v>48</v>
      </c>
      <c r="O26">
        <v>0</v>
      </c>
      <c r="P26" t="s">
        <v>27</v>
      </c>
      <c r="Q26">
        <v>0</v>
      </c>
      <c r="R26" t="s">
        <v>28</v>
      </c>
      <c r="S26">
        <v>0</v>
      </c>
      <c r="T26" t="s">
        <v>28</v>
      </c>
      <c r="U26">
        <v>0</v>
      </c>
      <c r="V26" t="s">
        <v>28</v>
      </c>
      <c r="W26" s="3">
        <v>1.505155622</v>
      </c>
      <c r="X26">
        <v>4</v>
      </c>
      <c r="Y26" t="s">
        <v>44</v>
      </c>
    </row>
    <row r="27" spans="1:25" x14ac:dyDescent="0.25">
      <c r="A27">
        <v>1026</v>
      </c>
      <c r="B27">
        <v>16</v>
      </c>
      <c r="C27">
        <v>1</v>
      </c>
      <c r="D27" t="s">
        <v>40</v>
      </c>
      <c r="E27">
        <v>0</v>
      </c>
      <c r="F27" t="s">
        <v>21</v>
      </c>
      <c r="G27">
        <v>3</v>
      </c>
      <c r="H27" t="s">
        <v>17</v>
      </c>
      <c r="I27" s="1">
        <v>2.7103374709999999</v>
      </c>
      <c r="J27">
        <v>5</v>
      </c>
      <c r="K27">
        <v>0</v>
      </c>
      <c r="L27" t="s">
        <v>28</v>
      </c>
      <c r="M27">
        <v>4</v>
      </c>
      <c r="N27" t="s">
        <v>51</v>
      </c>
      <c r="O27">
        <v>0</v>
      </c>
      <c r="P27" t="s">
        <v>27</v>
      </c>
      <c r="Q27">
        <v>0</v>
      </c>
      <c r="R27" t="s">
        <v>28</v>
      </c>
      <c r="S27">
        <v>1</v>
      </c>
      <c r="T27" t="s">
        <v>27</v>
      </c>
      <c r="U27">
        <v>0</v>
      </c>
      <c r="V27" t="s">
        <v>28</v>
      </c>
      <c r="W27" s="3">
        <v>2.9778519179999998</v>
      </c>
      <c r="X27">
        <v>2</v>
      </c>
      <c r="Y27" t="s">
        <v>41</v>
      </c>
    </row>
    <row r="28" spans="1:25" x14ac:dyDescent="0.25">
      <c r="A28">
        <v>1027</v>
      </c>
      <c r="B28">
        <v>16</v>
      </c>
      <c r="C28">
        <v>0</v>
      </c>
      <c r="D28" t="s">
        <v>42</v>
      </c>
      <c r="E28">
        <v>0</v>
      </c>
      <c r="F28" t="s">
        <v>21</v>
      </c>
      <c r="G28">
        <v>1</v>
      </c>
      <c r="H28" t="s">
        <v>16</v>
      </c>
      <c r="I28" s="1">
        <v>10.36799253</v>
      </c>
      <c r="J28">
        <v>2</v>
      </c>
      <c r="K28">
        <v>0</v>
      </c>
      <c r="L28" t="s">
        <v>28</v>
      </c>
      <c r="M28">
        <v>2</v>
      </c>
      <c r="N28" t="s">
        <v>48</v>
      </c>
      <c r="O28">
        <v>0</v>
      </c>
      <c r="P28" t="s">
        <v>27</v>
      </c>
      <c r="Q28">
        <v>1</v>
      </c>
      <c r="R28" t="s">
        <v>27</v>
      </c>
      <c r="S28">
        <v>0</v>
      </c>
      <c r="T28" t="s">
        <v>28</v>
      </c>
      <c r="U28">
        <v>0</v>
      </c>
      <c r="V28" t="s">
        <v>28</v>
      </c>
      <c r="W28" s="3">
        <v>2.9487176719999999</v>
      </c>
      <c r="X28">
        <v>2</v>
      </c>
      <c r="Y28" t="s">
        <v>41</v>
      </c>
    </row>
    <row r="29" spans="1:25" x14ac:dyDescent="0.25">
      <c r="A29">
        <v>1028</v>
      </c>
      <c r="B29">
        <v>16</v>
      </c>
      <c r="C29">
        <v>1</v>
      </c>
      <c r="D29" t="s">
        <v>40</v>
      </c>
      <c r="E29">
        <v>0</v>
      </c>
      <c r="F29" t="s">
        <v>21</v>
      </c>
      <c r="G29">
        <v>3</v>
      </c>
      <c r="H29" t="s">
        <v>17</v>
      </c>
      <c r="I29" s="1">
        <v>2.2521845869999999</v>
      </c>
      <c r="J29">
        <v>8</v>
      </c>
      <c r="K29">
        <v>0</v>
      </c>
      <c r="L29" t="s">
        <v>28</v>
      </c>
      <c r="M29">
        <v>3</v>
      </c>
      <c r="N29" t="s">
        <v>50</v>
      </c>
      <c r="O29">
        <v>0</v>
      </c>
      <c r="P29" t="s">
        <v>27</v>
      </c>
      <c r="Q29">
        <v>0</v>
      </c>
      <c r="R29" t="s">
        <v>28</v>
      </c>
      <c r="S29">
        <v>1</v>
      </c>
      <c r="T29" t="s">
        <v>27</v>
      </c>
      <c r="U29">
        <v>0</v>
      </c>
      <c r="V29" t="s">
        <v>28</v>
      </c>
      <c r="W29" s="3">
        <v>2.1452047200000002</v>
      </c>
      <c r="X29">
        <v>3</v>
      </c>
      <c r="Y29" t="s">
        <v>45</v>
      </c>
    </row>
    <row r="30" spans="1:25" x14ac:dyDescent="0.25">
      <c r="A30">
        <v>1029</v>
      </c>
      <c r="B30">
        <v>18</v>
      </c>
      <c r="C30">
        <v>0</v>
      </c>
      <c r="D30" t="s">
        <v>42</v>
      </c>
      <c r="E30">
        <v>0</v>
      </c>
      <c r="F30" t="s">
        <v>21</v>
      </c>
      <c r="G30">
        <v>0</v>
      </c>
      <c r="H30" t="s">
        <v>19</v>
      </c>
      <c r="I30" s="1">
        <v>18.679748369999999</v>
      </c>
      <c r="J30">
        <v>10</v>
      </c>
      <c r="K30">
        <v>0</v>
      </c>
      <c r="L30" t="s">
        <v>28</v>
      </c>
      <c r="M30">
        <v>3</v>
      </c>
      <c r="N30" t="s">
        <v>50</v>
      </c>
      <c r="O30">
        <v>1</v>
      </c>
      <c r="P30" t="s">
        <v>28</v>
      </c>
      <c r="Q30">
        <v>0</v>
      </c>
      <c r="R30" t="s">
        <v>28</v>
      </c>
      <c r="S30">
        <v>0</v>
      </c>
      <c r="T30" t="s">
        <v>28</v>
      </c>
      <c r="U30">
        <v>0</v>
      </c>
      <c r="V30" t="s">
        <v>28</v>
      </c>
      <c r="W30" s="3">
        <v>2.854803929</v>
      </c>
      <c r="X30">
        <v>2</v>
      </c>
      <c r="Y30" t="s">
        <v>41</v>
      </c>
    </row>
    <row r="31" spans="1:25" x14ac:dyDescent="0.25">
      <c r="A31">
        <v>1030</v>
      </c>
      <c r="B31">
        <v>18</v>
      </c>
      <c r="C31">
        <v>0</v>
      </c>
      <c r="D31" t="s">
        <v>42</v>
      </c>
      <c r="E31">
        <v>0</v>
      </c>
      <c r="F31" t="s">
        <v>21</v>
      </c>
      <c r="G31">
        <v>2</v>
      </c>
      <c r="H31" t="s">
        <v>15</v>
      </c>
      <c r="I31" s="1">
        <v>3.6715925469999999</v>
      </c>
      <c r="J31">
        <v>20</v>
      </c>
      <c r="K31">
        <v>0</v>
      </c>
      <c r="L31" t="s">
        <v>28</v>
      </c>
      <c r="M31">
        <v>3</v>
      </c>
      <c r="N31" t="s">
        <v>50</v>
      </c>
      <c r="O31">
        <v>1</v>
      </c>
      <c r="P31" t="s">
        <v>28</v>
      </c>
      <c r="Q31">
        <v>0</v>
      </c>
      <c r="R31" t="s">
        <v>28</v>
      </c>
      <c r="S31">
        <v>0</v>
      </c>
      <c r="T31" t="s">
        <v>28</v>
      </c>
      <c r="U31">
        <v>0</v>
      </c>
      <c r="V31" t="s">
        <v>28</v>
      </c>
      <c r="W31" s="3">
        <v>1.5194417259999999</v>
      </c>
      <c r="X31">
        <v>4</v>
      </c>
      <c r="Y31" t="s">
        <v>44</v>
      </c>
    </row>
    <row r="32" spans="1:25" x14ac:dyDescent="0.25">
      <c r="A32">
        <v>1031</v>
      </c>
      <c r="B32">
        <v>15</v>
      </c>
      <c r="C32">
        <v>0</v>
      </c>
      <c r="D32" t="s">
        <v>42</v>
      </c>
      <c r="E32">
        <v>2</v>
      </c>
      <c r="F32" t="s">
        <v>22</v>
      </c>
      <c r="G32">
        <v>2</v>
      </c>
      <c r="H32" t="s">
        <v>15</v>
      </c>
      <c r="I32" s="1">
        <v>5.0553171990000001</v>
      </c>
      <c r="J32">
        <v>12</v>
      </c>
      <c r="K32">
        <v>1</v>
      </c>
      <c r="L32" t="s">
        <v>27</v>
      </c>
      <c r="M32">
        <v>0</v>
      </c>
      <c r="N32" t="s">
        <v>52</v>
      </c>
      <c r="O32">
        <v>0</v>
      </c>
      <c r="P32" t="s">
        <v>27</v>
      </c>
      <c r="Q32">
        <v>1</v>
      </c>
      <c r="R32" t="s">
        <v>27</v>
      </c>
      <c r="S32">
        <v>0</v>
      </c>
      <c r="T32" t="s">
        <v>28</v>
      </c>
      <c r="U32">
        <v>0</v>
      </c>
      <c r="V32" t="s">
        <v>28</v>
      </c>
      <c r="W32" s="3">
        <v>1.7271203100000001</v>
      </c>
      <c r="X32">
        <v>4</v>
      </c>
      <c r="Y32" t="s">
        <v>44</v>
      </c>
    </row>
    <row r="33" spans="1:25" x14ac:dyDescent="0.25">
      <c r="A33">
        <v>1032</v>
      </c>
      <c r="B33">
        <v>15</v>
      </c>
      <c r="C33">
        <v>0</v>
      </c>
      <c r="D33" t="s">
        <v>42</v>
      </c>
      <c r="E33">
        <v>0</v>
      </c>
      <c r="F33" t="s">
        <v>21</v>
      </c>
      <c r="G33">
        <v>3</v>
      </c>
      <c r="H33" t="s">
        <v>17</v>
      </c>
      <c r="I33" s="1">
        <v>8.1327305380000006</v>
      </c>
      <c r="J33">
        <v>17</v>
      </c>
      <c r="K33">
        <v>0</v>
      </c>
      <c r="L33" t="s">
        <v>28</v>
      </c>
      <c r="M33">
        <v>4</v>
      </c>
      <c r="N33" t="s">
        <v>51</v>
      </c>
      <c r="O33">
        <v>0</v>
      </c>
      <c r="P33" t="s">
        <v>27</v>
      </c>
      <c r="Q33">
        <v>0</v>
      </c>
      <c r="R33" t="s">
        <v>28</v>
      </c>
      <c r="S33">
        <v>0</v>
      </c>
      <c r="T33" t="s">
        <v>28</v>
      </c>
      <c r="U33">
        <v>1</v>
      </c>
      <c r="V33" t="s">
        <v>27</v>
      </c>
      <c r="W33" s="3">
        <v>1.847535471</v>
      </c>
      <c r="X33">
        <v>4</v>
      </c>
      <c r="Y33" t="s">
        <v>44</v>
      </c>
    </row>
    <row r="34" spans="1:25" x14ac:dyDescent="0.25">
      <c r="A34">
        <v>1033</v>
      </c>
      <c r="B34">
        <v>18</v>
      </c>
      <c r="C34">
        <v>0</v>
      </c>
      <c r="D34" t="s">
        <v>42</v>
      </c>
      <c r="E34">
        <v>0</v>
      </c>
      <c r="F34" t="s">
        <v>21</v>
      </c>
      <c r="G34">
        <v>3</v>
      </c>
      <c r="H34" t="s">
        <v>17</v>
      </c>
      <c r="I34" s="1">
        <v>7.6632893710000003</v>
      </c>
      <c r="J34">
        <v>25</v>
      </c>
      <c r="K34">
        <v>0</v>
      </c>
      <c r="L34" t="s">
        <v>28</v>
      </c>
      <c r="M34">
        <v>1</v>
      </c>
      <c r="N34" t="s">
        <v>49</v>
      </c>
      <c r="O34">
        <v>0</v>
      </c>
      <c r="P34" t="s">
        <v>27</v>
      </c>
      <c r="Q34">
        <v>1</v>
      </c>
      <c r="R34" t="s">
        <v>27</v>
      </c>
      <c r="S34">
        <v>0</v>
      </c>
      <c r="T34" t="s">
        <v>28</v>
      </c>
      <c r="U34">
        <v>0</v>
      </c>
      <c r="V34" t="s">
        <v>28</v>
      </c>
      <c r="W34" s="3">
        <v>0.38461697299999997</v>
      </c>
      <c r="X34">
        <v>4</v>
      </c>
      <c r="Y34" t="s">
        <v>44</v>
      </c>
    </row>
    <row r="35" spans="1:25" x14ac:dyDescent="0.25">
      <c r="A35">
        <v>1034</v>
      </c>
      <c r="B35">
        <v>16</v>
      </c>
      <c r="C35">
        <v>0</v>
      </c>
      <c r="D35" t="s">
        <v>42</v>
      </c>
      <c r="E35">
        <v>3</v>
      </c>
      <c r="F35" t="s">
        <v>24</v>
      </c>
      <c r="G35">
        <v>3</v>
      </c>
      <c r="H35" t="s">
        <v>17</v>
      </c>
      <c r="I35" s="1">
        <v>15.893257849999999</v>
      </c>
      <c r="J35">
        <v>21</v>
      </c>
      <c r="K35">
        <v>0</v>
      </c>
      <c r="L35" t="s">
        <v>28</v>
      </c>
      <c r="M35">
        <v>0</v>
      </c>
      <c r="N35" t="s">
        <v>52</v>
      </c>
      <c r="O35">
        <v>1</v>
      </c>
      <c r="P35" t="s">
        <v>28</v>
      </c>
      <c r="Q35">
        <v>1</v>
      </c>
      <c r="R35" t="s">
        <v>27</v>
      </c>
      <c r="S35">
        <v>0</v>
      </c>
      <c r="T35" t="s">
        <v>28</v>
      </c>
      <c r="U35">
        <v>0</v>
      </c>
      <c r="V35" t="s">
        <v>28</v>
      </c>
      <c r="W35" s="3">
        <v>0.94940609799999998</v>
      </c>
      <c r="X35">
        <v>4</v>
      </c>
      <c r="Y35" t="s">
        <v>44</v>
      </c>
    </row>
    <row r="36" spans="1:25" x14ac:dyDescent="0.25">
      <c r="A36">
        <v>1035</v>
      </c>
      <c r="B36">
        <v>16</v>
      </c>
      <c r="C36">
        <v>0</v>
      </c>
      <c r="D36" t="s">
        <v>42</v>
      </c>
      <c r="E36">
        <v>0</v>
      </c>
      <c r="F36" t="s">
        <v>21</v>
      </c>
      <c r="G36">
        <v>3</v>
      </c>
      <c r="H36" t="s">
        <v>17</v>
      </c>
      <c r="I36" s="1">
        <v>9.1263364110000005</v>
      </c>
      <c r="J36">
        <v>27</v>
      </c>
      <c r="K36">
        <v>1</v>
      </c>
      <c r="L36" t="s">
        <v>27</v>
      </c>
      <c r="M36">
        <v>2</v>
      </c>
      <c r="N36" t="s">
        <v>48</v>
      </c>
      <c r="O36">
        <v>1</v>
      </c>
      <c r="P36" t="s">
        <v>28</v>
      </c>
      <c r="Q36">
        <v>1</v>
      </c>
      <c r="R36" t="s">
        <v>27</v>
      </c>
      <c r="S36">
        <v>0</v>
      </c>
      <c r="T36" t="s">
        <v>28</v>
      </c>
      <c r="U36">
        <v>0</v>
      </c>
      <c r="V36" t="s">
        <v>28</v>
      </c>
      <c r="W36" s="3">
        <v>1.140959418</v>
      </c>
      <c r="X36">
        <v>4</v>
      </c>
      <c r="Y36" t="s">
        <v>44</v>
      </c>
    </row>
    <row r="37" spans="1:25" x14ac:dyDescent="0.25">
      <c r="A37">
        <v>1036</v>
      </c>
      <c r="B37">
        <v>15</v>
      </c>
      <c r="C37">
        <v>0</v>
      </c>
      <c r="D37" t="s">
        <v>42</v>
      </c>
      <c r="E37">
        <v>3</v>
      </c>
      <c r="F37" t="s">
        <v>24</v>
      </c>
      <c r="G37">
        <v>1</v>
      </c>
      <c r="H37" t="s">
        <v>16</v>
      </c>
      <c r="I37" s="1">
        <v>3.4153652000000001</v>
      </c>
      <c r="J37">
        <v>23</v>
      </c>
      <c r="K37">
        <v>0</v>
      </c>
      <c r="L37" t="s">
        <v>28</v>
      </c>
      <c r="M37">
        <v>1</v>
      </c>
      <c r="N37" t="s">
        <v>49</v>
      </c>
      <c r="O37">
        <v>0</v>
      </c>
      <c r="P37" t="s">
        <v>27</v>
      </c>
      <c r="Q37">
        <v>0</v>
      </c>
      <c r="R37" t="s">
        <v>28</v>
      </c>
      <c r="S37">
        <v>0</v>
      </c>
      <c r="T37" t="s">
        <v>28</v>
      </c>
      <c r="U37">
        <v>0</v>
      </c>
      <c r="V37" t="s">
        <v>28</v>
      </c>
      <c r="W37" s="3">
        <v>0.26147226000000001</v>
      </c>
      <c r="X37">
        <v>4</v>
      </c>
      <c r="Y37" t="s">
        <v>44</v>
      </c>
    </row>
    <row r="38" spans="1:25" x14ac:dyDescent="0.25">
      <c r="A38">
        <v>1037</v>
      </c>
      <c r="B38">
        <v>18</v>
      </c>
      <c r="C38">
        <v>0</v>
      </c>
      <c r="D38" t="s">
        <v>42</v>
      </c>
      <c r="E38">
        <v>0</v>
      </c>
      <c r="F38" t="s">
        <v>21</v>
      </c>
      <c r="G38">
        <v>1</v>
      </c>
      <c r="H38" t="s">
        <v>16</v>
      </c>
      <c r="I38" s="1">
        <v>5.3441979100000001</v>
      </c>
      <c r="J38">
        <v>26</v>
      </c>
      <c r="K38">
        <v>1</v>
      </c>
      <c r="L38" t="s">
        <v>27</v>
      </c>
      <c r="M38">
        <v>1</v>
      </c>
      <c r="N38" t="s">
        <v>49</v>
      </c>
      <c r="O38">
        <v>0</v>
      </c>
      <c r="P38" t="s">
        <v>27</v>
      </c>
      <c r="Q38">
        <v>0</v>
      </c>
      <c r="R38" t="s">
        <v>28</v>
      </c>
      <c r="S38">
        <v>0</v>
      </c>
      <c r="T38" t="s">
        <v>28</v>
      </c>
      <c r="U38">
        <v>0</v>
      </c>
      <c r="V38" t="s">
        <v>28</v>
      </c>
      <c r="W38" s="3">
        <v>0.218284857</v>
      </c>
      <c r="X38">
        <v>4</v>
      </c>
      <c r="Y38" t="s">
        <v>44</v>
      </c>
    </row>
    <row r="39" spans="1:25" x14ac:dyDescent="0.25">
      <c r="A39">
        <v>1038</v>
      </c>
      <c r="B39">
        <v>15</v>
      </c>
      <c r="C39">
        <v>0</v>
      </c>
      <c r="D39" t="s">
        <v>42</v>
      </c>
      <c r="E39">
        <v>2</v>
      </c>
      <c r="F39" t="s">
        <v>22</v>
      </c>
      <c r="G39">
        <v>1</v>
      </c>
      <c r="H39" t="s">
        <v>16</v>
      </c>
      <c r="I39" s="1">
        <v>10.182267700000001</v>
      </c>
      <c r="J39">
        <v>21</v>
      </c>
      <c r="K39">
        <v>1</v>
      </c>
      <c r="L39" t="s">
        <v>27</v>
      </c>
      <c r="M39">
        <v>1</v>
      </c>
      <c r="N39" t="s">
        <v>49</v>
      </c>
      <c r="O39">
        <v>0</v>
      </c>
      <c r="P39" t="s">
        <v>27</v>
      </c>
      <c r="Q39">
        <v>1</v>
      </c>
      <c r="R39" t="s">
        <v>27</v>
      </c>
      <c r="S39">
        <v>0</v>
      </c>
      <c r="T39" t="s">
        <v>28</v>
      </c>
      <c r="U39">
        <v>0</v>
      </c>
      <c r="V39" t="s">
        <v>28</v>
      </c>
      <c r="W39" s="3">
        <v>1.0677635510000001</v>
      </c>
      <c r="X39">
        <v>4</v>
      </c>
      <c r="Y39" t="s">
        <v>44</v>
      </c>
    </row>
    <row r="40" spans="1:25" x14ac:dyDescent="0.25">
      <c r="A40">
        <v>1039</v>
      </c>
      <c r="B40">
        <v>15</v>
      </c>
      <c r="C40">
        <v>1</v>
      </c>
      <c r="D40" t="s">
        <v>40</v>
      </c>
      <c r="E40">
        <v>1</v>
      </c>
      <c r="F40" t="s">
        <v>23</v>
      </c>
      <c r="G40">
        <v>1</v>
      </c>
      <c r="H40" t="s">
        <v>16</v>
      </c>
      <c r="I40" s="1">
        <v>2.9490783490000001</v>
      </c>
      <c r="J40">
        <v>3</v>
      </c>
      <c r="K40">
        <v>1</v>
      </c>
      <c r="L40" t="s">
        <v>27</v>
      </c>
      <c r="M40">
        <v>1</v>
      </c>
      <c r="N40" t="s">
        <v>49</v>
      </c>
      <c r="O40">
        <v>1</v>
      </c>
      <c r="P40" t="s">
        <v>28</v>
      </c>
      <c r="Q40">
        <v>1</v>
      </c>
      <c r="R40" t="s">
        <v>27</v>
      </c>
      <c r="S40">
        <v>0</v>
      </c>
      <c r="T40" t="s">
        <v>28</v>
      </c>
      <c r="U40">
        <v>0</v>
      </c>
      <c r="V40" t="s">
        <v>28</v>
      </c>
      <c r="W40" s="3">
        <v>3.0189058580000001</v>
      </c>
      <c r="X40">
        <v>1</v>
      </c>
      <c r="Y40" t="s">
        <v>43</v>
      </c>
    </row>
    <row r="41" spans="1:25" x14ac:dyDescent="0.25">
      <c r="A41">
        <v>1040</v>
      </c>
      <c r="B41">
        <v>17</v>
      </c>
      <c r="C41">
        <v>1</v>
      </c>
      <c r="D41" t="s">
        <v>40</v>
      </c>
      <c r="E41">
        <v>2</v>
      </c>
      <c r="F41" t="s">
        <v>22</v>
      </c>
      <c r="G41">
        <v>1</v>
      </c>
      <c r="H41" t="s">
        <v>16</v>
      </c>
      <c r="I41" s="1">
        <v>12.233113510000001</v>
      </c>
      <c r="J41">
        <v>21</v>
      </c>
      <c r="K41">
        <v>1</v>
      </c>
      <c r="L41" t="s">
        <v>27</v>
      </c>
      <c r="M41">
        <v>3</v>
      </c>
      <c r="N41" t="s">
        <v>50</v>
      </c>
      <c r="O41">
        <v>1</v>
      </c>
      <c r="P41" t="s">
        <v>28</v>
      </c>
      <c r="Q41">
        <v>1</v>
      </c>
      <c r="R41" t="s">
        <v>27</v>
      </c>
      <c r="S41">
        <v>0</v>
      </c>
      <c r="T41" t="s">
        <v>28</v>
      </c>
      <c r="U41">
        <v>0</v>
      </c>
      <c r="V41" t="s">
        <v>28</v>
      </c>
      <c r="W41" s="3">
        <v>1.526867832</v>
      </c>
      <c r="X41">
        <v>4</v>
      </c>
      <c r="Y41" t="s">
        <v>44</v>
      </c>
    </row>
    <row r="42" spans="1:25" x14ac:dyDescent="0.25">
      <c r="A42">
        <v>1041</v>
      </c>
      <c r="B42">
        <v>17</v>
      </c>
      <c r="C42">
        <v>1</v>
      </c>
      <c r="D42" t="s">
        <v>40</v>
      </c>
      <c r="E42">
        <v>3</v>
      </c>
      <c r="F42" t="s">
        <v>24</v>
      </c>
      <c r="G42">
        <v>2</v>
      </c>
      <c r="H42" t="s">
        <v>15</v>
      </c>
      <c r="I42" s="1">
        <v>11.314946129999999</v>
      </c>
      <c r="J42">
        <v>23</v>
      </c>
      <c r="K42">
        <v>1</v>
      </c>
      <c r="L42" t="s">
        <v>27</v>
      </c>
      <c r="M42">
        <v>1</v>
      </c>
      <c r="N42" t="s">
        <v>49</v>
      </c>
      <c r="O42">
        <v>0</v>
      </c>
      <c r="P42" t="s">
        <v>27</v>
      </c>
      <c r="Q42">
        <v>0</v>
      </c>
      <c r="R42" t="s">
        <v>28</v>
      </c>
      <c r="S42">
        <v>0</v>
      </c>
      <c r="T42" t="s">
        <v>28</v>
      </c>
      <c r="U42">
        <v>0</v>
      </c>
      <c r="V42" t="s">
        <v>28</v>
      </c>
      <c r="W42" s="3">
        <v>1.0582874</v>
      </c>
      <c r="X42">
        <v>4</v>
      </c>
      <c r="Y42" t="s">
        <v>44</v>
      </c>
    </row>
    <row r="43" spans="1:25" x14ac:dyDescent="0.25">
      <c r="A43">
        <v>1042</v>
      </c>
      <c r="B43">
        <v>17</v>
      </c>
      <c r="C43">
        <v>0</v>
      </c>
      <c r="D43" t="s">
        <v>42</v>
      </c>
      <c r="E43">
        <v>0</v>
      </c>
      <c r="F43" t="s">
        <v>21</v>
      </c>
      <c r="G43">
        <v>1</v>
      </c>
      <c r="H43" t="s">
        <v>16</v>
      </c>
      <c r="I43" s="1">
        <v>14.29404633</v>
      </c>
      <c r="J43">
        <v>7</v>
      </c>
      <c r="K43">
        <v>0</v>
      </c>
      <c r="L43" t="s">
        <v>28</v>
      </c>
      <c r="M43">
        <v>2</v>
      </c>
      <c r="N43" t="s">
        <v>48</v>
      </c>
      <c r="O43">
        <v>0</v>
      </c>
      <c r="P43" t="s">
        <v>27</v>
      </c>
      <c r="Q43">
        <v>0</v>
      </c>
      <c r="R43" t="s">
        <v>28</v>
      </c>
      <c r="S43">
        <v>0</v>
      </c>
      <c r="T43" t="s">
        <v>28</v>
      </c>
      <c r="U43">
        <v>0</v>
      </c>
      <c r="V43" t="s">
        <v>28</v>
      </c>
      <c r="W43" s="3">
        <v>2.6251280979999998</v>
      </c>
      <c r="X43">
        <v>2</v>
      </c>
      <c r="Y43" t="s">
        <v>41</v>
      </c>
    </row>
    <row r="44" spans="1:25" x14ac:dyDescent="0.25">
      <c r="A44">
        <v>1043</v>
      </c>
      <c r="B44">
        <v>16</v>
      </c>
      <c r="C44">
        <v>1</v>
      </c>
      <c r="D44" t="s">
        <v>40</v>
      </c>
      <c r="E44">
        <v>3</v>
      </c>
      <c r="F44" t="s">
        <v>24</v>
      </c>
      <c r="G44">
        <v>2</v>
      </c>
      <c r="H44" t="s">
        <v>15</v>
      </c>
      <c r="I44" s="1">
        <v>18.754092310000001</v>
      </c>
      <c r="J44">
        <v>12</v>
      </c>
      <c r="K44">
        <v>1</v>
      </c>
      <c r="L44" t="s">
        <v>27</v>
      </c>
      <c r="M44">
        <v>4</v>
      </c>
      <c r="N44" t="s">
        <v>51</v>
      </c>
      <c r="O44">
        <v>0</v>
      </c>
      <c r="P44" t="s">
        <v>27</v>
      </c>
      <c r="Q44">
        <v>0</v>
      </c>
      <c r="R44" t="s">
        <v>28</v>
      </c>
      <c r="S44">
        <v>0</v>
      </c>
      <c r="T44" t="s">
        <v>28</v>
      </c>
      <c r="U44">
        <v>0</v>
      </c>
      <c r="V44" t="s">
        <v>28</v>
      </c>
      <c r="W44" s="3">
        <v>2.808754822</v>
      </c>
      <c r="X44">
        <v>2</v>
      </c>
      <c r="Y44" t="s">
        <v>41</v>
      </c>
    </row>
    <row r="45" spans="1:25" x14ac:dyDescent="0.25">
      <c r="A45">
        <v>1044</v>
      </c>
      <c r="B45">
        <v>18</v>
      </c>
      <c r="C45">
        <v>1</v>
      </c>
      <c r="D45" t="s">
        <v>40</v>
      </c>
      <c r="E45">
        <v>0</v>
      </c>
      <c r="F45" t="s">
        <v>21</v>
      </c>
      <c r="G45">
        <v>1</v>
      </c>
      <c r="H45" t="s">
        <v>16</v>
      </c>
      <c r="I45" s="1">
        <v>18.245091219999999</v>
      </c>
      <c r="J45">
        <v>9</v>
      </c>
      <c r="K45">
        <v>0</v>
      </c>
      <c r="L45" t="s">
        <v>28</v>
      </c>
      <c r="M45">
        <v>2</v>
      </c>
      <c r="N45" t="s">
        <v>48</v>
      </c>
      <c r="O45">
        <v>0</v>
      </c>
      <c r="P45" t="s">
        <v>27</v>
      </c>
      <c r="Q45">
        <v>1</v>
      </c>
      <c r="R45" t="s">
        <v>27</v>
      </c>
      <c r="S45">
        <v>0</v>
      </c>
      <c r="T45" t="s">
        <v>28</v>
      </c>
      <c r="U45">
        <v>0</v>
      </c>
      <c r="V45" t="s">
        <v>28</v>
      </c>
      <c r="W45" s="3">
        <v>2.8888916689999999</v>
      </c>
      <c r="X45">
        <v>2</v>
      </c>
      <c r="Y45" t="s">
        <v>41</v>
      </c>
    </row>
    <row r="46" spans="1:25" x14ac:dyDescent="0.25">
      <c r="A46">
        <v>1045</v>
      </c>
      <c r="B46">
        <v>18</v>
      </c>
      <c r="C46">
        <v>1</v>
      </c>
      <c r="D46" t="s">
        <v>40</v>
      </c>
      <c r="E46">
        <v>0</v>
      </c>
      <c r="F46" t="s">
        <v>21</v>
      </c>
      <c r="G46">
        <v>1</v>
      </c>
      <c r="H46" t="s">
        <v>16</v>
      </c>
      <c r="I46" s="1">
        <v>18.921512360000001</v>
      </c>
      <c r="J46">
        <v>1</v>
      </c>
      <c r="K46">
        <v>1</v>
      </c>
      <c r="L46" t="s">
        <v>27</v>
      </c>
      <c r="M46">
        <v>3</v>
      </c>
      <c r="N46" t="s">
        <v>50</v>
      </c>
      <c r="O46">
        <v>1</v>
      </c>
      <c r="P46" t="s">
        <v>28</v>
      </c>
      <c r="Q46">
        <v>1</v>
      </c>
      <c r="R46" t="s">
        <v>27</v>
      </c>
      <c r="S46">
        <v>0</v>
      </c>
      <c r="T46" t="s">
        <v>28</v>
      </c>
      <c r="U46">
        <v>0</v>
      </c>
      <c r="V46" t="s">
        <v>28</v>
      </c>
      <c r="W46" s="3">
        <v>4</v>
      </c>
      <c r="X46">
        <v>0</v>
      </c>
      <c r="Y46" t="s">
        <v>46</v>
      </c>
    </row>
    <row r="47" spans="1:25" x14ac:dyDescent="0.25">
      <c r="A47">
        <v>1046</v>
      </c>
      <c r="B47">
        <v>18</v>
      </c>
      <c r="C47">
        <v>0</v>
      </c>
      <c r="D47" t="s">
        <v>42</v>
      </c>
      <c r="E47">
        <v>0</v>
      </c>
      <c r="F47" t="s">
        <v>21</v>
      </c>
      <c r="G47">
        <v>2</v>
      </c>
      <c r="H47" t="s">
        <v>15</v>
      </c>
      <c r="I47" s="1">
        <v>4.8943119399999997</v>
      </c>
      <c r="J47">
        <v>7</v>
      </c>
      <c r="K47">
        <v>0</v>
      </c>
      <c r="L47" t="s">
        <v>28</v>
      </c>
      <c r="M47">
        <v>4</v>
      </c>
      <c r="N47" t="s">
        <v>51</v>
      </c>
      <c r="O47">
        <v>0</v>
      </c>
      <c r="P47" t="s">
        <v>27</v>
      </c>
      <c r="Q47">
        <v>0</v>
      </c>
      <c r="R47" t="s">
        <v>28</v>
      </c>
      <c r="S47">
        <v>1</v>
      </c>
      <c r="T47" t="s">
        <v>27</v>
      </c>
      <c r="U47">
        <v>0</v>
      </c>
      <c r="V47" t="s">
        <v>28</v>
      </c>
      <c r="W47" s="3">
        <v>2.5153002720000002</v>
      </c>
      <c r="X47">
        <v>2</v>
      </c>
      <c r="Y47" t="s">
        <v>41</v>
      </c>
    </row>
    <row r="48" spans="1:25" x14ac:dyDescent="0.25">
      <c r="A48">
        <v>1047</v>
      </c>
      <c r="B48">
        <v>18</v>
      </c>
      <c r="C48">
        <v>0</v>
      </c>
      <c r="D48" t="s">
        <v>42</v>
      </c>
      <c r="E48">
        <v>1</v>
      </c>
      <c r="F48" t="s">
        <v>23</v>
      </c>
      <c r="G48">
        <v>2</v>
      </c>
      <c r="H48" t="s">
        <v>15</v>
      </c>
      <c r="I48" s="1">
        <v>2.6313061329999998</v>
      </c>
      <c r="J48">
        <v>5</v>
      </c>
      <c r="K48">
        <v>0</v>
      </c>
      <c r="L48" t="s">
        <v>28</v>
      </c>
      <c r="M48">
        <v>1</v>
      </c>
      <c r="N48" t="s">
        <v>49</v>
      </c>
      <c r="O48">
        <v>1</v>
      </c>
      <c r="P48" t="s">
        <v>28</v>
      </c>
      <c r="Q48">
        <v>0</v>
      </c>
      <c r="R48" t="s">
        <v>28</v>
      </c>
      <c r="S48">
        <v>0</v>
      </c>
      <c r="T48" t="s">
        <v>28</v>
      </c>
      <c r="U48">
        <v>0</v>
      </c>
      <c r="V48" t="s">
        <v>28</v>
      </c>
      <c r="W48" s="3">
        <v>2.5637654300000001</v>
      </c>
      <c r="X48">
        <v>2</v>
      </c>
      <c r="Y48" t="s">
        <v>41</v>
      </c>
    </row>
    <row r="49" spans="1:25" x14ac:dyDescent="0.25">
      <c r="A49">
        <v>1048</v>
      </c>
      <c r="B49">
        <v>17</v>
      </c>
      <c r="C49">
        <v>0</v>
      </c>
      <c r="D49" t="s">
        <v>42</v>
      </c>
      <c r="E49">
        <v>0</v>
      </c>
      <c r="F49" t="s">
        <v>21</v>
      </c>
      <c r="G49">
        <v>2</v>
      </c>
      <c r="H49" t="s">
        <v>15</v>
      </c>
      <c r="I49" s="1">
        <v>6.0455340099999999</v>
      </c>
      <c r="J49">
        <v>15</v>
      </c>
      <c r="K49">
        <v>0</v>
      </c>
      <c r="L49" t="s">
        <v>28</v>
      </c>
      <c r="M49">
        <v>2</v>
      </c>
      <c r="N49" t="s">
        <v>48</v>
      </c>
      <c r="O49">
        <v>0</v>
      </c>
      <c r="P49" t="s">
        <v>27</v>
      </c>
      <c r="Q49">
        <v>0</v>
      </c>
      <c r="R49" t="s">
        <v>28</v>
      </c>
      <c r="S49">
        <v>0</v>
      </c>
      <c r="T49" t="s">
        <v>28</v>
      </c>
      <c r="U49">
        <v>0</v>
      </c>
      <c r="V49" t="s">
        <v>28</v>
      </c>
      <c r="W49" s="3">
        <v>1.703611803</v>
      </c>
      <c r="X49">
        <v>4</v>
      </c>
      <c r="Y49" t="s">
        <v>44</v>
      </c>
    </row>
    <row r="50" spans="1:25" x14ac:dyDescent="0.25">
      <c r="A50">
        <v>1049</v>
      </c>
      <c r="B50">
        <v>16</v>
      </c>
      <c r="C50">
        <v>0</v>
      </c>
      <c r="D50" t="s">
        <v>42</v>
      </c>
      <c r="E50">
        <v>1</v>
      </c>
      <c r="F50" t="s">
        <v>23</v>
      </c>
      <c r="G50">
        <v>2</v>
      </c>
      <c r="H50" t="s">
        <v>15</v>
      </c>
      <c r="I50" s="1">
        <v>17.90170346</v>
      </c>
      <c r="J50">
        <v>17</v>
      </c>
      <c r="K50">
        <v>0</v>
      </c>
      <c r="L50" t="s">
        <v>28</v>
      </c>
      <c r="M50">
        <v>3</v>
      </c>
      <c r="N50" t="s">
        <v>50</v>
      </c>
      <c r="O50">
        <v>0</v>
      </c>
      <c r="P50" t="s">
        <v>27</v>
      </c>
      <c r="Q50">
        <v>0</v>
      </c>
      <c r="R50" t="s">
        <v>28</v>
      </c>
      <c r="S50">
        <v>1</v>
      </c>
      <c r="T50" t="s">
        <v>27</v>
      </c>
      <c r="U50">
        <v>0</v>
      </c>
      <c r="V50" t="s">
        <v>28</v>
      </c>
      <c r="W50" s="3">
        <v>2.0998851570000001</v>
      </c>
      <c r="X50">
        <v>3</v>
      </c>
      <c r="Y50" t="s">
        <v>45</v>
      </c>
    </row>
    <row r="51" spans="1:25" x14ac:dyDescent="0.25">
      <c r="A51">
        <v>1050</v>
      </c>
      <c r="B51">
        <v>16</v>
      </c>
      <c r="C51">
        <v>1</v>
      </c>
      <c r="D51" t="s">
        <v>40</v>
      </c>
      <c r="E51">
        <v>1</v>
      </c>
      <c r="F51" t="s">
        <v>23</v>
      </c>
      <c r="G51">
        <v>1</v>
      </c>
      <c r="H51" t="s">
        <v>16</v>
      </c>
      <c r="I51" s="1">
        <v>19.44106949</v>
      </c>
      <c r="J51">
        <v>16</v>
      </c>
      <c r="K51">
        <v>0</v>
      </c>
      <c r="L51" t="s">
        <v>28</v>
      </c>
      <c r="M51">
        <v>4</v>
      </c>
      <c r="N51" t="s">
        <v>51</v>
      </c>
      <c r="O51">
        <v>1</v>
      </c>
      <c r="P51" t="s">
        <v>28</v>
      </c>
      <c r="Q51">
        <v>0</v>
      </c>
      <c r="R51" t="s">
        <v>28</v>
      </c>
      <c r="S51">
        <v>0</v>
      </c>
      <c r="T51" t="s">
        <v>28</v>
      </c>
      <c r="U51">
        <v>0</v>
      </c>
      <c r="V51" t="s">
        <v>28</v>
      </c>
      <c r="W51" s="3">
        <v>2.4610469629999998</v>
      </c>
      <c r="X51">
        <v>3</v>
      </c>
      <c r="Y51" t="s">
        <v>45</v>
      </c>
    </row>
    <row r="52" spans="1:25" x14ac:dyDescent="0.25">
      <c r="A52">
        <v>1051</v>
      </c>
      <c r="B52">
        <v>17</v>
      </c>
      <c r="C52">
        <v>1</v>
      </c>
      <c r="D52" t="s">
        <v>40</v>
      </c>
      <c r="E52">
        <v>2</v>
      </c>
      <c r="F52" t="s">
        <v>22</v>
      </c>
      <c r="G52">
        <v>2</v>
      </c>
      <c r="H52" t="s">
        <v>15</v>
      </c>
      <c r="I52" s="1">
        <v>17.186499019999999</v>
      </c>
      <c r="J52">
        <v>5</v>
      </c>
      <c r="K52">
        <v>0</v>
      </c>
      <c r="L52" t="s">
        <v>28</v>
      </c>
      <c r="M52">
        <v>3</v>
      </c>
      <c r="N52" t="s">
        <v>50</v>
      </c>
      <c r="O52">
        <v>0</v>
      </c>
      <c r="P52" t="s">
        <v>27</v>
      </c>
      <c r="Q52">
        <v>0</v>
      </c>
      <c r="R52" t="s">
        <v>28</v>
      </c>
      <c r="S52">
        <v>0</v>
      </c>
      <c r="T52" t="s">
        <v>28</v>
      </c>
      <c r="U52">
        <v>0</v>
      </c>
      <c r="V52" t="s">
        <v>28</v>
      </c>
      <c r="W52" s="3">
        <v>2.935477192</v>
      </c>
      <c r="X52">
        <v>2</v>
      </c>
      <c r="Y52" t="s">
        <v>41</v>
      </c>
    </row>
    <row r="53" spans="1:25" x14ac:dyDescent="0.25">
      <c r="A53">
        <v>1052</v>
      </c>
      <c r="B53">
        <v>16</v>
      </c>
      <c r="C53">
        <v>1</v>
      </c>
      <c r="D53" t="s">
        <v>40</v>
      </c>
      <c r="E53">
        <v>2</v>
      </c>
      <c r="F53" t="s">
        <v>22</v>
      </c>
      <c r="G53">
        <v>0</v>
      </c>
      <c r="H53" t="s">
        <v>19</v>
      </c>
      <c r="I53" s="1">
        <v>2.2003544229999998</v>
      </c>
      <c r="J53">
        <v>12</v>
      </c>
      <c r="K53">
        <v>1</v>
      </c>
      <c r="L53" t="s">
        <v>27</v>
      </c>
      <c r="M53">
        <v>1</v>
      </c>
      <c r="N53" t="s">
        <v>49</v>
      </c>
      <c r="O53">
        <v>1</v>
      </c>
      <c r="P53" t="s">
        <v>28</v>
      </c>
      <c r="Q53">
        <v>0</v>
      </c>
      <c r="R53" t="s">
        <v>28</v>
      </c>
      <c r="S53">
        <v>1</v>
      </c>
      <c r="T53" t="s">
        <v>27</v>
      </c>
      <c r="U53">
        <v>0</v>
      </c>
      <c r="V53" t="s">
        <v>28</v>
      </c>
      <c r="W53" s="3">
        <v>1.986378059</v>
      </c>
      <c r="X53">
        <v>4</v>
      </c>
      <c r="Y53" t="s">
        <v>44</v>
      </c>
    </row>
    <row r="54" spans="1:25" x14ac:dyDescent="0.25">
      <c r="A54">
        <v>1053</v>
      </c>
      <c r="B54">
        <v>17</v>
      </c>
      <c r="C54">
        <v>1</v>
      </c>
      <c r="D54" t="s">
        <v>40</v>
      </c>
      <c r="E54">
        <v>0</v>
      </c>
      <c r="F54" t="s">
        <v>21</v>
      </c>
      <c r="G54">
        <v>1</v>
      </c>
      <c r="H54" t="s">
        <v>16</v>
      </c>
      <c r="I54" s="1">
        <v>18.948559960000001</v>
      </c>
      <c r="J54">
        <v>22</v>
      </c>
      <c r="K54">
        <v>0</v>
      </c>
      <c r="L54" t="s">
        <v>28</v>
      </c>
      <c r="M54">
        <v>4</v>
      </c>
      <c r="N54" t="s">
        <v>51</v>
      </c>
      <c r="O54">
        <v>0</v>
      </c>
      <c r="P54" t="s">
        <v>27</v>
      </c>
      <c r="Q54">
        <v>0</v>
      </c>
      <c r="R54" t="s">
        <v>28</v>
      </c>
      <c r="S54">
        <v>1</v>
      </c>
      <c r="T54" t="s">
        <v>27</v>
      </c>
      <c r="U54">
        <v>0</v>
      </c>
      <c r="V54" t="s">
        <v>28</v>
      </c>
      <c r="W54" s="3">
        <v>1.5715441910000001</v>
      </c>
      <c r="X54">
        <v>4</v>
      </c>
      <c r="Y54" t="s">
        <v>44</v>
      </c>
    </row>
    <row r="55" spans="1:25" x14ac:dyDescent="0.25">
      <c r="A55">
        <v>1054</v>
      </c>
      <c r="B55">
        <v>18</v>
      </c>
      <c r="C55">
        <v>0</v>
      </c>
      <c r="D55" t="s">
        <v>42</v>
      </c>
      <c r="E55">
        <v>0</v>
      </c>
      <c r="F55" t="s">
        <v>21</v>
      </c>
      <c r="G55">
        <v>2</v>
      </c>
      <c r="H55" t="s">
        <v>15</v>
      </c>
      <c r="I55" s="1">
        <v>8.4671605470000006</v>
      </c>
      <c r="J55">
        <v>13</v>
      </c>
      <c r="K55">
        <v>0</v>
      </c>
      <c r="L55" t="s">
        <v>28</v>
      </c>
      <c r="M55">
        <v>1</v>
      </c>
      <c r="N55" t="s">
        <v>49</v>
      </c>
      <c r="O55">
        <v>0</v>
      </c>
      <c r="P55" t="s">
        <v>27</v>
      </c>
      <c r="Q55">
        <v>1</v>
      </c>
      <c r="R55" t="s">
        <v>27</v>
      </c>
      <c r="S55">
        <v>0</v>
      </c>
      <c r="T55" t="s">
        <v>28</v>
      </c>
      <c r="U55">
        <v>0</v>
      </c>
      <c r="V55" t="s">
        <v>28</v>
      </c>
      <c r="W55" s="3">
        <v>1.66431069</v>
      </c>
      <c r="X55">
        <v>4</v>
      </c>
      <c r="Y55" t="s">
        <v>44</v>
      </c>
    </row>
    <row r="56" spans="1:25" x14ac:dyDescent="0.25">
      <c r="A56">
        <v>1055</v>
      </c>
      <c r="B56">
        <v>17</v>
      </c>
      <c r="C56">
        <v>0</v>
      </c>
      <c r="D56" t="s">
        <v>42</v>
      </c>
      <c r="E56">
        <v>0</v>
      </c>
      <c r="F56" t="s">
        <v>21</v>
      </c>
      <c r="G56">
        <v>0</v>
      </c>
      <c r="H56" t="s">
        <v>19</v>
      </c>
      <c r="I56" s="1">
        <v>0.186205815</v>
      </c>
      <c r="J56">
        <v>29</v>
      </c>
      <c r="K56">
        <v>1</v>
      </c>
      <c r="L56" t="s">
        <v>27</v>
      </c>
      <c r="M56">
        <v>2</v>
      </c>
      <c r="N56" t="s">
        <v>48</v>
      </c>
      <c r="O56">
        <v>1</v>
      </c>
      <c r="P56" t="s">
        <v>28</v>
      </c>
      <c r="Q56">
        <v>1</v>
      </c>
      <c r="R56" t="s">
        <v>27</v>
      </c>
      <c r="S56">
        <v>0</v>
      </c>
      <c r="T56" t="s">
        <v>28</v>
      </c>
      <c r="U56">
        <v>0</v>
      </c>
      <c r="V56" t="s">
        <v>28</v>
      </c>
      <c r="W56" s="3">
        <v>0.75625916699999995</v>
      </c>
      <c r="X56">
        <v>4</v>
      </c>
      <c r="Y56" t="s">
        <v>44</v>
      </c>
    </row>
    <row r="57" spans="1:25" x14ac:dyDescent="0.25">
      <c r="A57">
        <v>1056</v>
      </c>
      <c r="B57">
        <v>18</v>
      </c>
      <c r="C57">
        <v>0</v>
      </c>
      <c r="D57" t="s">
        <v>42</v>
      </c>
      <c r="E57">
        <v>0</v>
      </c>
      <c r="F57" t="s">
        <v>21</v>
      </c>
      <c r="G57">
        <v>1</v>
      </c>
      <c r="H57" t="s">
        <v>16</v>
      </c>
      <c r="I57" s="1">
        <v>8.8478748150000008</v>
      </c>
      <c r="J57">
        <v>25</v>
      </c>
      <c r="K57">
        <v>0</v>
      </c>
      <c r="L57" t="s">
        <v>28</v>
      </c>
      <c r="M57">
        <v>2</v>
      </c>
      <c r="N57" t="s">
        <v>48</v>
      </c>
      <c r="O57">
        <v>0</v>
      </c>
      <c r="P57" t="s">
        <v>27</v>
      </c>
      <c r="Q57">
        <v>1</v>
      </c>
      <c r="R57" t="s">
        <v>27</v>
      </c>
      <c r="S57">
        <v>0</v>
      </c>
      <c r="T57" t="s">
        <v>28</v>
      </c>
      <c r="U57">
        <v>0</v>
      </c>
      <c r="V57" t="s">
        <v>28</v>
      </c>
      <c r="W57" s="3">
        <v>0.80276953900000003</v>
      </c>
      <c r="X57">
        <v>4</v>
      </c>
      <c r="Y57" t="s">
        <v>44</v>
      </c>
    </row>
    <row r="58" spans="1:25" x14ac:dyDescent="0.25">
      <c r="A58">
        <v>1057</v>
      </c>
      <c r="B58">
        <v>18</v>
      </c>
      <c r="C58">
        <v>1</v>
      </c>
      <c r="D58" t="s">
        <v>40</v>
      </c>
      <c r="E58">
        <v>0</v>
      </c>
      <c r="F58" t="s">
        <v>21</v>
      </c>
      <c r="G58">
        <v>4</v>
      </c>
      <c r="H58" t="s">
        <v>18</v>
      </c>
      <c r="I58" s="1">
        <v>0.92138339400000002</v>
      </c>
      <c r="J58">
        <v>20</v>
      </c>
      <c r="K58">
        <v>0</v>
      </c>
      <c r="L58" t="s">
        <v>28</v>
      </c>
      <c r="M58">
        <v>2</v>
      </c>
      <c r="N58" t="s">
        <v>48</v>
      </c>
      <c r="O58">
        <v>0</v>
      </c>
      <c r="P58" t="s">
        <v>27</v>
      </c>
      <c r="Q58">
        <v>1</v>
      </c>
      <c r="R58" t="s">
        <v>27</v>
      </c>
      <c r="S58">
        <v>1</v>
      </c>
      <c r="T58" t="s">
        <v>27</v>
      </c>
      <c r="U58">
        <v>0</v>
      </c>
      <c r="V58" t="s">
        <v>28</v>
      </c>
      <c r="W58" s="3">
        <v>1.3423871780000001</v>
      </c>
      <c r="X58">
        <v>4</v>
      </c>
      <c r="Y58" t="s">
        <v>44</v>
      </c>
    </row>
    <row r="59" spans="1:25" x14ac:dyDescent="0.25">
      <c r="A59">
        <v>1058</v>
      </c>
      <c r="B59">
        <v>15</v>
      </c>
      <c r="C59">
        <v>0</v>
      </c>
      <c r="D59" t="s">
        <v>42</v>
      </c>
      <c r="E59">
        <v>0</v>
      </c>
      <c r="F59" t="s">
        <v>21</v>
      </c>
      <c r="G59">
        <v>4</v>
      </c>
      <c r="H59" t="s">
        <v>18</v>
      </c>
      <c r="I59" s="1">
        <v>10.87755842</v>
      </c>
      <c r="J59">
        <v>29</v>
      </c>
      <c r="K59">
        <v>0</v>
      </c>
      <c r="L59" t="s">
        <v>28</v>
      </c>
      <c r="M59">
        <v>3</v>
      </c>
      <c r="N59" t="s">
        <v>50</v>
      </c>
      <c r="O59">
        <v>1</v>
      </c>
      <c r="P59" t="s">
        <v>28</v>
      </c>
      <c r="Q59">
        <v>0</v>
      </c>
      <c r="R59" t="s">
        <v>28</v>
      </c>
      <c r="S59">
        <v>0</v>
      </c>
      <c r="T59" t="s">
        <v>28</v>
      </c>
      <c r="U59">
        <v>0</v>
      </c>
      <c r="V59" t="s">
        <v>28</v>
      </c>
      <c r="W59" s="3">
        <v>0.28657128799999998</v>
      </c>
      <c r="X59">
        <v>4</v>
      </c>
      <c r="Y59" t="s">
        <v>44</v>
      </c>
    </row>
    <row r="60" spans="1:25" x14ac:dyDescent="0.25">
      <c r="A60">
        <v>1059</v>
      </c>
      <c r="B60">
        <v>17</v>
      </c>
      <c r="C60">
        <v>0</v>
      </c>
      <c r="D60" t="s">
        <v>42</v>
      </c>
      <c r="E60">
        <v>0</v>
      </c>
      <c r="F60" t="s">
        <v>21</v>
      </c>
      <c r="G60">
        <v>1</v>
      </c>
      <c r="H60" t="s">
        <v>16</v>
      </c>
      <c r="I60" s="1">
        <v>6.7710805489999997</v>
      </c>
      <c r="J60">
        <v>9</v>
      </c>
      <c r="K60">
        <v>1</v>
      </c>
      <c r="L60" t="s">
        <v>27</v>
      </c>
      <c r="M60">
        <v>3</v>
      </c>
      <c r="N60" t="s">
        <v>50</v>
      </c>
      <c r="O60">
        <v>0</v>
      </c>
      <c r="P60" t="s">
        <v>27</v>
      </c>
      <c r="Q60">
        <v>1</v>
      </c>
      <c r="R60" t="s">
        <v>27</v>
      </c>
      <c r="S60">
        <v>0</v>
      </c>
      <c r="T60" t="s">
        <v>28</v>
      </c>
      <c r="U60">
        <v>0</v>
      </c>
      <c r="V60" t="s">
        <v>28</v>
      </c>
      <c r="W60" s="3">
        <v>2.613838694</v>
      </c>
      <c r="X60">
        <v>2</v>
      </c>
      <c r="Y60" t="s">
        <v>41</v>
      </c>
    </row>
    <row r="61" spans="1:25" x14ac:dyDescent="0.25">
      <c r="A61">
        <v>1060</v>
      </c>
      <c r="B61">
        <v>15</v>
      </c>
      <c r="C61">
        <v>1</v>
      </c>
      <c r="D61" t="s">
        <v>40</v>
      </c>
      <c r="E61">
        <v>3</v>
      </c>
      <c r="F61" t="s">
        <v>24</v>
      </c>
      <c r="G61">
        <v>0</v>
      </c>
      <c r="H61" t="s">
        <v>19</v>
      </c>
      <c r="I61" s="1">
        <v>9.4686986720000004</v>
      </c>
      <c r="J61">
        <v>23</v>
      </c>
      <c r="K61">
        <v>0</v>
      </c>
      <c r="L61" t="s">
        <v>28</v>
      </c>
      <c r="M61">
        <v>3</v>
      </c>
      <c r="N61" t="s">
        <v>50</v>
      </c>
      <c r="O61">
        <v>0</v>
      </c>
      <c r="P61" t="s">
        <v>27</v>
      </c>
      <c r="Q61">
        <v>1</v>
      </c>
      <c r="R61" t="s">
        <v>27</v>
      </c>
      <c r="S61">
        <v>0</v>
      </c>
      <c r="T61" t="s">
        <v>28</v>
      </c>
      <c r="U61">
        <v>0</v>
      </c>
      <c r="V61" t="s">
        <v>28</v>
      </c>
      <c r="W61" s="3">
        <v>0.92901255500000002</v>
      </c>
      <c r="X61">
        <v>4</v>
      </c>
      <c r="Y61" t="s">
        <v>44</v>
      </c>
    </row>
    <row r="62" spans="1:25" x14ac:dyDescent="0.25">
      <c r="A62">
        <v>1061</v>
      </c>
      <c r="B62">
        <v>17</v>
      </c>
      <c r="C62">
        <v>1</v>
      </c>
      <c r="D62" t="s">
        <v>40</v>
      </c>
      <c r="E62">
        <v>1</v>
      </c>
      <c r="F62" t="s">
        <v>23</v>
      </c>
      <c r="G62">
        <v>1</v>
      </c>
      <c r="H62" t="s">
        <v>16</v>
      </c>
      <c r="I62" s="1">
        <v>12.26340721</v>
      </c>
      <c r="J62">
        <v>10</v>
      </c>
      <c r="K62">
        <v>0</v>
      </c>
      <c r="L62" t="s">
        <v>28</v>
      </c>
      <c r="M62">
        <v>0</v>
      </c>
      <c r="N62" t="s">
        <v>52</v>
      </c>
      <c r="O62">
        <v>1</v>
      </c>
      <c r="P62" t="s">
        <v>28</v>
      </c>
      <c r="Q62">
        <v>0</v>
      </c>
      <c r="R62" t="s">
        <v>28</v>
      </c>
      <c r="S62">
        <v>1</v>
      </c>
      <c r="T62" t="s">
        <v>27</v>
      </c>
      <c r="U62">
        <v>0</v>
      </c>
      <c r="V62" t="s">
        <v>28</v>
      </c>
      <c r="W62" s="3">
        <v>1.892758696</v>
      </c>
      <c r="X62">
        <v>4</v>
      </c>
      <c r="Y62" t="s">
        <v>44</v>
      </c>
    </row>
    <row r="63" spans="1:25" x14ac:dyDescent="0.25">
      <c r="A63">
        <v>1062</v>
      </c>
      <c r="B63">
        <v>17</v>
      </c>
      <c r="C63">
        <v>0</v>
      </c>
      <c r="D63" t="s">
        <v>42</v>
      </c>
      <c r="E63">
        <v>0</v>
      </c>
      <c r="F63" t="s">
        <v>21</v>
      </c>
      <c r="G63">
        <v>1</v>
      </c>
      <c r="H63" t="s">
        <v>16</v>
      </c>
      <c r="I63" s="1">
        <v>17.376021919999999</v>
      </c>
      <c r="J63">
        <v>12</v>
      </c>
      <c r="K63">
        <v>0</v>
      </c>
      <c r="L63" t="s">
        <v>28</v>
      </c>
      <c r="M63">
        <v>2</v>
      </c>
      <c r="N63" t="s">
        <v>48</v>
      </c>
      <c r="O63">
        <v>0</v>
      </c>
      <c r="P63" t="s">
        <v>27</v>
      </c>
      <c r="Q63">
        <v>0</v>
      </c>
      <c r="R63" t="s">
        <v>28</v>
      </c>
      <c r="S63">
        <v>1</v>
      </c>
      <c r="T63" t="s">
        <v>27</v>
      </c>
      <c r="U63">
        <v>0</v>
      </c>
      <c r="V63" t="s">
        <v>28</v>
      </c>
      <c r="W63" s="3">
        <v>2.3312615490000002</v>
      </c>
      <c r="X63">
        <v>3</v>
      </c>
      <c r="Y63" t="s">
        <v>45</v>
      </c>
    </row>
    <row r="64" spans="1:25" x14ac:dyDescent="0.25">
      <c r="A64">
        <v>1063</v>
      </c>
      <c r="B64">
        <v>15</v>
      </c>
      <c r="C64">
        <v>0</v>
      </c>
      <c r="D64" t="s">
        <v>42</v>
      </c>
      <c r="E64">
        <v>1</v>
      </c>
      <c r="F64" t="s">
        <v>23</v>
      </c>
      <c r="G64">
        <v>3</v>
      </c>
      <c r="H64" t="s">
        <v>17</v>
      </c>
      <c r="I64" s="1">
        <v>13.238031530000001</v>
      </c>
      <c r="J64">
        <v>11</v>
      </c>
      <c r="K64">
        <v>0</v>
      </c>
      <c r="L64" t="s">
        <v>28</v>
      </c>
      <c r="M64">
        <v>3</v>
      </c>
      <c r="N64" t="s">
        <v>50</v>
      </c>
      <c r="O64">
        <v>0</v>
      </c>
      <c r="P64" t="s">
        <v>27</v>
      </c>
      <c r="Q64">
        <v>1</v>
      </c>
      <c r="R64" t="s">
        <v>27</v>
      </c>
      <c r="S64">
        <v>0</v>
      </c>
      <c r="T64" t="s">
        <v>28</v>
      </c>
      <c r="U64">
        <v>0</v>
      </c>
      <c r="V64" t="s">
        <v>28</v>
      </c>
      <c r="W64" s="3">
        <v>2.234238473</v>
      </c>
      <c r="X64">
        <v>3</v>
      </c>
      <c r="Y64" t="s">
        <v>45</v>
      </c>
    </row>
    <row r="65" spans="1:25" x14ac:dyDescent="0.25">
      <c r="A65">
        <v>1064</v>
      </c>
      <c r="B65">
        <v>15</v>
      </c>
      <c r="C65">
        <v>0</v>
      </c>
      <c r="D65" t="s">
        <v>42</v>
      </c>
      <c r="E65">
        <v>0</v>
      </c>
      <c r="F65" t="s">
        <v>21</v>
      </c>
      <c r="G65">
        <v>1</v>
      </c>
      <c r="H65" t="s">
        <v>16</v>
      </c>
      <c r="I65" s="1">
        <v>8.6809773700000008</v>
      </c>
      <c r="J65">
        <v>8</v>
      </c>
      <c r="K65">
        <v>0</v>
      </c>
      <c r="L65" t="s">
        <v>28</v>
      </c>
      <c r="M65">
        <v>2</v>
      </c>
      <c r="N65" t="s">
        <v>48</v>
      </c>
      <c r="O65">
        <v>0</v>
      </c>
      <c r="P65" t="s">
        <v>27</v>
      </c>
      <c r="Q65">
        <v>1</v>
      </c>
      <c r="R65" t="s">
        <v>27</v>
      </c>
      <c r="S65">
        <v>0</v>
      </c>
      <c r="T65" t="s">
        <v>28</v>
      </c>
      <c r="U65">
        <v>0</v>
      </c>
      <c r="V65" t="s">
        <v>28</v>
      </c>
      <c r="W65" s="3">
        <v>2.385828219</v>
      </c>
      <c r="X65">
        <v>3</v>
      </c>
      <c r="Y65" t="s">
        <v>45</v>
      </c>
    </row>
    <row r="66" spans="1:25" x14ac:dyDescent="0.25">
      <c r="A66">
        <v>1065</v>
      </c>
      <c r="B66">
        <v>17</v>
      </c>
      <c r="C66">
        <v>0</v>
      </c>
      <c r="D66" t="s">
        <v>42</v>
      </c>
      <c r="E66">
        <v>0</v>
      </c>
      <c r="F66" t="s">
        <v>21</v>
      </c>
      <c r="G66">
        <v>2</v>
      </c>
      <c r="H66" t="s">
        <v>15</v>
      </c>
      <c r="I66" s="1">
        <v>16.388557070000001</v>
      </c>
      <c r="J66">
        <v>3</v>
      </c>
      <c r="K66">
        <v>1</v>
      </c>
      <c r="L66" t="s">
        <v>27</v>
      </c>
      <c r="M66">
        <v>4</v>
      </c>
      <c r="N66" t="s">
        <v>51</v>
      </c>
      <c r="O66">
        <v>0</v>
      </c>
      <c r="P66" t="s">
        <v>27</v>
      </c>
      <c r="Q66">
        <v>0</v>
      </c>
      <c r="R66" t="s">
        <v>28</v>
      </c>
      <c r="S66">
        <v>0</v>
      </c>
      <c r="T66" t="s">
        <v>28</v>
      </c>
      <c r="U66">
        <v>0</v>
      </c>
      <c r="V66" t="s">
        <v>28</v>
      </c>
      <c r="W66" s="3">
        <v>3.3473567439999998</v>
      </c>
      <c r="X66">
        <v>1</v>
      </c>
      <c r="Y66" t="s">
        <v>43</v>
      </c>
    </row>
    <row r="67" spans="1:25" x14ac:dyDescent="0.25">
      <c r="A67">
        <v>1066</v>
      </c>
      <c r="B67">
        <v>16</v>
      </c>
      <c r="C67">
        <v>0</v>
      </c>
      <c r="D67" t="s">
        <v>42</v>
      </c>
      <c r="E67">
        <v>1</v>
      </c>
      <c r="F67" t="s">
        <v>23</v>
      </c>
      <c r="G67">
        <v>1</v>
      </c>
      <c r="H67" t="s">
        <v>16</v>
      </c>
      <c r="I67" s="1">
        <v>18.111642750000001</v>
      </c>
      <c r="J67">
        <v>6</v>
      </c>
      <c r="K67">
        <v>1</v>
      </c>
      <c r="L67" t="s">
        <v>27</v>
      </c>
      <c r="M67">
        <v>3</v>
      </c>
      <c r="N67" t="s">
        <v>50</v>
      </c>
      <c r="O67">
        <v>1</v>
      </c>
      <c r="P67" t="s">
        <v>28</v>
      </c>
      <c r="Q67">
        <v>0</v>
      </c>
      <c r="R67" t="s">
        <v>28</v>
      </c>
      <c r="S67">
        <v>0</v>
      </c>
      <c r="T67" t="s">
        <v>28</v>
      </c>
      <c r="U67">
        <v>0</v>
      </c>
      <c r="V67" t="s">
        <v>28</v>
      </c>
      <c r="W67" s="3">
        <v>3.2618553069999998</v>
      </c>
      <c r="X67">
        <v>1</v>
      </c>
      <c r="Y67" t="s">
        <v>43</v>
      </c>
    </row>
    <row r="68" spans="1:25" x14ac:dyDescent="0.25">
      <c r="A68">
        <v>1067</v>
      </c>
      <c r="B68">
        <v>18</v>
      </c>
      <c r="C68">
        <v>0</v>
      </c>
      <c r="D68" t="s">
        <v>42</v>
      </c>
      <c r="E68">
        <v>0</v>
      </c>
      <c r="F68" t="s">
        <v>21</v>
      </c>
      <c r="G68">
        <v>4</v>
      </c>
      <c r="H68" t="s">
        <v>18</v>
      </c>
      <c r="I68" s="1">
        <v>2.395199329</v>
      </c>
      <c r="J68">
        <v>23</v>
      </c>
      <c r="K68">
        <v>0</v>
      </c>
      <c r="L68" t="s">
        <v>28</v>
      </c>
      <c r="M68">
        <v>3</v>
      </c>
      <c r="N68" t="s">
        <v>50</v>
      </c>
      <c r="O68">
        <v>0</v>
      </c>
      <c r="P68" t="s">
        <v>27</v>
      </c>
      <c r="Q68">
        <v>1</v>
      </c>
      <c r="R68" t="s">
        <v>27</v>
      </c>
      <c r="S68">
        <v>0</v>
      </c>
      <c r="T68" t="s">
        <v>28</v>
      </c>
      <c r="U68">
        <v>0</v>
      </c>
      <c r="V68" t="s">
        <v>28</v>
      </c>
      <c r="W68" s="3">
        <v>1.0396238790000001</v>
      </c>
      <c r="X68">
        <v>4</v>
      </c>
      <c r="Y68" t="s">
        <v>44</v>
      </c>
    </row>
    <row r="69" spans="1:25" x14ac:dyDescent="0.25">
      <c r="A69">
        <v>1068</v>
      </c>
      <c r="B69">
        <v>15</v>
      </c>
      <c r="C69">
        <v>1</v>
      </c>
      <c r="D69" t="s">
        <v>40</v>
      </c>
      <c r="E69">
        <v>0</v>
      </c>
      <c r="F69" t="s">
        <v>21</v>
      </c>
      <c r="G69">
        <v>1</v>
      </c>
      <c r="H69" t="s">
        <v>16</v>
      </c>
      <c r="I69" s="1">
        <v>10.63865955</v>
      </c>
      <c r="J69">
        <v>28</v>
      </c>
      <c r="K69">
        <v>0</v>
      </c>
      <c r="L69" t="s">
        <v>28</v>
      </c>
      <c r="M69">
        <v>0</v>
      </c>
      <c r="N69" t="s">
        <v>52</v>
      </c>
      <c r="O69">
        <v>0</v>
      </c>
      <c r="P69" t="s">
        <v>27</v>
      </c>
      <c r="Q69">
        <v>1</v>
      </c>
      <c r="R69" t="s">
        <v>27</v>
      </c>
      <c r="S69">
        <v>0</v>
      </c>
      <c r="T69" t="s">
        <v>28</v>
      </c>
      <c r="U69">
        <v>0</v>
      </c>
      <c r="V69" t="s">
        <v>28</v>
      </c>
      <c r="W69" s="3">
        <v>2.7818625E-2</v>
      </c>
      <c r="X69">
        <v>4</v>
      </c>
      <c r="Y69" t="s">
        <v>44</v>
      </c>
    </row>
    <row r="70" spans="1:25" x14ac:dyDescent="0.25">
      <c r="A70">
        <v>1069</v>
      </c>
      <c r="B70">
        <v>18</v>
      </c>
      <c r="C70">
        <v>1</v>
      </c>
      <c r="D70" t="s">
        <v>40</v>
      </c>
      <c r="E70">
        <v>3</v>
      </c>
      <c r="F70" t="s">
        <v>24</v>
      </c>
      <c r="G70">
        <v>2</v>
      </c>
      <c r="H70" t="s">
        <v>15</v>
      </c>
      <c r="I70" s="1">
        <v>5.6902391950000002</v>
      </c>
      <c r="J70">
        <v>21</v>
      </c>
      <c r="K70">
        <v>1</v>
      </c>
      <c r="L70" t="s">
        <v>27</v>
      </c>
      <c r="M70">
        <v>3</v>
      </c>
      <c r="N70" t="s">
        <v>50</v>
      </c>
      <c r="O70">
        <v>0</v>
      </c>
      <c r="P70" t="s">
        <v>27</v>
      </c>
      <c r="Q70">
        <v>0</v>
      </c>
      <c r="R70" t="s">
        <v>28</v>
      </c>
      <c r="S70">
        <v>1</v>
      </c>
      <c r="T70" t="s">
        <v>27</v>
      </c>
      <c r="U70">
        <v>0</v>
      </c>
      <c r="V70" t="s">
        <v>28</v>
      </c>
      <c r="W70" s="3">
        <v>1.329964538</v>
      </c>
      <c r="X70">
        <v>4</v>
      </c>
      <c r="Y70" t="s">
        <v>44</v>
      </c>
    </row>
    <row r="71" spans="1:25" x14ac:dyDescent="0.25">
      <c r="A71">
        <v>1070</v>
      </c>
      <c r="B71">
        <v>16</v>
      </c>
      <c r="C71">
        <v>1</v>
      </c>
      <c r="D71" t="s">
        <v>40</v>
      </c>
      <c r="E71">
        <v>2</v>
      </c>
      <c r="F71" t="s">
        <v>22</v>
      </c>
      <c r="G71">
        <v>1</v>
      </c>
      <c r="H71" t="s">
        <v>16</v>
      </c>
      <c r="I71" s="1">
        <v>0.94122395800000003</v>
      </c>
      <c r="J71">
        <v>1</v>
      </c>
      <c r="K71">
        <v>0</v>
      </c>
      <c r="L71" t="s">
        <v>28</v>
      </c>
      <c r="M71">
        <v>4</v>
      </c>
      <c r="N71" t="s">
        <v>51</v>
      </c>
      <c r="O71">
        <v>0</v>
      </c>
      <c r="P71" t="s">
        <v>27</v>
      </c>
      <c r="Q71">
        <v>0</v>
      </c>
      <c r="R71" t="s">
        <v>28</v>
      </c>
      <c r="S71">
        <v>1</v>
      </c>
      <c r="T71" t="s">
        <v>27</v>
      </c>
      <c r="U71">
        <v>0</v>
      </c>
      <c r="V71" t="s">
        <v>28</v>
      </c>
      <c r="W71" s="3">
        <v>3.2839165220000002</v>
      </c>
      <c r="X71">
        <v>1</v>
      </c>
      <c r="Y71" t="s">
        <v>43</v>
      </c>
    </row>
    <row r="72" spans="1:25" x14ac:dyDescent="0.25">
      <c r="A72">
        <v>1071</v>
      </c>
      <c r="B72">
        <v>16</v>
      </c>
      <c r="C72">
        <v>0</v>
      </c>
      <c r="D72" t="s">
        <v>42</v>
      </c>
      <c r="E72">
        <v>1</v>
      </c>
      <c r="F72" t="s">
        <v>23</v>
      </c>
      <c r="G72">
        <v>2</v>
      </c>
      <c r="H72" t="s">
        <v>15</v>
      </c>
      <c r="I72" s="1">
        <v>13.370933900000001</v>
      </c>
      <c r="J72">
        <v>6</v>
      </c>
      <c r="K72">
        <v>0</v>
      </c>
      <c r="L72" t="s">
        <v>28</v>
      </c>
      <c r="M72">
        <v>2</v>
      </c>
      <c r="N72" t="s">
        <v>48</v>
      </c>
      <c r="O72">
        <v>1</v>
      </c>
      <c r="P72" t="s">
        <v>28</v>
      </c>
      <c r="Q72">
        <v>0</v>
      </c>
      <c r="R72" t="s">
        <v>28</v>
      </c>
      <c r="S72">
        <v>0</v>
      </c>
      <c r="T72" t="s">
        <v>28</v>
      </c>
      <c r="U72">
        <v>0</v>
      </c>
      <c r="V72" t="s">
        <v>28</v>
      </c>
      <c r="W72" s="3">
        <v>2.9374541820000002</v>
      </c>
      <c r="X72">
        <v>2</v>
      </c>
      <c r="Y72" t="s">
        <v>41</v>
      </c>
    </row>
    <row r="73" spans="1:25" x14ac:dyDescent="0.25">
      <c r="A73">
        <v>1072</v>
      </c>
      <c r="B73">
        <v>16</v>
      </c>
      <c r="C73">
        <v>1</v>
      </c>
      <c r="D73" t="s">
        <v>40</v>
      </c>
      <c r="E73">
        <v>1</v>
      </c>
      <c r="F73" t="s">
        <v>23</v>
      </c>
      <c r="G73">
        <v>1</v>
      </c>
      <c r="H73" t="s">
        <v>16</v>
      </c>
      <c r="I73" s="1">
        <v>17.255415549999999</v>
      </c>
      <c r="J73">
        <v>28</v>
      </c>
      <c r="K73">
        <v>0</v>
      </c>
      <c r="L73" t="s">
        <v>28</v>
      </c>
      <c r="M73">
        <v>3</v>
      </c>
      <c r="N73" t="s">
        <v>50</v>
      </c>
      <c r="O73">
        <v>0</v>
      </c>
      <c r="P73" t="s">
        <v>27</v>
      </c>
      <c r="Q73">
        <v>0</v>
      </c>
      <c r="R73" t="s">
        <v>28</v>
      </c>
      <c r="S73">
        <v>1</v>
      </c>
      <c r="T73" t="s">
        <v>27</v>
      </c>
      <c r="U73">
        <v>1</v>
      </c>
      <c r="V73" t="s">
        <v>27</v>
      </c>
      <c r="W73" s="3">
        <v>0.738868203</v>
      </c>
      <c r="X73">
        <v>4</v>
      </c>
      <c r="Y73" t="s">
        <v>44</v>
      </c>
    </row>
    <row r="74" spans="1:25" x14ac:dyDescent="0.25">
      <c r="A74">
        <v>1073</v>
      </c>
      <c r="B74">
        <v>15</v>
      </c>
      <c r="C74">
        <v>0</v>
      </c>
      <c r="D74" t="s">
        <v>42</v>
      </c>
      <c r="E74">
        <v>1</v>
      </c>
      <c r="F74" t="s">
        <v>23</v>
      </c>
      <c r="G74">
        <v>1</v>
      </c>
      <c r="H74" t="s">
        <v>16</v>
      </c>
      <c r="I74" s="1">
        <v>3.2580530900000002</v>
      </c>
      <c r="J74">
        <v>8</v>
      </c>
      <c r="K74">
        <v>0</v>
      </c>
      <c r="L74" t="s">
        <v>28</v>
      </c>
      <c r="M74">
        <v>2</v>
      </c>
      <c r="N74" t="s">
        <v>48</v>
      </c>
      <c r="O74">
        <v>1</v>
      </c>
      <c r="P74" t="s">
        <v>28</v>
      </c>
      <c r="Q74">
        <v>1</v>
      </c>
      <c r="R74" t="s">
        <v>27</v>
      </c>
      <c r="S74">
        <v>0</v>
      </c>
      <c r="T74" t="s">
        <v>28</v>
      </c>
      <c r="U74">
        <v>0</v>
      </c>
      <c r="V74" t="s">
        <v>28</v>
      </c>
      <c r="W74" s="3">
        <v>2.5568016629999999</v>
      </c>
      <c r="X74">
        <v>2</v>
      </c>
      <c r="Y74" t="s">
        <v>41</v>
      </c>
    </row>
    <row r="75" spans="1:25" x14ac:dyDescent="0.25">
      <c r="A75">
        <v>1074</v>
      </c>
      <c r="B75">
        <v>16</v>
      </c>
      <c r="C75">
        <v>0</v>
      </c>
      <c r="D75" t="s">
        <v>42</v>
      </c>
      <c r="E75">
        <v>0</v>
      </c>
      <c r="F75" t="s">
        <v>21</v>
      </c>
      <c r="G75">
        <v>3</v>
      </c>
      <c r="H75" t="s">
        <v>17</v>
      </c>
      <c r="I75" s="1">
        <v>16.248273149999999</v>
      </c>
      <c r="J75">
        <v>4</v>
      </c>
      <c r="K75">
        <v>1</v>
      </c>
      <c r="L75" t="s">
        <v>27</v>
      </c>
      <c r="M75">
        <v>2</v>
      </c>
      <c r="N75" t="s">
        <v>48</v>
      </c>
      <c r="O75">
        <v>0</v>
      </c>
      <c r="P75" t="s">
        <v>27</v>
      </c>
      <c r="Q75">
        <v>0</v>
      </c>
      <c r="R75" t="s">
        <v>28</v>
      </c>
      <c r="S75">
        <v>0</v>
      </c>
      <c r="T75" t="s">
        <v>28</v>
      </c>
      <c r="U75">
        <v>0</v>
      </c>
      <c r="V75" t="s">
        <v>28</v>
      </c>
      <c r="W75" s="3">
        <v>3.3009285689999999</v>
      </c>
      <c r="X75">
        <v>1</v>
      </c>
      <c r="Y75" t="s">
        <v>43</v>
      </c>
    </row>
    <row r="76" spans="1:25" x14ac:dyDescent="0.25">
      <c r="A76">
        <v>1075</v>
      </c>
      <c r="B76">
        <v>15</v>
      </c>
      <c r="C76">
        <v>1</v>
      </c>
      <c r="D76" t="s">
        <v>40</v>
      </c>
      <c r="E76">
        <v>0</v>
      </c>
      <c r="F76" t="s">
        <v>21</v>
      </c>
      <c r="G76">
        <v>3</v>
      </c>
      <c r="H76" t="s">
        <v>17</v>
      </c>
      <c r="I76" s="1">
        <v>17.06791467</v>
      </c>
      <c r="J76">
        <v>14</v>
      </c>
      <c r="K76">
        <v>0</v>
      </c>
      <c r="L76" t="s">
        <v>28</v>
      </c>
      <c r="M76">
        <v>3</v>
      </c>
      <c r="N76" t="s">
        <v>50</v>
      </c>
      <c r="O76">
        <v>1</v>
      </c>
      <c r="P76" t="s">
        <v>28</v>
      </c>
      <c r="Q76">
        <v>0</v>
      </c>
      <c r="R76" t="s">
        <v>28</v>
      </c>
      <c r="S76">
        <v>1</v>
      </c>
      <c r="T76" t="s">
        <v>27</v>
      </c>
      <c r="U76">
        <v>0</v>
      </c>
      <c r="V76" t="s">
        <v>28</v>
      </c>
      <c r="W76" s="3">
        <v>2.2006829469999998</v>
      </c>
      <c r="X76">
        <v>3</v>
      </c>
      <c r="Y76" t="s">
        <v>45</v>
      </c>
    </row>
    <row r="77" spans="1:25" x14ac:dyDescent="0.25">
      <c r="A77">
        <v>1076</v>
      </c>
      <c r="B77">
        <v>16</v>
      </c>
      <c r="C77">
        <v>0</v>
      </c>
      <c r="D77" t="s">
        <v>42</v>
      </c>
      <c r="E77">
        <v>0</v>
      </c>
      <c r="F77" t="s">
        <v>21</v>
      </c>
      <c r="G77">
        <v>3</v>
      </c>
      <c r="H77" t="s">
        <v>17</v>
      </c>
      <c r="I77" s="1">
        <v>18.28680885</v>
      </c>
      <c r="J77">
        <v>17</v>
      </c>
      <c r="K77">
        <v>0</v>
      </c>
      <c r="L77" t="s">
        <v>28</v>
      </c>
      <c r="M77">
        <v>3</v>
      </c>
      <c r="N77" t="s">
        <v>50</v>
      </c>
      <c r="O77">
        <v>0</v>
      </c>
      <c r="P77" t="s">
        <v>27</v>
      </c>
      <c r="Q77">
        <v>1</v>
      </c>
      <c r="R77" t="s">
        <v>27</v>
      </c>
      <c r="S77">
        <v>0</v>
      </c>
      <c r="T77" t="s">
        <v>28</v>
      </c>
      <c r="U77">
        <v>0</v>
      </c>
      <c r="V77" t="s">
        <v>28</v>
      </c>
      <c r="W77" s="3">
        <v>1.855865573</v>
      </c>
      <c r="X77">
        <v>4</v>
      </c>
      <c r="Y77" t="s">
        <v>44</v>
      </c>
    </row>
    <row r="78" spans="1:25" x14ac:dyDescent="0.25">
      <c r="A78">
        <v>1077</v>
      </c>
      <c r="B78">
        <v>18</v>
      </c>
      <c r="C78">
        <v>0</v>
      </c>
      <c r="D78" t="s">
        <v>42</v>
      </c>
      <c r="E78">
        <v>0</v>
      </c>
      <c r="F78" t="s">
        <v>21</v>
      </c>
      <c r="G78">
        <v>2</v>
      </c>
      <c r="H78" t="s">
        <v>15</v>
      </c>
      <c r="I78" s="1">
        <v>5.3057017819999999</v>
      </c>
      <c r="J78">
        <v>3</v>
      </c>
      <c r="K78">
        <v>0</v>
      </c>
      <c r="L78" t="s">
        <v>28</v>
      </c>
      <c r="M78">
        <v>3</v>
      </c>
      <c r="N78" t="s">
        <v>50</v>
      </c>
      <c r="O78">
        <v>0</v>
      </c>
      <c r="P78" t="s">
        <v>27</v>
      </c>
      <c r="Q78">
        <v>0</v>
      </c>
      <c r="R78" t="s">
        <v>28</v>
      </c>
      <c r="S78">
        <v>0</v>
      </c>
      <c r="T78" t="s">
        <v>28</v>
      </c>
      <c r="U78">
        <v>0</v>
      </c>
      <c r="V78" t="s">
        <v>28</v>
      </c>
      <c r="W78" s="3">
        <v>2.7344014940000001</v>
      </c>
      <c r="X78">
        <v>2</v>
      </c>
      <c r="Y78" t="s">
        <v>41</v>
      </c>
    </row>
    <row r="79" spans="1:25" x14ac:dyDescent="0.25">
      <c r="A79">
        <v>1078</v>
      </c>
      <c r="B79">
        <v>18</v>
      </c>
      <c r="C79">
        <v>1</v>
      </c>
      <c r="D79" t="s">
        <v>40</v>
      </c>
      <c r="E79">
        <v>1</v>
      </c>
      <c r="F79" t="s">
        <v>23</v>
      </c>
      <c r="G79">
        <v>3</v>
      </c>
      <c r="H79" t="s">
        <v>17</v>
      </c>
      <c r="I79" s="1">
        <v>18.079061299999999</v>
      </c>
      <c r="J79">
        <v>18</v>
      </c>
      <c r="K79">
        <v>1</v>
      </c>
      <c r="L79" t="s">
        <v>27</v>
      </c>
      <c r="M79">
        <v>1</v>
      </c>
      <c r="N79" t="s">
        <v>49</v>
      </c>
      <c r="O79">
        <v>1</v>
      </c>
      <c r="P79" t="s">
        <v>28</v>
      </c>
      <c r="Q79">
        <v>1</v>
      </c>
      <c r="R79" t="s">
        <v>27</v>
      </c>
      <c r="S79">
        <v>0</v>
      </c>
      <c r="T79" t="s">
        <v>28</v>
      </c>
      <c r="U79">
        <v>0</v>
      </c>
      <c r="V79" t="s">
        <v>28</v>
      </c>
      <c r="W79" s="3">
        <v>2.1317372969999999</v>
      </c>
      <c r="X79">
        <v>3</v>
      </c>
      <c r="Y79" t="s">
        <v>45</v>
      </c>
    </row>
    <row r="80" spans="1:25" x14ac:dyDescent="0.25">
      <c r="A80">
        <v>1079</v>
      </c>
      <c r="B80">
        <v>17</v>
      </c>
      <c r="C80">
        <v>1</v>
      </c>
      <c r="D80" t="s">
        <v>40</v>
      </c>
      <c r="E80">
        <v>0</v>
      </c>
      <c r="F80" t="s">
        <v>21</v>
      </c>
      <c r="G80">
        <v>0</v>
      </c>
      <c r="H80" t="s">
        <v>19</v>
      </c>
      <c r="I80" s="1">
        <v>6.4132550950000002</v>
      </c>
      <c r="J80">
        <v>19</v>
      </c>
      <c r="K80">
        <v>0</v>
      </c>
      <c r="L80" t="s">
        <v>28</v>
      </c>
      <c r="M80">
        <v>1</v>
      </c>
      <c r="N80" t="s">
        <v>49</v>
      </c>
      <c r="O80">
        <v>0</v>
      </c>
      <c r="P80" t="s">
        <v>27</v>
      </c>
      <c r="Q80">
        <v>0</v>
      </c>
      <c r="R80" t="s">
        <v>28</v>
      </c>
      <c r="S80">
        <v>0</v>
      </c>
      <c r="T80" t="s">
        <v>28</v>
      </c>
      <c r="U80">
        <v>0</v>
      </c>
      <c r="V80" t="s">
        <v>28</v>
      </c>
      <c r="W80" s="3">
        <v>0.97976991099999999</v>
      </c>
      <c r="X80">
        <v>4</v>
      </c>
      <c r="Y80" t="s">
        <v>44</v>
      </c>
    </row>
    <row r="81" spans="1:25" x14ac:dyDescent="0.25">
      <c r="A81">
        <v>1080</v>
      </c>
      <c r="B81">
        <v>18</v>
      </c>
      <c r="C81">
        <v>1</v>
      </c>
      <c r="D81" t="s">
        <v>40</v>
      </c>
      <c r="E81">
        <v>3</v>
      </c>
      <c r="F81" t="s">
        <v>24</v>
      </c>
      <c r="G81">
        <v>1</v>
      </c>
      <c r="H81" t="s">
        <v>16</v>
      </c>
      <c r="I81" s="1">
        <v>11.04676027</v>
      </c>
      <c r="J81">
        <v>25</v>
      </c>
      <c r="K81">
        <v>0</v>
      </c>
      <c r="L81" t="s">
        <v>28</v>
      </c>
      <c r="M81">
        <v>3</v>
      </c>
      <c r="N81" t="s">
        <v>50</v>
      </c>
      <c r="O81">
        <v>0</v>
      </c>
      <c r="P81" t="s">
        <v>27</v>
      </c>
      <c r="Q81">
        <v>1</v>
      </c>
      <c r="R81" t="s">
        <v>27</v>
      </c>
      <c r="S81">
        <v>0</v>
      </c>
      <c r="T81" t="s">
        <v>28</v>
      </c>
      <c r="U81">
        <v>0</v>
      </c>
      <c r="V81" t="s">
        <v>28</v>
      </c>
      <c r="W81" s="3">
        <v>0.994325024</v>
      </c>
      <c r="X81">
        <v>4</v>
      </c>
      <c r="Y81" t="s">
        <v>44</v>
      </c>
    </row>
    <row r="82" spans="1:25" x14ac:dyDescent="0.25">
      <c r="A82">
        <v>1081</v>
      </c>
      <c r="B82">
        <v>17</v>
      </c>
      <c r="C82">
        <v>0</v>
      </c>
      <c r="D82" t="s">
        <v>42</v>
      </c>
      <c r="E82">
        <v>3</v>
      </c>
      <c r="F82" t="s">
        <v>24</v>
      </c>
      <c r="G82">
        <v>1</v>
      </c>
      <c r="H82" t="s">
        <v>16</v>
      </c>
      <c r="I82" s="1">
        <v>1.010149417</v>
      </c>
      <c r="J82">
        <v>6</v>
      </c>
      <c r="K82">
        <v>0</v>
      </c>
      <c r="L82" t="s">
        <v>28</v>
      </c>
      <c r="M82">
        <v>1</v>
      </c>
      <c r="N82" t="s">
        <v>49</v>
      </c>
      <c r="O82">
        <v>0</v>
      </c>
      <c r="P82" t="s">
        <v>27</v>
      </c>
      <c r="Q82">
        <v>1</v>
      </c>
      <c r="R82" t="s">
        <v>27</v>
      </c>
      <c r="S82">
        <v>0</v>
      </c>
      <c r="T82" t="s">
        <v>28</v>
      </c>
      <c r="U82">
        <v>0</v>
      </c>
      <c r="V82" t="s">
        <v>28</v>
      </c>
      <c r="W82" s="3">
        <v>2.0746999769999999</v>
      </c>
      <c r="X82">
        <v>3</v>
      </c>
      <c r="Y82" t="s">
        <v>45</v>
      </c>
    </row>
    <row r="83" spans="1:25" x14ac:dyDescent="0.25">
      <c r="A83">
        <v>1082</v>
      </c>
      <c r="B83">
        <v>18</v>
      </c>
      <c r="C83">
        <v>1</v>
      </c>
      <c r="D83" t="s">
        <v>40</v>
      </c>
      <c r="E83">
        <v>2</v>
      </c>
      <c r="F83" t="s">
        <v>22</v>
      </c>
      <c r="G83">
        <v>2</v>
      </c>
      <c r="H83" t="s">
        <v>15</v>
      </c>
      <c r="I83" s="1">
        <v>0.87762176700000005</v>
      </c>
      <c r="J83">
        <v>25</v>
      </c>
      <c r="K83">
        <v>0</v>
      </c>
      <c r="L83" t="s">
        <v>28</v>
      </c>
      <c r="M83">
        <v>2</v>
      </c>
      <c r="N83" t="s">
        <v>48</v>
      </c>
      <c r="O83">
        <v>0</v>
      </c>
      <c r="P83" t="s">
        <v>27</v>
      </c>
      <c r="Q83">
        <v>0</v>
      </c>
      <c r="R83" t="s">
        <v>28</v>
      </c>
      <c r="S83">
        <v>0</v>
      </c>
      <c r="T83" t="s">
        <v>28</v>
      </c>
      <c r="U83">
        <v>0</v>
      </c>
      <c r="V83" t="s">
        <v>28</v>
      </c>
      <c r="W83" s="3">
        <v>0.50050803600000005</v>
      </c>
      <c r="X83">
        <v>4</v>
      </c>
      <c r="Y83" t="s">
        <v>44</v>
      </c>
    </row>
    <row r="84" spans="1:25" x14ac:dyDescent="0.25">
      <c r="A84">
        <v>1083</v>
      </c>
      <c r="B84">
        <v>15</v>
      </c>
      <c r="C84">
        <v>1</v>
      </c>
      <c r="D84" t="s">
        <v>40</v>
      </c>
      <c r="E84">
        <v>1</v>
      </c>
      <c r="F84" t="s">
        <v>23</v>
      </c>
      <c r="G84">
        <v>1</v>
      </c>
      <c r="H84" t="s">
        <v>16</v>
      </c>
      <c r="I84" s="1">
        <v>14.40746425</v>
      </c>
      <c r="J84">
        <v>7</v>
      </c>
      <c r="K84">
        <v>0</v>
      </c>
      <c r="L84" t="s">
        <v>28</v>
      </c>
      <c r="M84">
        <v>0</v>
      </c>
      <c r="N84" t="s">
        <v>52</v>
      </c>
      <c r="O84">
        <v>1</v>
      </c>
      <c r="P84" t="s">
        <v>28</v>
      </c>
      <c r="Q84">
        <v>1</v>
      </c>
      <c r="R84" t="s">
        <v>27</v>
      </c>
      <c r="S84">
        <v>0</v>
      </c>
      <c r="T84" t="s">
        <v>28</v>
      </c>
      <c r="U84">
        <v>0</v>
      </c>
      <c r="V84" t="s">
        <v>28</v>
      </c>
      <c r="W84" s="3">
        <v>2.5324384179999999</v>
      </c>
      <c r="X84">
        <v>2</v>
      </c>
      <c r="Y84" t="s">
        <v>41</v>
      </c>
    </row>
    <row r="85" spans="1:25" x14ac:dyDescent="0.25">
      <c r="A85">
        <v>1084</v>
      </c>
      <c r="B85">
        <v>18</v>
      </c>
      <c r="C85">
        <v>0</v>
      </c>
      <c r="D85" t="s">
        <v>42</v>
      </c>
      <c r="E85">
        <v>2</v>
      </c>
      <c r="F85" t="s">
        <v>22</v>
      </c>
      <c r="G85">
        <v>1</v>
      </c>
      <c r="H85" t="s">
        <v>16</v>
      </c>
      <c r="I85" s="1">
        <v>8.8895995600000006</v>
      </c>
      <c r="J85">
        <v>16</v>
      </c>
      <c r="K85">
        <v>0</v>
      </c>
      <c r="L85" t="s">
        <v>28</v>
      </c>
      <c r="M85">
        <v>1</v>
      </c>
      <c r="N85" t="s">
        <v>49</v>
      </c>
      <c r="O85">
        <v>0</v>
      </c>
      <c r="P85" t="s">
        <v>27</v>
      </c>
      <c r="Q85">
        <v>1</v>
      </c>
      <c r="R85" t="s">
        <v>27</v>
      </c>
      <c r="S85">
        <v>0</v>
      </c>
      <c r="T85" t="s">
        <v>28</v>
      </c>
      <c r="U85">
        <v>0</v>
      </c>
      <c r="V85" t="s">
        <v>28</v>
      </c>
      <c r="W85" s="3">
        <v>1.4633780359999999</v>
      </c>
      <c r="X85">
        <v>4</v>
      </c>
      <c r="Y85" t="s">
        <v>44</v>
      </c>
    </row>
    <row r="86" spans="1:25" x14ac:dyDescent="0.25">
      <c r="A86">
        <v>1085</v>
      </c>
      <c r="B86">
        <v>17</v>
      </c>
      <c r="C86">
        <v>1</v>
      </c>
      <c r="D86" t="s">
        <v>40</v>
      </c>
      <c r="E86">
        <v>0</v>
      </c>
      <c r="F86" t="s">
        <v>21</v>
      </c>
      <c r="G86">
        <v>2</v>
      </c>
      <c r="H86" t="s">
        <v>15</v>
      </c>
      <c r="I86" s="1">
        <v>5.1258475069999996</v>
      </c>
      <c r="J86">
        <v>12</v>
      </c>
      <c r="K86">
        <v>0</v>
      </c>
      <c r="L86" t="s">
        <v>28</v>
      </c>
      <c r="M86">
        <v>3</v>
      </c>
      <c r="N86" t="s">
        <v>50</v>
      </c>
      <c r="O86">
        <v>1</v>
      </c>
      <c r="P86" t="s">
        <v>28</v>
      </c>
      <c r="Q86">
        <v>1</v>
      </c>
      <c r="R86" t="s">
        <v>27</v>
      </c>
      <c r="S86">
        <v>0</v>
      </c>
      <c r="T86" t="s">
        <v>28</v>
      </c>
      <c r="U86">
        <v>0</v>
      </c>
      <c r="V86" t="s">
        <v>28</v>
      </c>
      <c r="W86" s="3">
        <v>2.3428367730000002</v>
      </c>
      <c r="X86">
        <v>3</v>
      </c>
      <c r="Y86" t="s">
        <v>45</v>
      </c>
    </row>
    <row r="87" spans="1:25" x14ac:dyDescent="0.25">
      <c r="A87">
        <v>1086</v>
      </c>
      <c r="B87">
        <v>17</v>
      </c>
      <c r="C87">
        <v>1</v>
      </c>
      <c r="D87" t="s">
        <v>40</v>
      </c>
      <c r="E87">
        <v>2</v>
      </c>
      <c r="F87" t="s">
        <v>22</v>
      </c>
      <c r="G87">
        <v>3</v>
      </c>
      <c r="H87" t="s">
        <v>17</v>
      </c>
      <c r="I87" s="1">
        <v>3.8082699199999999</v>
      </c>
      <c r="J87">
        <v>23</v>
      </c>
      <c r="K87">
        <v>0</v>
      </c>
      <c r="L87" t="s">
        <v>28</v>
      </c>
      <c r="M87">
        <v>3</v>
      </c>
      <c r="N87" t="s">
        <v>50</v>
      </c>
      <c r="O87">
        <v>0</v>
      </c>
      <c r="P87" t="s">
        <v>27</v>
      </c>
      <c r="Q87">
        <v>0</v>
      </c>
      <c r="R87" t="s">
        <v>28</v>
      </c>
      <c r="S87">
        <v>0</v>
      </c>
      <c r="T87" t="s">
        <v>28</v>
      </c>
      <c r="U87">
        <v>0</v>
      </c>
      <c r="V87" t="s">
        <v>28</v>
      </c>
      <c r="W87" s="3">
        <v>1.1588463339999999</v>
      </c>
      <c r="X87">
        <v>4</v>
      </c>
      <c r="Y87" t="s">
        <v>44</v>
      </c>
    </row>
    <row r="88" spans="1:25" x14ac:dyDescent="0.25">
      <c r="A88">
        <v>1087</v>
      </c>
      <c r="B88">
        <v>16</v>
      </c>
      <c r="C88">
        <v>1</v>
      </c>
      <c r="D88" t="s">
        <v>40</v>
      </c>
      <c r="E88">
        <v>0</v>
      </c>
      <c r="F88" t="s">
        <v>21</v>
      </c>
      <c r="G88">
        <v>1</v>
      </c>
      <c r="H88" t="s">
        <v>16</v>
      </c>
      <c r="I88" s="1">
        <v>13.399069819999999</v>
      </c>
      <c r="J88">
        <v>20</v>
      </c>
      <c r="K88">
        <v>1</v>
      </c>
      <c r="L88" t="s">
        <v>27</v>
      </c>
      <c r="M88">
        <v>1</v>
      </c>
      <c r="N88" t="s">
        <v>49</v>
      </c>
      <c r="O88">
        <v>1</v>
      </c>
      <c r="P88" t="s">
        <v>28</v>
      </c>
      <c r="Q88">
        <v>0</v>
      </c>
      <c r="R88" t="s">
        <v>28</v>
      </c>
      <c r="S88">
        <v>1</v>
      </c>
      <c r="T88" t="s">
        <v>27</v>
      </c>
      <c r="U88">
        <v>1</v>
      </c>
      <c r="V88" t="s">
        <v>27</v>
      </c>
      <c r="W88" s="3">
        <v>1.523748745</v>
      </c>
      <c r="X88">
        <v>4</v>
      </c>
      <c r="Y88" t="s">
        <v>44</v>
      </c>
    </row>
    <row r="89" spans="1:25" x14ac:dyDescent="0.25">
      <c r="A89">
        <v>1088</v>
      </c>
      <c r="B89">
        <v>15</v>
      </c>
      <c r="C89">
        <v>0</v>
      </c>
      <c r="D89" t="s">
        <v>42</v>
      </c>
      <c r="E89">
        <v>2</v>
      </c>
      <c r="F89" t="s">
        <v>22</v>
      </c>
      <c r="G89">
        <v>1</v>
      </c>
      <c r="H89" t="s">
        <v>16</v>
      </c>
      <c r="I89" s="1">
        <v>8.0308810000000001E-3</v>
      </c>
      <c r="J89">
        <v>27</v>
      </c>
      <c r="K89">
        <v>0</v>
      </c>
      <c r="L89" t="s">
        <v>28</v>
      </c>
      <c r="M89">
        <v>1</v>
      </c>
      <c r="N89" t="s">
        <v>49</v>
      </c>
      <c r="O89">
        <v>0</v>
      </c>
      <c r="P89" t="s">
        <v>27</v>
      </c>
      <c r="Q89">
        <v>0</v>
      </c>
      <c r="R89" t="s">
        <v>28</v>
      </c>
      <c r="S89">
        <v>1</v>
      </c>
      <c r="T89" t="s">
        <v>27</v>
      </c>
      <c r="U89">
        <v>0</v>
      </c>
      <c r="V89" t="s">
        <v>28</v>
      </c>
      <c r="W89" s="3">
        <v>0</v>
      </c>
      <c r="X89">
        <v>4</v>
      </c>
      <c r="Y89" t="s">
        <v>44</v>
      </c>
    </row>
    <row r="90" spans="1:25" x14ac:dyDescent="0.25">
      <c r="A90">
        <v>1089</v>
      </c>
      <c r="B90">
        <v>18</v>
      </c>
      <c r="C90">
        <v>0</v>
      </c>
      <c r="D90" t="s">
        <v>42</v>
      </c>
      <c r="E90">
        <v>0</v>
      </c>
      <c r="F90" t="s">
        <v>21</v>
      </c>
      <c r="G90">
        <v>1</v>
      </c>
      <c r="H90" t="s">
        <v>16</v>
      </c>
      <c r="I90" s="1">
        <v>16.117823380000001</v>
      </c>
      <c r="J90">
        <v>22</v>
      </c>
      <c r="K90">
        <v>0</v>
      </c>
      <c r="L90" t="s">
        <v>28</v>
      </c>
      <c r="M90">
        <v>0</v>
      </c>
      <c r="N90" t="s">
        <v>52</v>
      </c>
      <c r="O90">
        <v>1</v>
      </c>
      <c r="P90" t="s">
        <v>28</v>
      </c>
      <c r="Q90">
        <v>0</v>
      </c>
      <c r="R90" t="s">
        <v>28</v>
      </c>
      <c r="S90">
        <v>1</v>
      </c>
      <c r="T90" t="s">
        <v>27</v>
      </c>
      <c r="U90">
        <v>0</v>
      </c>
      <c r="V90" t="s">
        <v>28</v>
      </c>
      <c r="W90" s="3">
        <v>1.058622014</v>
      </c>
      <c r="X90">
        <v>4</v>
      </c>
      <c r="Y90" t="s">
        <v>44</v>
      </c>
    </row>
    <row r="91" spans="1:25" x14ac:dyDescent="0.25">
      <c r="A91">
        <v>1090</v>
      </c>
      <c r="B91">
        <v>16</v>
      </c>
      <c r="C91">
        <v>0</v>
      </c>
      <c r="D91" t="s">
        <v>42</v>
      </c>
      <c r="E91">
        <v>2</v>
      </c>
      <c r="F91" t="s">
        <v>22</v>
      </c>
      <c r="G91">
        <v>1</v>
      </c>
      <c r="H91" t="s">
        <v>16</v>
      </c>
      <c r="I91" s="1">
        <v>1.5849921229999999</v>
      </c>
      <c r="J91">
        <v>10</v>
      </c>
      <c r="K91">
        <v>0</v>
      </c>
      <c r="L91" t="s">
        <v>28</v>
      </c>
      <c r="M91">
        <v>2</v>
      </c>
      <c r="N91" t="s">
        <v>48</v>
      </c>
      <c r="O91">
        <v>0</v>
      </c>
      <c r="P91" t="s">
        <v>27</v>
      </c>
      <c r="Q91">
        <v>0</v>
      </c>
      <c r="R91" t="s">
        <v>28</v>
      </c>
      <c r="S91">
        <v>1</v>
      </c>
      <c r="T91" t="s">
        <v>27</v>
      </c>
      <c r="U91">
        <v>1</v>
      </c>
      <c r="V91" t="s">
        <v>27</v>
      </c>
      <c r="W91" s="3">
        <v>2.2297401840000002</v>
      </c>
      <c r="X91">
        <v>3</v>
      </c>
      <c r="Y91" t="s">
        <v>45</v>
      </c>
    </row>
    <row r="92" spans="1:25" x14ac:dyDescent="0.25">
      <c r="A92">
        <v>1091</v>
      </c>
      <c r="B92">
        <v>18</v>
      </c>
      <c r="C92">
        <v>0</v>
      </c>
      <c r="D92" t="s">
        <v>42</v>
      </c>
      <c r="E92">
        <v>3</v>
      </c>
      <c r="F92" t="s">
        <v>24</v>
      </c>
      <c r="G92">
        <v>1</v>
      </c>
      <c r="H92" t="s">
        <v>16</v>
      </c>
      <c r="I92" s="1">
        <v>3.8297922980000001</v>
      </c>
      <c r="J92">
        <v>26</v>
      </c>
      <c r="K92">
        <v>0</v>
      </c>
      <c r="L92" t="s">
        <v>28</v>
      </c>
      <c r="M92">
        <v>1</v>
      </c>
      <c r="N92" t="s">
        <v>49</v>
      </c>
      <c r="O92">
        <v>0</v>
      </c>
      <c r="P92" t="s">
        <v>27</v>
      </c>
      <c r="Q92">
        <v>0</v>
      </c>
      <c r="R92" t="s">
        <v>28</v>
      </c>
      <c r="S92">
        <v>0</v>
      </c>
      <c r="T92" t="s">
        <v>28</v>
      </c>
      <c r="U92">
        <v>1</v>
      </c>
      <c r="V92" t="s">
        <v>27</v>
      </c>
      <c r="W92" s="3">
        <v>0.19474328099999999</v>
      </c>
      <c r="X92">
        <v>4</v>
      </c>
      <c r="Y92" t="s">
        <v>44</v>
      </c>
    </row>
    <row r="93" spans="1:25" x14ac:dyDescent="0.25">
      <c r="A93">
        <v>1092</v>
      </c>
      <c r="B93">
        <v>18</v>
      </c>
      <c r="C93">
        <v>1</v>
      </c>
      <c r="D93" t="s">
        <v>40</v>
      </c>
      <c r="E93">
        <v>0</v>
      </c>
      <c r="F93" t="s">
        <v>21</v>
      </c>
      <c r="G93">
        <v>2</v>
      </c>
      <c r="H93" t="s">
        <v>15</v>
      </c>
      <c r="I93" s="1">
        <v>7.724727906</v>
      </c>
      <c r="J93">
        <v>0</v>
      </c>
      <c r="K93">
        <v>0</v>
      </c>
      <c r="L93" t="s">
        <v>28</v>
      </c>
      <c r="M93">
        <v>2</v>
      </c>
      <c r="N93" t="s">
        <v>48</v>
      </c>
      <c r="O93">
        <v>1</v>
      </c>
      <c r="P93" t="s">
        <v>28</v>
      </c>
      <c r="Q93">
        <v>1</v>
      </c>
      <c r="R93" t="s">
        <v>27</v>
      </c>
      <c r="S93">
        <v>0</v>
      </c>
      <c r="T93" t="s">
        <v>28</v>
      </c>
      <c r="U93">
        <v>0</v>
      </c>
      <c r="V93" t="s">
        <v>28</v>
      </c>
      <c r="W93" s="3">
        <v>3.5069200710000001</v>
      </c>
      <c r="X93">
        <v>0</v>
      </c>
      <c r="Y93" t="s">
        <v>46</v>
      </c>
    </row>
    <row r="94" spans="1:25" x14ac:dyDescent="0.25">
      <c r="A94">
        <v>1093</v>
      </c>
      <c r="B94">
        <v>16</v>
      </c>
      <c r="C94">
        <v>0</v>
      </c>
      <c r="D94" t="s">
        <v>42</v>
      </c>
      <c r="E94">
        <v>0</v>
      </c>
      <c r="F94" t="s">
        <v>21</v>
      </c>
      <c r="G94">
        <v>2</v>
      </c>
      <c r="H94" t="s">
        <v>15</v>
      </c>
      <c r="I94" s="1">
        <v>9.6971747940000004</v>
      </c>
      <c r="J94">
        <v>1</v>
      </c>
      <c r="K94">
        <v>1</v>
      </c>
      <c r="L94" t="s">
        <v>27</v>
      </c>
      <c r="M94">
        <v>3</v>
      </c>
      <c r="N94" t="s">
        <v>50</v>
      </c>
      <c r="O94">
        <v>0</v>
      </c>
      <c r="P94" t="s">
        <v>27</v>
      </c>
      <c r="Q94">
        <v>0</v>
      </c>
      <c r="R94" t="s">
        <v>28</v>
      </c>
      <c r="S94">
        <v>0</v>
      </c>
      <c r="T94" t="s">
        <v>28</v>
      </c>
      <c r="U94">
        <v>0</v>
      </c>
      <c r="V94" t="s">
        <v>28</v>
      </c>
      <c r="W94" s="3">
        <v>3.5522869429999999</v>
      </c>
      <c r="X94">
        <v>0</v>
      </c>
      <c r="Y94" t="s">
        <v>46</v>
      </c>
    </row>
    <row r="95" spans="1:25" x14ac:dyDescent="0.25">
      <c r="A95">
        <v>1094</v>
      </c>
      <c r="B95">
        <v>16</v>
      </c>
      <c r="C95">
        <v>0</v>
      </c>
      <c r="D95" t="s">
        <v>42</v>
      </c>
      <c r="E95">
        <v>3</v>
      </c>
      <c r="F95" t="s">
        <v>24</v>
      </c>
      <c r="G95">
        <v>2</v>
      </c>
      <c r="H95" t="s">
        <v>15</v>
      </c>
      <c r="I95" s="1">
        <v>7.0999023159999997</v>
      </c>
      <c r="J95">
        <v>16</v>
      </c>
      <c r="K95">
        <v>1</v>
      </c>
      <c r="L95" t="s">
        <v>27</v>
      </c>
      <c r="M95">
        <v>3</v>
      </c>
      <c r="N95" t="s">
        <v>50</v>
      </c>
      <c r="O95">
        <v>0</v>
      </c>
      <c r="P95" t="s">
        <v>27</v>
      </c>
      <c r="Q95">
        <v>1</v>
      </c>
      <c r="R95" t="s">
        <v>27</v>
      </c>
      <c r="S95">
        <v>0</v>
      </c>
      <c r="T95" t="s">
        <v>28</v>
      </c>
      <c r="U95">
        <v>0</v>
      </c>
      <c r="V95" t="s">
        <v>28</v>
      </c>
      <c r="W95" s="3">
        <v>2.2384913540000002</v>
      </c>
      <c r="X95">
        <v>3</v>
      </c>
      <c r="Y95" t="s">
        <v>45</v>
      </c>
    </row>
    <row r="96" spans="1:25" x14ac:dyDescent="0.25">
      <c r="A96">
        <v>1095</v>
      </c>
      <c r="B96">
        <v>16</v>
      </c>
      <c r="C96">
        <v>1</v>
      </c>
      <c r="D96" t="s">
        <v>40</v>
      </c>
      <c r="E96">
        <v>0</v>
      </c>
      <c r="F96" t="s">
        <v>21</v>
      </c>
      <c r="G96">
        <v>1</v>
      </c>
      <c r="H96" t="s">
        <v>16</v>
      </c>
      <c r="I96" s="1">
        <v>6.4142432999999999</v>
      </c>
      <c r="J96">
        <v>4</v>
      </c>
      <c r="K96">
        <v>0</v>
      </c>
      <c r="L96" t="s">
        <v>28</v>
      </c>
      <c r="M96">
        <v>1</v>
      </c>
      <c r="N96" t="s">
        <v>49</v>
      </c>
      <c r="O96">
        <v>1</v>
      </c>
      <c r="P96" t="s">
        <v>28</v>
      </c>
      <c r="Q96">
        <v>1</v>
      </c>
      <c r="R96" t="s">
        <v>27</v>
      </c>
      <c r="S96">
        <v>0</v>
      </c>
      <c r="T96" t="s">
        <v>28</v>
      </c>
      <c r="U96">
        <v>0</v>
      </c>
      <c r="V96" t="s">
        <v>28</v>
      </c>
      <c r="W96" s="3">
        <v>2.708472344</v>
      </c>
      <c r="X96">
        <v>2</v>
      </c>
      <c r="Y96" t="s">
        <v>41</v>
      </c>
    </row>
    <row r="97" spans="1:25" x14ac:dyDescent="0.25">
      <c r="A97">
        <v>1096</v>
      </c>
      <c r="B97">
        <v>16</v>
      </c>
      <c r="C97">
        <v>1</v>
      </c>
      <c r="D97" t="s">
        <v>40</v>
      </c>
      <c r="E97">
        <v>2</v>
      </c>
      <c r="F97" t="s">
        <v>22</v>
      </c>
      <c r="G97">
        <v>3</v>
      </c>
      <c r="H97" t="s">
        <v>17</v>
      </c>
      <c r="I97" s="1">
        <v>19.278320239999999</v>
      </c>
      <c r="J97">
        <v>29</v>
      </c>
      <c r="K97">
        <v>0</v>
      </c>
      <c r="L97" t="s">
        <v>28</v>
      </c>
      <c r="M97">
        <v>3</v>
      </c>
      <c r="N97" t="s">
        <v>50</v>
      </c>
      <c r="O97">
        <v>0</v>
      </c>
      <c r="P97" t="s">
        <v>27</v>
      </c>
      <c r="Q97">
        <v>0</v>
      </c>
      <c r="R97" t="s">
        <v>28</v>
      </c>
      <c r="S97">
        <v>0</v>
      </c>
      <c r="T97" t="s">
        <v>28</v>
      </c>
      <c r="U97">
        <v>1</v>
      </c>
      <c r="V97" t="s">
        <v>27</v>
      </c>
      <c r="W97" s="3">
        <v>0.73290823400000005</v>
      </c>
      <c r="X97">
        <v>4</v>
      </c>
      <c r="Y97" t="s">
        <v>44</v>
      </c>
    </row>
    <row r="98" spans="1:25" x14ac:dyDescent="0.25">
      <c r="A98">
        <v>1097</v>
      </c>
      <c r="B98">
        <v>16</v>
      </c>
      <c r="C98">
        <v>1</v>
      </c>
      <c r="D98" t="s">
        <v>40</v>
      </c>
      <c r="E98">
        <v>1</v>
      </c>
      <c r="F98" t="s">
        <v>23</v>
      </c>
      <c r="G98">
        <v>1</v>
      </c>
      <c r="H98" t="s">
        <v>16</v>
      </c>
      <c r="I98" s="1">
        <v>12.83159362</v>
      </c>
      <c r="J98">
        <v>29</v>
      </c>
      <c r="K98">
        <v>0</v>
      </c>
      <c r="L98" t="s">
        <v>28</v>
      </c>
      <c r="M98">
        <v>4</v>
      </c>
      <c r="N98" t="s">
        <v>51</v>
      </c>
      <c r="O98">
        <v>0</v>
      </c>
      <c r="P98" t="s">
        <v>27</v>
      </c>
      <c r="Q98">
        <v>0</v>
      </c>
      <c r="R98" t="s">
        <v>28</v>
      </c>
      <c r="S98">
        <v>1</v>
      </c>
      <c r="T98" t="s">
        <v>27</v>
      </c>
      <c r="U98">
        <v>0</v>
      </c>
      <c r="V98" t="s">
        <v>28</v>
      </c>
      <c r="W98" s="3">
        <v>0.96548244500000002</v>
      </c>
      <c r="X98">
        <v>4</v>
      </c>
      <c r="Y98" t="s">
        <v>44</v>
      </c>
    </row>
    <row r="99" spans="1:25" x14ac:dyDescent="0.25">
      <c r="A99">
        <v>1098</v>
      </c>
      <c r="B99">
        <v>18</v>
      </c>
      <c r="C99">
        <v>0</v>
      </c>
      <c r="D99" t="s">
        <v>42</v>
      </c>
      <c r="E99">
        <v>0</v>
      </c>
      <c r="F99" t="s">
        <v>21</v>
      </c>
      <c r="G99">
        <v>2</v>
      </c>
      <c r="H99" t="s">
        <v>15</v>
      </c>
      <c r="I99" s="1">
        <v>0.46865910700000002</v>
      </c>
      <c r="J99">
        <v>5</v>
      </c>
      <c r="K99">
        <v>0</v>
      </c>
      <c r="L99" t="s">
        <v>28</v>
      </c>
      <c r="M99">
        <v>2</v>
      </c>
      <c r="N99" t="s">
        <v>48</v>
      </c>
      <c r="O99">
        <v>0</v>
      </c>
      <c r="P99" t="s">
        <v>27</v>
      </c>
      <c r="Q99">
        <v>1</v>
      </c>
      <c r="R99" t="s">
        <v>27</v>
      </c>
      <c r="S99">
        <v>0</v>
      </c>
      <c r="T99" t="s">
        <v>28</v>
      </c>
      <c r="U99">
        <v>0</v>
      </c>
      <c r="V99" t="s">
        <v>28</v>
      </c>
      <c r="W99" s="3">
        <v>2.5552328599999998</v>
      </c>
      <c r="X99">
        <v>2</v>
      </c>
      <c r="Y99" t="s">
        <v>41</v>
      </c>
    </row>
    <row r="100" spans="1:25" x14ac:dyDescent="0.25">
      <c r="A100">
        <v>1099</v>
      </c>
      <c r="B100">
        <v>16</v>
      </c>
      <c r="C100">
        <v>0</v>
      </c>
      <c r="D100" t="s">
        <v>42</v>
      </c>
      <c r="E100">
        <v>0</v>
      </c>
      <c r="F100" t="s">
        <v>21</v>
      </c>
      <c r="G100">
        <v>3</v>
      </c>
      <c r="H100" t="s">
        <v>17</v>
      </c>
      <c r="I100" s="1">
        <v>8.6035181690000009</v>
      </c>
      <c r="J100">
        <v>25</v>
      </c>
      <c r="K100">
        <v>0</v>
      </c>
      <c r="L100" t="s">
        <v>28</v>
      </c>
      <c r="M100">
        <v>2</v>
      </c>
      <c r="N100" t="s">
        <v>48</v>
      </c>
      <c r="O100">
        <v>1</v>
      </c>
      <c r="P100" t="s">
        <v>28</v>
      </c>
      <c r="Q100">
        <v>0</v>
      </c>
      <c r="R100" t="s">
        <v>28</v>
      </c>
      <c r="S100">
        <v>1</v>
      </c>
      <c r="T100" t="s">
        <v>27</v>
      </c>
      <c r="U100">
        <v>1</v>
      </c>
      <c r="V100" t="s">
        <v>27</v>
      </c>
      <c r="W100" s="3">
        <v>0.74432229999999999</v>
      </c>
      <c r="X100">
        <v>4</v>
      </c>
      <c r="Y100" t="s">
        <v>44</v>
      </c>
    </row>
    <row r="101" spans="1:25" x14ac:dyDescent="0.25">
      <c r="A101">
        <v>1100</v>
      </c>
      <c r="B101">
        <v>15</v>
      </c>
      <c r="C101">
        <v>0</v>
      </c>
      <c r="D101" t="s">
        <v>42</v>
      </c>
      <c r="E101">
        <v>0</v>
      </c>
      <c r="F101" t="s">
        <v>21</v>
      </c>
      <c r="G101">
        <v>1</v>
      </c>
      <c r="H101" t="s">
        <v>16</v>
      </c>
      <c r="I101" s="1">
        <v>17.50017399</v>
      </c>
      <c r="J101">
        <v>24</v>
      </c>
      <c r="K101">
        <v>0</v>
      </c>
      <c r="L101" t="s">
        <v>28</v>
      </c>
      <c r="M101">
        <v>2</v>
      </c>
      <c r="N101" t="s">
        <v>48</v>
      </c>
      <c r="O101">
        <v>0</v>
      </c>
      <c r="P101" t="s">
        <v>27</v>
      </c>
      <c r="Q101">
        <v>0</v>
      </c>
      <c r="R101" t="s">
        <v>28</v>
      </c>
      <c r="S101">
        <v>0</v>
      </c>
      <c r="T101" t="s">
        <v>28</v>
      </c>
      <c r="U101">
        <v>0</v>
      </c>
      <c r="V101" t="s">
        <v>28</v>
      </c>
      <c r="W101" s="3">
        <v>0.72205658100000003</v>
      </c>
      <c r="X101">
        <v>4</v>
      </c>
      <c r="Y101" t="s">
        <v>44</v>
      </c>
    </row>
    <row r="102" spans="1:25" x14ac:dyDescent="0.25">
      <c r="A102">
        <v>1101</v>
      </c>
      <c r="B102">
        <v>17</v>
      </c>
      <c r="C102">
        <v>1</v>
      </c>
      <c r="D102" t="s">
        <v>40</v>
      </c>
      <c r="E102">
        <v>2</v>
      </c>
      <c r="F102" t="s">
        <v>22</v>
      </c>
      <c r="G102">
        <v>1</v>
      </c>
      <c r="H102" t="s">
        <v>16</v>
      </c>
      <c r="I102" s="1">
        <v>6.0291237280000001</v>
      </c>
      <c r="J102">
        <v>23</v>
      </c>
      <c r="K102">
        <v>1</v>
      </c>
      <c r="L102" t="s">
        <v>27</v>
      </c>
      <c r="M102">
        <v>1</v>
      </c>
      <c r="N102" t="s">
        <v>49</v>
      </c>
      <c r="O102">
        <v>1</v>
      </c>
      <c r="P102" t="s">
        <v>28</v>
      </c>
      <c r="Q102">
        <v>1</v>
      </c>
      <c r="R102" t="s">
        <v>27</v>
      </c>
      <c r="S102">
        <v>0</v>
      </c>
      <c r="T102" t="s">
        <v>28</v>
      </c>
      <c r="U102">
        <v>1</v>
      </c>
      <c r="V102" t="s">
        <v>27</v>
      </c>
      <c r="W102" s="3">
        <v>1.2712295300000001</v>
      </c>
      <c r="X102">
        <v>4</v>
      </c>
      <c r="Y102" t="s">
        <v>44</v>
      </c>
    </row>
    <row r="103" spans="1:25" x14ac:dyDescent="0.25">
      <c r="A103">
        <v>1102</v>
      </c>
      <c r="B103">
        <v>16</v>
      </c>
      <c r="C103">
        <v>1</v>
      </c>
      <c r="D103" t="s">
        <v>40</v>
      </c>
      <c r="E103">
        <v>0</v>
      </c>
      <c r="F103" t="s">
        <v>21</v>
      </c>
      <c r="G103">
        <v>3</v>
      </c>
      <c r="H103" t="s">
        <v>17</v>
      </c>
      <c r="I103" s="1">
        <v>1.891126895</v>
      </c>
      <c r="J103">
        <v>6</v>
      </c>
      <c r="K103">
        <v>0</v>
      </c>
      <c r="L103" t="s">
        <v>28</v>
      </c>
      <c r="M103">
        <v>3</v>
      </c>
      <c r="N103" t="s">
        <v>50</v>
      </c>
      <c r="O103">
        <v>1</v>
      </c>
      <c r="P103" t="s">
        <v>28</v>
      </c>
      <c r="Q103">
        <v>0</v>
      </c>
      <c r="R103" t="s">
        <v>28</v>
      </c>
      <c r="S103">
        <v>1</v>
      </c>
      <c r="T103" t="s">
        <v>27</v>
      </c>
      <c r="U103">
        <v>1</v>
      </c>
      <c r="V103" t="s">
        <v>27</v>
      </c>
      <c r="W103" s="3">
        <v>2.5261421409999998</v>
      </c>
      <c r="X103">
        <v>2</v>
      </c>
      <c r="Y103" t="s">
        <v>41</v>
      </c>
    </row>
    <row r="104" spans="1:25" x14ac:dyDescent="0.25">
      <c r="A104">
        <v>1103</v>
      </c>
      <c r="B104">
        <v>16</v>
      </c>
      <c r="C104">
        <v>0</v>
      </c>
      <c r="D104" t="s">
        <v>42</v>
      </c>
      <c r="E104">
        <v>1</v>
      </c>
      <c r="F104" t="s">
        <v>23</v>
      </c>
      <c r="G104">
        <v>1</v>
      </c>
      <c r="H104" t="s">
        <v>16</v>
      </c>
      <c r="I104" s="1">
        <v>15.16769543</v>
      </c>
      <c r="J104">
        <v>27</v>
      </c>
      <c r="K104">
        <v>0</v>
      </c>
      <c r="L104" t="s">
        <v>28</v>
      </c>
      <c r="M104">
        <v>3</v>
      </c>
      <c r="N104" t="s">
        <v>50</v>
      </c>
      <c r="O104">
        <v>1</v>
      </c>
      <c r="P104" t="s">
        <v>28</v>
      </c>
      <c r="Q104">
        <v>1</v>
      </c>
      <c r="R104" t="s">
        <v>27</v>
      </c>
      <c r="S104">
        <v>0</v>
      </c>
      <c r="T104" t="s">
        <v>28</v>
      </c>
      <c r="U104">
        <v>0</v>
      </c>
      <c r="V104" t="s">
        <v>28</v>
      </c>
      <c r="W104" s="3">
        <v>0.94241539500000004</v>
      </c>
      <c r="X104">
        <v>4</v>
      </c>
      <c r="Y104" t="s">
        <v>44</v>
      </c>
    </row>
    <row r="105" spans="1:25" x14ac:dyDescent="0.25">
      <c r="A105">
        <v>1104</v>
      </c>
      <c r="B105">
        <v>18</v>
      </c>
      <c r="C105">
        <v>1</v>
      </c>
      <c r="D105" t="s">
        <v>40</v>
      </c>
      <c r="E105">
        <v>0</v>
      </c>
      <c r="F105" t="s">
        <v>21</v>
      </c>
      <c r="G105">
        <v>2</v>
      </c>
      <c r="H105" t="s">
        <v>15</v>
      </c>
      <c r="I105" s="1">
        <v>12.12027664</v>
      </c>
      <c r="J105">
        <v>20</v>
      </c>
      <c r="K105">
        <v>1</v>
      </c>
      <c r="L105" t="s">
        <v>27</v>
      </c>
      <c r="M105">
        <v>2</v>
      </c>
      <c r="N105" t="s">
        <v>48</v>
      </c>
      <c r="O105">
        <v>0</v>
      </c>
      <c r="P105" t="s">
        <v>27</v>
      </c>
      <c r="Q105">
        <v>1</v>
      </c>
      <c r="R105" t="s">
        <v>27</v>
      </c>
      <c r="S105">
        <v>0</v>
      </c>
      <c r="T105" t="s">
        <v>28</v>
      </c>
      <c r="U105">
        <v>0</v>
      </c>
      <c r="V105" t="s">
        <v>28</v>
      </c>
      <c r="W105" s="3">
        <v>1.5156390980000001</v>
      </c>
      <c r="X105">
        <v>4</v>
      </c>
      <c r="Y105" t="s">
        <v>44</v>
      </c>
    </row>
    <row r="106" spans="1:25" x14ac:dyDescent="0.25">
      <c r="A106">
        <v>1105</v>
      </c>
      <c r="B106">
        <v>16</v>
      </c>
      <c r="C106">
        <v>1</v>
      </c>
      <c r="D106" t="s">
        <v>40</v>
      </c>
      <c r="E106">
        <v>1</v>
      </c>
      <c r="F106" t="s">
        <v>23</v>
      </c>
      <c r="G106">
        <v>0</v>
      </c>
      <c r="H106" t="s">
        <v>19</v>
      </c>
      <c r="I106" s="1">
        <v>11.406250160000001</v>
      </c>
      <c r="J106">
        <v>29</v>
      </c>
      <c r="K106">
        <v>0</v>
      </c>
      <c r="L106" t="s">
        <v>28</v>
      </c>
      <c r="M106">
        <v>3</v>
      </c>
      <c r="N106" t="s">
        <v>50</v>
      </c>
      <c r="O106">
        <v>1</v>
      </c>
      <c r="P106" t="s">
        <v>28</v>
      </c>
      <c r="Q106">
        <v>0</v>
      </c>
      <c r="R106" t="s">
        <v>28</v>
      </c>
      <c r="S106">
        <v>0</v>
      </c>
      <c r="T106" t="s">
        <v>28</v>
      </c>
      <c r="U106">
        <v>0</v>
      </c>
      <c r="V106" t="s">
        <v>28</v>
      </c>
      <c r="W106" s="3">
        <v>0.64827392699999997</v>
      </c>
      <c r="X106">
        <v>4</v>
      </c>
      <c r="Y106" t="s">
        <v>44</v>
      </c>
    </row>
    <row r="107" spans="1:25" x14ac:dyDescent="0.25">
      <c r="A107">
        <v>1106</v>
      </c>
      <c r="B107">
        <v>16</v>
      </c>
      <c r="C107">
        <v>1</v>
      </c>
      <c r="D107" t="s">
        <v>40</v>
      </c>
      <c r="E107">
        <v>2</v>
      </c>
      <c r="F107" t="s">
        <v>22</v>
      </c>
      <c r="G107">
        <v>2</v>
      </c>
      <c r="H107" t="s">
        <v>15</v>
      </c>
      <c r="I107" s="1">
        <v>1.0715311919999999</v>
      </c>
      <c r="J107">
        <v>14</v>
      </c>
      <c r="K107">
        <v>0</v>
      </c>
      <c r="L107" t="s">
        <v>28</v>
      </c>
      <c r="M107">
        <v>3</v>
      </c>
      <c r="N107" t="s">
        <v>50</v>
      </c>
      <c r="O107">
        <v>0</v>
      </c>
      <c r="P107" t="s">
        <v>27</v>
      </c>
      <c r="Q107">
        <v>1</v>
      </c>
      <c r="R107" t="s">
        <v>27</v>
      </c>
      <c r="S107">
        <v>1</v>
      </c>
      <c r="T107" t="s">
        <v>27</v>
      </c>
      <c r="U107">
        <v>1</v>
      </c>
      <c r="V107" t="s">
        <v>27</v>
      </c>
      <c r="W107" s="3">
        <v>2.048850082</v>
      </c>
      <c r="X107">
        <v>3</v>
      </c>
      <c r="Y107" t="s">
        <v>45</v>
      </c>
    </row>
    <row r="108" spans="1:25" x14ac:dyDescent="0.25">
      <c r="A108">
        <v>1107</v>
      </c>
      <c r="B108">
        <v>16</v>
      </c>
      <c r="C108">
        <v>0</v>
      </c>
      <c r="D108" t="s">
        <v>42</v>
      </c>
      <c r="E108">
        <v>3</v>
      </c>
      <c r="F108" t="s">
        <v>24</v>
      </c>
      <c r="G108">
        <v>1</v>
      </c>
      <c r="H108" t="s">
        <v>16</v>
      </c>
      <c r="I108" s="1">
        <v>2.8099801960000002</v>
      </c>
      <c r="J108">
        <v>18</v>
      </c>
      <c r="K108">
        <v>0</v>
      </c>
      <c r="L108" t="s">
        <v>28</v>
      </c>
      <c r="M108">
        <v>0</v>
      </c>
      <c r="N108" t="s">
        <v>52</v>
      </c>
      <c r="O108">
        <v>1</v>
      </c>
      <c r="P108" t="s">
        <v>28</v>
      </c>
      <c r="Q108">
        <v>0</v>
      </c>
      <c r="R108" t="s">
        <v>28</v>
      </c>
      <c r="S108">
        <v>0</v>
      </c>
      <c r="T108" t="s">
        <v>28</v>
      </c>
      <c r="U108">
        <v>1</v>
      </c>
      <c r="V108" t="s">
        <v>27</v>
      </c>
      <c r="W108" s="3">
        <v>0.84229599899999996</v>
      </c>
      <c r="X108">
        <v>4</v>
      </c>
      <c r="Y108" t="s">
        <v>44</v>
      </c>
    </row>
    <row r="109" spans="1:25" x14ac:dyDescent="0.25">
      <c r="A109">
        <v>1108</v>
      </c>
      <c r="B109">
        <v>18</v>
      </c>
      <c r="C109">
        <v>1</v>
      </c>
      <c r="D109" t="s">
        <v>40</v>
      </c>
      <c r="E109">
        <v>0</v>
      </c>
      <c r="F109" t="s">
        <v>21</v>
      </c>
      <c r="G109">
        <v>0</v>
      </c>
      <c r="H109" t="s">
        <v>19</v>
      </c>
      <c r="I109" s="1">
        <v>12.450987919999999</v>
      </c>
      <c r="J109">
        <v>15</v>
      </c>
      <c r="K109">
        <v>0</v>
      </c>
      <c r="L109" t="s">
        <v>28</v>
      </c>
      <c r="M109">
        <v>1</v>
      </c>
      <c r="N109" t="s">
        <v>49</v>
      </c>
      <c r="O109">
        <v>0</v>
      </c>
      <c r="P109" t="s">
        <v>27</v>
      </c>
      <c r="Q109">
        <v>1</v>
      </c>
      <c r="R109" t="s">
        <v>27</v>
      </c>
      <c r="S109">
        <v>0</v>
      </c>
      <c r="T109" t="s">
        <v>28</v>
      </c>
      <c r="U109">
        <v>0</v>
      </c>
      <c r="V109" t="s">
        <v>28</v>
      </c>
      <c r="W109" s="3">
        <v>1.464187924</v>
      </c>
      <c r="X109">
        <v>4</v>
      </c>
      <c r="Y109" t="s">
        <v>44</v>
      </c>
    </row>
    <row r="110" spans="1:25" x14ac:dyDescent="0.25">
      <c r="A110">
        <v>1109</v>
      </c>
      <c r="B110">
        <v>16</v>
      </c>
      <c r="C110">
        <v>1</v>
      </c>
      <c r="D110" t="s">
        <v>40</v>
      </c>
      <c r="E110">
        <v>2</v>
      </c>
      <c r="F110" t="s">
        <v>22</v>
      </c>
      <c r="G110">
        <v>2</v>
      </c>
      <c r="H110" t="s">
        <v>15</v>
      </c>
      <c r="I110" s="1">
        <v>4.1564768289999998</v>
      </c>
      <c r="J110">
        <v>24</v>
      </c>
      <c r="K110">
        <v>1</v>
      </c>
      <c r="L110" t="s">
        <v>27</v>
      </c>
      <c r="M110">
        <v>3</v>
      </c>
      <c r="N110" t="s">
        <v>50</v>
      </c>
      <c r="O110">
        <v>1</v>
      </c>
      <c r="P110" t="s">
        <v>28</v>
      </c>
      <c r="Q110">
        <v>1</v>
      </c>
      <c r="R110" t="s">
        <v>27</v>
      </c>
      <c r="S110">
        <v>0</v>
      </c>
      <c r="T110" t="s">
        <v>28</v>
      </c>
      <c r="U110">
        <v>0</v>
      </c>
      <c r="V110" t="s">
        <v>28</v>
      </c>
      <c r="W110" s="3">
        <v>1.4879468650000001</v>
      </c>
      <c r="X110">
        <v>4</v>
      </c>
      <c r="Y110" t="s">
        <v>44</v>
      </c>
    </row>
    <row r="111" spans="1:25" x14ac:dyDescent="0.25">
      <c r="A111">
        <v>1110</v>
      </c>
      <c r="B111">
        <v>17</v>
      </c>
      <c r="C111">
        <v>0</v>
      </c>
      <c r="D111" t="s">
        <v>42</v>
      </c>
      <c r="E111">
        <v>2</v>
      </c>
      <c r="F111" t="s">
        <v>22</v>
      </c>
      <c r="G111">
        <v>1</v>
      </c>
      <c r="H111" t="s">
        <v>16</v>
      </c>
      <c r="I111" s="1">
        <v>10.08140159</v>
      </c>
      <c r="J111">
        <v>12</v>
      </c>
      <c r="K111">
        <v>1</v>
      </c>
      <c r="L111" t="s">
        <v>27</v>
      </c>
      <c r="M111">
        <v>4</v>
      </c>
      <c r="N111" t="s">
        <v>51</v>
      </c>
      <c r="O111">
        <v>0</v>
      </c>
      <c r="P111" t="s">
        <v>27</v>
      </c>
      <c r="Q111">
        <v>0</v>
      </c>
      <c r="R111" t="s">
        <v>28</v>
      </c>
      <c r="S111">
        <v>0</v>
      </c>
      <c r="T111" t="s">
        <v>28</v>
      </c>
      <c r="U111">
        <v>0</v>
      </c>
      <c r="V111" t="s">
        <v>28</v>
      </c>
      <c r="W111" s="3">
        <v>2.5875657959999998</v>
      </c>
      <c r="X111">
        <v>2</v>
      </c>
      <c r="Y111" t="s">
        <v>41</v>
      </c>
    </row>
    <row r="112" spans="1:25" x14ac:dyDescent="0.25">
      <c r="A112">
        <v>1111</v>
      </c>
      <c r="B112">
        <v>18</v>
      </c>
      <c r="C112">
        <v>0</v>
      </c>
      <c r="D112" t="s">
        <v>42</v>
      </c>
      <c r="E112">
        <v>1</v>
      </c>
      <c r="F112" t="s">
        <v>23</v>
      </c>
      <c r="G112">
        <v>1</v>
      </c>
      <c r="H112" t="s">
        <v>16</v>
      </c>
      <c r="I112" s="1">
        <v>10.89763372</v>
      </c>
      <c r="J112">
        <v>4</v>
      </c>
      <c r="K112">
        <v>1</v>
      </c>
      <c r="L112" t="s">
        <v>27</v>
      </c>
      <c r="M112">
        <v>3</v>
      </c>
      <c r="N112" t="s">
        <v>50</v>
      </c>
      <c r="O112">
        <v>0</v>
      </c>
      <c r="P112" t="s">
        <v>27</v>
      </c>
      <c r="Q112">
        <v>0</v>
      </c>
      <c r="R112" t="s">
        <v>28</v>
      </c>
      <c r="S112">
        <v>0</v>
      </c>
      <c r="T112" t="s">
        <v>28</v>
      </c>
      <c r="U112">
        <v>0</v>
      </c>
      <c r="V112" t="s">
        <v>28</v>
      </c>
      <c r="W112" s="3">
        <v>3.2208069780000002</v>
      </c>
      <c r="X112">
        <v>1</v>
      </c>
      <c r="Y112" t="s">
        <v>43</v>
      </c>
    </row>
    <row r="113" spans="1:25" x14ac:dyDescent="0.25">
      <c r="A113">
        <v>1112</v>
      </c>
      <c r="B113">
        <v>17</v>
      </c>
      <c r="C113">
        <v>1</v>
      </c>
      <c r="D113" t="s">
        <v>40</v>
      </c>
      <c r="E113">
        <v>3</v>
      </c>
      <c r="F113" t="s">
        <v>24</v>
      </c>
      <c r="G113">
        <v>0</v>
      </c>
      <c r="H113" t="s">
        <v>19</v>
      </c>
      <c r="I113" s="1">
        <v>5.6701438050000004</v>
      </c>
      <c r="J113">
        <v>2</v>
      </c>
      <c r="K113">
        <v>1</v>
      </c>
      <c r="L113" t="s">
        <v>27</v>
      </c>
      <c r="M113">
        <v>4</v>
      </c>
      <c r="N113" t="s">
        <v>51</v>
      </c>
      <c r="O113">
        <v>0</v>
      </c>
      <c r="P113" t="s">
        <v>27</v>
      </c>
      <c r="Q113">
        <v>0</v>
      </c>
      <c r="R113" t="s">
        <v>28</v>
      </c>
      <c r="S113">
        <v>1</v>
      </c>
      <c r="T113" t="s">
        <v>27</v>
      </c>
      <c r="U113">
        <v>0</v>
      </c>
      <c r="V113" t="s">
        <v>28</v>
      </c>
      <c r="W113" s="3">
        <v>3.5451594320000002</v>
      </c>
      <c r="X113">
        <v>0</v>
      </c>
      <c r="Y113" t="s">
        <v>46</v>
      </c>
    </row>
    <row r="114" spans="1:25" x14ac:dyDescent="0.25">
      <c r="A114">
        <v>1113</v>
      </c>
      <c r="B114">
        <v>18</v>
      </c>
      <c r="C114">
        <v>1</v>
      </c>
      <c r="D114" t="s">
        <v>40</v>
      </c>
      <c r="E114">
        <v>0</v>
      </c>
      <c r="F114" t="s">
        <v>21</v>
      </c>
      <c r="G114">
        <v>1</v>
      </c>
      <c r="H114" t="s">
        <v>16</v>
      </c>
      <c r="I114" s="1">
        <v>18.96850311</v>
      </c>
      <c r="J114">
        <v>2</v>
      </c>
      <c r="K114">
        <v>0</v>
      </c>
      <c r="L114" t="s">
        <v>28</v>
      </c>
      <c r="M114">
        <v>2</v>
      </c>
      <c r="N114" t="s">
        <v>48</v>
      </c>
      <c r="O114">
        <v>0</v>
      </c>
      <c r="P114" t="s">
        <v>27</v>
      </c>
      <c r="Q114">
        <v>0</v>
      </c>
      <c r="R114" t="s">
        <v>28</v>
      </c>
      <c r="S114">
        <v>0</v>
      </c>
      <c r="T114" t="s">
        <v>28</v>
      </c>
      <c r="U114">
        <v>0</v>
      </c>
      <c r="V114" t="s">
        <v>28</v>
      </c>
      <c r="W114" s="3">
        <v>3.0895989529999999</v>
      </c>
      <c r="X114">
        <v>1</v>
      </c>
      <c r="Y114" t="s">
        <v>43</v>
      </c>
    </row>
    <row r="115" spans="1:25" x14ac:dyDescent="0.25">
      <c r="A115">
        <v>1114</v>
      </c>
      <c r="B115">
        <v>16</v>
      </c>
      <c r="C115">
        <v>0</v>
      </c>
      <c r="D115" t="s">
        <v>42</v>
      </c>
      <c r="E115">
        <v>0</v>
      </c>
      <c r="F115" t="s">
        <v>21</v>
      </c>
      <c r="G115">
        <v>1</v>
      </c>
      <c r="H115" t="s">
        <v>16</v>
      </c>
      <c r="I115" s="1">
        <v>16.84928214</v>
      </c>
      <c r="J115">
        <v>18</v>
      </c>
      <c r="K115">
        <v>1</v>
      </c>
      <c r="L115" t="s">
        <v>27</v>
      </c>
      <c r="M115">
        <v>1</v>
      </c>
      <c r="N115" t="s">
        <v>49</v>
      </c>
      <c r="O115">
        <v>0</v>
      </c>
      <c r="P115" t="s">
        <v>27</v>
      </c>
      <c r="Q115">
        <v>1</v>
      </c>
      <c r="R115" t="s">
        <v>27</v>
      </c>
      <c r="S115">
        <v>1</v>
      </c>
      <c r="T115" t="s">
        <v>27</v>
      </c>
      <c r="U115">
        <v>0</v>
      </c>
      <c r="V115" t="s">
        <v>28</v>
      </c>
      <c r="W115" s="3">
        <v>1.91995644</v>
      </c>
      <c r="X115">
        <v>4</v>
      </c>
      <c r="Y115" t="s">
        <v>44</v>
      </c>
    </row>
    <row r="116" spans="1:25" x14ac:dyDescent="0.25">
      <c r="A116">
        <v>1115</v>
      </c>
      <c r="B116">
        <v>17</v>
      </c>
      <c r="C116">
        <v>0</v>
      </c>
      <c r="D116" t="s">
        <v>42</v>
      </c>
      <c r="E116">
        <v>2</v>
      </c>
      <c r="F116" t="s">
        <v>22</v>
      </c>
      <c r="G116">
        <v>0</v>
      </c>
      <c r="H116" t="s">
        <v>19</v>
      </c>
      <c r="I116" s="1">
        <v>14.447470149999999</v>
      </c>
      <c r="J116">
        <v>13</v>
      </c>
      <c r="K116">
        <v>1</v>
      </c>
      <c r="L116" t="s">
        <v>27</v>
      </c>
      <c r="M116">
        <v>2</v>
      </c>
      <c r="N116" t="s">
        <v>48</v>
      </c>
      <c r="O116">
        <v>0</v>
      </c>
      <c r="P116" t="s">
        <v>27</v>
      </c>
      <c r="Q116">
        <v>0</v>
      </c>
      <c r="R116" t="s">
        <v>28</v>
      </c>
      <c r="S116">
        <v>0</v>
      </c>
      <c r="T116" t="s">
        <v>28</v>
      </c>
      <c r="U116">
        <v>0</v>
      </c>
      <c r="V116" t="s">
        <v>28</v>
      </c>
      <c r="W116" s="3">
        <v>2.198593185</v>
      </c>
      <c r="X116">
        <v>3</v>
      </c>
      <c r="Y116" t="s">
        <v>45</v>
      </c>
    </row>
    <row r="117" spans="1:25" x14ac:dyDescent="0.25">
      <c r="A117">
        <v>1116</v>
      </c>
      <c r="B117">
        <v>18</v>
      </c>
      <c r="C117">
        <v>1</v>
      </c>
      <c r="D117" t="s">
        <v>40</v>
      </c>
      <c r="E117">
        <v>0</v>
      </c>
      <c r="F117" t="s">
        <v>21</v>
      </c>
      <c r="G117">
        <v>3</v>
      </c>
      <c r="H117" t="s">
        <v>17</v>
      </c>
      <c r="I117" s="1">
        <v>1.559877328</v>
      </c>
      <c r="J117">
        <v>15</v>
      </c>
      <c r="K117">
        <v>0</v>
      </c>
      <c r="L117" t="s">
        <v>28</v>
      </c>
      <c r="M117">
        <v>0</v>
      </c>
      <c r="N117" t="s">
        <v>52</v>
      </c>
      <c r="O117">
        <v>0</v>
      </c>
      <c r="P117" t="s">
        <v>27</v>
      </c>
      <c r="Q117">
        <v>0</v>
      </c>
      <c r="R117" t="s">
        <v>28</v>
      </c>
      <c r="S117">
        <v>0</v>
      </c>
      <c r="T117" t="s">
        <v>28</v>
      </c>
      <c r="U117">
        <v>1</v>
      </c>
      <c r="V117" t="s">
        <v>27</v>
      </c>
      <c r="W117" s="3">
        <v>0.87821261699999997</v>
      </c>
      <c r="X117">
        <v>4</v>
      </c>
      <c r="Y117" t="s">
        <v>44</v>
      </c>
    </row>
    <row r="118" spans="1:25" x14ac:dyDescent="0.25">
      <c r="A118">
        <v>1117</v>
      </c>
      <c r="B118">
        <v>15</v>
      </c>
      <c r="C118">
        <v>1</v>
      </c>
      <c r="D118" t="s">
        <v>40</v>
      </c>
      <c r="E118">
        <v>2</v>
      </c>
      <c r="F118" t="s">
        <v>22</v>
      </c>
      <c r="G118">
        <v>0</v>
      </c>
      <c r="H118" t="s">
        <v>19</v>
      </c>
      <c r="I118" s="1">
        <v>2.1226003859999998</v>
      </c>
      <c r="J118">
        <v>21</v>
      </c>
      <c r="K118">
        <v>0</v>
      </c>
      <c r="L118" t="s">
        <v>28</v>
      </c>
      <c r="M118">
        <v>3</v>
      </c>
      <c r="N118" t="s">
        <v>50</v>
      </c>
      <c r="O118">
        <v>1</v>
      </c>
      <c r="P118" t="s">
        <v>28</v>
      </c>
      <c r="Q118">
        <v>0</v>
      </c>
      <c r="R118" t="s">
        <v>28</v>
      </c>
      <c r="S118">
        <v>1</v>
      </c>
      <c r="T118" t="s">
        <v>27</v>
      </c>
      <c r="U118">
        <v>0</v>
      </c>
      <c r="V118" t="s">
        <v>28</v>
      </c>
      <c r="W118" s="3">
        <v>1.3403686480000001</v>
      </c>
      <c r="X118">
        <v>4</v>
      </c>
      <c r="Y118" t="s">
        <v>44</v>
      </c>
    </row>
    <row r="119" spans="1:25" x14ac:dyDescent="0.25">
      <c r="A119">
        <v>1118</v>
      </c>
      <c r="B119">
        <v>16</v>
      </c>
      <c r="C119">
        <v>1</v>
      </c>
      <c r="D119" t="s">
        <v>40</v>
      </c>
      <c r="E119">
        <v>2</v>
      </c>
      <c r="F119" t="s">
        <v>22</v>
      </c>
      <c r="G119">
        <v>2</v>
      </c>
      <c r="H119" t="s">
        <v>15</v>
      </c>
      <c r="I119" s="1">
        <v>9.8556269170000004</v>
      </c>
      <c r="J119">
        <v>16</v>
      </c>
      <c r="K119">
        <v>0</v>
      </c>
      <c r="L119" t="s">
        <v>28</v>
      </c>
      <c r="M119">
        <v>4</v>
      </c>
      <c r="N119" t="s">
        <v>51</v>
      </c>
      <c r="O119">
        <v>0</v>
      </c>
      <c r="P119" t="s">
        <v>27</v>
      </c>
      <c r="Q119">
        <v>0</v>
      </c>
      <c r="R119" t="s">
        <v>28</v>
      </c>
      <c r="S119">
        <v>0</v>
      </c>
      <c r="T119" t="s">
        <v>28</v>
      </c>
      <c r="U119">
        <v>0</v>
      </c>
      <c r="V119" t="s">
        <v>28</v>
      </c>
      <c r="W119" s="3">
        <v>1.8195113359999999</v>
      </c>
      <c r="X119">
        <v>4</v>
      </c>
      <c r="Y119" t="s">
        <v>44</v>
      </c>
    </row>
    <row r="120" spans="1:25" x14ac:dyDescent="0.25">
      <c r="A120">
        <v>1119</v>
      </c>
      <c r="B120">
        <v>18</v>
      </c>
      <c r="C120">
        <v>1</v>
      </c>
      <c r="D120" t="s">
        <v>40</v>
      </c>
      <c r="E120">
        <v>0</v>
      </c>
      <c r="F120" t="s">
        <v>21</v>
      </c>
      <c r="G120">
        <v>1</v>
      </c>
      <c r="H120" t="s">
        <v>16</v>
      </c>
      <c r="I120" s="1">
        <v>3.214266984</v>
      </c>
      <c r="J120">
        <v>26</v>
      </c>
      <c r="K120">
        <v>0</v>
      </c>
      <c r="L120" t="s">
        <v>28</v>
      </c>
      <c r="M120">
        <v>3</v>
      </c>
      <c r="N120" t="s">
        <v>50</v>
      </c>
      <c r="O120">
        <v>0</v>
      </c>
      <c r="P120" t="s">
        <v>27</v>
      </c>
      <c r="Q120">
        <v>1</v>
      </c>
      <c r="R120" t="s">
        <v>27</v>
      </c>
      <c r="S120">
        <v>0</v>
      </c>
      <c r="T120" t="s">
        <v>28</v>
      </c>
      <c r="U120">
        <v>0</v>
      </c>
      <c r="V120" t="s">
        <v>28</v>
      </c>
      <c r="W120" s="3">
        <v>0.61935093100000005</v>
      </c>
      <c r="X120">
        <v>4</v>
      </c>
      <c r="Y120" t="s">
        <v>44</v>
      </c>
    </row>
    <row r="121" spans="1:25" x14ac:dyDescent="0.25">
      <c r="A121">
        <v>1120</v>
      </c>
      <c r="B121">
        <v>15</v>
      </c>
      <c r="C121">
        <v>0</v>
      </c>
      <c r="D121" t="s">
        <v>42</v>
      </c>
      <c r="E121">
        <v>2</v>
      </c>
      <c r="F121" t="s">
        <v>22</v>
      </c>
      <c r="G121">
        <v>1</v>
      </c>
      <c r="H121" t="s">
        <v>16</v>
      </c>
      <c r="I121" s="1">
        <v>19.56530927</v>
      </c>
      <c r="J121">
        <v>3</v>
      </c>
      <c r="K121">
        <v>0</v>
      </c>
      <c r="L121" t="s">
        <v>28</v>
      </c>
      <c r="M121">
        <v>2</v>
      </c>
      <c r="N121" t="s">
        <v>48</v>
      </c>
      <c r="O121">
        <v>1</v>
      </c>
      <c r="P121" t="s">
        <v>28</v>
      </c>
      <c r="Q121">
        <v>0</v>
      </c>
      <c r="R121" t="s">
        <v>28</v>
      </c>
      <c r="S121">
        <v>1</v>
      </c>
      <c r="T121" t="s">
        <v>27</v>
      </c>
      <c r="U121">
        <v>1</v>
      </c>
      <c r="V121" t="s">
        <v>27</v>
      </c>
      <c r="W121" s="3">
        <v>3.6194608700000002</v>
      </c>
      <c r="X121">
        <v>0</v>
      </c>
      <c r="Y121" t="s">
        <v>46</v>
      </c>
    </row>
    <row r="122" spans="1:25" x14ac:dyDescent="0.25">
      <c r="A122">
        <v>1121</v>
      </c>
      <c r="B122">
        <v>18</v>
      </c>
      <c r="C122">
        <v>1</v>
      </c>
      <c r="D122" t="s">
        <v>40</v>
      </c>
      <c r="E122">
        <v>0</v>
      </c>
      <c r="F122" t="s">
        <v>21</v>
      </c>
      <c r="G122">
        <v>3</v>
      </c>
      <c r="H122" t="s">
        <v>17</v>
      </c>
      <c r="I122" s="1">
        <v>3.1704046809999999</v>
      </c>
      <c r="J122">
        <v>12</v>
      </c>
      <c r="K122">
        <v>1</v>
      </c>
      <c r="L122" t="s">
        <v>27</v>
      </c>
      <c r="M122">
        <v>1</v>
      </c>
      <c r="N122" t="s">
        <v>49</v>
      </c>
      <c r="O122">
        <v>1</v>
      </c>
      <c r="P122" t="s">
        <v>28</v>
      </c>
      <c r="Q122">
        <v>1</v>
      </c>
      <c r="R122" t="s">
        <v>27</v>
      </c>
      <c r="S122">
        <v>0</v>
      </c>
      <c r="T122" t="s">
        <v>28</v>
      </c>
      <c r="U122">
        <v>0</v>
      </c>
      <c r="V122" t="s">
        <v>28</v>
      </c>
      <c r="W122" s="3">
        <v>2.174902796</v>
      </c>
      <c r="X122">
        <v>3</v>
      </c>
      <c r="Y122" t="s">
        <v>45</v>
      </c>
    </row>
    <row r="123" spans="1:25" x14ac:dyDescent="0.25">
      <c r="A123">
        <v>1122</v>
      </c>
      <c r="B123">
        <v>15</v>
      </c>
      <c r="C123">
        <v>1</v>
      </c>
      <c r="D123" t="s">
        <v>40</v>
      </c>
      <c r="E123">
        <v>1</v>
      </c>
      <c r="F123" t="s">
        <v>23</v>
      </c>
      <c r="G123">
        <v>1</v>
      </c>
      <c r="H123" t="s">
        <v>16</v>
      </c>
      <c r="I123" s="1">
        <v>9.7493567090000006</v>
      </c>
      <c r="J123">
        <v>7</v>
      </c>
      <c r="K123">
        <v>1</v>
      </c>
      <c r="L123" t="s">
        <v>27</v>
      </c>
      <c r="M123">
        <v>1</v>
      </c>
      <c r="N123" t="s">
        <v>49</v>
      </c>
      <c r="O123">
        <v>0</v>
      </c>
      <c r="P123" t="s">
        <v>27</v>
      </c>
      <c r="Q123">
        <v>1</v>
      </c>
      <c r="R123" t="s">
        <v>27</v>
      </c>
      <c r="S123">
        <v>1</v>
      </c>
      <c r="T123" t="s">
        <v>27</v>
      </c>
      <c r="U123">
        <v>0</v>
      </c>
      <c r="V123" t="s">
        <v>28</v>
      </c>
      <c r="W123" s="3">
        <v>2.974406015</v>
      </c>
      <c r="X123">
        <v>2</v>
      </c>
      <c r="Y123" t="s">
        <v>41</v>
      </c>
    </row>
    <row r="124" spans="1:25" x14ac:dyDescent="0.25">
      <c r="A124">
        <v>1123</v>
      </c>
      <c r="B124">
        <v>16</v>
      </c>
      <c r="C124">
        <v>0</v>
      </c>
      <c r="D124" t="s">
        <v>42</v>
      </c>
      <c r="E124">
        <v>1</v>
      </c>
      <c r="F124" t="s">
        <v>23</v>
      </c>
      <c r="G124">
        <v>4</v>
      </c>
      <c r="H124" t="s">
        <v>18</v>
      </c>
      <c r="I124" s="1">
        <v>7.282421137</v>
      </c>
      <c r="J124">
        <v>18</v>
      </c>
      <c r="K124">
        <v>0</v>
      </c>
      <c r="L124" t="s">
        <v>28</v>
      </c>
      <c r="M124">
        <v>2</v>
      </c>
      <c r="N124" t="s">
        <v>48</v>
      </c>
      <c r="O124">
        <v>0</v>
      </c>
      <c r="P124" t="s">
        <v>27</v>
      </c>
      <c r="Q124">
        <v>0</v>
      </c>
      <c r="R124" t="s">
        <v>28</v>
      </c>
      <c r="S124">
        <v>0</v>
      </c>
      <c r="T124" t="s">
        <v>28</v>
      </c>
      <c r="U124">
        <v>0</v>
      </c>
      <c r="V124" t="s">
        <v>28</v>
      </c>
      <c r="W124" s="3">
        <v>0.98073584400000002</v>
      </c>
      <c r="X124">
        <v>4</v>
      </c>
      <c r="Y124" t="s">
        <v>44</v>
      </c>
    </row>
    <row r="125" spans="1:25" x14ac:dyDescent="0.25">
      <c r="A125">
        <v>1124</v>
      </c>
      <c r="B125">
        <v>17</v>
      </c>
      <c r="C125">
        <v>1</v>
      </c>
      <c r="D125" t="s">
        <v>40</v>
      </c>
      <c r="E125">
        <v>3</v>
      </c>
      <c r="F125" t="s">
        <v>24</v>
      </c>
      <c r="G125">
        <v>1</v>
      </c>
      <c r="H125" t="s">
        <v>16</v>
      </c>
      <c r="I125" s="1">
        <v>12.78772843</v>
      </c>
      <c r="J125">
        <v>4</v>
      </c>
      <c r="K125">
        <v>0</v>
      </c>
      <c r="L125" t="s">
        <v>28</v>
      </c>
      <c r="M125">
        <v>3</v>
      </c>
      <c r="N125" t="s">
        <v>50</v>
      </c>
      <c r="O125">
        <v>0</v>
      </c>
      <c r="P125" t="s">
        <v>27</v>
      </c>
      <c r="Q125">
        <v>0</v>
      </c>
      <c r="R125" t="s">
        <v>28</v>
      </c>
      <c r="S125">
        <v>0</v>
      </c>
      <c r="T125" t="s">
        <v>28</v>
      </c>
      <c r="U125">
        <v>0</v>
      </c>
      <c r="V125" t="s">
        <v>28</v>
      </c>
      <c r="W125" s="3">
        <v>3.1016738089999998</v>
      </c>
      <c r="X125">
        <v>1</v>
      </c>
      <c r="Y125" t="s">
        <v>43</v>
      </c>
    </row>
    <row r="126" spans="1:25" x14ac:dyDescent="0.25">
      <c r="A126">
        <v>1125</v>
      </c>
      <c r="B126">
        <v>15</v>
      </c>
      <c r="C126">
        <v>0</v>
      </c>
      <c r="D126" t="s">
        <v>42</v>
      </c>
      <c r="E126">
        <v>0</v>
      </c>
      <c r="F126" t="s">
        <v>21</v>
      </c>
      <c r="G126">
        <v>2</v>
      </c>
      <c r="H126" t="s">
        <v>15</v>
      </c>
      <c r="I126" s="1">
        <v>2.5807281780000002</v>
      </c>
      <c r="J126">
        <v>1</v>
      </c>
      <c r="K126">
        <v>1</v>
      </c>
      <c r="L126" t="s">
        <v>27</v>
      </c>
      <c r="M126">
        <v>2</v>
      </c>
      <c r="N126" t="s">
        <v>48</v>
      </c>
      <c r="O126">
        <v>1</v>
      </c>
      <c r="P126" t="s">
        <v>28</v>
      </c>
      <c r="Q126">
        <v>0</v>
      </c>
      <c r="R126" t="s">
        <v>28</v>
      </c>
      <c r="S126">
        <v>1</v>
      </c>
      <c r="T126" t="s">
        <v>27</v>
      </c>
      <c r="U126">
        <v>0</v>
      </c>
      <c r="V126" t="s">
        <v>28</v>
      </c>
      <c r="W126" s="3">
        <v>3.498257342</v>
      </c>
      <c r="X126">
        <v>1</v>
      </c>
      <c r="Y126" t="s">
        <v>43</v>
      </c>
    </row>
    <row r="127" spans="1:25" x14ac:dyDescent="0.25">
      <c r="A127">
        <v>1126</v>
      </c>
      <c r="B127">
        <v>18</v>
      </c>
      <c r="C127">
        <v>1</v>
      </c>
      <c r="D127" t="s">
        <v>40</v>
      </c>
      <c r="E127">
        <v>0</v>
      </c>
      <c r="F127" t="s">
        <v>21</v>
      </c>
      <c r="G127">
        <v>2</v>
      </c>
      <c r="H127" t="s">
        <v>15</v>
      </c>
      <c r="I127" s="1">
        <v>8.6063285609999998</v>
      </c>
      <c r="J127">
        <v>14</v>
      </c>
      <c r="K127">
        <v>0</v>
      </c>
      <c r="L127" t="s">
        <v>28</v>
      </c>
      <c r="M127">
        <v>4</v>
      </c>
      <c r="N127" t="s">
        <v>51</v>
      </c>
      <c r="O127">
        <v>1</v>
      </c>
      <c r="P127" t="s">
        <v>28</v>
      </c>
      <c r="Q127">
        <v>0</v>
      </c>
      <c r="R127" t="s">
        <v>28</v>
      </c>
      <c r="S127">
        <v>0</v>
      </c>
      <c r="T127" t="s">
        <v>28</v>
      </c>
      <c r="U127">
        <v>0</v>
      </c>
      <c r="V127" t="s">
        <v>28</v>
      </c>
      <c r="W127" s="3">
        <v>2.5905534449999998</v>
      </c>
      <c r="X127">
        <v>2</v>
      </c>
      <c r="Y127" t="s">
        <v>41</v>
      </c>
    </row>
    <row r="128" spans="1:25" x14ac:dyDescent="0.25">
      <c r="A128">
        <v>1127</v>
      </c>
      <c r="B128">
        <v>16</v>
      </c>
      <c r="C128">
        <v>1</v>
      </c>
      <c r="D128" t="s">
        <v>40</v>
      </c>
      <c r="E128">
        <v>1</v>
      </c>
      <c r="F128" t="s">
        <v>23</v>
      </c>
      <c r="G128">
        <v>3</v>
      </c>
      <c r="H128" t="s">
        <v>17</v>
      </c>
      <c r="I128" s="1">
        <v>5.4941006559999996</v>
      </c>
      <c r="J128">
        <v>1</v>
      </c>
      <c r="K128">
        <v>0</v>
      </c>
      <c r="L128" t="s">
        <v>28</v>
      </c>
      <c r="M128">
        <v>3</v>
      </c>
      <c r="N128" t="s">
        <v>50</v>
      </c>
      <c r="O128">
        <v>1</v>
      </c>
      <c r="P128" t="s">
        <v>28</v>
      </c>
      <c r="Q128">
        <v>0</v>
      </c>
      <c r="R128" t="s">
        <v>28</v>
      </c>
      <c r="S128">
        <v>0</v>
      </c>
      <c r="T128" t="s">
        <v>28</v>
      </c>
      <c r="U128">
        <v>0</v>
      </c>
      <c r="V128" t="s">
        <v>28</v>
      </c>
      <c r="W128" s="3">
        <v>3.5350037580000002</v>
      </c>
      <c r="X128">
        <v>0</v>
      </c>
      <c r="Y128" t="s">
        <v>46</v>
      </c>
    </row>
    <row r="129" spans="1:25" x14ac:dyDescent="0.25">
      <c r="A129">
        <v>1128</v>
      </c>
      <c r="B129">
        <v>15</v>
      </c>
      <c r="C129">
        <v>0</v>
      </c>
      <c r="D129" t="s">
        <v>42</v>
      </c>
      <c r="E129">
        <v>2</v>
      </c>
      <c r="F129" t="s">
        <v>22</v>
      </c>
      <c r="G129">
        <v>2</v>
      </c>
      <c r="H129" t="s">
        <v>15</v>
      </c>
      <c r="I129" s="1">
        <v>17.755030489999999</v>
      </c>
      <c r="J129">
        <v>10</v>
      </c>
      <c r="K129">
        <v>1</v>
      </c>
      <c r="L129" t="s">
        <v>27</v>
      </c>
      <c r="M129">
        <v>1</v>
      </c>
      <c r="N129" t="s">
        <v>49</v>
      </c>
      <c r="O129">
        <v>0</v>
      </c>
      <c r="P129" t="s">
        <v>27</v>
      </c>
      <c r="Q129">
        <v>1</v>
      </c>
      <c r="R129" t="s">
        <v>27</v>
      </c>
      <c r="S129">
        <v>0</v>
      </c>
      <c r="T129" t="s">
        <v>28</v>
      </c>
      <c r="U129">
        <v>0</v>
      </c>
      <c r="V129" t="s">
        <v>28</v>
      </c>
      <c r="W129" s="3">
        <v>2.8199217449999998</v>
      </c>
      <c r="X129">
        <v>2</v>
      </c>
      <c r="Y129" t="s">
        <v>41</v>
      </c>
    </row>
    <row r="130" spans="1:25" x14ac:dyDescent="0.25">
      <c r="A130">
        <v>1129</v>
      </c>
      <c r="B130">
        <v>18</v>
      </c>
      <c r="C130">
        <v>0</v>
      </c>
      <c r="D130" t="s">
        <v>42</v>
      </c>
      <c r="E130">
        <v>1</v>
      </c>
      <c r="F130" t="s">
        <v>23</v>
      </c>
      <c r="G130">
        <v>2</v>
      </c>
      <c r="H130" t="s">
        <v>15</v>
      </c>
      <c r="I130" s="1">
        <v>0.81171424299999995</v>
      </c>
      <c r="J130">
        <v>12</v>
      </c>
      <c r="K130">
        <v>1</v>
      </c>
      <c r="L130" t="s">
        <v>27</v>
      </c>
      <c r="M130">
        <v>1</v>
      </c>
      <c r="N130" t="s">
        <v>49</v>
      </c>
      <c r="O130">
        <v>1</v>
      </c>
      <c r="P130" t="s">
        <v>28</v>
      </c>
      <c r="Q130">
        <v>1</v>
      </c>
      <c r="R130" t="s">
        <v>27</v>
      </c>
      <c r="S130">
        <v>0</v>
      </c>
      <c r="T130" t="s">
        <v>28</v>
      </c>
      <c r="U130">
        <v>0</v>
      </c>
      <c r="V130" t="s">
        <v>28</v>
      </c>
      <c r="W130" s="3">
        <v>2.016596775</v>
      </c>
      <c r="X130">
        <v>3</v>
      </c>
      <c r="Y130" t="s">
        <v>45</v>
      </c>
    </row>
    <row r="131" spans="1:25" x14ac:dyDescent="0.25">
      <c r="A131">
        <v>1130</v>
      </c>
      <c r="B131">
        <v>18</v>
      </c>
      <c r="C131">
        <v>1</v>
      </c>
      <c r="D131" t="s">
        <v>40</v>
      </c>
      <c r="E131">
        <v>0</v>
      </c>
      <c r="F131" t="s">
        <v>21</v>
      </c>
      <c r="G131">
        <v>1</v>
      </c>
      <c r="H131" t="s">
        <v>16</v>
      </c>
      <c r="I131" s="1">
        <v>18.274549879999999</v>
      </c>
      <c r="J131">
        <v>22</v>
      </c>
      <c r="K131">
        <v>1</v>
      </c>
      <c r="L131" t="s">
        <v>27</v>
      </c>
      <c r="M131">
        <v>3</v>
      </c>
      <c r="N131" t="s">
        <v>50</v>
      </c>
      <c r="O131">
        <v>0</v>
      </c>
      <c r="P131" t="s">
        <v>27</v>
      </c>
      <c r="Q131">
        <v>0</v>
      </c>
      <c r="R131" t="s">
        <v>28</v>
      </c>
      <c r="S131">
        <v>0</v>
      </c>
      <c r="T131" t="s">
        <v>28</v>
      </c>
      <c r="U131">
        <v>0</v>
      </c>
      <c r="V131" t="s">
        <v>28</v>
      </c>
      <c r="W131" s="3">
        <v>1.371185039</v>
      </c>
      <c r="X131">
        <v>4</v>
      </c>
      <c r="Y131" t="s">
        <v>44</v>
      </c>
    </row>
    <row r="132" spans="1:25" x14ac:dyDescent="0.25">
      <c r="A132">
        <v>1131</v>
      </c>
      <c r="B132">
        <v>18</v>
      </c>
      <c r="C132">
        <v>1</v>
      </c>
      <c r="D132" t="s">
        <v>40</v>
      </c>
      <c r="E132">
        <v>0</v>
      </c>
      <c r="F132" t="s">
        <v>21</v>
      </c>
      <c r="G132">
        <v>1</v>
      </c>
      <c r="H132" t="s">
        <v>16</v>
      </c>
      <c r="I132" s="1">
        <v>16.659882769999999</v>
      </c>
      <c r="J132">
        <v>9</v>
      </c>
      <c r="K132">
        <v>0</v>
      </c>
      <c r="L132" t="s">
        <v>28</v>
      </c>
      <c r="M132">
        <v>1</v>
      </c>
      <c r="N132" t="s">
        <v>49</v>
      </c>
      <c r="O132">
        <v>0</v>
      </c>
      <c r="P132" t="s">
        <v>27</v>
      </c>
      <c r="Q132">
        <v>0</v>
      </c>
      <c r="R132" t="s">
        <v>28</v>
      </c>
      <c r="S132">
        <v>0</v>
      </c>
      <c r="T132" t="s">
        <v>28</v>
      </c>
      <c r="U132">
        <v>0</v>
      </c>
      <c r="V132" t="s">
        <v>28</v>
      </c>
      <c r="W132" s="3">
        <v>2.104795588</v>
      </c>
      <c r="X132">
        <v>3</v>
      </c>
      <c r="Y132" t="s">
        <v>45</v>
      </c>
    </row>
    <row r="133" spans="1:25" x14ac:dyDescent="0.25">
      <c r="A133">
        <v>1132</v>
      </c>
      <c r="B133">
        <v>15</v>
      </c>
      <c r="C133">
        <v>1</v>
      </c>
      <c r="D133" t="s">
        <v>40</v>
      </c>
      <c r="E133">
        <v>0</v>
      </c>
      <c r="F133" t="s">
        <v>21</v>
      </c>
      <c r="G133">
        <v>3</v>
      </c>
      <c r="H133" t="s">
        <v>17</v>
      </c>
      <c r="I133" s="1">
        <v>5.9514143290000003</v>
      </c>
      <c r="J133">
        <v>2</v>
      </c>
      <c r="K133">
        <v>0</v>
      </c>
      <c r="L133" t="s">
        <v>28</v>
      </c>
      <c r="M133">
        <v>3</v>
      </c>
      <c r="N133" t="s">
        <v>50</v>
      </c>
      <c r="O133">
        <v>0</v>
      </c>
      <c r="P133" t="s">
        <v>27</v>
      </c>
      <c r="Q133">
        <v>0</v>
      </c>
      <c r="R133" t="s">
        <v>28</v>
      </c>
      <c r="S133">
        <v>0</v>
      </c>
      <c r="T133" t="s">
        <v>28</v>
      </c>
      <c r="U133">
        <v>0</v>
      </c>
      <c r="V133" t="s">
        <v>28</v>
      </c>
      <c r="W133" s="3">
        <v>3.0304390890000001</v>
      </c>
      <c r="X133">
        <v>1</v>
      </c>
      <c r="Y133" t="s">
        <v>43</v>
      </c>
    </row>
    <row r="134" spans="1:25" x14ac:dyDescent="0.25">
      <c r="A134">
        <v>1133</v>
      </c>
      <c r="B134">
        <v>15</v>
      </c>
      <c r="C134">
        <v>0</v>
      </c>
      <c r="D134" t="s">
        <v>42</v>
      </c>
      <c r="E134">
        <v>2</v>
      </c>
      <c r="F134" t="s">
        <v>22</v>
      </c>
      <c r="G134">
        <v>1</v>
      </c>
      <c r="H134" t="s">
        <v>16</v>
      </c>
      <c r="I134" s="1">
        <v>15.78581309</v>
      </c>
      <c r="J134">
        <v>4</v>
      </c>
      <c r="K134">
        <v>1</v>
      </c>
      <c r="L134" t="s">
        <v>27</v>
      </c>
      <c r="M134">
        <v>2</v>
      </c>
      <c r="N134" t="s">
        <v>48</v>
      </c>
      <c r="O134">
        <v>0</v>
      </c>
      <c r="P134" t="s">
        <v>27</v>
      </c>
      <c r="Q134">
        <v>1</v>
      </c>
      <c r="R134" t="s">
        <v>27</v>
      </c>
      <c r="S134">
        <v>0</v>
      </c>
      <c r="T134" t="s">
        <v>28</v>
      </c>
      <c r="U134">
        <v>0</v>
      </c>
      <c r="V134" t="s">
        <v>28</v>
      </c>
      <c r="W134" s="3">
        <v>3.5824218719999998</v>
      </c>
      <c r="X134">
        <v>0</v>
      </c>
      <c r="Y134" t="s">
        <v>46</v>
      </c>
    </row>
    <row r="135" spans="1:25" x14ac:dyDescent="0.25">
      <c r="A135">
        <v>1134</v>
      </c>
      <c r="B135">
        <v>15</v>
      </c>
      <c r="C135">
        <v>1</v>
      </c>
      <c r="D135" t="s">
        <v>40</v>
      </c>
      <c r="E135">
        <v>0</v>
      </c>
      <c r="F135" t="s">
        <v>21</v>
      </c>
      <c r="G135">
        <v>1</v>
      </c>
      <c r="H135" t="s">
        <v>16</v>
      </c>
      <c r="I135" s="1">
        <v>0.62427120700000005</v>
      </c>
      <c r="J135">
        <v>2</v>
      </c>
      <c r="K135">
        <v>0</v>
      </c>
      <c r="L135" t="s">
        <v>28</v>
      </c>
      <c r="M135">
        <v>1</v>
      </c>
      <c r="N135" t="s">
        <v>49</v>
      </c>
      <c r="O135">
        <v>1</v>
      </c>
      <c r="P135" t="s">
        <v>28</v>
      </c>
      <c r="Q135">
        <v>0</v>
      </c>
      <c r="R135" t="s">
        <v>28</v>
      </c>
      <c r="S135">
        <v>0</v>
      </c>
      <c r="T135" t="s">
        <v>28</v>
      </c>
      <c r="U135">
        <v>0</v>
      </c>
      <c r="V135" t="s">
        <v>28</v>
      </c>
      <c r="W135" s="3">
        <v>2.4265467059999999</v>
      </c>
      <c r="X135">
        <v>3</v>
      </c>
      <c r="Y135" t="s">
        <v>45</v>
      </c>
    </row>
    <row r="136" spans="1:25" x14ac:dyDescent="0.25">
      <c r="A136">
        <v>1135</v>
      </c>
      <c r="B136">
        <v>17</v>
      </c>
      <c r="C136">
        <v>0</v>
      </c>
      <c r="D136" t="s">
        <v>42</v>
      </c>
      <c r="E136">
        <v>0</v>
      </c>
      <c r="F136" t="s">
        <v>21</v>
      </c>
      <c r="G136">
        <v>2</v>
      </c>
      <c r="H136" t="s">
        <v>15</v>
      </c>
      <c r="I136" s="1">
        <v>19.337311010000001</v>
      </c>
      <c r="J136">
        <v>5</v>
      </c>
      <c r="K136">
        <v>1</v>
      </c>
      <c r="L136" t="s">
        <v>27</v>
      </c>
      <c r="M136">
        <v>2</v>
      </c>
      <c r="N136" t="s">
        <v>48</v>
      </c>
      <c r="O136">
        <v>1</v>
      </c>
      <c r="P136" t="s">
        <v>28</v>
      </c>
      <c r="Q136">
        <v>0</v>
      </c>
      <c r="R136" t="s">
        <v>28</v>
      </c>
      <c r="S136">
        <v>0</v>
      </c>
      <c r="T136" t="s">
        <v>28</v>
      </c>
      <c r="U136">
        <v>0</v>
      </c>
      <c r="V136" t="s">
        <v>28</v>
      </c>
      <c r="W136" s="3">
        <v>3.1614362699999998</v>
      </c>
      <c r="X136">
        <v>1</v>
      </c>
      <c r="Y136" t="s">
        <v>43</v>
      </c>
    </row>
    <row r="137" spans="1:25" x14ac:dyDescent="0.25">
      <c r="A137">
        <v>1136</v>
      </c>
      <c r="B137">
        <v>15</v>
      </c>
      <c r="C137">
        <v>0</v>
      </c>
      <c r="D137" t="s">
        <v>42</v>
      </c>
      <c r="E137">
        <v>3</v>
      </c>
      <c r="F137" t="s">
        <v>24</v>
      </c>
      <c r="G137">
        <v>1</v>
      </c>
      <c r="H137" t="s">
        <v>16</v>
      </c>
      <c r="I137" s="1">
        <v>10.531898849999999</v>
      </c>
      <c r="J137">
        <v>12</v>
      </c>
      <c r="K137">
        <v>0</v>
      </c>
      <c r="L137" t="s">
        <v>28</v>
      </c>
      <c r="M137">
        <v>2</v>
      </c>
      <c r="N137" t="s">
        <v>48</v>
      </c>
      <c r="O137">
        <v>1</v>
      </c>
      <c r="P137" t="s">
        <v>28</v>
      </c>
      <c r="Q137">
        <v>0</v>
      </c>
      <c r="R137" t="s">
        <v>28</v>
      </c>
      <c r="S137">
        <v>0</v>
      </c>
      <c r="T137" t="s">
        <v>28</v>
      </c>
      <c r="U137">
        <v>0</v>
      </c>
      <c r="V137" t="s">
        <v>28</v>
      </c>
      <c r="W137" s="3">
        <v>2.1226385300000001</v>
      </c>
      <c r="X137">
        <v>3</v>
      </c>
      <c r="Y137" t="s">
        <v>45</v>
      </c>
    </row>
    <row r="138" spans="1:25" x14ac:dyDescent="0.25">
      <c r="A138">
        <v>1137</v>
      </c>
      <c r="B138">
        <v>15</v>
      </c>
      <c r="C138">
        <v>1</v>
      </c>
      <c r="D138" t="s">
        <v>40</v>
      </c>
      <c r="E138">
        <v>0</v>
      </c>
      <c r="F138" t="s">
        <v>21</v>
      </c>
      <c r="G138">
        <v>4</v>
      </c>
      <c r="H138" t="s">
        <v>18</v>
      </c>
      <c r="I138" s="1">
        <v>6.0656205209999996</v>
      </c>
      <c r="J138">
        <v>9</v>
      </c>
      <c r="K138">
        <v>0</v>
      </c>
      <c r="L138" t="s">
        <v>28</v>
      </c>
      <c r="M138">
        <v>3</v>
      </c>
      <c r="N138" t="s">
        <v>50</v>
      </c>
      <c r="O138">
        <v>0</v>
      </c>
      <c r="P138" t="s">
        <v>27</v>
      </c>
      <c r="Q138">
        <v>1</v>
      </c>
      <c r="R138" t="s">
        <v>27</v>
      </c>
      <c r="S138">
        <v>0</v>
      </c>
      <c r="T138" t="s">
        <v>28</v>
      </c>
      <c r="U138">
        <v>0</v>
      </c>
      <c r="V138" t="s">
        <v>28</v>
      </c>
      <c r="W138" s="3">
        <v>2.2048605810000002</v>
      </c>
      <c r="X138">
        <v>3</v>
      </c>
      <c r="Y138" t="s">
        <v>45</v>
      </c>
    </row>
    <row r="139" spans="1:25" x14ac:dyDescent="0.25">
      <c r="A139">
        <v>1138</v>
      </c>
      <c r="B139">
        <v>15</v>
      </c>
      <c r="C139">
        <v>0</v>
      </c>
      <c r="D139" t="s">
        <v>42</v>
      </c>
      <c r="E139">
        <v>3</v>
      </c>
      <c r="F139" t="s">
        <v>24</v>
      </c>
      <c r="G139">
        <v>2</v>
      </c>
      <c r="H139" t="s">
        <v>15</v>
      </c>
      <c r="I139" s="1">
        <v>7.2516642520000003</v>
      </c>
      <c r="J139">
        <v>18</v>
      </c>
      <c r="K139">
        <v>0</v>
      </c>
      <c r="L139" t="s">
        <v>28</v>
      </c>
      <c r="M139">
        <v>0</v>
      </c>
      <c r="N139" t="s">
        <v>52</v>
      </c>
      <c r="O139">
        <v>1</v>
      </c>
      <c r="P139" t="s">
        <v>28</v>
      </c>
      <c r="Q139">
        <v>0</v>
      </c>
      <c r="R139" t="s">
        <v>28</v>
      </c>
      <c r="S139">
        <v>1</v>
      </c>
      <c r="T139" t="s">
        <v>27</v>
      </c>
      <c r="U139">
        <v>1</v>
      </c>
      <c r="V139" t="s">
        <v>27</v>
      </c>
      <c r="W139" s="3">
        <v>1.1829875000000001</v>
      </c>
      <c r="X139">
        <v>4</v>
      </c>
      <c r="Y139" t="s">
        <v>44</v>
      </c>
    </row>
    <row r="140" spans="1:25" x14ac:dyDescent="0.25">
      <c r="A140">
        <v>1139</v>
      </c>
      <c r="B140">
        <v>17</v>
      </c>
      <c r="C140">
        <v>1</v>
      </c>
      <c r="D140" t="s">
        <v>40</v>
      </c>
      <c r="E140">
        <v>1</v>
      </c>
      <c r="F140" t="s">
        <v>23</v>
      </c>
      <c r="G140">
        <v>2</v>
      </c>
      <c r="H140" t="s">
        <v>15</v>
      </c>
      <c r="I140" s="1">
        <v>1.3281070690000001</v>
      </c>
      <c r="J140">
        <v>7</v>
      </c>
      <c r="K140">
        <v>0</v>
      </c>
      <c r="L140" t="s">
        <v>28</v>
      </c>
      <c r="M140">
        <v>3</v>
      </c>
      <c r="N140" t="s">
        <v>50</v>
      </c>
      <c r="O140">
        <v>1</v>
      </c>
      <c r="P140" t="s">
        <v>28</v>
      </c>
      <c r="Q140">
        <v>0</v>
      </c>
      <c r="R140" t="s">
        <v>28</v>
      </c>
      <c r="S140">
        <v>0</v>
      </c>
      <c r="T140" t="s">
        <v>28</v>
      </c>
      <c r="U140">
        <v>0</v>
      </c>
      <c r="V140" t="s">
        <v>28</v>
      </c>
      <c r="W140" s="3">
        <v>2.7387957159999998</v>
      </c>
      <c r="X140">
        <v>2</v>
      </c>
      <c r="Y140" t="s">
        <v>41</v>
      </c>
    </row>
    <row r="141" spans="1:25" x14ac:dyDescent="0.25">
      <c r="A141">
        <v>1140</v>
      </c>
      <c r="B141">
        <v>15</v>
      </c>
      <c r="C141">
        <v>1</v>
      </c>
      <c r="D141" t="s">
        <v>40</v>
      </c>
      <c r="E141">
        <v>2</v>
      </c>
      <c r="F141" t="s">
        <v>22</v>
      </c>
      <c r="G141">
        <v>3</v>
      </c>
      <c r="H141" t="s">
        <v>17</v>
      </c>
      <c r="I141" s="1">
        <v>19.786990280000001</v>
      </c>
      <c r="J141">
        <v>17</v>
      </c>
      <c r="K141">
        <v>1</v>
      </c>
      <c r="L141" t="s">
        <v>27</v>
      </c>
      <c r="M141">
        <v>3</v>
      </c>
      <c r="N141" t="s">
        <v>50</v>
      </c>
      <c r="O141">
        <v>0</v>
      </c>
      <c r="P141" t="s">
        <v>27</v>
      </c>
      <c r="Q141">
        <v>0</v>
      </c>
      <c r="R141" t="s">
        <v>28</v>
      </c>
      <c r="S141">
        <v>0</v>
      </c>
      <c r="T141" t="s">
        <v>28</v>
      </c>
      <c r="U141">
        <v>0</v>
      </c>
      <c r="V141" t="s">
        <v>28</v>
      </c>
      <c r="W141" s="3">
        <v>2.237901301</v>
      </c>
      <c r="X141">
        <v>3</v>
      </c>
      <c r="Y141" t="s">
        <v>45</v>
      </c>
    </row>
    <row r="142" spans="1:25" x14ac:dyDescent="0.25">
      <c r="A142">
        <v>1141</v>
      </c>
      <c r="B142">
        <v>18</v>
      </c>
      <c r="C142">
        <v>1</v>
      </c>
      <c r="D142" t="s">
        <v>40</v>
      </c>
      <c r="E142">
        <v>0</v>
      </c>
      <c r="F142" t="s">
        <v>21</v>
      </c>
      <c r="G142">
        <v>0</v>
      </c>
      <c r="H142" t="s">
        <v>19</v>
      </c>
      <c r="I142" s="1">
        <v>0.78583890300000003</v>
      </c>
      <c r="J142">
        <v>2</v>
      </c>
      <c r="K142">
        <v>0</v>
      </c>
      <c r="L142" t="s">
        <v>28</v>
      </c>
      <c r="M142">
        <v>3</v>
      </c>
      <c r="N142" t="s">
        <v>50</v>
      </c>
      <c r="O142">
        <v>1</v>
      </c>
      <c r="P142" t="s">
        <v>28</v>
      </c>
      <c r="Q142">
        <v>0</v>
      </c>
      <c r="R142" t="s">
        <v>28</v>
      </c>
      <c r="S142">
        <v>0</v>
      </c>
      <c r="T142" t="s">
        <v>28</v>
      </c>
      <c r="U142">
        <v>0</v>
      </c>
      <c r="V142" t="s">
        <v>28</v>
      </c>
      <c r="W142" s="3">
        <v>3.1394815459999998</v>
      </c>
      <c r="X142">
        <v>1</v>
      </c>
      <c r="Y142" t="s">
        <v>43</v>
      </c>
    </row>
    <row r="143" spans="1:25" x14ac:dyDescent="0.25">
      <c r="A143">
        <v>1142</v>
      </c>
      <c r="B143">
        <v>15</v>
      </c>
      <c r="C143">
        <v>1</v>
      </c>
      <c r="D143" t="s">
        <v>40</v>
      </c>
      <c r="E143">
        <v>0</v>
      </c>
      <c r="F143" t="s">
        <v>21</v>
      </c>
      <c r="G143">
        <v>1</v>
      </c>
      <c r="H143" t="s">
        <v>16</v>
      </c>
      <c r="I143" s="1">
        <v>13.09814246</v>
      </c>
      <c r="J143">
        <v>23</v>
      </c>
      <c r="K143">
        <v>1</v>
      </c>
      <c r="L143" t="s">
        <v>27</v>
      </c>
      <c r="M143">
        <v>0</v>
      </c>
      <c r="N143" t="s">
        <v>52</v>
      </c>
      <c r="O143">
        <v>1</v>
      </c>
      <c r="P143" t="s">
        <v>28</v>
      </c>
      <c r="Q143">
        <v>1</v>
      </c>
      <c r="R143" t="s">
        <v>27</v>
      </c>
      <c r="S143">
        <v>0</v>
      </c>
      <c r="T143" t="s">
        <v>28</v>
      </c>
      <c r="U143">
        <v>0</v>
      </c>
      <c r="V143" t="s">
        <v>28</v>
      </c>
      <c r="W143" s="3">
        <v>1.046044771</v>
      </c>
      <c r="X143">
        <v>4</v>
      </c>
      <c r="Y143" t="s">
        <v>44</v>
      </c>
    </row>
    <row r="144" spans="1:25" x14ac:dyDescent="0.25">
      <c r="A144">
        <v>1143</v>
      </c>
      <c r="B144">
        <v>18</v>
      </c>
      <c r="C144">
        <v>1</v>
      </c>
      <c r="D144" t="s">
        <v>40</v>
      </c>
      <c r="E144">
        <v>2</v>
      </c>
      <c r="F144" t="s">
        <v>22</v>
      </c>
      <c r="G144">
        <v>2</v>
      </c>
      <c r="H144" t="s">
        <v>15</v>
      </c>
      <c r="I144" s="1">
        <v>8.8547185539999997</v>
      </c>
      <c r="J144">
        <v>23</v>
      </c>
      <c r="K144">
        <v>1</v>
      </c>
      <c r="L144" t="s">
        <v>27</v>
      </c>
      <c r="M144">
        <v>3</v>
      </c>
      <c r="N144" t="s">
        <v>50</v>
      </c>
      <c r="O144">
        <v>0</v>
      </c>
      <c r="P144" t="s">
        <v>27</v>
      </c>
      <c r="Q144">
        <v>0</v>
      </c>
      <c r="R144" t="s">
        <v>28</v>
      </c>
      <c r="S144">
        <v>0</v>
      </c>
      <c r="T144" t="s">
        <v>28</v>
      </c>
      <c r="U144">
        <v>0</v>
      </c>
      <c r="V144" t="s">
        <v>28</v>
      </c>
      <c r="W144" s="3">
        <v>0.81645824499999997</v>
      </c>
      <c r="X144">
        <v>4</v>
      </c>
      <c r="Y144" t="s">
        <v>44</v>
      </c>
    </row>
    <row r="145" spans="1:25" x14ac:dyDescent="0.25">
      <c r="A145">
        <v>1144</v>
      </c>
      <c r="B145">
        <v>18</v>
      </c>
      <c r="C145">
        <v>0</v>
      </c>
      <c r="D145" t="s">
        <v>42</v>
      </c>
      <c r="E145">
        <v>2</v>
      </c>
      <c r="F145" t="s">
        <v>22</v>
      </c>
      <c r="G145">
        <v>1</v>
      </c>
      <c r="H145" t="s">
        <v>16</v>
      </c>
      <c r="I145" s="1">
        <v>18.978324359999998</v>
      </c>
      <c r="J145">
        <v>16</v>
      </c>
      <c r="K145">
        <v>0</v>
      </c>
      <c r="L145" t="s">
        <v>28</v>
      </c>
      <c r="M145">
        <v>2</v>
      </c>
      <c r="N145" t="s">
        <v>48</v>
      </c>
      <c r="O145">
        <v>1</v>
      </c>
      <c r="P145" t="s">
        <v>28</v>
      </c>
      <c r="Q145">
        <v>0</v>
      </c>
      <c r="R145" t="s">
        <v>28</v>
      </c>
      <c r="S145">
        <v>1</v>
      </c>
      <c r="T145" t="s">
        <v>27</v>
      </c>
      <c r="U145">
        <v>0</v>
      </c>
      <c r="V145" t="s">
        <v>28</v>
      </c>
      <c r="W145" s="3">
        <v>2.0335446209999999</v>
      </c>
      <c r="X145">
        <v>3</v>
      </c>
      <c r="Y145" t="s">
        <v>45</v>
      </c>
    </row>
    <row r="146" spans="1:25" x14ac:dyDescent="0.25">
      <c r="A146">
        <v>1145</v>
      </c>
      <c r="B146">
        <v>18</v>
      </c>
      <c r="C146">
        <v>0</v>
      </c>
      <c r="D146" t="s">
        <v>42</v>
      </c>
      <c r="E146">
        <v>2</v>
      </c>
      <c r="F146" t="s">
        <v>22</v>
      </c>
      <c r="G146">
        <v>2</v>
      </c>
      <c r="H146" t="s">
        <v>15</v>
      </c>
      <c r="I146" s="1">
        <v>4.9199948060000001</v>
      </c>
      <c r="J146">
        <v>7</v>
      </c>
      <c r="K146">
        <v>1</v>
      </c>
      <c r="L146" t="s">
        <v>27</v>
      </c>
      <c r="M146">
        <v>2</v>
      </c>
      <c r="N146" t="s">
        <v>48</v>
      </c>
      <c r="O146">
        <v>1</v>
      </c>
      <c r="P146" t="s">
        <v>28</v>
      </c>
      <c r="Q146">
        <v>1</v>
      </c>
      <c r="R146" t="s">
        <v>27</v>
      </c>
      <c r="S146">
        <v>0</v>
      </c>
      <c r="T146" t="s">
        <v>28</v>
      </c>
      <c r="U146">
        <v>0</v>
      </c>
      <c r="V146" t="s">
        <v>28</v>
      </c>
      <c r="W146" s="3">
        <v>2.4320785229999999</v>
      </c>
      <c r="X146">
        <v>3</v>
      </c>
      <c r="Y146" t="s">
        <v>45</v>
      </c>
    </row>
    <row r="147" spans="1:25" x14ac:dyDescent="0.25">
      <c r="A147">
        <v>1146</v>
      </c>
      <c r="B147">
        <v>17</v>
      </c>
      <c r="C147">
        <v>1</v>
      </c>
      <c r="D147" t="s">
        <v>40</v>
      </c>
      <c r="E147">
        <v>0</v>
      </c>
      <c r="F147" t="s">
        <v>21</v>
      </c>
      <c r="G147">
        <v>3</v>
      </c>
      <c r="H147" t="s">
        <v>17</v>
      </c>
      <c r="I147" s="1">
        <v>10.64173648</v>
      </c>
      <c r="J147">
        <v>9</v>
      </c>
      <c r="K147">
        <v>0</v>
      </c>
      <c r="L147" t="s">
        <v>28</v>
      </c>
      <c r="M147">
        <v>3</v>
      </c>
      <c r="N147" t="s">
        <v>50</v>
      </c>
      <c r="O147">
        <v>1</v>
      </c>
      <c r="P147" t="s">
        <v>28</v>
      </c>
      <c r="Q147">
        <v>0</v>
      </c>
      <c r="R147" t="s">
        <v>28</v>
      </c>
      <c r="S147">
        <v>0</v>
      </c>
      <c r="T147" t="s">
        <v>28</v>
      </c>
      <c r="U147">
        <v>0</v>
      </c>
      <c r="V147" t="s">
        <v>28</v>
      </c>
      <c r="W147" s="3">
        <v>2.6597713199999999</v>
      </c>
      <c r="X147">
        <v>2</v>
      </c>
      <c r="Y147" t="s">
        <v>41</v>
      </c>
    </row>
    <row r="148" spans="1:25" x14ac:dyDescent="0.25">
      <c r="A148">
        <v>1147</v>
      </c>
      <c r="B148">
        <v>17</v>
      </c>
      <c r="C148">
        <v>1</v>
      </c>
      <c r="D148" t="s">
        <v>40</v>
      </c>
      <c r="E148">
        <v>2</v>
      </c>
      <c r="F148" t="s">
        <v>22</v>
      </c>
      <c r="G148">
        <v>2</v>
      </c>
      <c r="H148" t="s">
        <v>15</v>
      </c>
      <c r="I148" s="1">
        <v>9.6471241719999998</v>
      </c>
      <c r="J148">
        <v>1</v>
      </c>
      <c r="K148">
        <v>1</v>
      </c>
      <c r="L148" t="s">
        <v>27</v>
      </c>
      <c r="M148">
        <v>2</v>
      </c>
      <c r="N148" t="s">
        <v>48</v>
      </c>
      <c r="O148">
        <v>1</v>
      </c>
      <c r="P148" t="s">
        <v>28</v>
      </c>
      <c r="Q148">
        <v>0</v>
      </c>
      <c r="R148" t="s">
        <v>28</v>
      </c>
      <c r="S148">
        <v>0</v>
      </c>
      <c r="T148" t="s">
        <v>28</v>
      </c>
      <c r="U148">
        <v>1</v>
      </c>
      <c r="V148" t="s">
        <v>27</v>
      </c>
      <c r="W148" s="3">
        <v>3.5888879400000002</v>
      </c>
      <c r="X148">
        <v>0</v>
      </c>
      <c r="Y148" t="s">
        <v>46</v>
      </c>
    </row>
    <row r="149" spans="1:25" x14ac:dyDescent="0.25">
      <c r="A149">
        <v>1148</v>
      </c>
      <c r="B149">
        <v>17</v>
      </c>
      <c r="C149">
        <v>0</v>
      </c>
      <c r="D149" t="s">
        <v>42</v>
      </c>
      <c r="E149">
        <v>2</v>
      </c>
      <c r="F149" t="s">
        <v>22</v>
      </c>
      <c r="G149">
        <v>1</v>
      </c>
      <c r="H149" t="s">
        <v>16</v>
      </c>
      <c r="I149" s="1">
        <v>14.05732888</v>
      </c>
      <c r="J149">
        <v>11</v>
      </c>
      <c r="K149">
        <v>0</v>
      </c>
      <c r="L149" t="s">
        <v>28</v>
      </c>
      <c r="M149">
        <v>3</v>
      </c>
      <c r="N149" t="s">
        <v>50</v>
      </c>
      <c r="O149">
        <v>0</v>
      </c>
      <c r="P149" t="s">
        <v>27</v>
      </c>
      <c r="Q149">
        <v>1</v>
      </c>
      <c r="R149" t="s">
        <v>27</v>
      </c>
      <c r="S149">
        <v>0</v>
      </c>
      <c r="T149" t="s">
        <v>28</v>
      </c>
      <c r="U149">
        <v>0</v>
      </c>
      <c r="V149" t="s">
        <v>28</v>
      </c>
      <c r="W149" s="3">
        <v>2.314587628</v>
      </c>
      <c r="X149">
        <v>3</v>
      </c>
      <c r="Y149" t="s">
        <v>45</v>
      </c>
    </row>
    <row r="150" spans="1:25" x14ac:dyDescent="0.25">
      <c r="A150">
        <v>1149</v>
      </c>
      <c r="B150">
        <v>15</v>
      </c>
      <c r="C150">
        <v>0</v>
      </c>
      <c r="D150" t="s">
        <v>42</v>
      </c>
      <c r="E150">
        <v>1</v>
      </c>
      <c r="F150" t="s">
        <v>23</v>
      </c>
      <c r="G150">
        <v>4</v>
      </c>
      <c r="H150" t="s">
        <v>18</v>
      </c>
      <c r="I150" s="1">
        <v>1.360204639</v>
      </c>
      <c r="J150">
        <v>22</v>
      </c>
      <c r="K150">
        <v>0</v>
      </c>
      <c r="L150" t="s">
        <v>28</v>
      </c>
      <c r="M150">
        <v>1</v>
      </c>
      <c r="N150" t="s">
        <v>49</v>
      </c>
      <c r="O150">
        <v>1</v>
      </c>
      <c r="P150" t="s">
        <v>28</v>
      </c>
      <c r="Q150">
        <v>1</v>
      </c>
      <c r="R150" t="s">
        <v>27</v>
      </c>
      <c r="S150">
        <v>0</v>
      </c>
      <c r="T150" t="s">
        <v>28</v>
      </c>
      <c r="U150">
        <v>1</v>
      </c>
      <c r="V150" t="s">
        <v>27</v>
      </c>
      <c r="W150" s="3">
        <v>1.0072258199999999</v>
      </c>
      <c r="X150">
        <v>4</v>
      </c>
      <c r="Y150" t="s">
        <v>44</v>
      </c>
    </row>
    <row r="151" spans="1:25" x14ac:dyDescent="0.25">
      <c r="A151">
        <v>1150</v>
      </c>
      <c r="B151">
        <v>18</v>
      </c>
      <c r="C151">
        <v>0</v>
      </c>
      <c r="D151" t="s">
        <v>42</v>
      </c>
      <c r="E151">
        <v>2</v>
      </c>
      <c r="F151" t="s">
        <v>22</v>
      </c>
      <c r="G151">
        <v>2</v>
      </c>
      <c r="H151" t="s">
        <v>15</v>
      </c>
      <c r="I151" s="1">
        <v>3.8757826</v>
      </c>
      <c r="J151">
        <v>5</v>
      </c>
      <c r="K151">
        <v>0</v>
      </c>
      <c r="L151" t="s">
        <v>28</v>
      </c>
      <c r="M151">
        <v>3</v>
      </c>
      <c r="N151" t="s">
        <v>50</v>
      </c>
      <c r="O151">
        <v>1</v>
      </c>
      <c r="P151" t="s">
        <v>28</v>
      </c>
      <c r="Q151">
        <v>0</v>
      </c>
      <c r="R151" t="s">
        <v>28</v>
      </c>
      <c r="S151">
        <v>0</v>
      </c>
      <c r="T151" t="s">
        <v>28</v>
      </c>
      <c r="U151">
        <v>0</v>
      </c>
      <c r="V151" t="s">
        <v>28</v>
      </c>
      <c r="W151" s="3">
        <v>2.881612321</v>
      </c>
      <c r="X151">
        <v>2</v>
      </c>
      <c r="Y151" t="s">
        <v>41</v>
      </c>
    </row>
    <row r="152" spans="1:25" x14ac:dyDescent="0.25">
      <c r="A152">
        <v>1151</v>
      </c>
      <c r="B152">
        <v>17</v>
      </c>
      <c r="C152">
        <v>0</v>
      </c>
      <c r="D152" t="s">
        <v>42</v>
      </c>
      <c r="E152">
        <v>2</v>
      </c>
      <c r="F152" t="s">
        <v>22</v>
      </c>
      <c r="G152">
        <v>2</v>
      </c>
      <c r="H152" t="s">
        <v>15</v>
      </c>
      <c r="I152" s="1">
        <v>4.2912964020000004</v>
      </c>
      <c r="J152">
        <v>1</v>
      </c>
      <c r="K152">
        <v>0</v>
      </c>
      <c r="L152" t="s">
        <v>28</v>
      </c>
      <c r="M152">
        <v>1</v>
      </c>
      <c r="N152" t="s">
        <v>49</v>
      </c>
      <c r="O152">
        <v>0</v>
      </c>
      <c r="P152" t="s">
        <v>27</v>
      </c>
      <c r="Q152">
        <v>1</v>
      </c>
      <c r="R152" t="s">
        <v>27</v>
      </c>
      <c r="S152">
        <v>1</v>
      </c>
      <c r="T152" t="s">
        <v>27</v>
      </c>
      <c r="U152">
        <v>0</v>
      </c>
      <c r="V152" t="s">
        <v>28</v>
      </c>
      <c r="W152" s="3">
        <v>2.8045049290000001</v>
      </c>
      <c r="X152">
        <v>2</v>
      </c>
      <c r="Y152" t="s">
        <v>41</v>
      </c>
    </row>
    <row r="153" spans="1:25" x14ac:dyDescent="0.25">
      <c r="A153">
        <v>1152</v>
      </c>
      <c r="B153">
        <v>17</v>
      </c>
      <c r="C153">
        <v>1</v>
      </c>
      <c r="D153" t="s">
        <v>40</v>
      </c>
      <c r="E153">
        <v>1</v>
      </c>
      <c r="F153" t="s">
        <v>23</v>
      </c>
      <c r="G153">
        <v>1</v>
      </c>
      <c r="H153" t="s">
        <v>16</v>
      </c>
      <c r="I153" s="1">
        <v>14.763015100000001</v>
      </c>
      <c r="J153">
        <v>20</v>
      </c>
      <c r="K153">
        <v>1</v>
      </c>
      <c r="L153" t="s">
        <v>27</v>
      </c>
      <c r="M153">
        <v>3</v>
      </c>
      <c r="N153" t="s">
        <v>50</v>
      </c>
      <c r="O153">
        <v>0</v>
      </c>
      <c r="P153" t="s">
        <v>27</v>
      </c>
      <c r="Q153">
        <v>1</v>
      </c>
      <c r="R153" t="s">
        <v>27</v>
      </c>
      <c r="S153">
        <v>0</v>
      </c>
      <c r="T153" t="s">
        <v>28</v>
      </c>
      <c r="U153">
        <v>0</v>
      </c>
      <c r="V153" t="s">
        <v>28</v>
      </c>
      <c r="W153" s="3">
        <v>1.762921124</v>
      </c>
      <c r="X153">
        <v>4</v>
      </c>
      <c r="Y153" t="s">
        <v>44</v>
      </c>
    </row>
    <row r="154" spans="1:25" x14ac:dyDescent="0.25">
      <c r="A154">
        <v>1153</v>
      </c>
      <c r="B154">
        <v>15</v>
      </c>
      <c r="C154">
        <v>1</v>
      </c>
      <c r="D154" t="s">
        <v>40</v>
      </c>
      <c r="E154">
        <v>0</v>
      </c>
      <c r="F154" t="s">
        <v>21</v>
      </c>
      <c r="G154">
        <v>3</v>
      </c>
      <c r="H154" t="s">
        <v>17</v>
      </c>
      <c r="I154" s="1">
        <v>3.782773927</v>
      </c>
      <c r="J154">
        <v>22</v>
      </c>
      <c r="K154">
        <v>0</v>
      </c>
      <c r="L154" t="s">
        <v>28</v>
      </c>
      <c r="M154">
        <v>4</v>
      </c>
      <c r="N154" t="s">
        <v>51</v>
      </c>
      <c r="O154">
        <v>1</v>
      </c>
      <c r="P154" t="s">
        <v>28</v>
      </c>
      <c r="Q154">
        <v>0</v>
      </c>
      <c r="R154" t="s">
        <v>28</v>
      </c>
      <c r="S154">
        <v>0</v>
      </c>
      <c r="T154" t="s">
        <v>28</v>
      </c>
      <c r="U154">
        <v>1</v>
      </c>
      <c r="V154" t="s">
        <v>27</v>
      </c>
      <c r="W154" s="3">
        <v>1.1199112630000001</v>
      </c>
      <c r="X154">
        <v>4</v>
      </c>
      <c r="Y154" t="s">
        <v>44</v>
      </c>
    </row>
    <row r="155" spans="1:25" x14ac:dyDescent="0.25">
      <c r="A155">
        <v>1154</v>
      </c>
      <c r="B155">
        <v>17</v>
      </c>
      <c r="C155">
        <v>0</v>
      </c>
      <c r="D155" t="s">
        <v>42</v>
      </c>
      <c r="E155">
        <v>0</v>
      </c>
      <c r="F155" t="s">
        <v>21</v>
      </c>
      <c r="G155">
        <v>2</v>
      </c>
      <c r="H155" t="s">
        <v>15</v>
      </c>
      <c r="I155" s="1">
        <v>11.46983528</v>
      </c>
      <c r="J155">
        <v>23</v>
      </c>
      <c r="K155">
        <v>0</v>
      </c>
      <c r="L155" t="s">
        <v>28</v>
      </c>
      <c r="M155">
        <v>2</v>
      </c>
      <c r="N155" t="s">
        <v>48</v>
      </c>
      <c r="O155">
        <v>0</v>
      </c>
      <c r="P155" t="s">
        <v>27</v>
      </c>
      <c r="Q155">
        <v>0</v>
      </c>
      <c r="R155" t="s">
        <v>28</v>
      </c>
      <c r="S155">
        <v>0</v>
      </c>
      <c r="T155" t="s">
        <v>28</v>
      </c>
      <c r="U155">
        <v>0</v>
      </c>
      <c r="V155" t="s">
        <v>28</v>
      </c>
      <c r="W155" s="3">
        <v>1.0306575060000001</v>
      </c>
      <c r="X155">
        <v>4</v>
      </c>
      <c r="Y155" t="s">
        <v>44</v>
      </c>
    </row>
    <row r="156" spans="1:25" x14ac:dyDescent="0.25">
      <c r="A156">
        <v>1155</v>
      </c>
      <c r="B156">
        <v>15</v>
      </c>
      <c r="C156">
        <v>1</v>
      </c>
      <c r="D156" t="s">
        <v>40</v>
      </c>
      <c r="E156">
        <v>0</v>
      </c>
      <c r="F156" t="s">
        <v>21</v>
      </c>
      <c r="G156">
        <v>2</v>
      </c>
      <c r="H156" t="s">
        <v>15</v>
      </c>
      <c r="I156" s="1">
        <v>4.3048764100000003</v>
      </c>
      <c r="J156">
        <v>2</v>
      </c>
      <c r="K156">
        <v>0</v>
      </c>
      <c r="L156" t="s">
        <v>28</v>
      </c>
      <c r="M156">
        <v>2</v>
      </c>
      <c r="N156" t="s">
        <v>48</v>
      </c>
      <c r="O156">
        <v>1</v>
      </c>
      <c r="P156" t="s">
        <v>28</v>
      </c>
      <c r="Q156">
        <v>0</v>
      </c>
      <c r="R156" t="s">
        <v>28</v>
      </c>
      <c r="S156">
        <v>0</v>
      </c>
      <c r="T156" t="s">
        <v>28</v>
      </c>
      <c r="U156">
        <v>0</v>
      </c>
      <c r="V156" t="s">
        <v>28</v>
      </c>
      <c r="W156" s="3">
        <v>3.0756193540000001</v>
      </c>
      <c r="X156">
        <v>1</v>
      </c>
      <c r="Y156" t="s">
        <v>43</v>
      </c>
    </row>
    <row r="157" spans="1:25" x14ac:dyDescent="0.25">
      <c r="A157">
        <v>1156</v>
      </c>
      <c r="B157">
        <v>16</v>
      </c>
      <c r="C157">
        <v>0</v>
      </c>
      <c r="D157" t="s">
        <v>42</v>
      </c>
      <c r="E157">
        <v>0</v>
      </c>
      <c r="F157" t="s">
        <v>21</v>
      </c>
      <c r="G157">
        <v>3</v>
      </c>
      <c r="H157" t="s">
        <v>17</v>
      </c>
      <c r="I157" s="1">
        <v>17.232499000000001</v>
      </c>
      <c r="J157">
        <v>16</v>
      </c>
      <c r="K157">
        <v>1</v>
      </c>
      <c r="L157" t="s">
        <v>27</v>
      </c>
      <c r="M157">
        <v>3</v>
      </c>
      <c r="N157" t="s">
        <v>50</v>
      </c>
      <c r="O157">
        <v>1</v>
      </c>
      <c r="P157" t="s">
        <v>28</v>
      </c>
      <c r="Q157">
        <v>1</v>
      </c>
      <c r="R157" t="s">
        <v>27</v>
      </c>
      <c r="S157">
        <v>0</v>
      </c>
      <c r="T157" t="s">
        <v>28</v>
      </c>
      <c r="U157">
        <v>0</v>
      </c>
      <c r="V157" t="s">
        <v>28</v>
      </c>
      <c r="W157" s="3">
        <v>2.6314340650000001</v>
      </c>
      <c r="X157">
        <v>2</v>
      </c>
      <c r="Y157" t="s">
        <v>41</v>
      </c>
    </row>
    <row r="158" spans="1:25" x14ac:dyDescent="0.25">
      <c r="A158">
        <v>1157</v>
      </c>
      <c r="B158">
        <v>17</v>
      </c>
      <c r="C158">
        <v>1</v>
      </c>
      <c r="D158" t="s">
        <v>40</v>
      </c>
      <c r="E158">
        <v>0</v>
      </c>
      <c r="F158" t="s">
        <v>21</v>
      </c>
      <c r="G158">
        <v>1</v>
      </c>
      <c r="H158" t="s">
        <v>16</v>
      </c>
      <c r="I158" s="1">
        <v>18.843709090000001</v>
      </c>
      <c r="J158">
        <v>28</v>
      </c>
      <c r="K158">
        <v>0</v>
      </c>
      <c r="L158" t="s">
        <v>28</v>
      </c>
      <c r="M158">
        <v>0</v>
      </c>
      <c r="N158" t="s">
        <v>52</v>
      </c>
      <c r="O158">
        <v>0</v>
      </c>
      <c r="P158" t="s">
        <v>27</v>
      </c>
      <c r="Q158">
        <v>1</v>
      </c>
      <c r="R158" t="s">
        <v>27</v>
      </c>
      <c r="S158">
        <v>1</v>
      </c>
      <c r="T158" t="s">
        <v>27</v>
      </c>
      <c r="U158">
        <v>1</v>
      </c>
      <c r="V158" t="s">
        <v>27</v>
      </c>
      <c r="W158" s="3">
        <v>0.50306690700000001</v>
      </c>
      <c r="X158">
        <v>4</v>
      </c>
      <c r="Y158" t="s">
        <v>44</v>
      </c>
    </row>
    <row r="159" spans="1:25" x14ac:dyDescent="0.25">
      <c r="A159">
        <v>1158</v>
      </c>
      <c r="B159">
        <v>16</v>
      </c>
      <c r="C159">
        <v>0</v>
      </c>
      <c r="D159" t="s">
        <v>42</v>
      </c>
      <c r="E159">
        <v>0</v>
      </c>
      <c r="F159" t="s">
        <v>21</v>
      </c>
      <c r="G159">
        <v>2</v>
      </c>
      <c r="H159" t="s">
        <v>15</v>
      </c>
      <c r="I159" s="1">
        <v>10.3698595</v>
      </c>
      <c r="J159">
        <v>6</v>
      </c>
      <c r="K159">
        <v>0</v>
      </c>
      <c r="L159" t="s">
        <v>28</v>
      </c>
      <c r="M159">
        <v>2</v>
      </c>
      <c r="N159" t="s">
        <v>48</v>
      </c>
      <c r="O159">
        <v>0</v>
      </c>
      <c r="P159" t="s">
        <v>27</v>
      </c>
      <c r="Q159">
        <v>0</v>
      </c>
      <c r="R159" t="s">
        <v>28</v>
      </c>
      <c r="S159">
        <v>0</v>
      </c>
      <c r="T159" t="s">
        <v>28</v>
      </c>
      <c r="U159">
        <v>0</v>
      </c>
      <c r="V159" t="s">
        <v>28</v>
      </c>
      <c r="W159" s="3">
        <v>2.784237837</v>
      </c>
      <c r="X159">
        <v>2</v>
      </c>
      <c r="Y159" t="s">
        <v>41</v>
      </c>
    </row>
    <row r="160" spans="1:25" x14ac:dyDescent="0.25">
      <c r="A160">
        <v>1159</v>
      </c>
      <c r="B160">
        <v>15</v>
      </c>
      <c r="C160">
        <v>1</v>
      </c>
      <c r="D160" t="s">
        <v>40</v>
      </c>
      <c r="E160">
        <v>0</v>
      </c>
      <c r="F160" t="s">
        <v>21</v>
      </c>
      <c r="G160">
        <v>3</v>
      </c>
      <c r="H160" t="s">
        <v>17</v>
      </c>
      <c r="I160" s="1">
        <v>7.0461776839999999</v>
      </c>
      <c r="J160">
        <v>28</v>
      </c>
      <c r="K160">
        <v>0</v>
      </c>
      <c r="L160" t="s">
        <v>28</v>
      </c>
      <c r="M160">
        <v>2</v>
      </c>
      <c r="N160" t="s">
        <v>48</v>
      </c>
      <c r="O160">
        <v>0</v>
      </c>
      <c r="P160" t="s">
        <v>27</v>
      </c>
      <c r="Q160">
        <v>0</v>
      </c>
      <c r="R160" t="s">
        <v>28</v>
      </c>
      <c r="S160">
        <v>0</v>
      </c>
      <c r="T160" t="s">
        <v>28</v>
      </c>
      <c r="U160">
        <v>0</v>
      </c>
      <c r="V160" t="s">
        <v>28</v>
      </c>
      <c r="W160" s="3">
        <v>0.247626765</v>
      </c>
      <c r="X160">
        <v>4</v>
      </c>
      <c r="Y160" t="s">
        <v>44</v>
      </c>
    </row>
    <row r="161" spans="1:25" x14ac:dyDescent="0.25">
      <c r="A161">
        <v>1160</v>
      </c>
      <c r="B161">
        <v>18</v>
      </c>
      <c r="C161">
        <v>0</v>
      </c>
      <c r="D161" t="s">
        <v>42</v>
      </c>
      <c r="E161">
        <v>0</v>
      </c>
      <c r="F161" t="s">
        <v>21</v>
      </c>
      <c r="G161">
        <v>1</v>
      </c>
      <c r="H161" t="s">
        <v>16</v>
      </c>
      <c r="I161" s="1">
        <v>4.6811555</v>
      </c>
      <c r="J161">
        <v>20</v>
      </c>
      <c r="K161">
        <v>0</v>
      </c>
      <c r="L161" t="s">
        <v>28</v>
      </c>
      <c r="M161">
        <v>3</v>
      </c>
      <c r="N161" t="s">
        <v>50</v>
      </c>
      <c r="O161">
        <v>0</v>
      </c>
      <c r="P161" t="s">
        <v>27</v>
      </c>
      <c r="Q161">
        <v>0</v>
      </c>
      <c r="R161" t="s">
        <v>28</v>
      </c>
      <c r="S161">
        <v>0</v>
      </c>
      <c r="T161" t="s">
        <v>28</v>
      </c>
      <c r="U161">
        <v>1</v>
      </c>
      <c r="V161" t="s">
        <v>27</v>
      </c>
      <c r="W161" s="3">
        <v>1.18954877</v>
      </c>
      <c r="X161">
        <v>4</v>
      </c>
      <c r="Y161" t="s">
        <v>44</v>
      </c>
    </row>
    <row r="162" spans="1:25" x14ac:dyDescent="0.25">
      <c r="A162">
        <v>1161</v>
      </c>
      <c r="B162">
        <v>17</v>
      </c>
      <c r="C162">
        <v>0</v>
      </c>
      <c r="D162" t="s">
        <v>42</v>
      </c>
      <c r="E162">
        <v>2</v>
      </c>
      <c r="F162" t="s">
        <v>22</v>
      </c>
      <c r="G162">
        <v>2</v>
      </c>
      <c r="H162" t="s">
        <v>15</v>
      </c>
      <c r="I162" s="1">
        <v>0.99562002999999999</v>
      </c>
      <c r="J162">
        <v>4</v>
      </c>
      <c r="K162">
        <v>1</v>
      </c>
      <c r="L162" t="s">
        <v>27</v>
      </c>
      <c r="M162">
        <v>3</v>
      </c>
      <c r="N162" t="s">
        <v>50</v>
      </c>
      <c r="O162">
        <v>1</v>
      </c>
      <c r="P162" t="s">
        <v>28</v>
      </c>
      <c r="Q162">
        <v>0</v>
      </c>
      <c r="R162" t="s">
        <v>28</v>
      </c>
      <c r="S162">
        <v>0</v>
      </c>
      <c r="T162" t="s">
        <v>28</v>
      </c>
      <c r="U162">
        <v>1</v>
      </c>
      <c r="V162" t="s">
        <v>27</v>
      </c>
      <c r="W162" s="3">
        <v>3.3759940089999998</v>
      </c>
      <c r="X162">
        <v>1</v>
      </c>
      <c r="Y162" t="s">
        <v>43</v>
      </c>
    </row>
    <row r="163" spans="1:25" x14ac:dyDescent="0.25">
      <c r="A163">
        <v>1162</v>
      </c>
      <c r="B163">
        <v>15</v>
      </c>
      <c r="C163">
        <v>1</v>
      </c>
      <c r="D163" t="s">
        <v>40</v>
      </c>
      <c r="E163">
        <v>3</v>
      </c>
      <c r="F163" t="s">
        <v>24</v>
      </c>
      <c r="G163">
        <v>3</v>
      </c>
      <c r="H163" t="s">
        <v>17</v>
      </c>
      <c r="I163" s="1">
        <v>5.3700015240000001</v>
      </c>
      <c r="J163">
        <v>22</v>
      </c>
      <c r="K163">
        <v>1</v>
      </c>
      <c r="L163" t="s">
        <v>27</v>
      </c>
      <c r="M163">
        <v>3</v>
      </c>
      <c r="N163" t="s">
        <v>50</v>
      </c>
      <c r="O163">
        <v>0</v>
      </c>
      <c r="P163" t="s">
        <v>27</v>
      </c>
      <c r="Q163">
        <v>0</v>
      </c>
      <c r="R163" t="s">
        <v>28</v>
      </c>
      <c r="S163">
        <v>0</v>
      </c>
      <c r="T163" t="s">
        <v>28</v>
      </c>
      <c r="U163">
        <v>0</v>
      </c>
      <c r="V163" t="s">
        <v>28</v>
      </c>
      <c r="W163" s="3">
        <v>1.2935735559999999</v>
      </c>
      <c r="X163">
        <v>4</v>
      </c>
      <c r="Y163" t="s">
        <v>44</v>
      </c>
    </row>
    <row r="164" spans="1:25" x14ac:dyDescent="0.25">
      <c r="A164">
        <v>1163</v>
      </c>
      <c r="B164">
        <v>18</v>
      </c>
      <c r="C164">
        <v>0</v>
      </c>
      <c r="D164" t="s">
        <v>42</v>
      </c>
      <c r="E164">
        <v>0</v>
      </c>
      <c r="F164" t="s">
        <v>21</v>
      </c>
      <c r="G164">
        <v>2</v>
      </c>
      <c r="H164" t="s">
        <v>15</v>
      </c>
      <c r="I164" s="1">
        <v>13.084715599999999</v>
      </c>
      <c r="J164">
        <v>0</v>
      </c>
      <c r="K164">
        <v>1</v>
      </c>
      <c r="L164" t="s">
        <v>27</v>
      </c>
      <c r="M164">
        <v>3</v>
      </c>
      <c r="N164" t="s">
        <v>50</v>
      </c>
      <c r="O164">
        <v>0</v>
      </c>
      <c r="P164" t="s">
        <v>27</v>
      </c>
      <c r="Q164">
        <v>0</v>
      </c>
      <c r="R164" t="s">
        <v>28</v>
      </c>
      <c r="S164">
        <v>1</v>
      </c>
      <c r="T164" t="s">
        <v>27</v>
      </c>
      <c r="U164">
        <v>1</v>
      </c>
      <c r="V164" t="s">
        <v>27</v>
      </c>
      <c r="W164" s="3">
        <v>3.7185869039999999</v>
      </c>
      <c r="X164">
        <v>0</v>
      </c>
      <c r="Y164" t="s">
        <v>46</v>
      </c>
    </row>
    <row r="165" spans="1:25" x14ac:dyDescent="0.25">
      <c r="A165">
        <v>1164</v>
      </c>
      <c r="B165">
        <v>18</v>
      </c>
      <c r="C165">
        <v>1</v>
      </c>
      <c r="D165" t="s">
        <v>40</v>
      </c>
      <c r="E165">
        <v>3</v>
      </c>
      <c r="F165" t="s">
        <v>24</v>
      </c>
      <c r="G165">
        <v>2</v>
      </c>
      <c r="H165" t="s">
        <v>15</v>
      </c>
      <c r="I165" s="1">
        <v>10.67233863</v>
      </c>
      <c r="J165">
        <v>7</v>
      </c>
      <c r="K165">
        <v>0</v>
      </c>
      <c r="L165" t="s">
        <v>28</v>
      </c>
      <c r="M165">
        <v>3</v>
      </c>
      <c r="N165" t="s">
        <v>50</v>
      </c>
      <c r="O165">
        <v>1</v>
      </c>
      <c r="P165" t="s">
        <v>28</v>
      </c>
      <c r="Q165">
        <v>0</v>
      </c>
      <c r="R165" t="s">
        <v>28</v>
      </c>
      <c r="S165">
        <v>0</v>
      </c>
      <c r="T165" t="s">
        <v>28</v>
      </c>
      <c r="U165">
        <v>0</v>
      </c>
      <c r="V165" t="s">
        <v>28</v>
      </c>
      <c r="W165" s="3">
        <v>2.6705596150000002</v>
      </c>
      <c r="X165">
        <v>2</v>
      </c>
      <c r="Y165" t="s">
        <v>41</v>
      </c>
    </row>
    <row r="166" spans="1:25" x14ac:dyDescent="0.25">
      <c r="A166">
        <v>1165</v>
      </c>
      <c r="B166">
        <v>16</v>
      </c>
      <c r="C166">
        <v>1</v>
      </c>
      <c r="D166" t="s">
        <v>40</v>
      </c>
      <c r="E166">
        <v>1</v>
      </c>
      <c r="F166" t="s">
        <v>23</v>
      </c>
      <c r="G166">
        <v>3</v>
      </c>
      <c r="H166" t="s">
        <v>17</v>
      </c>
      <c r="I166" s="1">
        <v>18.880825569999999</v>
      </c>
      <c r="J166">
        <v>11</v>
      </c>
      <c r="K166">
        <v>1</v>
      </c>
      <c r="L166" t="s">
        <v>27</v>
      </c>
      <c r="M166">
        <v>2</v>
      </c>
      <c r="N166" t="s">
        <v>48</v>
      </c>
      <c r="O166">
        <v>1</v>
      </c>
      <c r="P166" t="s">
        <v>28</v>
      </c>
      <c r="Q166">
        <v>0</v>
      </c>
      <c r="R166" t="s">
        <v>28</v>
      </c>
      <c r="S166">
        <v>0</v>
      </c>
      <c r="T166" t="s">
        <v>28</v>
      </c>
      <c r="U166">
        <v>0</v>
      </c>
      <c r="V166" t="s">
        <v>28</v>
      </c>
      <c r="W166" s="3">
        <v>2.3696480129999999</v>
      </c>
      <c r="X166">
        <v>3</v>
      </c>
      <c r="Y166" t="s">
        <v>45</v>
      </c>
    </row>
    <row r="167" spans="1:25" x14ac:dyDescent="0.25">
      <c r="A167">
        <v>1166</v>
      </c>
      <c r="B167">
        <v>15</v>
      </c>
      <c r="C167">
        <v>0</v>
      </c>
      <c r="D167" t="s">
        <v>42</v>
      </c>
      <c r="E167">
        <v>0</v>
      </c>
      <c r="F167" t="s">
        <v>21</v>
      </c>
      <c r="G167">
        <v>3</v>
      </c>
      <c r="H167" t="s">
        <v>17</v>
      </c>
      <c r="I167" s="1">
        <v>7.9255452499999999</v>
      </c>
      <c r="J167">
        <v>13</v>
      </c>
      <c r="K167">
        <v>0</v>
      </c>
      <c r="L167" t="s">
        <v>28</v>
      </c>
      <c r="M167">
        <v>2</v>
      </c>
      <c r="N167" t="s">
        <v>48</v>
      </c>
      <c r="O167">
        <v>0</v>
      </c>
      <c r="P167" t="s">
        <v>27</v>
      </c>
      <c r="Q167">
        <v>1</v>
      </c>
      <c r="R167" t="s">
        <v>27</v>
      </c>
      <c r="S167">
        <v>0</v>
      </c>
      <c r="T167" t="s">
        <v>28</v>
      </c>
      <c r="U167">
        <v>0</v>
      </c>
      <c r="V167" t="s">
        <v>28</v>
      </c>
      <c r="W167" s="3">
        <v>1.62448682</v>
      </c>
      <c r="X167">
        <v>4</v>
      </c>
      <c r="Y167" t="s">
        <v>44</v>
      </c>
    </row>
    <row r="168" spans="1:25" x14ac:dyDescent="0.25">
      <c r="A168">
        <v>1167</v>
      </c>
      <c r="B168">
        <v>18</v>
      </c>
      <c r="C168">
        <v>1</v>
      </c>
      <c r="D168" t="s">
        <v>40</v>
      </c>
      <c r="E168">
        <v>0</v>
      </c>
      <c r="F168" t="s">
        <v>21</v>
      </c>
      <c r="G168">
        <v>1</v>
      </c>
      <c r="H168" t="s">
        <v>16</v>
      </c>
      <c r="I168" s="1">
        <v>13.87726685</v>
      </c>
      <c r="J168">
        <v>15</v>
      </c>
      <c r="K168">
        <v>1</v>
      </c>
      <c r="L168" t="s">
        <v>27</v>
      </c>
      <c r="M168">
        <v>2</v>
      </c>
      <c r="N168" t="s">
        <v>48</v>
      </c>
      <c r="O168">
        <v>1</v>
      </c>
      <c r="P168" t="s">
        <v>28</v>
      </c>
      <c r="Q168">
        <v>1</v>
      </c>
      <c r="R168" t="s">
        <v>27</v>
      </c>
      <c r="S168">
        <v>0</v>
      </c>
      <c r="T168" t="s">
        <v>28</v>
      </c>
      <c r="U168">
        <v>0</v>
      </c>
      <c r="V168" t="s">
        <v>28</v>
      </c>
      <c r="W168" s="3">
        <v>2.537476828</v>
      </c>
      <c r="X168">
        <v>2</v>
      </c>
      <c r="Y168" t="s">
        <v>41</v>
      </c>
    </row>
    <row r="169" spans="1:25" x14ac:dyDescent="0.25">
      <c r="A169">
        <v>1168</v>
      </c>
      <c r="B169">
        <v>17</v>
      </c>
      <c r="C169">
        <v>1</v>
      </c>
      <c r="D169" t="s">
        <v>40</v>
      </c>
      <c r="E169">
        <v>1</v>
      </c>
      <c r="F169" t="s">
        <v>23</v>
      </c>
      <c r="G169">
        <v>0</v>
      </c>
      <c r="H169" t="s">
        <v>19</v>
      </c>
      <c r="I169" s="1">
        <v>9.7864549499999995</v>
      </c>
      <c r="J169">
        <v>9</v>
      </c>
      <c r="K169">
        <v>0</v>
      </c>
      <c r="L169" t="s">
        <v>28</v>
      </c>
      <c r="M169">
        <v>4</v>
      </c>
      <c r="N169" t="s">
        <v>51</v>
      </c>
      <c r="O169">
        <v>0</v>
      </c>
      <c r="P169" t="s">
        <v>27</v>
      </c>
      <c r="Q169">
        <v>1</v>
      </c>
      <c r="R169" t="s">
        <v>27</v>
      </c>
      <c r="S169">
        <v>0</v>
      </c>
      <c r="T169" t="s">
        <v>28</v>
      </c>
      <c r="U169">
        <v>0</v>
      </c>
      <c r="V169" t="s">
        <v>28</v>
      </c>
      <c r="W169" s="3">
        <v>2.2984179290000002</v>
      </c>
      <c r="X169">
        <v>3</v>
      </c>
      <c r="Y169" t="s">
        <v>45</v>
      </c>
    </row>
    <row r="170" spans="1:25" x14ac:dyDescent="0.25">
      <c r="A170">
        <v>1169</v>
      </c>
      <c r="B170">
        <v>17</v>
      </c>
      <c r="C170">
        <v>1</v>
      </c>
      <c r="D170" t="s">
        <v>40</v>
      </c>
      <c r="E170">
        <v>2</v>
      </c>
      <c r="F170" t="s">
        <v>22</v>
      </c>
      <c r="G170">
        <v>2</v>
      </c>
      <c r="H170" t="s">
        <v>15</v>
      </c>
      <c r="I170" s="1">
        <v>10.25152432</v>
      </c>
      <c r="J170">
        <v>14</v>
      </c>
      <c r="K170">
        <v>0</v>
      </c>
      <c r="L170" t="s">
        <v>28</v>
      </c>
      <c r="M170">
        <v>3</v>
      </c>
      <c r="N170" t="s">
        <v>50</v>
      </c>
      <c r="O170">
        <v>1</v>
      </c>
      <c r="P170" t="s">
        <v>28</v>
      </c>
      <c r="Q170">
        <v>0</v>
      </c>
      <c r="R170" t="s">
        <v>28</v>
      </c>
      <c r="S170">
        <v>0</v>
      </c>
      <c r="T170" t="s">
        <v>28</v>
      </c>
      <c r="U170">
        <v>0</v>
      </c>
      <c r="V170" t="s">
        <v>28</v>
      </c>
      <c r="W170" s="3">
        <v>2.2598041499999999</v>
      </c>
      <c r="X170">
        <v>3</v>
      </c>
      <c r="Y170" t="s">
        <v>45</v>
      </c>
    </row>
    <row r="171" spans="1:25" x14ac:dyDescent="0.25">
      <c r="A171">
        <v>1170</v>
      </c>
      <c r="B171">
        <v>16</v>
      </c>
      <c r="C171">
        <v>1</v>
      </c>
      <c r="D171" t="s">
        <v>40</v>
      </c>
      <c r="E171">
        <v>2</v>
      </c>
      <c r="F171" t="s">
        <v>22</v>
      </c>
      <c r="G171">
        <v>2</v>
      </c>
      <c r="H171" t="s">
        <v>15</v>
      </c>
      <c r="I171" s="1">
        <v>5.3554862920000001</v>
      </c>
      <c r="J171">
        <v>20</v>
      </c>
      <c r="K171">
        <v>0</v>
      </c>
      <c r="L171" t="s">
        <v>28</v>
      </c>
      <c r="M171">
        <v>2</v>
      </c>
      <c r="N171" t="s">
        <v>48</v>
      </c>
      <c r="O171">
        <v>0</v>
      </c>
      <c r="P171" t="s">
        <v>27</v>
      </c>
      <c r="Q171">
        <v>1</v>
      </c>
      <c r="R171" t="s">
        <v>27</v>
      </c>
      <c r="S171">
        <v>0</v>
      </c>
      <c r="T171" t="s">
        <v>28</v>
      </c>
      <c r="U171">
        <v>0</v>
      </c>
      <c r="V171" t="s">
        <v>28</v>
      </c>
      <c r="W171" s="3">
        <v>1.321343301</v>
      </c>
      <c r="X171">
        <v>4</v>
      </c>
      <c r="Y171" t="s">
        <v>44</v>
      </c>
    </row>
    <row r="172" spans="1:25" x14ac:dyDescent="0.25">
      <c r="A172">
        <v>1171</v>
      </c>
      <c r="B172">
        <v>18</v>
      </c>
      <c r="C172">
        <v>1</v>
      </c>
      <c r="D172" t="s">
        <v>40</v>
      </c>
      <c r="E172">
        <v>0</v>
      </c>
      <c r="F172" t="s">
        <v>21</v>
      </c>
      <c r="G172">
        <v>2</v>
      </c>
      <c r="H172" t="s">
        <v>15</v>
      </c>
      <c r="I172" s="1">
        <v>9.0990155369999997</v>
      </c>
      <c r="J172">
        <v>23</v>
      </c>
      <c r="K172">
        <v>0</v>
      </c>
      <c r="L172" t="s">
        <v>28</v>
      </c>
      <c r="M172">
        <v>3</v>
      </c>
      <c r="N172" t="s">
        <v>50</v>
      </c>
      <c r="O172">
        <v>0</v>
      </c>
      <c r="P172" t="s">
        <v>27</v>
      </c>
      <c r="Q172">
        <v>1</v>
      </c>
      <c r="R172" t="s">
        <v>27</v>
      </c>
      <c r="S172">
        <v>0</v>
      </c>
      <c r="T172" t="s">
        <v>28</v>
      </c>
      <c r="U172">
        <v>0</v>
      </c>
      <c r="V172" t="s">
        <v>28</v>
      </c>
      <c r="W172" s="3">
        <v>0.94997422799999998</v>
      </c>
      <c r="X172">
        <v>4</v>
      </c>
      <c r="Y172" t="s">
        <v>44</v>
      </c>
    </row>
    <row r="173" spans="1:25" x14ac:dyDescent="0.25">
      <c r="A173">
        <v>1172</v>
      </c>
      <c r="B173">
        <v>15</v>
      </c>
      <c r="C173">
        <v>0</v>
      </c>
      <c r="D173" t="s">
        <v>42</v>
      </c>
      <c r="E173">
        <v>0</v>
      </c>
      <c r="F173" t="s">
        <v>21</v>
      </c>
      <c r="G173">
        <v>2</v>
      </c>
      <c r="H173" t="s">
        <v>15</v>
      </c>
      <c r="I173" s="1">
        <v>9.4156999399999997</v>
      </c>
      <c r="J173">
        <v>25</v>
      </c>
      <c r="K173">
        <v>0</v>
      </c>
      <c r="L173" t="s">
        <v>28</v>
      </c>
      <c r="M173">
        <v>2</v>
      </c>
      <c r="N173" t="s">
        <v>48</v>
      </c>
      <c r="O173">
        <v>1</v>
      </c>
      <c r="P173" t="s">
        <v>28</v>
      </c>
      <c r="Q173">
        <v>0</v>
      </c>
      <c r="R173" t="s">
        <v>28</v>
      </c>
      <c r="S173">
        <v>0</v>
      </c>
      <c r="T173" t="s">
        <v>28</v>
      </c>
      <c r="U173">
        <v>1</v>
      </c>
      <c r="V173" t="s">
        <v>27</v>
      </c>
      <c r="W173" s="3">
        <v>0.81878661600000002</v>
      </c>
      <c r="X173">
        <v>4</v>
      </c>
      <c r="Y173" t="s">
        <v>44</v>
      </c>
    </row>
    <row r="174" spans="1:25" x14ac:dyDescent="0.25">
      <c r="A174">
        <v>1173</v>
      </c>
      <c r="B174">
        <v>17</v>
      </c>
      <c r="C174">
        <v>1</v>
      </c>
      <c r="D174" t="s">
        <v>40</v>
      </c>
      <c r="E174">
        <v>0</v>
      </c>
      <c r="F174" t="s">
        <v>21</v>
      </c>
      <c r="G174">
        <v>1</v>
      </c>
      <c r="H174" t="s">
        <v>16</v>
      </c>
      <c r="I174" s="1">
        <v>14.13285043</v>
      </c>
      <c r="J174">
        <v>14</v>
      </c>
      <c r="K174">
        <v>1</v>
      </c>
      <c r="L174" t="s">
        <v>27</v>
      </c>
      <c r="M174">
        <v>3</v>
      </c>
      <c r="N174" t="s">
        <v>50</v>
      </c>
      <c r="O174">
        <v>0</v>
      </c>
      <c r="P174" t="s">
        <v>27</v>
      </c>
      <c r="Q174">
        <v>0</v>
      </c>
      <c r="R174" t="s">
        <v>28</v>
      </c>
      <c r="S174">
        <v>0</v>
      </c>
      <c r="T174" t="s">
        <v>28</v>
      </c>
      <c r="U174">
        <v>0</v>
      </c>
      <c r="V174" t="s">
        <v>28</v>
      </c>
      <c r="W174" s="3">
        <v>2.339224513</v>
      </c>
      <c r="X174">
        <v>3</v>
      </c>
      <c r="Y174" t="s">
        <v>45</v>
      </c>
    </row>
    <row r="175" spans="1:25" x14ac:dyDescent="0.25">
      <c r="A175">
        <v>1174</v>
      </c>
      <c r="B175">
        <v>18</v>
      </c>
      <c r="C175">
        <v>1</v>
      </c>
      <c r="D175" t="s">
        <v>40</v>
      </c>
      <c r="E175">
        <v>0</v>
      </c>
      <c r="F175" t="s">
        <v>21</v>
      </c>
      <c r="G175">
        <v>2</v>
      </c>
      <c r="H175" t="s">
        <v>15</v>
      </c>
      <c r="I175" s="1">
        <v>18.812799980000001</v>
      </c>
      <c r="J175">
        <v>9</v>
      </c>
      <c r="K175">
        <v>0</v>
      </c>
      <c r="L175" t="s">
        <v>28</v>
      </c>
      <c r="M175">
        <v>2</v>
      </c>
      <c r="N175" t="s">
        <v>48</v>
      </c>
      <c r="O175">
        <v>0</v>
      </c>
      <c r="P175" t="s">
        <v>27</v>
      </c>
      <c r="Q175">
        <v>1</v>
      </c>
      <c r="R175" t="s">
        <v>27</v>
      </c>
      <c r="S175">
        <v>0</v>
      </c>
      <c r="T175" t="s">
        <v>28</v>
      </c>
      <c r="U175">
        <v>0</v>
      </c>
      <c r="V175" t="s">
        <v>28</v>
      </c>
      <c r="W175" s="3">
        <v>2.6827762879999999</v>
      </c>
      <c r="X175">
        <v>2</v>
      </c>
      <c r="Y175" t="s">
        <v>41</v>
      </c>
    </row>
    <row r="176" spans="1:25" x14ac:dyDescent="0.25">
      <c r="A176">
        <v>1175</v>
      </c>
      <c r="B176">
        <v>18</v>
      </c>
      <c r="C176">
        <v>1</v>
      </c>
      <c r="D176" t="s">
        <v>40</v>
      </c>
      <c r="E176">
        <v>0</v>
      </c>
      <c r="F176" t="s">
        <v>21</v>
      </c>
      <c r="G176">
        <v>1</v>
      </c>
      <c r="H176" t="s">
        <v>16</v>
      </c>
      <c r="I176" s="1">
        <v>6.5864255500000004</v>
      </c>
      <c r="J176">
        <v>20</v>
      </c>
      <c r="K176">
        <v>1</v>
      </c>
      <c r="L176" t="s">
        <v>27</v>
      </c>
      <c r="M176">
        <v>1</v>
      </c>
      <c r="N176" t="s">
        <v>49</v>
      </c>
      <c r="O176">
        <v>1</v>
      </c>
      <c r="P176" t="s">
        <v>28</v>
      </c>
      <c r="Q176">
        <v>0</v>
      </c>
      <c r="R176" t="s">
        <v>28</v>
      </c>
      <c r="S176">
        <v>0</v>
      </c>
      <c r="T176" t="s">
        <v>28</v>
      </c>
      <c r="U176">
        <v>0</v>
      </c>
      <c r="V176" t="s">
        <v>28</v>
      </c>
      <c r="W176" s="3">
        <v>1.543837471</v>
      </c>
      <c r="X176">
        <v>4</v>
      </c>
      <c r="Y176" t="s">
        <v>44</v>
      </c>
    </row>
    <row r="177" spans="1:25" x14ac:dyDescent="0.25">
      <c r="A177">
        <v>1176</v>
      </c>
      <c r="B177">
        <v>16</v>
      </c>
      <c r="C177">
        <v>1</v>
      </c>
      <c r="D177" t="s">
        <v>40</v>
      </c>
      <c r="E177">
        <v>0</v>
      </c>
      <c r="F177" t="s">
        <v>21</v>
      </c>
      <c r="G177">
        <v>2</v>
      </c>
      <c r="H177" t="s">
        <v>15</v>
      </c>
      <c r="I177" s="1">
        <v>0.84400937200000004</v>
      </c>
      <c r="J177">
        <v>27</v>
      </c>
      <c r="K177">
        <v>0</v>
      </c>
      <c r="L177" t="s">
        <v>28</v>
      </c>
      <c r="M177">
        <v>3</v>
      </c>
      <c r="N177" t="s">
        <v>50</v>
      </c>
      <c r="O177">
        <v>1</v>
      </c>
      <c r="P177" t="s">
        <v>28</v>
      </c>
      <c r="Q177">
        <v>0</v>
      </c>
      <c r="R177" t="s">
        <v>28</v>
      </c>
      <c r="S177">
        <v>0</v>
      </c>
      <c r="T177" t="s">
        <v>28</v>
      </c>
      <c r="U177">
        <v>0</v>
      </c>
      <c r="V177" t="s">
        <v>28</v>
      </c>
      <c r="W177" s="3">
        <v>0.19690110499999999</v>
      </c>
      <c r="X177">
        <v>4</v>
      </c>
      <c r="Y177" t="s">
        <v>44</v>
      </c>
    </row>
    <row r="178" spans="1:25" x14ac:dyDescent="0.25">
      <c r="A178">
        <v>1177</v>
      </c>
      <c r="B178">
        <v>17</v>
      </c>
      <c r="C178">
        <v>1</v>
      </c>
      <c r="D178" t="s">
        <v>40</v>
      </c>
      <c r="E178">
        <v>2</v>
      </c>
      <c r="F178" t="s">
        <v>22</v>
      </c>
      <c r="G178">
        <v>2</v>
      </c>
      <c r="H178" t="s">
        <v>15</v>
      </c>
      <c r="I178" s="1">
        <v>9.9259025100000002</v>
      </c>
      <c r="J178">
        <v>6</v>
      </c>
      <c r="K178">
        <v>0</v>
      </c>
      <c r="L178" t="s">
        <v>28</v>
      </c>
      <c r="M178">
        <v>3</v>
      </c>
      <c r="N178" t="s">
        <v>50</v>
      </c>
      <c r="O178">
        <v>0</v>
      </c>
      <c r="P178" t="s">
        <v>27</v>
      </c>
      <c r="Q178">
        <v>0</v>
      </c>
      <c r="R178" t="s">
        <v>28</v>
      </c>
      <c r="S178">
        <v>0</v>
      </c>
      <c r="T178" t="s">
        <v>28</v>
      </c>
      <c r="U178">
        <v>0</v>
      </c>
      <c r="V178" t="s">
        <v>28</v>
      </c>
      <c r="W178" s="3">
        <v>2.7486102570000002</v>
      </c>
      <c r="X178">
        <v>2</v>
      </c>
      <c r="Y178" t="s">
        <v>41</v>
      </c>
    </row>
    <row r="179" spans="1:25" x14ac:dyDescent="0.25">
      <c r="A179">
        <v>1178</v>
      </c>
      <c r="B179">
        <v>17</v>
      </c>
      <c r="C179">
        <v>0</v>
      </c>
      <c r="D179" t="s">
        <v>42</v>
      </c>
      <c r="E179">
        <v>3</v>
      </c>
      <c r="F179" t="s">
        <v>24</v>
      </c>
      <c r="G179">
        <v>1</v>
      </c>
      <c r="H179" t="s">
        <v>16</v>
      </c>
      <c r="I179" s="1">
        <v>10.88922664</v>
      </c>
      <c r="J179">
        <v>25</v>
      </c>
      <c r="K179">
        <v>1</v>
      </c>
      <c r="L179" t="s">
        <v>27</v>
      </c>
      <c r="M179">
        <v>2</v>
      </c>
      <c r="N179" t="s">
        <v>48</v>
      </c>
      <c r="O179">
        <v>1</v>
      </c>
      <c r="P179" t="s">
        <v>28</v>
      </c>
      <c r="Q179">
        <v>0</v>
      </c>
      <c r="R179" t="s">
        <v>28</v>
      </c>
      <c r="S179">
        <v>1</v>
      </c>
      <c r="T179" t="s">
        <v>27</v>
      </c>
      <c r="U179">
        <v>0</v>
      </c>
      <c r="V179" t="s">
        <v>28</v>
      </c>
      <c r="W179" s="3">
        <v>1.104893788</v>
      </c>
      <c r="X179">
        <v>4</v>
      </c>
      <c r="Y179" t="s">
        <v>44</v>
      </c>
    </row>
    <row r="180" spans="1:25" x14ac:dyDescent="0.25">
      <c r="A180">
        <v>1179</v>
      </c>
      <c r="B180">
        <v>15</v>
      </c>
      <c r="C180">
        <v>1</v>
      </c>
      <c r="D180" t="s">
        <v>40</v>
      </c>
      <c r="E180">
        <v>0</v>
      </c>
      <c r="F180" t="s">
        <v>21</v>
      </c>
      <c r="G180">
        <v>1</v>
      </c>
      <c r="H180" t="s">
        <v>16</v>
      </c>
      <c r="I180" s="1">
        <v>3.3688110230000001</v>
      </c>
      <c r="J180">
        <v>2</v>
      </c>
      <c r="K180">
        <v>0</v>
      </c>
      <c r="L180" t="s">
        <v>28</v>
      </c>
      <c r="M180">
        <v>2</v>
      </c>
      <c r="N180" t="s">
        <v>48</v>
      </c>
      <c r="O180">
        <v>1</v>
      </c>
      <c r="P180" t="s">
        <v>28</v>
      </c>
      <c r="Q180">
        <v>0</v>
      </c>
      <c r="R180" t="s">
        <v>28</v>
      </c>
      <c r="S180">
        <v>0</v>
      </c>
      <c r="T180" t="s">
        <v>28</v>
      </c>
      <c r="U180">
        <v>0</v>
      </c>
      <c r="V180" t="s">
        <v>28</v>
      </c>
      <c r="W180" s="3">
        <v>2.5534398110000001</v>
      </c>
      <c r="X180">
        <v>2</v>
      </c>
      <c r="Y180" t="s">
        <v>41</v>
      </c>
    </row>
    <row r="181" spans="1:25" x14ac:dyDescent="0.25">
      <c r="A181">
        <v>1180</v>
      </c>
      <c r="B181">
        <v>17</v>
      </c>
      <c r="C181">
        <v>0</v>
      </c>
      <c r="D181" t="s">
        <v>42</v>
      </c>
      <c r="E181">
        <v>3</v>
      </c>
      <c r="F181" t="s">
        <v>24</v>
      </c>
      <c r="G181">
        <v>2</v>
      </c>
      <c r="H181" t="s">
        <v>15</v>
      </c>
      <c r="I181" s="1">
        <v>15.20929213</v>
      </c>
      <c r="J181">
        <v>1</v>
      </c>
      <c r="K181">
        <v>0</v>
      </c>
      <c r="L181" t="s">
        <v>28</v>
      </c>
      <c r="M181">
        <v>3</v>
      </c>
      <c r="N181" t="s">
        <v>50</v>
      </c>
      <c r="O181">
        <v>1</v>
      </c>
      <c r="P181" t="s">
        <v>28</v>
      </c>
      <c r="Q181">
        <v>0</v>
      </c>
      <c r="R181" t="s">
        <v>28</v>
      </c>
      <c r="S181">
        <v>0</v>
      </c>
      <c r="T181" t="s">
        <v>28</v>
      </c>
      <c r="U181">
        <v>1</v>
      </c>
      <c r="V181" t="s">
        <v>27</v>
      </c>
      <c r="W181" s="3">
        <v>3.274233459</v>
      </c>
      <c r="X181">
        <v>1</v>
      </c>
      <c r="Y181" t="s">
        <v>43</v>
      </c>
    </row>
    <row r="182" spans="1:25" x14ac:dyDescent="0.25">
      <c r="A182">
        <v>1181</v>
      </c>
      <c r="B182">
        <v>15</v>
      </c>
      <c r="C182">
        <v>0</v>
      </c>
      <c r="D182" t="s">
        <v>42</v>
      </c>
      <c r="E182">
        <v>0</v>
      </c>
      <c r="F182" t="s">
        <v>21</v>
      </c>
      <c r="G182">
        <v>2</v>
      </c>
      <c r="H182" t="s">
        <v>15</v>
      </c>
      <c r="I182" s="1">
        <v>19.698582170000002</v>
      </c>
      <c r="J182">
        <v>5</v>
      </c>
      <c r="K182">
        <v>1</v>
      </c>
      <c r="L182" t="s">
        <v>27</v>
      </c>
      <c r="M182">
        <v>3</v>
      </c>
      <c r="N182" t="s">
        <v>50</v>
      </c>
      <c r="O182">
        <v>0</v>
      </c>
      <c r="P182" t="s">
        <v>27</v>
      </c>
      <c r="Q182">
        <v>0</v>
      </c>
      <c r="R182" t="s">
        <v>28</v>
      </c>
      <c r="S182">
        <v>0</v>
      </c>
      <c r="T182" t="s">
        <v>28</v>
      </c>
      <c r="U182">
        <v>0</v>
      </c>
      <c r="V182" t="s">
        <v>28</v>
      </c>
      <c r="W182" s="3">
        <v>3.1860603780000001</v>
      </c>
      <c r="X182">
        <v>1</v>
      </c>
      <c r="Y182" t="s">
        <v>43</v>
      </c>
    </row>
    <row r="183" spans="1:25" x14ac:dyDescent="0.25">
      <c r="A183">
        <v>1182</v>
      </c>
      <c r="B183">
        <v>17</v>
      </c>
      <c r="C183">
        <v>0</v>
      </c>
      <c r="D183" t="s">
        <v>42</v>
      </c>
      <c r="E183">
        <v>0</v>
      </c>
      <c r="F183" t="s">
        <v>21</v>
      </c>
      <c r="G183">
        <v>1</v>
      </c>
      <c r="H183" t="s">
        <v>16</v>
      </c>
      <c r="I183" s="1">
        <v>18.915494339999999</v>
      </c>
      <c r="J183">
        <v>20</v>
      </c>
      <c r="K183">
        <v>0</v>
      </c>
      <c r="L183" t="s">
        <v>28</v>
      </c>
      <c r="M183">
        <v>3</v>
      </c>
      <c r="N183" t="s">
        <v>50</v>
      </c>
      <c r="O183">
        <v>1</v>
      </c>
      <c r="P183" t="s">
        <v>28</v>
      </c>
      <c r="Q183">
        <v>0</v>
      </c>
      <c r="R183" t="s">
        <v>28</v>
      </c>
      <c r="S183">
        <v>0</v>
      </c>
      <c r="T183" t="s">
        <v>28</v>
      </c>
      <c r="U183">
        <v>0</v>
      </c>
      <c r="V183" t="s">
        <v>28</v>
      </c>
      <c r="W183" s="3">
        <v>1.7221157499999999</v>
      </c>
      <c r="X183">
        <v>4</v>
      </c>
      <c r="Y183" t="s">
        <v>44</v>
      </c>
    </row>
    <row r="184" spans="1:25" x14ac:dyDescent="0.25">
      <c r="A184">
        <v>1183</v>
      </c>
      <c r="B184">
        <v>16</v>
      </c>
      <c r="C184">
        <v>0</v>
      </c>
      <c r="D184" t="s">
        <v>42</v>
      </c>
      <c r="E184">
        <v>0</v>
      </c>
      <c r="F184" t="s">
        <v>21</v>
      </c>
      <c r="G184">
        <v>4</v>
      </c>
      <c r="H184" t="s">
        <v>18</v>
      </c>
      <c r="I184" s="1">
        <v>3.9421207759999999</v>
      </c>
      <c r="J184">
        <v>8</v>
      </c>
      <c r="K184">
        <v>0</v>
      </c>
      <c r="L184" t="s">
        <v>28</v>
      </c>
      <c r="M184">
        <v>2</v>
      </c>
      <c r="N184" t="s">
        <v>48</v>
      </c>
      <c r="O184">
        <v>1</v>
      </c>
      <c r="P184" t="s">
        <v>28</v>
      </c>
      <c r="Q184">
        <v>1</v>
      </c>
      <c r="R184" t="s">
        <v>27</v>
      </c>
      <c r="S184">
        <v>0</v>
      </c>
      <c r="T184" t="s">
        <v>28</v>
      </c>
      <c r="U184">
        <v>0</v>
      </c>
      <c r="V184" t="s">
        <v>28</v>
      </c>
      <c r="W184" s="3">
        <v>2.3380463580000002</v>
      </c>
      <c r="X184">
        <v>3</v>
      </c>
      <c r="Y184" t="s">
        <v>45</v>
      </c>
    </row>
    <row r="185" spans="1:25" x14ac:dyDescent="0.25">
      <c r="A185">
        <v>1184</v>
      </c>
      <c r="B185">
        <v>17</v>
      </c>
      <c r="C185">
        <v>1</v>
      </c>
      <c r="D185" t="s">
        <v>40</v>
      </c>
      <c r="E185">
        <v>1</v>
      </c>
      <c r="F185" t="s">
        <v>23</v>
      </c>
      <c r="G185">
        <v>2</v>
      </c>
      <c r="H185" t="s">
        <v>15</v>
      </c>
      <c r="I185" s="1">
        <v>17.507264800000002</v>
      </c>
      <c r="J185">
        <v>9</v>
      </c>
      <c r="K185">
        <v>1</v>
      </c>
      <c r="L185" t="s">
        <v>27</v>
      </c>
      <c r="M185">
        <v>4</v>
      </c>
      <c r="N185" t="s">
        <v>51</v>
      </c>
      <c r="O185">
        <v>1</v>
      </c>
      <c r="P185" t="s">
        <v>28</v>
      </c>
      <c r="Q185">
        <v>1</v>
      </c>
      <c r="R185" t="s">
        <v>27</v>
      </c>
      <c r="S185">
        <v>0</v>
      </c>
      <c r="T185" t="s">
        <v>28</v>
      </c>
      <c r="U185">
        <v>0</v>
      </c>
      <c r="V185" t="s">
        <v>28</v>
      </c>
      <c r="W185" s="3">
        <v>3.2739987479999999</v>
      </c>
      <c r="X185">
        <v>1</v>
      </c>
      <c r="Y185" t="s">
        <v>43</v>
      </c>
    </row>
    <row r="186" spans="1:25" x14ac:dyDescent="0.25">
      <c r="A186">
        <v>1185</v>
      </c>
      <c r="B186">
        <v>15</v>
      </c>
      <c r="C186">
        <v>0</v>
      </c>
      <c r="D186" t="s">
        <v>42</v>
      </c>
      <c r="E186">
        <v>3</v>
      </c>
      <c r="F186" t="s">
        <v>24</v>
      </c>
      <c r="G186">
        <v>4</v>
      </c>
      <c r="H186" t="s">
        <v>18</v>
      </c>
      <c r="I186" s="1">
        <v>14.08987273</v>
      </c>
      <c r="J186">
        <v>3</v>
      </c>
      <c r="K186">
        <v>0</v>
      </c>
      <c r="L186" t="s">
        <v>28</v>
      </c>
      <c r="M186">
        <v>3</v>
      </c>
      <c r="N186" t="s">
        <v>50</v>
      </c>
      <c r="O186">
        <v>0</v>
      </c>
      <c r="P186" t="s">
        <v>27</v>
      </c>
      <c r="Q186">
        <v>0</v>
      </c>
      <c r="R186" t="s">
        <v>28</v>
      </c>
      <c r="S186">
        <v>0</v>
      </c>
      <c r="T186" t="s">
        <v>28</v>
      </c>
      <c r="U186">
        <v>0</v>
      </c>
      <c r="V186" t="s">
        <v>28</v>
      </c>
      <c r="W186" s="3">
        <v>2.9935023909999998</v>
      </c>
      <c r="X186">
        <v>2</v>
      </c>
      <c r="Y186" t="s">
        <v>41</v>
      </c>
    </row>
    <row r="187" spans="1:25" x14ac:dyDescent="0.25">
      <c r="A187">
        <v>1186</v>
      </c>
      <c r="B187">
        <v>15</v>
      </c>
      <c r="C187">
        <v>0</v>
      </c>
      <c r="D187" t="s">
        <v>42</v>
      </c>
      <c r="E187">
        <v>1</v>
      </c>
      <c r="F187" t="s">
        <v>23</v>
      </c>
      <c r="G187">
        <v>2</v>
      </c>
      <c r="H187" t="s">
        <v>15</v>
      </c>
      <c r="I187" s="1">
        <v>9.0769312759999998</v>
      </c>
      <c r="J187">
        <v>26</v>
      </c>
      <c r="K187">
        <v>1</v>
      </c>
      <c r="L187" t="s">
        <v>27</v>
      </c>
      <c r="M187">
        <v>3</v>
      </c>
      <c r="N187" t="s">
        <v>50</v>
      </c>
      <c r="O187">
        <v>1</v>
      </c>
      <c r="P187" t="s">
        <v>28</v>
      </c>
      <c r="Q187">
        <v>0</v>
      </c>
      <c r="R187" t="s">
        <v>28</v>
      </c>
      <c r="S187">
        <v>0</v>
      </c>
      <c r="T187" t="s">
        <v>28</v>
      </c>
      <c r="U187">
        <v>0</v>
      </c>
      <c r="V187" t="s">
        <v>28</v>
      </c>
      <c r="W187" s="3">
        <v>0.896397899</v>
      </c>
      <c r="X187">
        <v>4</v>
      </c>
      <c r="Y187" t="s">
        <v>44</v>
      </c>
    </row>
    <row r="188" spans="1:25" x14ac:dyDescent="0.25">
      <c r="A188">
        <v>1187</v>
      </c>
      <c r="B188">
        <v>16</v>
      </c>
      <c r="C188">
        <v>1</v>
      </c>
      <c r="D188" t="s">
        <v>40</v>
      </c>
      <c r="E188">
        <v>0</v>
      </c>
      <c r="F188" t="s">
        <v>21</v>
      </c>
      <c r="G188">
        <v>2</v>
      </c>
      <c r="H188" t="s">
        <v>15</v>
      </c>
      <c r="I188" s="1">
        <v>10.81221989</v>
      </c>
      <c r="J188">
        <v>2</v>
      </c>
      <c r="K188">
        <v>0</v>
      </c>
      <c r="L188" t="s">
        <v>28</v>
      </c>
      <c r="M188">
        <v>3</v>
      </c>
      <c r="N188" t="s">
        <v>50</v>
      </c>
      <c r="O188">
        <v>0</v>
      </c>
      <c r="P188" t="s">
        <v>27</v>
      </c>
      <c r="Q188">
        <v>0</v>
      </c>
      <c r="R188" t="s">
        <v>28</v>
      </c>
      <c r="S188">
        <v>0</v>
      </c>
      <c r="T188" t="s">
        <v>28</v>
      </c>
      <c r="U188">
        <v>0</v>
      </c>
      <c r="V188" t="s">
        <v>28</v>
      </c>
      <c r="W188" s="3">
        <v>2.9610552590000001</v>
      </c>
      <c r="X188">
        <v>2</v>
      </c>
      <c r="Y188" t="s">
        <v>41</v>
      </c>
    </row>
    <row r="189" spans="1:25" x14ac:dyDescent="0.25">
      <c r="A189">
        <v>1188</v>
      </c>
      <c r="B189">
        <v>17</v>
      </c>
      <c r="C189">
        <v>1</v>
      </c>
      <c r="D189" t="s">
        <v>40</v>
      </c>
      <c r="E189">
        <v>1</v>
      </c>
      <c r="F189" t="s">
        <v>23</v>
      </c>
      <c r="G189">
        <v>3</v>
      </c>
      <c r="H189" t="s">
        <v>17</v>
      </c>
      <c r="I189" s="1">
        <v>16.992003499999999</v>
      </c>
      <c r="J189">
        <v>8</v>
      </c>
      <c r="K189">
        <v>0</v>
      </c>
      <c r="L189" t="s">
        <v>28</v>
      </c>
      <c r="M189">
        <v>1</v>
      </c>
      <c r="N189" t="s">
        <v>49</v>
      </c>
      <c r="O189">
        <v>1</v>
      </c>
      <c r="P189" t="s">
        <v>28</v>
      </c>
      <c r="Q189">
        <v>0</v>
      </c>
      <c r="R189" t="s">
        <v>28</v>
      </c>
      <c r="S189">
        <v>0</v>
      </c>
      <c r="T189" t="s">
        <v>28</v>
      </c>
      <c r="U189">
        <v>0</v>
      </c>
      <c r="V189" t="s">
        <v>28</v>
      </c>
      <c r="W189" s="3">
        <v>2.674351095</v>
      </c>
      <c r="X189">
        <v>2</v>
      </c>
      <c r="Y189" t="s">
        <v>41</v>
      </c>
    </row>
    <row r="190" spans="1:25" x14ac:dyDescent="0.25">
      <c r="A190">
        <v>1189</v>
      </c>
      <c r="B190">
        <v>17</v>
      </c>
      <c r="C190">
        <v>1</v>
      </c>
      <c r="D190" t="s">
        <v>40</v>
      </c>
      <c r="E190">
        <v>0</v>
      </c>
      <c r="F190" t="s">
        <v>21</v>
      </c>
      <c r="G190">
        <v>2</v>
      </c>
      <c r="H190" t="s">
        <v>15</v>
      </c>
      <c r="I190" s="1">
        <v>9.6026987930000001</v>
      </c>
      <c r="J190">
        <v>23</v>
      </c>
      <c r="K190">
        <v>0</v>
      </c>
      <c r="L190" t="s">
        <v>28</v>
      </c>
      <c r="M190">
        <v>0</v>
      </c>
      <c r="N190" t="s">
        <v>52</v>
      </c>
      <c r="O190">
        <v>1</v>
      </c>
      <c r="P190" t="s">
        <v>28</v>
      </c>
      <c r="Q190">
        <v>1</v>
      </c>
      <c r="R190" t="s">
        <v>27</v>
      </c>
      <c r="S190">
        <v>0</v>
      </c>
      <c r="T190" t="s">
        <v>28</v>
      </c>
      <c r="U190">
        <v>0</v>
      </c>
      <c r="V190" t="s">
        <v>28</v>
      </c>
      <c r="W190" s="3">
        <v>1.217873151</v>
      </c>
      <c r="X190">
        <v>4</v>
      </c>
      <c r="Y190" t="s">
        <v>44</v>
      </c>
    </row>
    <row r="191" spans="1:25" x14ac:dyDescent="0.25">
      <c r="A191">
        <v>1190</v>
      </c>
      <c r="B191">
        <v>16</v>
      </c>
      <c r="C191">
        <v>0</v>
      </c>
      <c r="D191" t="s">
        <v>42</v>
      </c>
      <c r="E191">
        <v>2</v>
      </c>
      <c r="F191" t="s">
        <v>22</v>
      </c>
      <c r="G191">
        <v>2</v>
      </c>
      <c r="H191" t="s">
        <v>15</v>
      </c>
      <c r="I191" s="1">
        <v>7.4641473820000002</v>
      </c>
      <c r="J191">
        <v>21</v>
      </c>
      <c r="K191">
        <v>1</v>
      </c>
      <c r="L191" t="s">
        <v>27</v>
      </c>
      <c r="M191">
        <v>3</v>
      </c>
      <c r="N191" t="s">
        <v>50</v>
      </c>
      <c r="O191">
        <v>0</v>
      </c>
      <c r="P191" t="s">
        <v>27</v>
      </c>
      <c r="Q191">
        <v>0</v>
      </c>
      <c r="R191" t="s">
        <v>28</v>
      </c>
      <c r="S191">
        <v>0</v>
      </c>
      <c r="T191" t="s">
        <v>28</v>
      </c>
      <c r="U191">
        <v>0</v>
      </c>
      <c r="V191" t="s">
        <v>28</v>
      </c>
      <c r="W191" s="3">
        <v>1.36559111</v>
      </c>
      <c r="X191">
        <v>4</v>
      </c>
      <c r="Y191" t="s">
        <v>44</v>
      </c>
    </row>
    <row r="192" spans="1:25" x14ac:dyDescent="0.25">
      <c r="A192">
        <v>1191</v>
      </c>
      <c r="B192">
        <v>17</v>
      </c>
      <c r="C192">
        <v>1</v>
      </c>
      <c r="D192" t="s">
        <v>40</v>
      </c>
      <c r="E192">
        <v>1</v>
      </c>
      <c r="F192" t="s">
        <v>23</v>
      </c>
      <c r="G192">
        <v>1</v>
      </c>
      <c r="H192" t="s">
        <v>16</v>
      </c>
      <c r="I192" s="1">
        <v>9.8649498609999995</v>
      </c>
      <c r="J192">
        <v>16</v>
      </c>
      <c r="K192">
        <v>0</v>
      </c>
      <c r="L192" t="s">
        <v>28</v>
      </c>
      <c r="M192">
        <v>2</v>
      </c>
      <c r="N192" t="s">
        <v>48</v>
      </c>
      <c r="O192">
        <v>0</v>
      </c>
      <c r="P192" t="s">
        <v>27</v>
      </c>
      <c r="Q192">
        <v>0</v>
      </c>
      <c r="R192" t="s">
        <v>28</v>
      </c>
      <c r="S192">
        <v>0</v>
      </c>
      <c r="T192" t="s">
        <v>28</v>
      </c>
      <c r="U192">
        <v>1</v>
      </c>
      <c r="V192" t="s">
        <v>27</v>
      </c>
      <c r="W192" s="3">
        <v>1.5222748450000001</v>
      </c>
      <c r="X192">
        <v>4</v>
      </c>
      <c r="Y192" t="s">
        <v>44</v>
      </c>
    </row>
    <row r="193" spans="1:25" x14ac:dyDescent="0.25">
      <c r="A193">
        <v>1192</v>
      </c>
      <c r="B193">
        <v>17</v>
      </c>
      <c r="C193">
        <v>1</v>
      </c>
      <c r="D193" t="s">
        <v>40</v>
      </c>
      <c r="E193">
        <v>0</v>
      </c>
      <c r="F193" t="s">
        <v>21</v>
      </c>
      <c r="G193">
        <v>2</v>
      </c>
      <c r="H193" t="s">
        <v>15</v>
      </c>
      <c r="I193" s="1">
        <v>11.58259608</v>
      </c>
      <c r="J193">
        <v>13</v>
      </c>
      <c r="K193">
        <v>1</v>
      </c>
      <c r="L193" t="s">
        <v>27</v>
      </c>
      <c r="M193">
        <v>3</v>
      </c>
      <c r="N193" t="s">
        <v>50</v>
      </c>
      <c r="O193">
        <v>0</v>
      </c>
      <c r="P193" t="s">
        <v>27</v>
      </c>
      <c r="Q193">
        <v>0</v>
      </c>
      <c r="R193" t="s">
        <v>28</v>
      </c>
      <c r="S193">
        <v>0</v>
      </c>
      <c r="T193" t="s">
        <v>28</v>
      </c>
      <c r="U193">
        <v>0</v>
      </c>
      <c r="V193" t="s">
        <v>28</v>
      </c>
      <c r="W193" s="3">
        <v>2.2314023970000001</v>
      </c>
      <c r="X193">
        <v>3</v>
      </c>
      <c r="Y193" t="s">
        <v>45</v>
      </c>
    </row>
    <row r="194" spans="1:25" x14ac:dyDescent="0.25">
      <c r="A194">
        <v>1193</v>
      </c>
      <c r="B194">
        <v>15</v>
      </c>
      <c r="C194">
        <v>0</v>
      </c>
      <c r="D194" t="s">
        <v>42</v>
      </c>
      <c r="E194">
        <v>1</v>
      </c>
      <c r="F194" t="s">
        <v>23</v>
      </c>
      <c r="G194">
        <v>1</v>
      </c>
      <c r="H194" t="s">
        <v>16</v>
      </c>
      <c r="I194" s="1">
        <v>3.7815530759999998</v>
      </c>
      <c r="J194">
        <v>9</v>
      </c>
      <c r="K194">
        <v>0</v>
      </c>
      <c r="L194" t="s">
        <v>28</v>
      </c>
      <c r="M194">
        <v>2</v>
      </c>
      <c r="N194" t="s">
        <v>48</v>
      </c>
      <c r="O194">
        <v>1</v>
      </c>
      <c r="P194" t="s">
        <v>28</v>
      </c>
      <c r="Q194">
        <v>0</v>
      </c>
      <c r="R194" t="s">
        <v>28</v>
      </c>
      <c r="S194">
        <v>0</v>
      </c>
      <c r="T194" t="s">
        <v>28</v>
      </c>
      <c r="U194">
        <v>0</v>
      </c>
      <c r="V194" t="s">
        <v>28</v>
      </c>
      <c r="W194" s="3">
        <v>2.1352663550000002</v>
      </c>
      <c r="X194">
        <v>3</v>
      </c>
      <c r="Y194" t="s">
        <v>45</v>
      </c>
    </row>
    <row r="195" spans="1:25" x14ac:dyDescent="0.25">
      <c r="A195">
        <v>1194</v>
      </c>
      <c r="B195">
        <v>17</v>
      </c>
      <c r="C195">
        <v>1</v>
      </c>
      <c r="D195" t="s">
        <v>40</v>
      </c>
      <c r="E195">
        <v>1</v>
      </c>
      <c r="F195" t="s">
        <v>23</v>
      </c>
      <c r="G195">
        <v>1</v>
      </c>
      <c r="H195" t="s">
        <v>16</v>
      </c>
      <c r="I195" s="1">
        <v>18.01815461</v>
      </c>
      <c r="J195">
        <v>12</v>
      </c>
      <c r="K195">
        <v>0</v>
      </c>
      <c r="L195" t="s">
        <v>28</v>
      </c>
      <c r="M195">
        <v>2</v>
      </c>
      <c r="N195" t="s">
        <v>48</v>
      </c>
      <c r="O195">
        <v>0</v>
      </c>
      <c r="P195" t="s">
        <v>27</v>
      </c>
      <c r="Q195">
        <v>0</v>
      </c>
      <c r="R195" t="s">
        <v>28</v>
      </c>
      <c r="S195">
        <v>0</v>
      </c>
      <c r="T195" t="s">
        <v>28</v>
      </c>
      <c r="U195">
        <v>0</v>
      </c>
      <c r="V195" t="s">
        <v>28</v>
      </c>
      <c r="W195" s="3">
        <v>2.255698915</v>
      </c>
      <c r="X195">
        <v>3</v>
      </c>
      <c r="Y195" t="s">
        <v>45</v>
      </c>
    </row>
    <row r="196" spans="1:25" x14ac:dyDescent="0.25">
      <c r="A196">
        <v>1195</v>
      </c>
      <c r="B196">
        <v>17</v>
      </c>
      <c r="C196">
        <v>1</v>
      </c>
      <c r="D196" t="s">
        <v>40</v>
      </c>
      <c r="E196">
        <v>0</v>
      </c>
      <c r="F196" t="s">
        <v>21</v>
      </c>
      <c r="G196">
        <v>0</v>
      </c>
      <c r="H196" t="s">
        <v>19</v>
      </c>
      <c r="I196" s="1">
        <v>13.48373898</v>
      </c>
      <c r="J196">
        <v>11</v>
      </c>
      <c r="K196">
        <v>1</v>
      </c>
      <c r="L196" t="s">
        <v>27</v>
      </c>
      <c r="M196">
        <v>1</v>
      </c>
      <c r="N196" t="s">
        <v>49</v>
      </c>
      <c r="O196">
        <v>1</v>
      </c>
      <c r="P196" t="s">
        <v>28</v>
      </c>
      <c r="Q196">
        <v>0</v>
      </c>
      <c r="R196" t="s">
        <v>28</v>
      </c>
      <c r="S196">
        <v>1</v>
      </c>
      <c r="T196" t="s">
        <v>27</v>
      </c>
      <c r="U196">
        <v>0</v>
      </c>
      <c r="V196" t="s">
        <v>28</v>
      </c>
      <c r="W196" s="3">
        <v>2.7511457880000001</v>
      </c>
      <c r="X196">
        <v>2</v>
      </c>
      <c r="Y196" t="s">
        <v>41</v>
      </c>
    </row>
    <row r="197" spans="1:25" x14ac:dyDescent="0.25">
      <c r="A197">
        <v>1196</v>
      </c>
      <c r="B197">
        <v>16</v>
      </c>
      <c r="C197">
        <v>1</v>
      </c>
      <c r="D197" t="s">
        <v>40</v>
      </c>
      <c r="E197">
        <v>1</v>
      </c>
      <c r="F197" t="s">
        <v>23</v>
      </c>
      <c r="G197">
        <v>0</v>
      </c>
      <c r="H197" t="s">
        <v>19</v>
      </c>
      <c r="I197" s="1">
        <v>12.665378349999999</v>
      </c>
      <c r="J197">
        <v>26</v>
      </c>
      <c r="K197">
        <v>0</v>
      </c>
      <c r="L197" t="s">
        <v>28</v>
      </c>
      <c r="M197">
        <v>3</v>
      </c>
      <c r="N197" t="s">
        <v>50</v>
      </c>
      <c r="O197">
        <v>1</v>
      </c>
      <c r="P197" t="s">
        <v>28</v>
      </c>
      <c r="Q197">
        <v>1</v>
      </c>
      <c r="R197" t="s">
        <v>27</v>
      </c>
      <c r="S197">
        <v>0</v>
      </c>
      <c r="T197" t="s">
        <v>28</v>
      </c>
      <c r="U197">
        <v>0</v>
      </c>
      <c r="V197" t="s">
        <v>28</v>
      </c>
      <c r="W197" s="3">
        <v>0.89763415899999999</v>
      </c>
      <c r="X197">
        <v>4</v>
      </c>
      <c r="Y197" t="s">
        <v>44</v>
      </c>
    </row>
    <row r="198" spans="1:25" x14ac:dyDescent="0.25">
      <c r="A198">
        <v>1197</v>
      </c>
      <c r="B198">
        <v>16</v>
      </c>
      <c r="C198">
        <v>1</v>
      </c>
      <c r="D198" t="s">
        <v>40</v>
      </c>
      <c r="E198">
        <v>0</v>
      </c>
      <c r="F198" t="s">
        <v>21</v>
      </c>
      <c r="G198">
        <v>4</v>
      </c>
      <c r="H198" t="s">
        <v>18</v>
      </c>
      <c r="I198" s="1">
        <v>1.9899245240000001</v>
      </c>
      <c r="J198">
        <v>0</v>
      </c>
      <c r="K198">
        <v>0</v>
      </c>
      <c r="L198" t="s">
        <v>28</v>
      </c>
      <c r="M198">
        <v>1</v>
      </c>
      <c r="N198" t="s">
        <v>49</v>
      </c>
      <c r="O198">
        <v>1</v>
      </c>
      <c r="P198" t="s">
        <v>28</v>
      </c>
      <c r="Q198">
        <v>0</v>
      </c>
      <c r="R198" t="s">
        <v>28</v>
      </c>
      <c r="S198">
        <v>0</v>
      </c>
      <c r="T198" t="s">
        <v>28</v>
      </c>
      <c r="U198">
        <v>1</v>
      </c>
      <c r="V198" t="s">
        <v>27</v>
      </c>
      <c r="W198" s="3">
        <v>3.1173544350000002</v>
      </c>
      <c r="X198">
        <v>1</v>
      </c>
      <c r="Y198" t="s">
        <v>43</v>
      </c>
    </row>
    <row r="199" spans="1:25" x14ac:dyDescent="0.25">
      <c r="A199">
        <v>1198</v>
      </c>
      <c r="B199">
        <v>18</v>
      </c>
      <c r="C199">
        <v>0</v>
      </c>
      <c r="D199" t="s">
        <v>42</v>
      </c>
      <c r="E199">
        <v>2</v>
      </c>
      <c r="F199" t="s">
        <v>22</v>
      </c>
      <c r="G199">
        <v>1</v>
      </c>
      <c r="H199" t="s">
        <v>16</v>
      </c>
      <c r="I199" s="1">
        <v>12.08347876</v>
      </c>
      <c r="J199">
        <v>27</v>
      </c>
      <c r="K199">
        <v>0</v>
      </c>
      <c r="L199" t="s">
        <v>28</v>
      </c>
      <c r="M199">
        <v>3</v>
      </c>
      <c r="N199" t="s">
        <v>50</v>
      </c>
      <c r="O199">
        <v>1</v>
      </c>
      <c r="P199" t="s">
        <v>28</v>
      </c>
      <c r="Q199">
        <v>0</v>
      </c>
      <c r="R199" t="s">
        <v>28</v>
      </c>
      <c r="S199">
        <v>1</v>
      </c>
      <c r="T199" t="s">
        <v>27</v>
      </c>
      <c r="U199">
        <v>0</v>
      </c>
      <c r="V199" t="s">
        <v>28</v>
      </c>
      <c r="W199" s="3">
        <v>1.287595131</v>
      </c>
      <c r="X199">
        <v>4</v>
      </c>
      <c r="Y199" t="s">
        <v>44</v>
      </c>
    </row>
    <row r="200" spans="1:25" x14ac:dyDescent="0.25">
      <c r="A200">
        <v>1199</v>
      </c>
      <c r="B200">
        <v>15</v>
      </c>
      <c r="C200">
        <v>1</v>
      </c>
      <c r="D200" t="s">
        <v>40</v>
      </c>
      <c r="E200">
        <v>2</v>
      </c>
      <c r="F200" t="s">
        <v>22</v>
      </c>
      <c r="G200">
        <v>2</v>
      </c>
      <c r="H200" t="s">
        <v>15</v>
      </c>
      <c r="I200" s="1">
        <v>2.4192132449999999</v>
      </c>
      <c r="J200">
        <v>21</v>
      </c>
      <c r="K200">
        <v>0</v>
      </c>
      <c r="L200" t="s">
        <v>28</v>
      </c>
      <c r="M200">
        <v>2</v>
      </c>
      <c r="N200" t="s">
        <v>48</v>
      </c>
      <c r="O200">
        <v>0</v>
      </c>
      <c r="P200" t="s">
        <v>27</v>
      </c>
      <c r="Q200">
        <v>0</v>
      </c>
      <c r="R200" t="s">
        <v>28</v>
      </c>
      <c r="S200">
        <v>0</v>
      </c>
      <c r="T200" t="s">
        <v>28</v>
      </c>
      <c r="U200">
        <v>0</v>
      </c>
      <c r="V200" t="s">
        <v>28</v>
      </c>
      <c r="W200" s="3">
        <v>0.57105309800000004</v>
      </c>
      <c r="X200">
        <v>4</v>
      </c>
      <c r="Y200" t="s">
        <v>44</v>
      </c>
    </row>
    <row r="201" spans="1:25" x14ac:dyDescent="0.25">
      <c r="A201">
        <v>1200</v>
      </c>
      <c r="B201">
        <v>17</v>
      </c>
      <c r="C201">
        <v>1</v>
      </c>
      <c r="D201" t="s">
        <v>40</v>
      </c>
      <c r="E201">
        <v>2</v>
      </c>
      <c r="F201" t="s">
        <v>22</v>
      </c>
      <c r="G201">
        <v>3</v>
      </c>
      <c r="H201" t="s">
        <v>17</v>
      </c>
      <c r="I201" s="1">
        <v>1.5739535039999999</v>
      </c>
      <c r="J201">
        <v>28</v>
      </c>
      <c r="K201">
        <v>0</v>
      </c>
      <c r="L201" t="s">
        <v>28</v>
      </c>
      <c r="M201">
        <v>3</v>
      </c>
      <c r="N201" t="s">
        <v>50</v>
      </c>
      <c r="O201">
        <v>1</v>
      </c>
      <c r="P201" t="s">
        <v>28</v>
      </c>
      <c r="Q201">
        <v>0</v>
      </c>
      <c r="R201" t="s">
        <v>28</v>
      </c>
      <c r="S201">
        <v>0</v>
      </c>
      <c r="T201" t="s">
        <v>28</v>
      </c>
      <c r="U201">
        <v>0</v>
      </c>
      <c r="V201" t="s">
        <v>28</v>
      </c>
      <c r="W201" s="3">
        <v>0.58135579900000001</v>
      </c>
      <c r="X201">
        <v>4</v>
      </c>
      <c r="Y201" t="s">
        <v>44</v>
      </c>
    </row>
    <row r="202" spans="1:25" x14ac:dyDescent="0.25">
      <c r="A202">
        <v>1201</v>
      </c>
      <c r="B202">
        <v>17</v>
      </c>
      <c r="C202">
        <v>0</v>
      </c>
      <c r="D202" t="s">
        <v>42</v>
      </c>
      <c r="E202">
        <v>1</v>
      </c>
      <c r="F202" t="s">
        <v>23</v>
      </c>
      <c r="G202">
        <v>2</v>
      </c>
      <c r="H202" t="s">
        <v>15</v>
      </c>
      <c r="I202" s="1">
        <v>10.546217909999999</v>
      </c>
      <c r="J202">
        <v>18</v>
      </c>
      <c r="K202">
        <v>0</v>
      </c>
      <c r="L202" t="s">
        <v>28</v>
      </c>
      <c r="M202">
        <v>1</v>
      </c>
      <c r="N202" t="s">
        <v>49</v>
      </c>
      <c r="O202">
        <v>0</v>
      </c>
      <c r="P202" t="s">
        <v>27</v>
      </c>
      <c r="Q202">
        <v>0</v>
      </c>
      <c r="R202" t="s">
        <v>28</v>
      </c>
      <c r="S202">
        <v>1</v>
      </c>
      <c r="T202" t="s">
        <v>27</v>
      </c>
      <c r="U202">
        <v>0</v>
      </c>
      <c r="V202" t="s">
        <v>28</v>
      </c>
      <c r="W202" s="3">
        <v>1.6434624040000001</v>
      </c>
      <c r="X202">
        <v>4</v>
      </c>
      <c r="Y202" t="s">
        <v>44</v>
      </c>
    </row>
    <row r="203" spans="1:25" x14ac:dyDescent="0.25">
      <c r="A203">
        <v>1202</v>
      </c>
      <c r="B203">
        <v>18</v>
      </c>
      <c r="C203">
        <v>1</v>
      </c>
      <c r="D203" t="s">
        <v>40</v>
      </c>
      <c r="E203">
        <v>1</v>
      </c>
      <c r="F203" t="s">
        <v>23</v>
      </c>
      <c r="G203">
        <v>1</v>
      </c>
      <c r="H203" t="s">
        <v>16</v>
      </c>
      <c r="I203" s="1">
        <v>8.0557106810000008</v>
      </c>
      <c r="J203">
        <v>18</v>
      </c>
      <c r="K203">
        <v>0</v>
      </c>
      <c r="L203" t="s">
        <v>28</v>
      </c>
      <c r="M203">
        <v>1</v>
      </c>
      <c r="N203" t="s">
        <v>49</v>
      </c>
      <c r="O203">
        <v>0</v>
      </c>
      <c r="P203" t="s">
        <v>27</v>
      </c>
      <c r="Q203">
        <v>0</v>
      </c>
      <c r="R203" t="s">
        <v>28</v>
      </c>
      <c r="S203">
        <v>0</v>
      </c>
      <c r="T203" t="s">
        <v>28</v>
      </c>
      <c r="U203">
        <v>0</v>
      </c>
      <c r="V203" t="s">
        <v>28</v>
      </c>
      <c r="W203" s="3">
        <v>1.2348440409999999</v>
      </c>
      <c r="X203">
        <v>4</v>
      </c>
      <c r="Y203" t="s">
        <v>44</v>
      </c>
    </row>
    <row r="204" spans="1:25" x14ac:dyDescent="0.25">
      <c r="A204">
        <v>1203</v>
      </c>
      <c r="B204">
        <v>17</v>
      </c>
      <c r="C204">
        <v>0</v>
      </c>
      <c r="D204" t="s">
        <v>42</v>
      </c>
      <c r="E204">
        <v>0</v>
      </c>
      <c r="F204" t="s">
        <v>21</v>
      </c>
      <c r="G204">
        <v>2</v>
      </c>
      <c r="H204" t="s">
        <v>15</v>
      </c>
      <c r="I204" s="1">
        <v>11.7762054</v>
      </c>
      <c r="J204">
        <v>5</v>
      </c>
      <c r="K204">
        <v>0</v>
      </c>
      <c r="L204" t="s">
        <v>28</v>
      </c>
      <c r="M204">
        <v>3</v>
      </c>
      <c r="N204" t="s">
        <v>50</v>
      </c>
      <c r="O204">
        <v>0</v>
      </c>
      <c r="P204" t="s">
        <v>27</v>
      </c>
      <c r="Q204">
        <v>1</v>
      </c>
      <c r="R204" t="s">
        <v>27</v>
      </c>
      <c r="S204">
        <v>0</v>
      </c>
      <c r="T204" t="s">
        <v>28</v>
      </c>
      <c r="U204">
        <v>1</v>
      </c>
      <c r="V204" t="s">
        <v>27</v>
      </c>
      <c r="W204" s="3">
        <v>2.9680936199999999</v>
      </c>
      <c r="X204">
        <v>2</v>
      </c>
      <c r="Y204" t="s">
        <v>41</v>
      </c>
    </row>
    <row r="205" spans="1:25" x14ac:dyDescent="0.25">
      <c r="A205">
        <v>1204</v>
      </c>
      <c r="B205">
        <v>15</v>
      </c>
      <c r="C205">
        <v>1</v>
      </c>
      <c r="D205" t="s">
        <v>40</v>
      </c>
      <c r="E205">
        <v>2</v>
      </c>
      <c r="F205" t="s">
        <v>22</v>
      </c>
      <c r="G205">
        <v>2</v>
      </c>
      <c r="H205" t="s">
        <v>15</v>
      </c>
      <c r="I205" s="1">
        <v>1.7844433609999999</v>
      </c>
      <c r="J205">
        <v>12</v>
      </c>
      <c r="K205">
        <v>0</v>
      </c>
      <c r="L205" t="s">
        <v>28</v>
      </c>
      <c r="M205">
        <v>2</v>
      </c>
      <c r="N205" t="s">
        <v>48</v>
      </c>
      <c r="O205">
        <v>1</v>
      </c>
      <c r="P205" t="s">
        <v>28</v>
      </c>
      <c r="Q205">
        <v>0</v>
      </c>
      <c r="R205" t="s">
        <v>28</v>
      </c>
      <c r="S205">
        <v>0</v>
      </c>
      <c r="T205" t="s">
        <v>28</v>
      </c>
      <c r="U205">
        <v>0</v>
      </c>
      <c r="V205" t="s">
        <v>28</v>
      </c>
      <c r="W205" s="3">
        <v>2.00929848</v>
      </c>
      <c r="X205">
        <v>3</v>
      </c>
      <c r="Y205" t="s">
        <v>45</v>
      </c>
    </row>
    <row r="206" spans="1:25" x14ac:dyDescent="0.25">
      <c r="A206">
        <v>1205</v>
      </c>
      <c r="B206">
        <v>18</v>
      </c>
      <c r="C206">
        <v>0</v>
      </c>
      <c r="D206" t="s">
        <v>42</v>
      </c>
      <c r="E206">
        <v>0</v>
      </c>
      <c r="F206" t="s">
        <v>21</v>
      </c>
      <c r="G206">
        <v>2</v>
      </c>
      <c r="H206" t="s">
        <v>15</v>
      </c>
      <c r="I206" s="1">
        <v>8.6196612570000006</v>
      </c>
      <c r="J206">
        <v>18</v>
      </c>
      <c r="K206">
        <v>0</v>
      </c>
      <c r="L206" t="s">
        <v>28</v>
      </c>
      <c r="M206">
        <v>1</v>
      </c>
      <c r="N206" t="s">
        <v>49</v>
      </c>
      <c r="O206">
        <v>1</v>
      </c>
      <c r="P206" t="s">
        <v>28</v>
      </c>
      <c r="Q206">
        <v>0</v>
      </c>
      <c r="R206" t="s">
        <v>28</v>
      </c>
      <c r="S206">
        <v>0</v>
      </c>
      <c r="T206" t="s">
        <v>28</v>
      </c>
      <c r="U206">
        <v>0</v>
      </c>
      <c r="V206" t="s">
        <v>28</v>
      </c>
      <c r="W206" s="3">
        <v>1.1460860340000001</v>
      </c>
      <c r="X206">
        <v>4</v>
      </c>
      <c r="Y206" t="s">
        <v>44</v>
      </c>
    </row>
    <row r="207" spans="1:25" x14ac:dyDescent="0.25">
      <c r="A207">
        <v>1206</v>
      </c>
      <c r="B207">
        <v>15</v>
      </c>
      <c r="C207">
        <v>0</v>
      </c>
      <c r="D207" t="s">
        <v>42</v>
      </c>
      <c r="E207">
        <v>0</v>
      </c>
      <c r="F207" t="s">
        <v>21</v>
      </c>
      <c r="G207">
        <v>2</v>
      </c>
      <c r="H207" t="s">
        <v>15</v>
      </c>
      <c r="I207" s="1">
        <v>3.4957343010000002</v>
      </c>
      <c r="J207">
        <v>12</v>
      </c>
      <c r="K207">
        <v>1</v>
      </c>
      <c r="L207" t="s">
        <v>27</v>
      </c>
      <c r="M207">
        <v>4</v>
      </c>
      <c r="N207" t="s">
        <v>51</v>
      </c>
      <c r="O207">
        <v>0</v>
      </c>
      <c r="P207" t="s">
        <v>27</v>
      </c>
      <c r="Q207">
        <v>0</v>
      </c>
      <c r="R207" t="s">
        <v>28</v>
      </c>
      <c r="S207">
        <v>0</v>
      </c>
      <c r="T207" t="s">
        <v>28</v>
      </c>
      <c r="U207">
        <v>0</v>
      </c>
      <c r="V207" t="s">
        <v>28</v>
      </c>
      <c r="W207" s="3">
        <v>2.1923631979999998</v>
      </c>
      <c r="X207">
        <v>3</v>
      </c>
      <c r="Y207" t="s">
        <v>45</v>
      </c>
    </row>
    <row r="208" spans="1:25" x14ac:dyDescent="0.25">
      <c r="A208">
        <v>1207</v>
      </c>
      <c r="B208">
        <v>18</v>
      </c>
      <c r="C208">
        <v>0</v>
      </c>
      <c r="D208" t="s">
        <v>42</v>
      </c>
      <c r="E208">
        <v>0</v>
      </c>
      <c r="F208" t="s">
        <v>21</v>
      </c>
      <c r="G208">
        <v>4</v>
      </c>
      <c r="H208" t="s">
        <v>18</v>
      </c>
      <c r="I208" s="1">
        <v>19.742001720000001</v>
      </c>
      <c r="J208">
        <v>26</v>
      </c>
      <c r="K208">
        <v>1</v>
      </c>
      <c r="L208" t="s">
        <v>27</v>
      </c>
      <c r="M208">
        <v>1</v>
      </c>
      <c r="N208" t="s">
        <v>49</v>
      </c>
      <c r="O208">
        <v>1</v>
      </c>
      <c r="P208" t="s">
        <v>28</v>
      </c>
      <c r="Q208">
        <v>0</v>
      </c>
      <c r="R208" t="s">
        <v>28</v>
      </c>
      <c r="S208">
        <v>0</v>
      </c>
      <c r="T208" t="s">
        <v>28</v>
      </c>
      <c r="U208">
        <v>0</v>
      </c>
      <c r="V208" t="s">
        <v>28</v>
      </c>
      <c r="W208" s="3">
        <v>0.94573087300000003</v>
      </c>
      <c r="X208">
        <v>4</v>
      </c>
      <c r="Y208" t="s">
        <v>44</v>
      </c>
    </row>
    <row r="209" spans="1:25" x14ac:dyDescent="0.25">
      <c r="A209">
        <v>1208</v>
      </c>
      <c r="B209">
        <v>18</v>
      </c>
      <c r="C209">
        <v>0</v>
      </c>
      <c r="D209" t="s">
        <v>42</v>
      </c>
      <c r="E209">
        <v>0</v>
      </c>
      <c r="F209" t="s">
        <v>21</v>
      </c>
      <c r="G209">
        <v>2</v>
      </c>
      <c r="H209" t="s">
        <v>15</v>
      </c>
      <c r="I209" s="1">
        <v>11.223004250000001</v>
      </c>
      <c r="J209">
        <v>25</v>
      </c>
      <c r="K209">
        <v>0</v>
      </c>
      <c r="L209" t="s">
        <v>28</v>
      </c>
      <c r="M209">
        <v>2</v>
      </c>
      <c r="N209" t="s">
        <v>48</v>
      </c>
      <c r="O209">
        <v>1</v>
      </c>
      <c r="P209" t="s">
        <v>28</v>
      </c>
      <c r="Q209">
        <v>0</v>
      </c>
      <c r="R209" t="s">
        <v>28</v>
      </c>
      <c r="S209">
        <v>0</v>
      </c>
      <c r="T209" t="s">
        <v>28</v>
      </c>
      <c r="U209">
        <v>0</v>
      </c>
      <c r="V209" t="s">
        <v>28</v>
      </c>
      <c r="W209" s="3">
        <v>0.56725002800000002</v>
      </c>
      <c r="X209">
        <v>4</v>
      </c>
      <c r="Y209" t="s">
        <v>44</v>
      </c>
    </row>
    <row r="210" spans="1:25" x14ac:dyDescent="0.25">
      <c r="A210">
        <v>1209</v>
      </c>
      <c r="B210">
        <v>16</v>
      </c>
      <c r="C210">
        <v>1</v>
      </c>
      <c r="D210" t="s">
        <v>40</v>
      </c>
      <c r="E210">
        <v>1</v>
      </c>
      <c r="F210" t="s">
        <v>23</v>
      </c>
      <c r="G210">
        <v>1</v>
      </c>
      <c r="H210" t="s">
        <v>16</v>
      </c>
      <c r="I210" s="1">
        <v>13.748737220000001</v>
      </c>
      <c r="J210">
        <v>21</v>
      </c>
      <c r="K210">
        <v>0</v>
      </c>
      <c r="L210" t="s">
        <v>28</v>
      </c>
      <c r="M210">
        <v>1</v>
      </c>
      <c r="N210" t="s">
        <v>49</v>
      </c>
      <c r="O210">
        <v>0</v>
      </c>
      <c r="P210" t="s">
        <v>27</v>
      </c>
      <c r="Q210">
        <v>0</v>
      </c>
      <c r="R210" t="s">
        <v>28</v>
      </c>
      <c r="S210">
        <v>0</v>
      </c>
      <c r="T210" t="s">
        <v>28</v>
      </c>
      <c r="U210">
        <v>0</v>
      </c>
      <c r="V210" t="s">
        <v>28</v>
      </c>
      <c r="W210" s="3">
        <v>0.97076434700000003</v>
      </c>
      <c r="X210">
        <v>4</v>
      </c>
      <c r="Y210" t="s">
        <v>44</v>
      </c>
    </row>
    <row r="211" spans="1:25" x14ac:dyDescent="0.25">
      <c r="A211">
        <v>1210</v>
      </c>
      <c r="B211">
        <v>15</v>
      </c>
      <c r="C211">
        <v>0</v>
      </c>
      <c r="D211" t="s">
        <v>42</v>
      </c>
      <c r="E211">
        <v>0</v>
      </c>
      <c r="F211" t="s">
        <v>21</v>
      </c>
      <c r="G211">
        <v>2</v>
      </c>
      <c r="H211" t="s">
        <v>15</v>
      </c>
      <c r="I211" s="1">
        <v>6.5083656139999997</v>
      </c>
      <c r="J211">
        <v>20</v>
      </c>
      <c r="K211">
        <v>1</v>
      </c>
      <c r="L211" t="s">
        <v>27</v>
      </c>
      <c r="M211">
        <v>2</v>
      </c>
      <c r="N211" t="s">
        <v>48</v>
      </c>
      <c r="O211">
        <v>1</v>
      </c>
      <c r="P211" t="s">
        <v>28</v>
      </c>
      <c r="Q211">
        <v>0</v>
      </c>
      <c r="R211" t="s">
        <v>28</v>
      </c>
      <c r="S211">
        <v>1</v>
      </c>
      <c r="T211" t="s">
        <v>27</v>
      </c>
      <c r="U211">
        <v>1</v>
      </c>
      <c r="V211" t="s">
        <v>27</v>
      </c>
      <c r="W211" s="3">
        <v>1.6560601260000001</v>
      </c>
      <c r="X211">
        <v>4</v>
      </c>
      <c r="Y211" t="s">
        <v>44</v>
      </c>
    </row>
    <row r="212" spans="1:25" x14ac:dyDescent="0.25">
      <c r="A212">
        <v>1211</v>
      </c>
      <c r="B212">
        <v>17</v>
      </c>
      <c r="C212">
        <v>1</v>
      </c>
      <c r="D212" t="s">
        <v>40</v>
      </c>
      <c r="E212">
        <v>2</v>
      </c>
      <c r="F212" t="s">
        <v>22</v>
      </c>
      <c r="G212">
        <v>0</v>
      </c>
      <c r="H212" t="s">
        <v>19</v>
      </c>
      <c r="I212" s="1">
        <v>1.8947782959999999</v>
      </c>
      <c r="J212">
        <v>3</v>
      </c>
      <c r="K212">
        <v>0</v>
      </c>
      <c r="L212" t="s">
        <v>28</v>
      </c>
      <c r="M212">
        <v>2</v>
      </c>
      <c r="N212" t="s">
        <v>48</v>
      </c>
      <c r="O212">
        <v>0</v>
      </c>
      <c r="P212" t="s">
        <v>27</v>
      </c>
      <c r="Q212">
        <v>0</v>
      </c>
      <c r="R212" t="s">
        <v>28</v>
      </c>
      <c r="S212">
        <v>1</v>
      </c>
      <c r="T212" t="s">
        <v>27</v>
      </c>
      <c r="U212">
        <v>0</v>
      </c>
      <c r="V212" t="s">
        <v>28</v>
      </c>
      <c r="W212" s="3">
        <v>2.8393132489999999</v>
      </c>
      <c r="X212">
        <v>2</v>
      </c>
      <c r="Y212" t="s">
        <v>41</v>
      </c>
    </row>
    <row r="213" spans="1:25" x14ac:dyDescent="0.25">
      <c r="A213">
        <v>1212</v>
      </c>
      <c r="B213">
        <v>17</v>
      </c>
      <c r="C213">
        <v>0</v>
      </c>
      <c r="D213" t="s">
        <v>42</v>
      </c>
      <c r="E213">
        <v>0</v>
      </c>
      <c r="F213" t="s">
        <v>21</v>
      </c>
      <c r="G213">
        <v>3</v>
      </c>
      <c r="H213" t="s">
        <v>17</v>
      </c>
      <c r="I213" s="1">
        <v>19.517417259999998</v>
      </c>
      <c r="J213">
        <v>23</v>
      </c>
      <c r="K213">
        <v>0</v>
      </c>
      <c r="L213" t="s">
        <v>28</v>
      </c>
      <c r="M213">
        <v>1</v>
      </c>
      <c r="N213" t="s">
        <v>49</v>
      </c>
      <c r="O213">
        <v>0</v>
      </c>
      <c r="P213" t="s">
        <v>27</v>
      </c>
      <c r="Q213">
        <v>0</v>
      </c>
      <c r="R213" t="s">
        <v>28</v>
      </c>
      <c r="S213">
        <v>1</v>
      </c>
      <c r="T213" t="s">
        <v>27</v>
      </c>
      <c r="U213">
        <v>1</v>
      </c>
      <c r="V213" t="s">
        <v>27</v>
      </c>
      <c r="W213" s="3">
        <v>0.18981806000000001</v>
      </c>
      <c r="X213">
        <v>4</v>
      </c>
      <c r="Y213" t="s">
        <v>44</v>
      </c>
    </row>
    <row r="214" spans="1:25" x14ac:dyDescent="0.25">
      <c r="A214">
        <v>1213</v>
      </c>
      <c r="B214">
        <v>15</v>
      </c>
      <c r="C214">
        <v>0</v>
      </c>
      <c r="D214" t="s">
        <v>42</v>
      </c>
      <c r="E214">
        <v>0</v>
      </c>
      <c r="F214" t="s">
        <v>21</v>
      </c>
      <c r="G214">
        <v>1</v>
      </c>
      <c r="H214" t="s">
        <v>16</v>
      </c>
      <c r="I214" s="1">
        <v>5.7251807079999999</v>
      </c>
      <c r="J214">
        <v>1</v>
      </c>
      <c r="K214">
        <v>0</v>
      </c>
      <c r="L214" t="s">
        <v>28</v>
      </c>
      <c r="M214">
        <v>3</v>
      </c>
      <c r="N214" t="s">
        <v>50</v>
      </c>
      <c r="O214">
        <v>1</v>
      </c>
      <c r="P214" t="s">
        <v>28</v>
      </c>
      <c r="Q214">
        <v>0</v>
      </c>
      <c r="R214" t="s">
        <v>28</v>
      </c>
      <c r="S214">
        <v>0</v>
      </c>
      <c r="T214" t="s">
        <v>28</v>
      </c>
      <c r="U214">
        <v>0</v>
      </c>
      <c r="V214" t="s">
        <v>28</v>
      </c>
      <c r="W214" s="3">
        <v>3.2582946850000001</v>
      </c>
      <c r="X214">
        <v>1</v>
      </c>
      <c r="Y214" t="s">
        <v>43</v>
      </c>
    </row>
    <row r="215" spans="1:25" x14ac:dyDescent="0.25">
      <c r="A215">
        <v>1214</v>
      </c>
      <c r="B215">
        <v>17</v>
      </c>
      <c r="C215">
        <v>0</v>
      </c>
      <c r="D215" t="s">
        <v>42</v>
      </c>
      <c r="E215">
        <v>1</v>
      </c>
      <c r="F215" t="s">
        <v>23</v>
      </c>
      <c r="G215">
        <v>1</v>
      </c>
      <c r="H215" t="s">
        <v>16</v>
      </c>
      <c r="I215" s="1">
        <v>8.4761637029999992</v>
      </c>
      <c r="J215">
        <v>14</v>
      </c>
      <c r="K215">
        <v>1</v>
      </c>
      <c r="L215" t="s">
        <v>27</v>
      </c>
      <c r="M215">
        <v>2</v>
      </c>
      <c r="N215" t="s">
        <v>48</v>
      </c>
      <c r="O215">
        <v>0</v>
      </c>
      <c r="P215" t="s">
        <v>27</v>
      </c>
      <c r="Q215">
        <v>0</v>
      </c>
      <c r="R215" t="s">
        <v>28</v>
      </c>
      <c r="S215">
        <v>0</v>
      </c>
      <c r="T215" t="s">
        <v>28</v>
      </c>
      <c r="U215">
        <v>0</v>
      </c>
      <c r="V215" t="s">
        <v>28</v>
      </c>
      <c r="W215" s="3">
        <v>1.920055853</v>
      </c>
      <c r="X215">
        <v>4</v>
      </c>
      <c r="Y215" t="s">
        <v>44</v>
      </c>
    </row>
    <row r="216" spans="1:25" x14ac:dyDescent="0.25">
      <c r="A216">
        <v>1215</v>
      </c>
      <c r="B216">
        <v>17</v>
      </c>
      <c r="C216">
        <v>1</v>
      </c>
      <c r="D216" t="s">
        <v>40</v>
      </c>
      <c r="E216">
        <v>0</v>
      </c>
      <c r="F216" t="s">
        <v>21</v>
      </c>
      <c r="G216">
        <v>3</v>
      </c>
      <c r="H216" t="s">
        <v>17</v>
      </c>
      <c r="I216" s="1">
        <v>12.99727843</v>
      </c>
      <c r="J216">
        <v>11</v>
      </c>
      <c r="K216">
        <v>0</v>
      </c>
      <c r="L216" t="s">
        <v>28</v>
      </c>
      <c r="M216">
        <v>3</v>
      </c>
      <c r="N216" t="s">
        <v>50</v>
      </c>
      <c r="O216">
        <v>0</v>
      </c>
      <c r="P216" t="s">
        <v>27</v>
      </c>
      <c r="Q216">
        <v>0</v>
      </c>
      <c r="R216" t="s">
        <v>28</v>
      </c>
      <c r="S216">
        <v>0</v>
      </c>
      <c r="T216" t="s">
        <v>28</v>
      </c>
      <c r="U216">
        <v>0</v>
      </c>
      <c r="V216" t="s">
        <v>28</v>
      </c>
      <c r="W216" s="3">
        <v>2.0217714939999998</v>
      </c>
      <c r="X216">
        <v>3</v>
      </c>
      <c r="Y216" t="s">
        <v>45</v>
      </c>
    </row>
    <row r="217" spans="1:25" x14ac:dyDescent="0.25">
      <c r="A217">
        <v>1216</v>
      </c>
      <c r="B217">
        <v>15</v>
      </c>
      <c r="C217">
        <v>0</v>
      </c>
      <c r="D217" t="s">
        <v>42</v>
      </c>
      <c r="E217">
        <v>0</v>
      </c>
      <c r="F217" t="s">
        <v>21</v>
      </c>
      <c r="G217">
        <v>2</v>
      </c>
      <c r="H217" t="s">
        <v>15</v>
      </c>
      <c r="I217" s="1">
        <v>0.49394595400000002</v>
      </c>
      <c r="J217">
        <v>29</v>
      </c>
      <c r="K217">
        <v>1</v>
      </c>
      <c r="L217" t="s">
        <v>27</v>
      </c>
      <c r="M217">
        <v>1</v>
      </c>
      <c r="N217" t="s">
        <v>49</v>
      </c>
      <c r="O217">
        <v>1</v>
      </c>
      <c r="P217" t="s">
        <v>28</v>
      </c>
      <c r="Q217">
        <v>0</v>
      </c>
      <c r="R217" t="s">
        <v>28</v>
      </c>
      <c r="S217">
        <v>0</v>
      </c>
      <c r="T217" t="s">
        <v>28</v>
      </c>
      <c r="U217">
        <v>0</v>
      </c>
      <c r="V217" t="s">
        <v>28</v>
      </c>
      <c r="W217" s="3">
        <v>0.12593307500000001</v>
      </c>
      <c r="X217">
        <v>4</v>
      </c>
      <c r="Y217" t="s">
        <v>44</v>
      </c>
    </row>
    <row r="218" spans="1:25" x14ac:dyDescent="0.25">
      <c r="A218">
        <v>1217</v>
      </c>
      <c r="B218">
        <v>18</v>
      </c>
      <c r="C218">
        <v>1</v>
      </c>
      <c r="D218" t="s">
        <v>40</v>
      </c>
      <c r="E218">
        <v>2</v>
      </c>
      <c r="F218" t="s">
        <v>22</v>
      </c>
      <c r="G218">
        <v>1</v>
      </c>
      <c r="H218" t="s">
        <v>16</v>
      </c>
      <c r="I218" s="1">
        <v>16.205182610000001</v>
      </c>
      <c r="J218">
        <v>26</v>
      </c>
      <c r="K218">
        <v>1</v>
      </c>
      <c r="L218" t="s">
        <v>27</v>
      </c>
      <c r="M218">
        <v>2</v>
      </c>
      <c r="N218" t="s">
        <v>48</v>
      </c>
      <c r="O218">
        <v>1</v>
      </c>
      <c r="P218" t="s">
        <v>28</v>
      </c>
      <c r="Q218">
        <v>0</v>
      </c>
      <c r="R218" t="s">
        <v>28</v>
      </c>
      <c r="S218">
        <v>0</v>
      </c>
      <c r="T218" t="s">
        <v>28</v>
      </c>
      <c r="U218">
        <v>0</v>
      </c>
      <c r="V218" t="s">
        <v>28</v>
      </c>
      <c r="W218" s="3">
        <v>1.2870134120000001</v>
      </c>
      <c r="X218">
        <v>4</v>
      </c>
      <c r="Y218" t="s">
        <v>44</v>
      </c>
    </row>
    <row r="219" spans="1:25" x14ac:dyDescent="0.25">
      <c r="A219">
        <v>1218</v>
      </c>
      <c r="B219">
        <v>15</v>
      </c>
      <c r="C219">
        <v>1</v>
      </c>
      <c r="D219" t="s">
        <v>40</v>
      </c>
      <c r="E219">
        <v>0</v>
      </c>
      <c r="F219" t="s">
        <v>21</v>
      </c>
      <c r="G219">
        <v>2</v>
      </c>
      <c r="H219" t="s">
        <v>15</v>
      </c>
      <c r="I219" s="1">
        <v>10.7315638</v>
      </c>
      <c r="J219">
        <v>6</v>
      </c>
      <c r="K219">
        <v>0</v>
      </c>
      <c r="L219" t="s">
        <v>28</v>
      </c>
      <c r="M219">
        <v>0</v>
      </c>
      <c r="N219" t="s">
        <v>52</v>
      </c>
      <c r="O219">
        <v>1</v>
      </c>
      <c r="P219" t="s">
        <v>28</v>
      </c>
      <c r="Q219">
        <v>0</v>
      </c>
      <c r="R219" t="s">
        <v>28</v>
      </c>
      <c r="S219">
        <v>1</v>
      </c>
      <c r="T219" t="s">
        <v>27</v>
      </c>
      <c r="U219">
        <v>0</v>
      </c>
      <c r="V219" t="s">
        <v>28</v>
      </c>
      <c r="W219" s="3">
        <v>2.5914267030000002</v>
      </c>
      <c r="X219">
        <v>2</v>
      </c>
      <c r="Y219" t="s">
        <v>41</v>
      </c>
    </row>
    <row r="220" spans="1:25" x14ac:dyDescent="0.25">
      <c r="A220">
        <v>1219</v>
      </c>
      <c r="B220">
        <v>18</v>
      </c>
      <c r="C220">
        <v>1</v>
      </c>
      <c r="D220" t="s">
        <v>40</v>
      </c>
      <c r="E220">
        <v>2</v>
      </c>
      <c r="F220" t="s">
        <v>22</v>
      </c>
      <c r="G220">
        <v>3</v>
      </c>
      <c r="H220" t="s">
        <v>17</v>
      </c>
      <c r="I220" s="1">
        <v>5.5643437410000001</v>
      </c>
      <c r="J220">
        <v>19</v>
      </c>
      <c r="K220">
        <v>1</v>
      </c>
      <c r="L220" t="s">
        <v>27</v>
      </c>
      <c r="M220">
        <v>3</v>
      </c>
      <c r="N220" t="s">
        <v>50</v>
      </c>
      <c r="O220">
        <v>0</v>
      </c>
      <c r="P220" t="s">
        <v>27</v>
      </c>
      <c r="Q220">
        <v>0</v>
      </c>
      <c r="R220" t="s">
        <v>28</v>
      </c>
      <c r="S220">
        <v>0</v>
      </c>
      <c r="T220" t="s">
        <v>28</v>
      </c>
      <c r="U220">
        <v>0</v>
      </c>
      <c r="V220" t="s">
        <v>28</v>
      </c>
      <c r="W220" s="3">
        <v>1.4633796489999999</v>
      </c>
      <c r="X220">
        <v>4</v>
      </c>
      <c r="Y220" t="s">
        <v>44</v>
      </c>
    </row>
    <row r="221" spans="1:25" x14ac:dyDescent="0.25">
      <c r="A221">
        <v>1220</v>
      </c>
      <c r="B221">
        <v>17</v>
      </c>
      <c r="C221">
        <v>1</v>
      </c>
      <c r="D221" t="s">
        <v>40</v>
      </c>
      <c r="E221">
        <v>0</v>
      </c>
      <c r="F221" t="s">
        <v>21</v>
      </c>
      <c r="G221">
        <v>1</v>
      </c>
      <c r="H221" t="s">
        <v>16</v>
      </c>
      <c r="I221" s="1">
        <v>1.232159706</v>
      </c>
      <c r="J221">
        <v>17</v>
      </c>
      <c r="K221">
        <v>0</v>
      </c>
      <c r="L221" t="s">
        <v>28</v>
      </c>
      <c r="M221">
        <v>3</v>
      </c>
      <c r="N221" t="s">
        <v>50</v>
      </c>
      <c r="O221">
        <v>0</v>
      </c>
      <c r="P221" t="s">
        <v>27</v>
      </c>
      <c r="Q221">
        <v>0</v>
      </c>
      <c r="R221" t="s">
        <v>28</v>
      </c>
      <c r="S221">
        <v>0</v>
      </c>
      <c r="T221" t="s">
        <v>28</v>
      </c>
      <c r="U221">
        <v>0</v>
      </c>
      <c r="V221" t="s">
        <v>28</v>
      </c>
      <c r="W221" s="3">
        <v>1.465549386</v>
      </c>
      <c r="X221">
        <v>4</v>
      </c>
      <c r="Y221" t="s">
        <v>44</v>
      </c>
    </row>
    <row r="222" spans="1:25" x14ac:dyDescent="0.25">
      <c r="A222">
        <v>1221</v>
      </c>
      <c r="B222">
        <v>17</v>
      </c>
      <c r="C222">
        <v>1</v>
      </c>
      <c r="D222" t="s">
        <v>40</v>
      </c>
      <c r="E222">
        <v>0</v>
      </c>
      <c r="F222" t="s">
        <v>21</v>
      </c>
      <c r="G222">
        <v>3</v>
      </c>
      <c r="H222" t="s">
        <v>17</v>
      </c>
      <c r="I222" s="1">
        <v>3.2499683090000002</v>
      </c>
      <c r="J222">
        <v>22</v>
      </c>
      <c r="K222">
        <v>0</v>
      </c>
      <c r="L222" t="s">
        <v>28</v>
      </c>
      <c r="M222">
        <v>3</v>
      </c>
      <c r="N222" t="s">
        <v>50</v>
      </c>
      <c r="O222">
        <v>1</v>
      </c>
      <c r="P222" t="s">
        <v>28</v>
      </c>
      <c r="Q222">
        <v>1</v>
      </c>
      <c r="R222" t="s">
        <v>27</v>
      </c>
      <c r="S222">
        <v>0</v>
      </c>
      <c r="T222" t="s">
        <v>28</v>
      </c>
      <c r="U222">
        <v>1</v>
      </c>
      <c r="V222" t="s">
        <v>27</v>
      </c>
      <c r="W222" s="3">
        <v>1.7104668380000001</v>
      </c>
      <c r="X222">
        <v>4</v>
      </c>
      <c r="Y222" t="s">
        <v>44</v>
      </c>
    </row>
    <row r="223" spans="1:25" x14ac:dyDescent="0.25">
      <c r="A223">
        <v>1222</v>
      </c>
      <c r="B223">
        <v>17</v>
      </c>
      <c r="C223">
        <v>1</v>
      </c>
      <c r="D223" t="s">
        <v>40</v>
      </c>
      <c r="E223">
        <v>2</v>
      </c>
      <c r="F223" t="s">
        <v>22</v>
      </c>
      <c r="G223">
        <v>0</v>
      </c>
      <c r="H223" t="s">
        <v>19</v>
      </c>
      <c r="I223" s="1">
        <v>17.900677179999999</v>
      </c>
      <c r="J223">
        <v>12</v>
      </c>
      <c r="K223">
        <v>0</v>
      </c>
      <c r="L223" t="s">
        <v>28</v>
      </c>
      <c r="M223">
        <v>2</v>
      </c>
      <c r="N223" t="s">
        <v>48</v>
      </c>
      <c r="O223">
        <v>0</v>
      </c>
      <c r="P223" t="s">
        <v>27</v>
      </c>
      <c r="Q223">
        <v>1</v>
      </c>
      <c r="R223" t="s">
        <v>27</v>
      </c>
      <c r="S223">
        <v>0</v>
      </c>
      <c r="T223" t="s">
        <v>28</v>
      </c>
      <c r="U223">
        <v>1</v>
      </c>
      <c r="V223" t="s">
        <v>27</v>
      </c>
      <c r="W223" s="3">
        <v>2.2885056850000001</v>
      </c>
      <c r="X223">
        <v>3</v>
      </c>
      <c r="Y223" t="s">
        <v>45</v>
      </c>
    </row>
    <row r="224" spans="1:25" x14ac:dyDescent="0.25">
      <c r="A224">
        <v>1223</v>
      </c>
      <c r="B224">
        <v>16</v>
      </c>
      <c r="C224">
        <v>1</v>
      </c>
      <c r="D224" t="s">
        <v>40</v>
      </c>
      <c r="E224">
        <v>0</v>
      </c>
      <c r="F224" t="s">
        <v>21</v>
      </c>
      <c r="G224">
        <v>2</v>
      </c>
      <c r="H224" t="s">
        <v>15</v>
      </c>
      <c r="I224" s="1">
        <v>13.72048448</v>
      </c>
      <c r="J224">
        <v>16</v>
      </c>
      <c r="K224">
        <v>0</v>
      </c>
      <c r="L224" t="s">
        <v>28</v>
      </c>
      <c r="M224">
        <v>3</v>
      </c>
      <c r="N224" t="s">
        <v>50</v>
      </c>
      <c r="O224">
        <v>0</v>
      </c>
      <c r="P224" t="s">
        <v>27</v>
      </c>
      <c r="Q224">
        <v>0</v>
      </c>
      <c r="R224" t="s">
        <v>28</v>
      </c>
      <c r="S224">
        <v>1</v>
      </c>
      <c r="T224" t="s">
        <v>27</v>
      </c>
      <c r="U224">
        <v>0</v>
      </c>
      <c r="V224" t="s">
        <v>28</v>
      </c>
      <c r="W224" s="3">
        <v>1.9609688489999999</v>
      </c>
      <c r="X224">
        <v>4</v>
      </c>
      <c r="Y224" t="s">
        <v>44</v>
      </c>
    </row>
    <row r="225" spans="1:25" x14ac:dyDescent="0.25">
      <c r="A225">
        <v>1224</v>
      </c>
      <c r="B225">
        <v>18</v>
      </c>
      <c r="C225">
        <v>1</v>
      </c>
      <c r="D225" t="s">
        <v>40</v>
      </c>
      <c r="E225">
        <v>0</v>
      </c>
      <c r="F225" t="s">
        <v>21</v>
      </c>
      <c r="G225">
        <v>3</v>
      </c>
      <c r="H225" t="s">
        <v>17</v>
      </c>
      <c r="I225" s="1">
        <v>4.9980344329999999</v>
      </c>
      <c r="J225">
        <v>3</v>
      </c>
      <c r="K225">
        <v>0</v>
      </c>
      <c r="L225" t="s">
        <v>28</v>
      </c>
      <c r="M225">
        <v>3</v>
      </c>
      <c r="N225" t="s">
        <v>50</v>
      </c>
      <c r="O225">
        <v>0</v>
      </c>
      <c r="P225" t="s">
        <v>27</v>
      </c>
      <c r="Q225">
        <v>0</v>
      </c>
      <c r="R225" t="s">
        <v>28</v>
      </c>
      <c r="S225">
        <v>0</v>
      </c>
      <c r="T225" t="s">
        <v>28</v>
      </c>
      <c r="U225">
        <v>0</v>
      </c>
      <c r="V225" t="s">
        <v>28</v>
      </c>
      <c r="W225" s="3">
        <v>2.6216233259999999</v>
      </c>
      <c r="X225">
        <v>2</v>
      </c>
      <c r="Y225" t="s">
        <v>41</v>
      </c>
    </row>
    <row r="226" spans="1:25" x14ac:dyDescent="0.25">
      <c r="A226">
        <v>1225</v>
      </c>
      <c r="B226">
        <v>16</v>
      </c>
      <c r="C226">
        <v>1</v>
      </c>
      <c r="D226" t="s">
        <v>40</v>
      </c>
      <c r="E226">
        <v>0</v>
      </c>
      <c r="F226" t="s">
        <v>21</v>
      </c>
      <c r="G226">
        <v>1</v>
      </c>
      <c r="H226" t="s">
        <v>16</v>
      </c>
      <c r="I226" s="1">
        <v>1.312015299</v>
      </c>
      <c r="J226">
        <v>24</v>
      </c>
      <c r="K226">
        <v>0</v>
      </c>
      <c r="L226" t="s">
        <v>28</v>
      </c>
      <c r="M226">
        <v>0</v>
      </c>
      <c r="N226" t="s">
        <v>52</v>
      </c>
      <c r="O226">
        <v>1</v>
      </c>
      <c r="P226" t="s">
        <v>28</v>
      </c>
      <c r="Q226">
        <v>0</v>
      </c>
      <c r="R226" t="s">
        <v>28</v>
      </c>
      <c r="S226">
        <v>0</v>
      </c>
      <c r="T226" t="s">
        <v>28</v>
      </c>
      <c r="U226">
        <v>0</v>
      </c>
      <c r="V226" t="s">
        <v>28</v>
      </c>
      <c r="W226" s="3">
        <v>0.76831638599999996</v>
      </c>
      <c r="X226">
        <v>4</v>
      </c>
      <c r="Y226" t="s">
        <v>44</v>
      </c>
    </row>
    <row r="227" spans="1:25" x14ac:dyDescent="0.25">
      <c r="A227">
        <v>1226</v>
      </c>
      <c r="B227">
        <v>16</v>
      </c>
      <c r="C227">
        <v>0</v>
      </c>
      <c r="D227" t="s">
        <v>42</v>
      </c>
      <c r="E227">
        <v>0</v>
      </c>
      <c r="F227" t="s">
        <v>21</v>
      </c>
      <c r="G227">
        <v>2</v>
      </c>
      <c r="H227" t="s">
        <v>15</v>
      </c>
      <c r="I227" s="1">
        <v>13.812306250000001</v>
      </c>
      <c r="J227">
        <v>13</v>
      </c>
      <c r="K227">
        <v>0</v>
      </c>
      <c r="L227" t="s">
        <v>28</v>
      </c>
      <c r="M227">
        <v>1</v>
      </c>
      <c r="N227" t="s">
        <v>49</v>
      </c>
      <c r="O227">
        <v>0</v>
      </c>
      <c r="P227" t="s">
        <v>27</v>
      </c>
      <c r="Q227">
        <v>0</v>
      </c>
      <c r="R227" t="s">
        <v>28</v>
      </c>
      <c r="S227">
        <v>1</v>
      </c>
      <c r="T227" t="s">
        <v>27</v>
      </c>
      <c r="U227">
        <v>0</v>
      </c>
      <c r="V227" t="s">
        <v>28</v>
      </c>
      <c r="W227" s="3">
        <v>1.8064063450000001</v>
      </c>
      <c r="X227">
        <v>4</v>
      </c>
      <c r="Y227" t="s">
        <v>44</v>
      </c>
    </row>
    <row r="228" spans="1:25" x14ac:dyDescent="0.25">
      <c r="A228">
        <v>1227</v>
      </c>
      <c r="B228">
        <v>15</v>
      </c>
      <c r="C228">
        <v>0</v>
      </c>
      <c r="D228" t="s">
        <v>42</v>
      </c>
      <c r="E228">
        <v>2</v>
      </c>
      <c r="F228" t="s">
        <v>22</v>
      </c>
      <c r="G228">
        <v>1</v>
      </c>
      <c r="H228" t="s">
        <v>16</v>
      </c>
      <c r="I228" s="1">
        <v>11.448154519999999</v>
      </c>
      <c r="J228">
        <v>19</v>
      </c>
      <c r="K228">
        <v>0</v>
      </c>
      <c r="L228" t="s">
        <v>28</v>
      </c>
      <c r="M228">
        <v>2</v>
      </c>
      <c r="N228" t="s">
        <v>48</v>
      </c>
      <c r="O228">
        <v>0</v>
      </c>
      <c r="P228" t="s">
        <v>27</v>
      </c>
      <c r="Q228">
        <v>0</v>
      </c>
      <c r="R228" t="s">
        <v>28</v>
      </c>
      <c r="S228">
        <v>0</v>
      </c>
      <c r="T228" t="s">
        <v>28</v>
      </c>
      <c r="U228">
        <v>0</v>
      </c>
      <c r="V228" t="s">
        <v>28</v>
      </c>
      <c r="W228" s="3">
        <v>0.88186635300000005</v>
      </c>
      <c r="X228">
        <v>4</v>
      </c>
      <c r="Y228" t="s">
        <v>44</v>
      </c>
    </row>
    <row r="229" spans="1:25" x14ac:dyDescent="0.25">
      <c r="A229">
        <v>1228</v>
      </c>
      <c r="B229">
        <v>16</v>
      </c>
      <c r="C229">
        <v>0</v>
      </c>
      <c r="D229" t="s">
        <v>42</v>
      </c>
      <c r="E229">
        <v>0</v>
      </c>
      <c r="F229" t="s">
        <v>21</v>
      </c>
      <c r="G229">
        <v>2</v>
      </c>
      <c r="H229" t="s">
        <v>15</v>
      </c>
      <c r="I229" s="1">
        <v>8.0903904890000007</v>
      </c>
      <c r="J229">
        <v>27</v>
      </c>
      <c r="K229">
        <v>0</v>
      </c>
      <c r="L229" t="s">
        <v>28</v>
      </c>
      <c r="M229">
        <v>3</v>
      </c>
      <c r="N229" t="s">
        <v>50</v>
      </c>
      <c r="O229">
        <v>0</v>
      </c>
      <c r="P229" t="s">
        <v>27</v>
      </c>
      <c r="Q229">
        <v>1</v>
      </c>
      <c r="R229" t="s">
        <v>27</v>
      </c>
      <c r="S229">
        <v>0</v>
      </c>
      <c r="T229" t="s">
        <v>28</v>
      </c>
      <c r="U229">
        <v>0</v>
      </c>
      <c r="V229" t="s">
        <v>28</v>
      </c>
      <c r="W229" s="3">
        <v>0.81706822099999998</v>
      </c>
      <c r="X229">
        <v>4</v>
      </c>
      <c r="Y229" t="s">
        <v>44</v>
      </c>
    </row>
    <row r="230" spans="1:25" x14ac:dyDescent="0.25">
      <c r="A230">
        <v>1229</v>
      </c>
      <c r="B230">
        <v>15</v>
      </c>
      <c r="C230">
        <v>0</v>
      </c>
      <c r="D230" t="s">
        <v>42</v>
      </c>
      <c r="E230">
        <v>2</v>
      </c>
      <c r="F230" t="s">
        <v>22</v>
      </c>
      <c r="G230">
        <v>2</v>
      </c>
      <c r="H230" t="s">
        <v>15</v>
      </c>
      <c r="I230" s="1">
        <v>7.2722289839999998</v>
      </c>
      <c r="J230">
        <v>12</v>
      </c>
      <c r="K230">
        <v>1</v>
      </c>
      <c r="L230" t="s">
        <v>27</v>
      </c>
      <c r="M230">
        <v>0</v>
      </c>
      <c r="N230" t="s">
        <v>52</v>
      </c>
      <c r="O230">
        <v>0</v>
      </c>
      <c r="P230" t="s">
        <v>27</v>
      </c>
      <c r="Q230">
        <v>0</v>
      </c>
      <c r="R230" t="s">
        <v>28</v>
      </c>
      <c r="S230">
        <v>0</v>
      </c>
      <c r="T230" t="s">
        <v>28</v>
      </c>
      <c r="U230">
        <v>0</v>
      </c>
      <c r="V230" t="s">
        <v>28</v>
      </c>
      <c r="W230" s="3">
        <v>1.4461325279999999</v>
      </c>
      <c r="X230">
        <v>4</v>
      </c>
      <c r="Y230" t="s">
        <v>44</v>
      </c>
    </row>
    <row r="231" spans="1:25" x14ac:dyDescent="0.25">
      <c r="A231">
        <v>1230</v>
      </c>
      <c r="B231">
        <v>15</v>
      </c>
      <c r="C231">
        <v>0</v>
      </c>
      <c r="D231" t="s">
        <v>42</v>
      </c>
      <c r="E231">
        <v>2</v>
      </c>
      <c r="F231" t="s">
        <v>22</v>
      </c>
      <c r="G231">
        <v>2</v>
      </c>
      <c r="H231" t="s">
        <v>15</v>
      </c>
      <c r="I231" s="1">
        <v>4.3362855189999996</v>
      </c>
      <c r="J231">
        <v>2</v>
      </c>
      <c r="K231">
        <v>0</v>
      </c>
      <c r="L231" t="s">
        <v>28</v>
      </c>
      <c r="M231">
        <v>3</v>
      </c>
      <c r="N231" t="s">
        <v>50</v>
      </c>
      <c r="O231">
        <v>0</v>
      </c>
      <c r="P231" t="s">
        <v>27</v>
      </c>
      <c r="Q231">
        <v>1</v>
      </c>
      <c r="R231" t="s">
        <v>27</v>
      </c>
      <c r="S231">
        <v>0</v>
      </c>
      <c r="T231" t="s">
        <v>28</v>
      </c>
      <c r="U231">
        <v>0</v>
      </c>
      <c r="V231" t="s">
        <v>28</v>
      </c>
      <c r="W231" s="3">
        <v>3.339094362</v>
      </c>
      <c r="X231">
        <v>1</v>
      </c>
      <c r="Y231" t="s">
        <v>43</v>
      </c>
    </row>
    <row r="232" spans="1:25" x14ac:dyDescent="0.25">
      <c r="A232">
        <v>1231</v>
      </c>
      <c r="B232">
        <v>16</v>
      </c>
      <c r="C232">
        <v>1</v>
      </c>
      <c r="D232" t="s">
        <v>40</v>
      </c>
      <c r="E232">
        <v>0</v>
      </c>
      <c r="F232" t="s">
        <v>21</v>
      </c>
      <c r="G232">
        <v>1</v>
      </c>
      <c r="H232" t="s">
        <v>16</v>
      </c>
      <c r="I232" s="1">
        <v>13.39222513</v>
      </c>
      <c r="J232">
        <v>25</v>
      </c>
      <c r="K232">
        <v>0</v>
      </c>
      <c r="L232" t="s">
        <v>28</v>
      </c>
      <c r="M232">
        <v>2</v>
      </c>
      <c r="N232" t="s">
        <v>48</v>
      </c>
      <c r="O232">
        <v>0</v>
      </c>
      <c r="P232" t="s">
        <v>27</v>
      </c>
      <c r="Q232">
        <v>0</v>
      </c>
      <c r="R232" t="s">
        <v>28</v>
      </c>
      <c r="S232">
        <v>0</v>
      </c>
      <c r="T232" t="s">
        <v>28</v>
      </c>
      <c r="U232">
        <v>0</v>
      </c>
      <c r="V232" t="s">
        <v>28</v>
      </c>
      <c r="W232" s="3">
        <v>0.81962547799999996</v>
      </c>
      <c r="X232">
        <v>4</v>
      </c>
      <c r="Y232" t="s">
        <v>44</v>
      </c>
    </row>
    <row r="233" spans="1:25" x14ac:dyDescent="0.25">
      <c r="A233">
        <v>1232</v>
      </c>
      <c r="B233">
        <v>18</v>
      </c>
      <c r="C233">
        <v>1</v>
      </c>
      <c r="D233" t="s">
        <v>40</v>
      </c>
      <c r="E233">
        <v>3</v>
      </c>
      <c r="F233" t="s">
        <v>24</v>
      </c>
      <c r="G233">
        <v>1</v>
      </c>
      <c r="H233" t="s">
        <v>16</v>
      </c>
      <c r="I233" s="1">
        <v>19.413360560000001</v>
      </c>
      <c r="J233">
        <v>25</v>
      </c>
      <c r="K233">
        <v>0</v>
      </c>
      <c r="L233" t="s">
        <v>28</v>
      </c>
      <c r="M233">
        <v>2</v>
      </c>
      <c r="N233" t="s">
        <v>48</v>
      </c>
      <c r="O233">
        <v>0</v>
      </c>
      <c r="P233" t="s">
        <v>27</v>
      </c>
      <c r="Q233">
        <v>0</v>
      </c>
      <c r="R233" t="s">
        <v>28</v>
      </c>
      <c r="S233">
        <v>0</v>
      </c>
      <c r="T233" t="s">
        <v>28</v>
      </c>
      <c r="U233">
        <v>0</v>
      </c>
      <c r="V233" t="s">
        <v>28</v>
      </c>
      <c r="W233" s="3">
        <v>0.67681797300000002</v>
      </c>
      <c r="X233">
        <v>4</v>
      </c>
      <c r="Y233" t="s">
        <v>44</v>
      </c>
    </row>
    <row r="234" spans="1:25" x14ac:dyDescent="0.25">
      <c r="A234">
        <v>1233</v>
      </c>
      <c r="B234">
        <v>18</v>
      </c>
      <c r="C234">
        <v>1</v>
      </c>
      <c r="D234" t="s">
        <v>40</v>
      </c>
      <c r="E234">
        <v>0</v>
      </c>
      <c r="F234" t="s">
        <v>21</v>
      </c>
      <c r="G234">
        <v>0</v>
      </c>
      <c r="H234" t="s">
        <v>19</v>
      </c>
      <c r="I234" s="1">
        <v>3.514304917</v>
      </c>
      <c r="J234">
        <v>17</v>
      </c>
      <c r="K234">
        <v>0</v>
      </c>
      <c r="L234" t="s">
        <v>28</v>
      </c>
      <c r="M234">
        <v>1</v>
      </c>
      <c r="N234" t="s">
        <v>49</v>
      </c>
      <c r="O234">
        <v>0</v>
      </c>
      <c r="P234" t="s">
        <v>27</v>
      </c>
      <c r="Q234">
        <v>1</v>
      </c>
      <c r="R234" t="s">
        <v>27</v>
      </c>
      <c r="S234">
        <v>0</v>
      </c>
      <c r="T234" t="s">
        <v>28</v>
      </c>
      <c r="U234">
        <v>1</v>
      </c>
      <c r="V234" t="s">
        <v>27</v>
      </c>
      <c r="W234" s="3">
        <v>1.389544874</v>
      </c>
      <c r="X234">
        <v>4</v>
      </c>
      <c r="Y234" t="s">
        <v>44</v>
      </c>
    </row>
    <row r="235" spans="1:25" x14ac:dyDescent="0.25">
      <c r="A235">
        <v>1234</v>
      </c>
      <c r="B235">
        <v>18</v>
      </c>
      <c r="C235">
        <v>1</v>
      </c>
      <c r="D235" t="s">
        <v>40</v>
      </c>
      <c r="E235">
        <v>3</v>
      </c>
      <c r="F235" t="s">
        <v>24</v>
      </c>
      <c r="G235">
        <v>1</v>
      </c>
      <c r="H235" t="s">
        <v>16</v>
      </c>
      <c r="I235" s="1">
        <v>11.9423324</v>
      </c>
      <c r="J235">
        <v>13</v>
      </c>
      <c r="K235">
        <v>0</v>
      </c>
      <c r="L235" t="s">
        <v>28</v>
      </c>
      <c r="M235">
        <v>2</v>
      </c>
      <c r="N235" t="s">
        <v>48</v>
      </c>
      <c r="O235">
        <v>0</v>
      </c>
      <c r="P235" t="s">
        <v>27</v>
      </c>
      <c r="Q235">
        <v>1</v>
      </c>
      <c r="R235" t="s">
        <v>27</v>
      </c>
      <c r="S235">
        <v>0</v>
      </c>
      <c r="T235" t="s">
        <v>28</v>
      </c>
      <c r="U235">
        <v>1</v>
      </c>
      <c r="V235" t="s">
        <v>27</v>
      </c>
      <c r="W235" s="3">
        <v>1.9915084139999999</v>
      </c>
      <c r="X235">
        <v>4</v>
      </c>
      <c r="Y235" t="s">
        <v>44</v>
      </c>
    </row>
    <row r="236" spans="1:25" x14ac:dyDescent="0.25">
      <c r="A236">
        <v>1235</v>
      </c>
      <c r="B236">
        <v>18</v>
      </c>
      <c r="C236">
        <v>1</v>
      </c>
      <c r="D236" t="s">
        <v>40</v>
      </c>
      <c r="E236">
        <v>0</v>
      </c>
      <c r="F236" t="s">
        <v>21</v>
      </c>
      <c r="G236">
        <v>2</v>
      </c>
      <c r="H236" t="s">
        <v>15</v>
      </c>
      <c r="I236" s="1">
        <v>8.4837011150000006</v>
      </c>
      <c r="J236">
        <v>14</v>
      </c>
      <c r="K236">
        <v>0</v>
      </c>
      <c r="L236" t="s">
        <v>28</v>
      </c>
      <c r="M236">
        <v>0</v>
      </c>
      <c r="N236" t="s">
        <v>52</v>
      </c>
      <c r="O236">
        <v>0</v>
      </c>
      <c r="P236" t="s">
        <v>27</v>
      </c>
      <c r="Q236">
        <v>1</v>
      </c>
      <c r="R236" t="s">
        <v>27</v>
      </c>
      <c r="S236">
        <v>0</v>
      </c>
      <c r="T236" t="s">
        <v>28</v>
      </c>
      <c r="U236">
        <v>0</v>
      </c>
      <c r="V236" t="s">
        <v>28</v>
      </c>
      <c r="W236" s="3">
        <v>1.63986755</v>
      </c>
      <c r="X236">
        <v>4</v>
      </c>
      <c r="Y236" t="s">
        <v>44</v>
      </c>
    </row>
    <row r="237" spans="1:25" x14ac:dyDescent="0.25">
      <c r="A237">
        <v>1236</v>
      </c>
      <c r="B237">
        <v>18</v>
      </c>
      <c r="C237">
        <v>1</v>
      </c>
      <c r="D237" t="s">
        <v>40</v>
      </c>
      <c r="E237">
        <v>1</v>
      </c>
      <c r="F237" t="s">
        <v>23</v>
      </c>
      <c r="G237">
        <v>3</v>
      </c>
      <c r="H237" t="s">
        <v>17</v>
      </c>
      <c r="I237" s="1">
        <v>8.9337744350000001</v>
      </c>
      <c r="J237">
        <v>2</v>
      </c>
      <c r="K237">
        <v>0</v>
      </c>
      <c r="L237" t="s">
        <v>28</v>
      </c>
      <c r="M237">
        <v>0</v>
      </c>
      <c r="N237" t="s">
        <v>52</v>
      </c>
      <c r="O237">
        <v>0</v>
      </c>
      <c r="P237" t="s">
        <v>27</v>
      </c>
      <c r="Q237">
        <v>1</v>
      </c>
      <c r="R237" t="s">
        <v>27</v>
      </c>
      <c r="S237">
        <v>0</v>
      </c>
      <c r="T237" t="s">
        <v>28</v>
      </c>
      <c r="U237">
        <v>0</v>
      </c>
      <c r="V237" t="s">
        <v>28</v>
      </c>
      <c r="W237" s="3">
        <v>2.511743021</v>
      </c>
      <c r="X237">
        <v>2</v>
      </c>
      <c r="Y237" t="s">
        <v>41</v>
      </c>
    </row>
    <row r="238" spans="1:25" x14ac:dyDescent="0.25">
      <c r="A238">
        <v>1237</v>
      </c>
      <c r="B238">
        <v>16</v>
      </c>
      <c r="C238">
        <v>1</v>
      </c>
      <c r="D238" t="s">
        <v>40</v>
      </c>
      <c r="E238">
        <v>0</v>
      </c>
      <c r="F238" t="s">
        <v>21</v>
      </c>
      <c r="G238">
        <v>2</v>
      </c>
      <c r="H238" t="s">
        <v>15</v>
      </c>
      <c r="I238" s="1">
        <v>5.0829456029999998</v>
      </c>
      <c r="J238">
        <v>0</v>
      </c>
      <c r="K238">
        <v>0</v>
      </c>
      <c r="L238" t="s">
        <v>28</v>
      </c>
      <c r="M238">
        <v>3</v>
      </c>
      <c r="N238" t="s">
        <v>50</v>
      </c>
      <c r="O238">
        <v>0</v>
      </c>
      <c r="P238" t="s">
        <v>27</v>
      </c>
      <c r="Q238">
        <v>0</v>
      </c>
      <c r="R238" t="s">
        <v>28</v>
      </c>
      <c r="S238">
        <v>1</v>
      </c>
      <c r="T238" t="s">
        <v>27</v>
      </c>
      <c r="U238">
        <v>0</v>
      </c>
      <c r="V238" t="s">
        <v>28</v>
      </c>
      <c r="W238" s="3">
        <v>2.9839199500000002</v>
      </c>
      <c r="X238">
        <v>2</v>
      </c>
      <c r="Y238" t="s">
        <v>41</v>
      </c>
    </row>
    <row r="239" spans="1:25" x14ac:dyDescent="0.25">
      <c r="A239">
        <v>1238</v>
      </c>
      <c r="B239">
        <v>16</v>
      </c>
      <c r="C239">
        <v>0</v>
      </c>
      <c r="D239" t="s">
        <v>42</v>
      </c>
      <c r="E239">
        <v>0</v>
      </c>
      <c r="F239" t="s">
        <v>21</v>
      </c>
      <c r="G239">
        <v>2</v>
      </c>
      <c r="H239" t="s">
        <v>15</v>
      </c>
      <c r="I239" s="1">
        <v>16.502697510000001</v>
      </c>
      <c r="J239">
        <v>25</v>
      </c>
      <c r="K239">
        <v>1</v>
      </c>
      <c r="L239" t="s">
        <v>27</v>
      </c>
      <c r="M239">
        <v>2</v>
      </c>
      <c r="N239" t="s">
        <v>48</v>
      </c>
      <c r="O239">
        <v>0</v>
      </c>
      <c r="P239" t="s">
        <v>27</v>
      </c>
      <c r="Q239">
        <v>0</v>
      </c>
      <c r="R239" t="s">
        <v>28</v>
      </c>
      <c r="S239">
        <v>1</v>
      </c>
      <c r="T239" t="s">
        <v>27</v>
      </c>
      <c r="U239">
        <v>0</v>
      </c>
      <c r="V239" t="s">
        <v>28</v>
      </c>
      <c r="W239" s="3">
        <v>1.258654854</v>
      </c>
      <c r="X239">
        <v>4</v>
      </c>
      <c r="Y239" t="s">
        <v>44</v>
      </c>
    </row>
    <row r="240" spans="1:25" x14ac:dyDescent="0.25">
      <c r="A240">
        <v>1239</v>
      </c>
      <c r="B240">
        <v>17</v>
      </c>
      <c r="C240">
        <v>0</v>
      </c>
      <c r="D240" t="s">
        <v>42</v>
      </c>
      <c r="E240">
        <v>1</v>
      </c>
      <c r="F240" t="s">
        <v>23</v>
      </c>
      <c r="G240">
        <v>4</v>
      </c>
      <c r="H240" t="s">
        <v>18</v>
      </c>
      <c r="I240" s="1">
        <v>9.7051120829999995</v>
      </c>
      <c r="J240">
        <v>23</v>
      </c>
      <c r="K240">
        <v>1</v>
      </c>
      <c r="L240" t="s">
        <v>27</v>
      </c>
      <c r="M240">
        <v>2</v>
      </c>
      <c r="N240" t="s">
        <v>48</v>
      </c>
      <c r="O240">
        <v>0</v>
      </c>
      <c r="P240" t="s">
        <v>27</v>
      </c>
      <c r="Q240">
        <v>0</v>
      </c>
      <c r="R240" t="s">
        <v>28</v>
      </c>
      <c r="S240">
        <v>0</v>
      </c>
      <c r="T240" t="s">
        <v>28</v>
      </c>
      <c r="U240">
        <v>0</v>
      </c>
      <c r="V240" t="s">
        <v>28</v>
      </c>
      <c r="W240" s="3">
        <v>1.4179299270000001</v>
      </c>
      <c r="X240">
        <v>4</v>
      </c>
      <c r="Y240" t="s">
        <v>44</v>
      </c>
    </row>
    <row r="241" spans="1:25" x14ac:dyDescent="0.25">
      <c r="A241">
        <v>1240</v>
      </c>
      <c r="B241">
        <v>18</v>
      </c>
      <c r="C241">
        <v>0</v>
      </c>
      <c r="D241" t="s">
        <v>42</v>
      </c>
      <c r="E241">
        <v>2</v>
      </c>
      <c r="F241" t="s">
        <v>22</v>
      </c>
      <c r="G241">
        <v>2</v>
      </c>
      <c r="H241" t="s">
        <v>15</v>
      </c>
      <c r="I241" s="1">
        <v>10.86811704</v>
      </c>
      <c r="J241">
        <v>16</v>
      </c>
      <c r="K241">
        <v>0</v>
      </c>
      <c r="L241" t="s">
        <v>28</v>
      </c>
      <c r="M241">
        <v>1</v>
      </c>
      <c r="N241" t="s">
        <v>49</v>
      </c>
      <c r="O241">
        <v>1</v>
      </c>
      <c r="P241" t="s">
        <v>28</v>
      </c>
      <c r="Q241">
        <v>0</v>
      </c>
      <c r="R241" t="s">
        <v>28</v>
      </c>
      <c r="S241">
        <v>1</v>
      </c>
      <c r="T241" t="s">
        <v>27</v>
      </c>
      <c r="U241">
        <v>0</v>
      </c>
      <c r="V241" t="s">
        <v>28</v>
      </c>
      <c r="W241" s="3">
        <v>1.597016572</v>
      </c>
      <c r="X241">
        <v>4</v>
      </c>
      <c r="Y241" t="s">
        <v>44</v>
      </c>
    </row>
    <row r="242" spans="1:25" x14ac:dyDescent="0.25">
      <c r="A242">
        <v>1241</v>
      </c>
      <c r="B242">
        <v>16</v>
      </c>
      <c r="C242">
        <v>0</v>
      </c>
      <c r="D242" t="s">
        <v>42</v>
      </c>
      <c r="E242">
        <v>0</v>
      </c>
      <c r="F242" t="s">
        <v>21</v>
      </c>
      <c r="G242">
        <v>3</v>
      </c>
      <c r="H242" t="s">
        <v>17</v>
      </c>
      <c r="I242" s="1">
        <v>6.0952182559999999</v>
      </c>
      <c r="J242">
        <v>2</v>
      </c>
      <c r="K242">
        <v>1</v>
      </c>
      <c r="L242" t="s">
        <v>27</v>
      </c>
      <c r="M242">
        <v>2</v>
      </c>
      <c r="N242" t="s">
        <v>48</v>
      </c>
      <c r="O242">
        <v>0</v>
      </c>
      <c r="P242" t="s">
        <v>27</v>
      </c>
      <c r="Q242">
        <v>1</v>
      </c>
      <c r="R242" t="s">
        <v>27</v>
      </c>
      <c r="S242">
        <v>0</v>
      </c>
      <c r="T242" t="s">
        <v>28</v>
      </c>
      <c r="U242">
        <v>0</v>
      </c>
      <c r="V242" t="s">
        <v>28</v>
      </c>
      <c r="W242" s="3">
        <v>3.088699868</v>
      </c>
      <c r="X242">
        <v>1</v>
      </c>
      <c r="Y242" t="s">
        <v>43</v>
      </c>
    </row>
    <row r="243" spans="1:25" x14ac:dyDescent="0.25">
      <c r="A243">
        <v>1242</v>
      </c>
      <c r="B243">
        <v>17</v>
      </c>
      <c r="C243">
        <v>1</v>
      </c>
      <c r="D243" t="s">
        <v>40</v>
      </c>
      <c r="E243">
        <v>0</v>
      </c>
      <c r="F243" t="s">
        <v>21</v>
      </c>
      <c r="G243">
        <v>2</v>
      </c>
      <c r="H243" t="s">
        <v>15</v>
      </c>
      <c r="I243" s="1">
        <v>3.6361693129999999</v>
      </c>
      <c r="J243">
        <v>13</v>
      </c>
      <c r="K243">
        <v>0</v>
      </c>
      <c r="L243" t="s">
        <v>28</v>
      </c>
      <c r="M243">
        <v>0</v>
      </c>
      <c r="N243" t="s">
        <v>52</v>
      </c>
      <c r="O243">
        <v>1</v>
      </c>
      <c r="P243" t="s">
        <v>28</v>
      </c>
      <c r="Q243">
        <v>1</v>
      </c>
      <c r="R243" t="s">
        <v>27</v>
      </c>
      <c r="S243">
        <v>0</v>
      </c>
      <c r="T243" t="s">
        <v>28</v>
      </c>
      <c r="U243">
        <v>0</v>
      </c>
      <c r="V243" t="s">
        <v>28</v>
      </c>
      <c r="W243" s="3">
        <v>1.641341443</v>
      </c>
      <c r="X243">
        <v>4</v>
      </c>
      <c r="Y243" t="s">
        <v>44</v>
      </c>
    </row>
    <row r="244" spans="1:25" x14ac:dyDescent="0.25">
      <c r="A244">
        <v>1243</v>
      </c>
      <c r="B244">
        <v>18</v>
      </c>
      <c r="C244">
        <v>1</v>
      </c>
      <c r="D244" t="s">
        <v>40</v>
      </c>
      <c r="E244">
        <v>2</v>
      </c>
      <c r="F244" t="s">
        <v>22</v>
      </c>
      <c r="G244">
        <v>1</v>
      </c>
      <c r="H244" t="s">
        <v>16</v>
      </c>
      <c r="I244" s="1">
        <v>1.718207764</v>
      </c>
      <c r="J244">
        <v>2</v>
      </c>
      <c r="K244">
        <v>0</v>
      </c>
      <c r="L244" t="s">
        <v>28</v>
      </c>
      <c r="M244">
        <v>2</v>
      </c>
      <c r="N244" t="s">
        <v>48</v>
      </c>
      <c r="O244">
        <v>0</v>
      </c>
      <c r="P244" t="s">
        <v>27</v>
      </c>
      <c r="Q244">
        <v>1</v>
      </c>
      <c r="R244" t="s">
        <v>27</v>
      </c>
      <c r="S244">
        <v>0</v>
      </c>
      <c r="T244" t="s">
        <v>28</v>
      </c>
      <c r="U244">
        <v>0</v>
      </c>
      <c r="V244" t="s">
        <v>28</v>
      </c>
      <c r="W244" s="3">
        <v>2.5868706559999999</v>
      </c>
      <c r="X244">
        <v>2</v>
      </c>
      <c r="Y244" t="s">
        <v>41</v>
      </c>
    </row>
    <row r="245" spans="1:25" x14ac:dyDescent="0.25">
      <c r="A245">
        <v>1244</v>
      </c>
      <c r="B245">
        <v>15</v>
      </c>
      <c r="C245">
        <v>1</v>
      </c>
      <c r="D245" t="s">
        <v>40</v>
      </c>
      <c r="E245">
        <v>1</v>
      </c>
      <c r="F245" t="s">
        <v>23</v>
      </c>
      <c r="G245">
        <v>0</v>
      </c>
      <c r="H245" t="s">
        <v>19</v>
      </c>
      <c r="I245" s="1">
        <v>14.28238282</v>
      </c>
      <c r="J245">
        <v>12</v>
      </c>
      <c r="K245">
        <v>1</v>
      </c>
      <c r="L245" t="s">
        <v>27</v>
      </c>
      <c r="M245">
        <v>2</v>
      </c>
      <c r="N245" t="s">
        <v>48</v>
      </c>
      <c r="O245">
        <v>0</v>
      </c>
      <c r="P245" t="s">
        <v>27</v>
      </c>
      <c r="Q245">
        <v>0</v>
      </c>
      <c r="R245" t="s">
        <v>28</v>
      </c>
      <c r="S245">
        <v>0</v>
      </c>
      <c r="T245" t="s">
        <v>28</v>
      </c>
      <c r="U245">
        <v>0</v>
      </c>
      <c r="V245" t="s">
        <v>28</v>
      </c>
      <c r="W245" s="3">
        <v>2.3890326449999999</v>
      </c>
      <c r="X245">
        <v>3</v>
      </c>
      <c r="Y245" t="s">
        <v>45</v>
      </c>
    </row>
    <row r="246" spans="1:25" x14ac:dyDescent="0.25">
      <c r="A246">
        <v>1245</v>
      </c>
      <c r="B246">
        <v>17</v>
      </c>
      <c r="C246">
        <v>0</v>
      </c>
      <c r="D246" t="s">
        <v>42</v>
      </c>
      <c r="E246">
        <v>3</v>
      </c>
      <c r="F246" t="s">
        <v>24</v>
      </c>
      <c r="G246">
        <v>2</v>
      </c>
      <c r="H246" t="s">
        <v>15</v>
      </c>
      <c r="I246" s="1">
        <v>3.9246856339999998</v>
      </c>
      <c r="J246">
        <v>14</v>
      </c>
      <c r="K246">
        <v>0</v>
      </c>
      <c r="L246" t="s">
        <v>28</v>
      </c>
      <c r="M246">
        <v>2</v>
      </c>
      <c r="N246" t="s">
        <v>48</v>
      </c>
      <c r="O246">
        <v>1</v>
      </c>
      <c r="P246" t="s">
        <v>28</v>
      </c>
      <c r="Q246">
        <v>0</v>
      </c>
      <c r="R246" t="s">
        <v>28</v>
      </c>
      <c r="S246">
        <v>0</v>
      </c>
      <c r="T246" t="s">
        <v>28</v>
      </c>
      <c r="U246">
        <v>0</v>
      </c>
      <c r="V246" t="s">
        <v>28</v>
      </c>
      <c r="W246" s="3">
        <v>1.8981463999999999</v>
      </c>
      <c r="X246">
        <v>4</v>
      </c>
      <c r="Y246" t="s">
        <v>44</v>
      </c>
    </row>
    <row r="247" spans="1:25" x14ac:dyDescent="0.25">
      <c r="A247">
        <v>1246</v>
      </c>
      <c r="B247">
        <v>16</v>
      </c>
      <c r="C247">
        <v>1</v>
      </c>
      <c r="D247" t="s">
        <v>40</v>
      </c>
      <c r="E247">
        <v>2</v>
      </c>
      <c r="F247" t="s">
        <v>22</v>
      </c>
      <c r="G247">
        <v>1</v>
      </c>
      <c r="H247" t="s">
        <v>16</v>
      </c>
      <c r="I247" s="1">
        <v>13.80150708</v>
      </c>
      <c r="J247">
        <v>17</v>
      </c>
      <c r="K247">
        <v>0</v>
      </c>
      <c r="L247" t="s">
        <v>28</v>
      </c>
      <c r="M247">
        <v>4</v>
      </c>
      <c r="N247" t="s">
        <v>51</v>
      </c>
      <c r="O247">
        <v>0</v>
      </c>
      <c r="P247" t="s">
        <v>27</v>
      </c>
      <c r="Q247">
        <v>1</v>
      </c>
      <c r="R247" t="s">
        <v>27</v>
      </c>
      <c r="S247">
        <v>0</v>
      </c>
      <c r="T247" t="s">
        <v>28</v>
      </c>
      <c r="U247">
        <v>0</v>
      </c>
      <c r="V247" t="s">
        <v>28</v>
      </c>
      <c r="W247" s="3">
        <v>2.1104879749999998</v>
      </c>
      <c r="X247">
        <v>3</v>
      </c>
      <c r="Y247" t="s">
        <v>45</v>
      </c>
    </row>
    <row r="248" spans="1:25" x14ac:dyDescent="0.25">
      <c r="A248">
        <v>1247</v>
      </c>
      <c r="B248">
        <v>15</v>
      </c>
      <c r="C248">
        <v>1</v>
      </c>
      <c r="D248" t="s">
        <v>40</v>
      </c>
      <c r="E248">
        <v>3</v>
      </c>
      <c r="F248" t="s">
        <v>24</v>
      </c>
      <c r="G248">
        <v>1</v>
      </c>
      <c r="H248" t="s">
        <v>16</v>
      </c>
      <c r="I248" s="1">
        <v>7.8075289210000003</v>
      </c>
      <c r="J248">
        <v>13</v>
      </c>
      <c r="K248">
        <v>0</v>
      </c>
      <c r="L248" t="s">
        <v>28</v>
      </c>
      <c r="M248">
        <v>2</v>
      </c>
      <c r="N248" t="s">
        <v>48</v>
      </c>
      <c r="O248">
        <v>0</v>
      </c>
      <c r="P248" t="s">
        <v>27</v>
      </c>
      <c r="Q248">
        <v>0</v>
      </c>
      <c r="R248" t="s">
        <v>28</v>
      </c>
      <c r="S248">
        <v>0</v>
      </c>
      <c r="T248" t="s">
        <v>28</v>
      </c>
      <c r="U248">
        <v>0</v>
      </c>
      <c r="V248" t="s">
        <v>28</v>
      </c>
      <c r="W248" s="3">
        <v>1.700273589</v>
      </c>
      <c r="X248">
        <v>4</v>
      </c>
      <c r="Y248" t="s">
        <v>44</v>
      </c>
    </row>
    <row r="249" spans="1:25" x14ac:dyDescent="0.25">
      <c r="A249">
        <v>1248</v>
      </c>
      <c r="B249">
        <v>15</v>
      </c>
      <c r="C249">
        <v>1</v>
      </c>
      <c r="D249" t="s">
        <v>40</v>
      </c>
      <c r="E249">
        <v>2</v>
      </c>
      <c r="F249" t="s">
        <v>22</v>
      </c>
      <c r="G249">
        <v>2</v>
      </c>
      <c r="H249" t="s">
        <v>15</v>
      </c>
      <c r="I249" s="1">
        <v>8.3154960199999994</v>
      </c>
      <c r="J249">
        <v>20</v>
      </c>
      <c r="K249">
        <v>0</v>
      </c>
      <c r="L249" t="s">
        <v>28</v>
      </c>
      <c r="M249">
        <v>2</v>
      </c>
      <c r="N249" t="s">
        <v>48</v>
      </c>
      <c r="O249">
        <v>1</v>
      </c>
      <c r="P249" t="s">
        <v>28</v>
      </c>
      <c r="Q249">
        <v>0</v>
      </c>
      <c r="R249" t="s">
        <v>28</v>
      </c>
      <c r="S249">
        <v>0</v>
      </c>
      <c r="T249" t="s">
        <v>28</v>
      </c>
      <c r="U249">
        <v>0</v>
      </c>
      <c r="V249" t="s">
        <v>28</v>
      </c>
      <c r="W249" s="3">
        <v>1.044499995</v>
      </c>
      <c r="X249">
        <v>4</v>
      </c>
      <c r="Y249" t="s">
        <v>44</v>
      </c>
    </row>
    <row r="250" spans="1:25" x14ac:dyDescent="0.25">
      <c r="A250">
        <v>1249</v>
      </c>
      <c r="B250">
        <v>15</v>
      </c>
      <c r="C250">
        <v>0</v>
      </c>
      <c r="D250" t="s">
        <v>42</v>
      </c>
      <c r="E250">
        <v>0</v>
      </c>
      <c r="F250" t="s">
        <v>21</v>
      </c>
      <c r="G250">
        <v>2</v>
      </c>
      <c r="H250" t="s">
        <v>15</v>
      </c>
      <c r="I250" s="1">
        <v>9.3835499220000003</v>
      </c>
      <c r="J250">
        <v>25</v>
      </c>
      <c r="K250">
        <v>0</v>
      </c>
      <c r="L250" t="s">
        <v>28</v>
      </c>
      <c r="M250">
        <v>2</v>
      </c>
      <c r="N250" t="s">
        <v>48</v>
      </c>
      <c r="O250">
        <v>0</v>
      </c>
      <c r="P250" t="s">
        <v>27</v>
      </c>
      <c r="Q250">
        <v>1</v>
      </c>
      <c r="R250" t="s">
        <v>27</v>
      </c>
      <c r="S250">
        <v>0</v>
      </c>
      <c r="T250" t="s">
        <v>28</v>
      </c>
      <c r="U250">
        <v>0</v>
      </c>
      <c r="V250" t="s">
        <v>28</v>
      </c>
      <c r="W250" s="3">
        <v>1.194166134</v>
      </c>
      <c r="X250">
        <v>4</v>
      </c>
      <c r="Y250" t="s">
        <v>44</v>
      </c>
    </row>
    <row r="251" spans="1:25" x14ac:dyDescent="0.25">
      <c r="A251">
        <v>1250</v>
      </c>
      <c r="B251">
        <v>17</v>
      </c>
      <c r="C251">
        <v>1</v>
      </c>
      <c r="D251" t="s">
        <v>40</v>
      </c>
      <c r="E251">
        <v>0</v>
      </c>
      <c r="F251" t="s">
        <v>21</v>
      </c>
      <c r="G251">
        <v>2</v>
      </c>
      <c r="H251" t="s">
        <v>15</v>
      </c>
      <c r="I251" s="1">
        <v>7.354170163</v>
      </c>
      <c r="J251">
        <v>2</v>
      </c>
      <c r="K251">
        <v>0</v>
      </c>
      <c r="L251" t="s">
        <v>28</v>
      </c>
      <c r="M251">
        <v>1</v>
      </c>
      <c r="N251" t="s">
        <v>49</v>
      </c>
      <c r="O251">
        <v>0</v>
      </c>
      <c r="P251" t="s">
        <v>27</v>
      </c>
      <c r="Q251">
        <v>0</v>
      </c>
      <c r="R251" t="s">
        <v>28</v>
      </c>
      <c r="S251">
        <v>1</v>
      </c>
      <c r="T251" t="s">
        <v>27</v>
      </c>
      <c r="U251">
        <v>0</v>
      </c>
      <c r="V251" t="s">
        <v>28</v>
      </c>
      <c r="W251" s="3">
        <v>2.6491368280000001</v>
      </c>
      <c r="X251">
        <v>2</v>
      </c>
      <c r="Y251" t="s">
        <v>41</v>
      </c>
    </row>
    <row r="252" spans="1:25" x14ac:dyDescent="0.25">
      <c r="A252">
        <v>1251</v>
      </c>
      <c r="B252">
        <v>16</v>
      </c>
      <c r="C252">
        <v>0</v>
      </c>
      <c r="D252" t="s">
        <v>42</v>
      </c>
      <c r="E252">
        <v>2</v>
      </c>
      <c r="F252" t="s">
        <v>22</v>
      </c>
      <c r="G252">
        <v>1</v>
      </c>
      <c r="H252" t="s">
        <v>16</v>
      </c>
      <c r="I252" s="1">
        <v>2.012399544</v>
      </c>
      <c r="J252">
        <v>18</v>
      </c>
      <c r="K252">
        <v>0</v>
      </c>
      <c r="L252" t="s">
        <v>28</v>
      </c>
      <c r="M252">
        <v>3</v>
      </c>
      <c r="N252" t="s">
        <v>50</v>
      </c>
      <c r="O252">
        <v>0</v>
      </c>
      <c r="P252" t="s">
        <v>27</v>
      </c>
      <c r="Q252">
        <v>1</v>
      </c>
      <c r="R252" t="s">
        <v>27</v>
      </c>
      <c r="S252">
        <v>0</v>
      </c>
      <c r="T252" t="s">
        <v>28</v>
      </c>
      <c r="U252">
        <v>0</v>
      </c>
      <c r="V252" t="s">
        <v>28</v>
      </c>
      <c r="W252" s="3">
        <v>1.2341413889999999</v>
      </c>
      <c r="X252">
        <v>4</v>
      </c>
      <c r="Y252" t="s">
        <v>44</v>
      </c>
    </row>
    <row r="253" spans="1:25" x14ac:dyDescent="0.25">
      <c r="A253">
        <v>1252</v>
      </c>
      <c r="B253">
        <v>15</v>
      </c>
      <c r="C253">
        <v>0</v>
      </c>
      <c r="D253" t="s">
        <v>42</v>
      </c>
      <c r="E253">
        <v>1</v>
      </c>
      <c r="F253" t="s">
        <v>23</v>
      </c>
      <c r="G253">
        <v>1</v>
      </c>
      <c r="H253" t="s">
        <v>16</v>
      </c>
      <c r="I253" s="1">
        <v>6.1926361999999999</v>
      </c>
      <c r="J253">
        <v>7</v>
      </c>
      <c r="K253">
        <v>0</v>
      </c>
      <c r="L253" t="s">
        <v>28</v>
      </c>
      <c r="M253">
        <v>2</v>
      </c>
      <c r="N253" t="s">
        <v>48</v>
      </c>
      <c r="O253">
        <v>1</v>
      </c>
      <c r="P253" t="s">
        <v>28</v>
      </c>
      <c r="Q253">
        <v>0</v>
      </c>
      <c r="R253" t="s">
        <v>28</v>
      </c>
      <c r="S253">
        <v>0</v>
      </c>
      <c r="T253" t="s">
        <v>28</v>
      </c>
      <c r="U253">
        <v>0</v>
      </c>
      <c r="V253" t="s">
        <v>28</v>
      </c>
      <c r="W253" s="3">
        <v>2.1274088660000001</v>
      </c>
      <c r="X253">
        <v>3</v>
      </c>
      <c r="Y253" t="s">
        <v>45</v>
      </c>
    </row>
    <row r="254" spans="1:25" x14ac:dyDescent="0.25">
      <c r="A254">
        <v>1253</v>
      </c>
      <c r="B254">
        <v>18</v>
      </c>
      <c r="C254">
        <v>0</v>
      </c>
      <c r="D254" t="s">
        <v>42</v>
      </c>
      <c r="E254">
        <v>0</v>
      </c>
      <c r="F254" t="s">
        <v>21</v>
      </c>
      <c r="G254">
        <v>2</v>
      </c>
      <c r="H254" t="s">
        <v>15</v>
      </c>
      <c r="I254" s="1">
        <v>13.27468721</v>
      </c>
      <c r="J254">
        <v>3</v>
      </c>
      <c r="K254">
        <v>1</v>
      </c>
      <c r="L254" t="s">
        <v>27</v>
      </c>
      <c r="M254">
        <v>1</v>
      </c>
      <c r="N254" t="s">
        <v>49</v>
      </c>
      <c r="O254">
        <v>1</v>
      </c>
      <c r="P254" t="s">
        <v>28</v>
      </c>
      <c r="Q254">
        <v>0</v>
      </c>
      <c r="R254" t="s">
        <v>28</v>
      </c>
      <c r="S254">
        <v>0</v>
      </c>
      <c r="T254" t="s">
        <v>28</v>
      </c>
      <c r="U254">
        <v>0</v>
      </c>
      <c r="V254" t="s">
        <v>28</v>
      </c>
      <c r="W254" s="3">
        <v>2.9138876489999999</v>
      </c>
      <c r="X254">
        <v>2</v>
      </c>
      <c r="Y254" t="s">
        <v>41</v>
      </c>
    </row>
    <row r="255" spans="1:25" x14ac:dyDescent="0.25">
      <c r="A255">
        <v>1254</v>
      </c>
      <c r="B255">
        <v>15</v>
      </c>
      <c r="C255">
        <v>0</v>
      </c>
      <c r="D255" t="s">
        <v>42</v>
      </c>
      <c r="E255">
        <v>0</v>
      </c>
      <c r="F255" t="s">
        <v>21</v>
      </c>
      <c r="G255">
        <v>4</v>
      </c>
      <c r="H255" t="s">
        <v>18</v>
      </c>
      <c r="I255" s="1">
        <v>13.31568803</v>
      </c>
      <c r="J255">
        <v>3</v>
      </c>
      <c r="K255">
        <v>0</v>
      </c>
      <c r="L255" t="s">
        <v>28</v>
      </c>
      <c r="M255">
        <v>3</v>
      </c>
      <c r="N255" t="s">
        <v>50</v>
      </c>
      <c r="O255">
        <v>0</v>
      </c>
      <c r="P255" t="s">
        <v>27</v>
      </c>
      <c r="Q255">
        <v>0</v>
      </c>
      <c r="R255" t="s">
        <v>28</v>
      </c>
      <c r="S255">
        <v>0</v>
      </c>
      <c r="T255" t="s">
        <v>28</v>
      </c>
      <c r="U255">
        <v>1</v>
      </c>
      <c r="V255" t="s">
        <v>27</v>
      </c>
      <c r="W255" s="3">
        <v>3.1193939130000001</v>
      </c>
      <c r="X255">
        <v>1</v>
      </c>
      <c r="Y255" t="s">
        <v>43</v>
      </c>
    </row>
    <row r="256" spans="1:25" x14ac:dyDescent="0.25">
      <c r="A256">
        <v>1255</v>
      </c>
      <c r="B256">
        <v>15</v>
      </c>
      <c r="C256">
        <v>1</v>
      </c>
      <c r="D256" t="s">
        <v>40</v>
      </c>
      <c r="E256">
        <v>3</v>
      </c>
      <c r="F256" t="s">
        <v>24</v>
      </c>
      <c r="G256">
        <v>2</v>
      </c>
      <c r="H256" t="s">
        <v>15</v>
      </c>
      <c r="I256" s="1">
        <v>5.7244861450000002</v>
      </c>
      <c r="J256">
        <v>18</v>
      </c>
      <c r="K256">
        <v>1</v>
      </c>
      <c r="L256" t="s">
        <v>27</v>
      </c>
      <c r="M256">
        <v>0</v>
      </c>
      <c r="N256" t="s">
        <v>52</v>
      </c>
      <c r="O256">
        <v>0</v>
      </c>
      <c r="P256" t="s">
        <v>27</v>
      </c>
      <c r="Q256">
        <v>0</v>
      </c>
      <c r="R256" t="s">
        <v>28</v>
      </c>
      <c r="S256">
        <v>0</v>
      </c>
      <c r="T256" t="s">
        <v>28</v>
      </c>
      <c r="U256">
        <v>0</v>
      </c>
      <c r="V256" t="s">
        <v>28</v>
      </c>
      <c r="W256" s="3">
        <v>1.036378738</v>
      </c>
      <c r="X256">
        <v>4</v>
      </c>
      <c r="Y256" t="s">
        <v>44</v>
      </c>
    </row>
    <row r="257" spans="1:25" x14ac:dyDescent="0.25">
      <c r="A257">
        <v>1256</v>
      </c>
      <c r="B257">
        <v>17</v>
      </c>
      <c r="C257">
        <v>0</v>
      </c>
      <c r="D257" t="s">
        <v>42</v>
      </c>
      <c r="E257">
        <v>1</v>
      </c>
      <c r="F257" t="s">
        <v>23</v>
      </c>
      <c r="G257">
        <v>3</v>
      </c>
      <c r="H257" t="s">
        <v>17</v>
      </c>
      <c r="I257" s="1">
        <v>9.2020525309999996</v>
      </c>
      <c r="J257">
        <v>10</v>
      </c>
      <c r="K257">
        <v>0</v>
      </c>
      <c r="L257" t="s">
        <v>28</v>
      </c>
      <c r="M257">
        <v>4</v>
      </c>
      <c r="N257" t="s">
        <v>51</v>
      </c>
      <c r="O257">
        <v>1</v>
      </c>
      <c r="P257" t="s">
        <v>28</v>
      </c>
      <c r="Q257">
        <v>0</v>
      </c>
      <c r="R257" t="s">
        <v>28</v>
      </c>
      <c r="S257">
        <v>0</v>
      </c>
      <c r="T257" t="s">
        <v>28</v>
      </c>
      <c r="U257">
        <v>1</v>
      </c>
      <c r="V257" t="s">
        <v>27</v>
      </c>
      <c r="W257" s="3">
        <v>2.4032845470000002</v>
      </c>
      <c r="X257">
        <v>3</v>
      </c>
      <c r="Y257" t="s">
        <v>45</v>
      </c>
    </row>
    <row r="258" spans="1:25" x14ac:dyDescent="0.25">
      <c r="A258">
        <v>1257</v>
      </c>
      <c r="B258">
        <v>17</v>
      </c>
      <c r="C258">
        <v>0</v>
      </c>
      <c r="D258" t="s">
        <v>42</v>
      </c>
      <c r="E258">
        <v>0</v>
      </c>
      <c r="F258" t="s">
        <v>21</v>
      </c>
      <c r="G258">
        <v>2</v>
      </c>
      <c r="H258" t="s">
        <v>15</v>
      </c>
      <c r="I258" s="1">
        <v>3.8689445600000001</v>
      </c>
      <c r="J258">
        <v>0</v>
      </c>
      <c r="K258">
        <v>1</v>
      </c>
      <c r="L258" t="s">
        <v>27</v>
      </c>
      <c r="M258">
        <v>3</v>
      </c>
      <c r="N258" t="s">
        <v>50</v>
      </c>
      <c r="O258">
        <v>0</v>
      </c>
      <c r="P258" t="s">
        <v>27</v>
      </c>
      <c r="Q258">
        <v>0</v>
      </c>
      <c r="R258" t="s">
        <v>28</v>
      </c>
      <c r="S258">
        <v>0</v>
      </c>
      <c r="T258" t="s">
        <v>28</v>
      </c>
      <c r="U258">
        <v>0</v>
      </c>
      <c r="V258" t="s">
        <v>28</v>
      </c>
      <c r="W258" s="3">
        <v>3.1565080640000001</v>
      </c>
      <c r="X258">
        <v>1</v>
      </c>
      <c r="Y258" t="s">
        <v>43</v>
      </c>
    </row>
    <row r="259" spans="1:25" x14ac:dyDescent="0.25">
      <c r="A259">
        <v>1258</v>
      </c>
      <c r="B259">
        <v>16</v>
      </c>
      <c r="C259">
        <v>1</v>
      </c>
      <c r="D259" t="s">
        <v>40</v>
      </c>
      <c r="E259">
        <v>0</v>
      </c>
      <c r="F259" t="s">
        <v>21</v>
      </c>
      <c r="G259">
        <v>2</v>
      </c>
      <c r="H259" t="s">
        <v>15</v>
      </c>
      <c r="I259" s="1">
        <v>4.207441631</v>
      </c>
      <c r="J259">
        <v>7</v>
      </c>
      <c r="K259">
        <v>1</v>
      </c>
      <c r="L259" t="s">
        <v>27</v>
      </c>
      <c r="M259">
        <v>2</v>
      </c>
      <c r="N259" t="s">
        <v>48</v>
      </c>
      <c r="O259">
        <v>0</v>
      </c>
      <c r="P259" t="s">
        <v>27</v>
      </c>
      <c r="Q259">
        <v>1</v>
      </c>
      <c r="R259" t="s">
        <v>27</v>
      </c>
      <c r="S259">
        <v>1</v>
      </c>
      <c r="T259" t="s">
        <v>27</v>
      </c>
      <c r="U259">
        <v>0</v>
      </c>
      <c r="V259" t="s">
        <v>28</v>
      </c>
      <c r="W259" s="3">
        <v>2.723471859</v>
      </c>
      <c r="X259">
        <v>2</v>
      </c>
      <c r="Y259" t="s">
        <v>41</v>
      </c>
    </row>
    <row r="260" spans="1:25" x14ac:dyDescent="0.25">
      <c r="A260">
        <v>1259</v>
      </c>
      <c r="B260">
        <v>18</v>
      </c>
      <c r="C260">
        <v>1</v>
      </c>
      <c r="D260" t="s">
        <v>40</v>
      </c>
      <c r="E260">
        <v>0</v>
      </c>
      <c r="F260" t="s">
        <v>21</v>
      </c>
      <c r="G260">
        <v>1</v>
      </c>
      <c r="H260" t="s">
        <v>16</v>
      </c>
      <c r="I260" s="1">
        <v>0.46094176799999997</v>
      </c>
      <c r="J260">
        <v>14</v>
      </c>
      <c r="K260">
        <v>0</v>
      </c>
      <c r="L260" t="s">
        <v>28</v>
      </c>
      <c r="M260">
        <v>1</v>
      </c>
      <c r="N260" t="s">
        <v>49</v>
      </c>
      <c r="O260">
        <v>1</v>
      </c>
      <c r="P260" t="s">
        <v>28</v>
      </c>
      <c r="Q260">
        <v>1</v>
      </c>
      <c r="R260" t="s">
        <v>27</v>
      </c>
      <c r="S260">
        <v>0</v>
      </c>
      <c r="T260" t="s">
        <v>28</v>
      </c>
      <c r="U260">
        <v>0</v>
      </c>
      <c r="V260" t="s">
        <v>28</v>
      </c>
      <c r="W260" s="3">
        <v>1.530951146</v>
      </c>
      <c r="X260">
        <v>4</v>
      </c>
      <c r="Y260" t="s">
        <v>44</v>
      </c>
    </row>
    <row r="261" spans="1:25" x14ac:dyDescent="0.25">
      <c r="A261">
        <v>1260</v>
      </c>
      <c r="B261">
        <v>17</v>
      </c>
      <c r="C261">
        <v>0</v>
      </c>
      <c r="D261" t="s">
        <v>42</v>
      </c>
      <c r="E261">
        <v>0</v>
      </c>
      <c r="F261" t="s">
        <v>21</v>
      </c>
      <c r="G261">
        <v>2</v>
      </c>
      <c r="H261" t="s">
        <v>15</v>
      </c>
      <c r="I261" s="1">
        <v>17.934930999999999</v>
      </c>
      <c r="J261">
        <v>0</v>
      </c>
      <c r="K261">
        <v>0</v>
      </c>
      <c r="L261" t="s">
        <v>28</v>
      </c>
      <c r="M261">
        <v>1</v>
      </c>
      <c r="N261" t="s">
        <v>49</v>
      </c>
      <c r="O261">
        <v>0</v>
      </c>
      <c r="P261" t="s">
        <v>27</v>
      </c>
      <c r="Q261">
        <v>0</v>
      </c>
      <c r="R261" t="s">
        <v>28</v>
      </c>
      <c r="S261">
        <v>0</v>
      </c>
      <c r="T261" t="s">
        <v>28</v>
      </c>
      <c r="U261">
        <v>0</v>
      </c>
      <c r="V261" t="s">
        <v>28</v>
      </c>
      <c r="W261" s="3">
        <v>3.4685813489999999</v>
      </c>
      <c r="X261">
        <v>1</v>
      </c>
      <c r="Y261" t="s">
        <v>43</v>
      </c>
    </row>
    <row r="262" spans="1:25" x14ac:dyDescent="0.25">
      <c r="A262">
        <v>1261</v>
      </c>
      <c r="B262">
        <v>15</v>
      </c>
      <c r="C262">
        <v>1</v>
      </c>
      <c r="D262" t="s">
        <v>40</v>
      </c>
      <c r="E262">
        <v>0</v>
      </c>
      <c r="F262" t="s">
        <v>21</v>
      </c>
      <c r="G262">
        <v>2</v>
      </c>
      <c r="H262" t="s">
        <v>15</v>
      </c>
      <c r="I262" s="1">
        <v>4.2141333010000004</v>
      </c>
      <c r="J262">
        <v>6</v>
      </c>
      <c r="K262">
        <v>0</v>
      </c>
      <c r="L262" t="s">
        <v>28</v>
      </c>
      <c r="M262">
        <v>1</v>
      </c>
      <c r="N262" t="s">
        <v>49</v>
      </c>
      <c r="O262">
        <v>1</v>
      </c>
      <c r="P262" t="s">
        <v>28</v>
      </c>
      <c r="Q262">
        <v>0</v>
      </c>
      <c r="R262" t="s">
        <v>28</v>
      </c>
      <c r="S262">
        <v>0</v>
      </c>
      <c r="T262" t="s">
        <v>28</v>
      </c>
      <c r="U262">
        <v>0</v>
      </c>
      <c r="V262" t="s">
        <v>28</v>
      </c>
      <c r="W262" s="3">
        <v>2.3020320440000002</v>
      </c>
      <c r="X262">
        <v>3</v>
      </c>
      <c r="Y262" t="s">
        <v>45</v>
      </c>
    </row>
    <row r="263" spans="1:25" x14ac:dyDescent="0.25">
      <c r="A263">
        <v>1262</v>
      </c>
      <c r="B263">
        <v>16</v>
      </c>
      <c r="C263">
        <v>0</v>
      </c>
      <c r="D263" t="s">
        <v>42</v>
      </c>
      <c r="E263">
        <v>0</v>
      </c>
      <c r="F263" t="s">
        <v>21</v>
      </c>
      <c r="G263">
        <v>2</v>
      </c>
      <c r="H263" t="s">
        <v>15</v>
      </c>
      <c r="I263" s="1">
        <v>4.5506775389999996</v>
      </c>
      <c r="J263">
        <v>20</v>
      </c>
      <c r="K263">
        <v>1</v>
      </c>
      <c r="L263" t="s">
        <v>27</v>
      </c>
      <c r="M263">
        <v>1</v>
      </c>
      <c r="N263" t="s">
        <v>49</v>
      </c>
      <c r="O263">
        <v>1</v>
      </c>
      <c r="P263" t="s">
        <v>28</v>
      </c>
      <c r="Q263">
        <v>0</v>
      </c>
      <c r="R263" t="s">
        <v>28</v>
      </c>
      <c r="S263">
        <v>0</v>
      </c>
      <c r="T263" t="s">
        <v>28</v>
      </c>
      <c r="U263">
        <v>0</v>
      </c>
      <c r="V263" t="s">
        <v>28</v>
      </c>
      <c r="W263" s="3">
        <v>1.2656779090000001</v>
      </c>
      <c r="X263">
        <v>4</v>
      </c>
      <c r="Y263" t="s">
        <v>44</v>
      </c>
    </row>
    <row r="264" spans="1:25" x14ac:dyDescent="0.25">
      <c r="A264">
        <v>1263</v>
      </c>
      <c r="B264">
        <v>15</v>
      </c>
      <c r="C264">
        <v>0</v>
      </c>
      <c r="D264" t="s">
        <v>42</v>
      </c>
      <c r="E264">
        <v>2</v>
      </c>
      <c r="F264" t="s">
        <v>22</v>
      </c>
      <c r="G264">
        <v>2</v>
      </c>
      <c r="H264" t="s">
        <v>15</v>
      </c>
      <c r="I264" s="1">
        <v>5.5920286529999998</v>
      </c>
      <c r="J264">
        <v>19</v>
      </c>
      <c r="K264">
        <v>0</v>
      </c>
      <c r="L264" t="s">
        <v>28</v>
      </c>
      <c r="M264">
        <v>2</v>
      </c>
      <c r="N264" t="s">
        <v>48</v>
      </c>
      <c r="O264">
        <v>1</v>
      </c>
      <c r="P264" t="s">
        <v>28</v>
      </c>
      <c r="Q264">
        <v>1</v>
      </c>
      <c r="R264" t="s">
        <v>27</v>
      </c>
      <c r="S264">
        <v>0</v>
      </c>
      <c r="T264" t="s">
        <v>28</v>
      </c>
      <c r="U264">
        <v>1</v>
      </c>
      <c r="V264" t="s">
        <v>27</v>
      </c>
      <c r="W264" s="3">
        <v>1.4796022280000001</v>
      </c>
      <c r="X264">
        <v>4</v>
      </c>
      <c r="Y264" t="s">
        <v>44</v>
      </c>
    </row>
    <row r="265" spans="1:25" x14ac:dyDescent="0.25">
      <c r="A265">
        <v>1264</v>
      </c>
      <c r="B265">
        <v>15</v>
      </c>
      <c r="C265">
        <v>0</v>
      </c>
      <c r="D265" t="s">
        <v>42</v>
      </c>
      <c r="E265">
        <v>0</v>
      </c>
      <c r="F265" t="s">
        <v>21</v>
      </c>
      <c r="G265">
        <v>2</v>
      </c>
      <c r="H265" t="s">
        <v>15</v>
      </c>
      <c r="I265" s="1">
        <v>2.5481614339999998</v>
      </c>
      <c r="J265">
        <v>19</v>
      </c>
      <c r="K265">
        <v>0</v>
      </c>
      <c r="L265" t="s">
        <v>28</v>
      </c>
      <c r="M265">
        <v>4</v>
      </c>
      <c r="N265" t="s">
        <v>51</v>
      </c>
      <c r="O265">
        <v>0</v>
      </c>
      <c r="P265" t="s">
        <v>27</v>
      </c>
      <c r="Q265">
        <v>0</v>
      </c>
      <c r="R265" t="s">
        <v>28</v>
      </c>
      <c r="S265">
        <v>1</v>
      </c>
      <c r="T265" t="s">
        <v>27</v>
      </c>
      <c r="U265">
        <v>1</v>
      </c>
      <c r="V265" t="s">
        <v>27</v>
      </c>
      <c r="W265" s="3">
        <v>1.445076719</v>
      </c>
      <c r="X265">
        <v>4</v>
      </c>
      <c r="Y265" t="s">
        <v>44</v>
      </c>
    </row>
    <row r="266" spans="1:25" x14ac:dyDescent="0.25">
      <c r="A266">
        <v>1265</v>
      </c>
      <c r="B266">
        <v>17</v>
      </c>
      <c r="C266">
        <v>0</v>
      </c>
      <c r="D266" t="s">
        <v>42</v>
      </c>
      <c r="E266">
        <v>2</v>
      </c>
      <c r="F266" t="s">
        <v>22</v>
      </c>
      <c r="G266">
        <v>1</v>
      </c>
      <c r="H266" t="s">
        <v>16</v>
      </c>
      <c r="I266" s="1">
        <v>12.785257659999999</v>
      </c>
      <c r="J266">
        <v>23</v>
      </c>
      <c r="K266">
        <v>0</v>
      </c>
      <c r="L266" t="s">
        <v>28</v>
      </c>
      <c r="M266">
        <v>2</v>
      </c>
      <c r="N266" t="s">
        <v>48</v>
      </c>
      <c r="O266">
        <v>0</v>
      </c>
      <c r="P266" t="s">
        <v>27</v>
      </c>
      <c r="Q266">
        <v>0</v>
      </c>
      <c r="R266" t="s">
        <v>28</v>
      </c>
      <c r="S266">
        <v>0</v>
      </c>
      <c r="T266" t="s">
        <v>28</v>
      </c>
      <c r="U266">
        <v>0</v>
      </c>
      <c r="V266" t="s">
        <v>28</v>
      </c>
      <c r="W266" s="3">
        <v>0.80943381000000003</v>
      </c>
      <c r="X266">
        <v>4</v>
      </c>
      <c r="Y266" t="s">
        <v>44</v>
      </c>
    </row>
    <row r="267" spans="1:25" x14ac:dyDescent="0.25">
      <c r="A267">
        <v>1266</v>
      </c>
      <c r="B267">
        <v>16</v>
      </c>
      <c r="C267">
        <v>1</v>
      </c>
      <c r="D267" t="s">
        <v>40</v>
      </c>
      <c r="E267">
        <v>2</v>
      </c>
      <c r="F267" t="s">
        <v>22</v>
      </c>
      <c r="G267">
        <v>2</v>
      </c>
      <c r="H267" t="s">
        <v>15</v>
      </c>
      <c r="I267" s="1">
        <v>1.5028590639999999</v>
      </c>
      <c r="J267">
        <v>10</v>
      </c>
      <c r="K267">
        <v>1</v>
      </c>
      <c r="L267" t="s">
        <v>27</v>
      </c>
      <c r="M267">
        <v>3</v>
      </c>
      <c r="N267" t="s">
        <v>50</v>
      </c>
      <c r="O267">
        <v>0</v>
      </c>
      <c r="P267" t="s">
        <v>27</v>
      </c>
      <c r="Q267">
        <v>0</v>
      </c>
      <c r="R267" t="s">
        <v>28</v>
      </c>
      <c r="S267">
        <v>0</v>
      </c>
      <c r="T267" t="s">
        <v>28</v>
      </c>
      <c r="U267">
        <v>0</v>
      </c>
      <c r="V267" t="s">
        <v>28</v>
      </c>
      <c r="W267" s="3">
        <v>2.1502332700000002</v>
      </c>
      <c r="X267">
        <v>3</v>
      </c>
      <c r="Y267" t="s">
        <v>45</v>
      </c>
    </row>
    <row r="268" spans="1:25" x14ac:dyDescent="0.25">
      <c r="A268">
        <v>1267</v>
      </c>
      <c r="B268">
        <v>18</v>
      </c>
      <c r="C268">
        <v>0</v>
      </c>
      <c r="D268" t="s">
        <v>42</v>
      </c>
      <c r="E268">
        <v>0</v>
      </c>
      <c r="F268" t="s">
        <v>21</v>
      </c>
      <c r="G268">
        <v>1</v>
      </c>
      <c r="H268" t="s">
        <v>16</v>
      </c>
      <c r="I268" s="1">
        <v>2.6840485269999999</v>
      </c>
      <c r="J268">
        <v>26</v>
      </c>
      <c r="K268">
        <v>0</v>
      </c>
      <c r="L268" t="s">
        <v>28</v>
      </c>
      <c r="M268">
        <v>3</v>
      </c>
      <c r="N268" t="s">
        <v>50</v>
      </c>
      <c r="O268">
        <v>0</v>
      </c>
      <c r="P268" t="s">
        <v>27</v>
      </c>
      <c r="Q268">
        <v>0</v>
      </c>
      <c r="R268" t="s">
        <v>28</v>
      </c>
      <c r="S268">
        <v>0</v>
      </c>
      <c r="T268" t="s">
        <v>28</v>
      </c>
      <c r="U268">
        <v>0</v>
      </c>
      <c r="V268" t="s">
        <v>28</v>
      </c>
      <c r="W268" s="3">
        <v>0.55914371600000001</v>
      </c>
      <c r="X268">
        <v>4</v>
      </c>
      <c r="Y268" t="s">
        <v>44</v>
      </c>
    </row>
    <row r="269" spans="1:25" x14ac:dyDescent="0.25">
      <c r="A269">
        <v>1268</v>
      </c>
      <c r="B269">
        <v>18</v>
      </c>
      <c r="C269">
        <v>1</v>
      </c>
      <c r="D269" t="s">
        <v>40</v>
      </c>
      <c r="E269">
        <v>1</v>
      </c>
      <c r="F269" t="s">
        <v>23</v>
      </c>
      <c r="G269">
        <v>3</v>
      </c>
      <c r="H269" t="s">
        <v>17</v>
      </c>
      <c r="I269" s="1">
        <v>12.89513453</v>
      </c>
      <c r="J269">
        <v>28</v>
      </c>
      <c r="K269">
        <v>0</v>
      </c>
      <c r="L269" t="s">
        <v>28</v>
      </c>
      <c r="M269">
        <v>3</v>
      </c>
      <c r="N269" t="s">
        <v>50</v>
      </c>
      <c r="O269">
        <v>0</v>
      </c>
      <c r="P269" t="s">
        <v>27</v>
      </c>
      <c r="Q269">
        <v>0</v>
      </c>
      <c r="R269" t="s">
        <v>28</v>
      </c>
      <c r="S269">
        <v>0</v>
      </c>
      <c r="T269" t="s">
        <v>28</v>
      </c>
      <c r="U269">
        <v>0</v>
      </c>
      <c r="V269" t="s">
        <v>28</v>
      </c>
      <c r="W269" s="3">
        <v>0.58078848500000002</v>
      </c>
      <c r="X269">
        <v>4</v>
      </c>
      <c r="Y269" t="s">
        <v>44</v>
      </c>
    </row>
    <row r="270" spans="1:25" x14ac:dyDescent="0.25">
      <c r="A270">
        <v>1269</v>
      </c>
      <c r="B270">
        <v>17</v>
      </c>
      <c r="C270">
        <v>1</v>
      </c>
      <c r="D270" t="s">
        <v>40</v>
      </c>
      <c r="E270">
        <v>0</v>
      </c>
      <c r="F270" t="s">
        <v>21</v>
      </c>
      <c r="G270">
        <v>1</v>
      </c>
      <c r="H270" t="s">
        <v>16</v>
      </c>
      <c r="I270" s="1">
        <v>6.7932124099999998</v>
      </c>
      <c r="J270">
        <v>13</v>
      </c>
      <c r="K270">
        <v>0</v>
      </c>
      <c r="L270" t="s">
        <v>28</v>
      </c>
      <c r="M270">
        <v>0</v>
      </c>
      <c r="N270" t="s">
        <v>52</v>
      </c>
      <c r="O270">
        <v>0</v>
      </c>
      <c r="P270" t="s">
        <v>27</v>
      </c>
      <c r="Q270">
        <v>1</v>
      </c>
      <c r="R270" t="s">
        <v>27</v>
      </c>
      <c r="S270">
        <v>1</v>
      </c>
      <c r="T270" t="s">
        <v>27</v>
      </c>
      <c r="U270">
        <v>1</v>
      </c>
      <c r="V270" t="s">
        <v>27</v>
      </c>
      <c r="W270" s="3">
        <v>1.6020891960000001</v>
      </c>
      <c r="X270">
        <v>4</v>
      </c>
      <c r="Y270" t="s">
        <v>44</v>
      </c>
    </row>
    <row r="271" spans="1:25" x14ac:dyDescent="0.25">
      <c r="A271">
        <v>1270</v>
      </c>
      <c r="B271">
        <v>17</v>
      </c>
      <c r="C271">
        <v>1</v>
      </c>
      <c r="D271" t="s">
        <v>40</v>
      </c>
      <c r="E271">
        <v>2</v>
      </c>
      <c r="F271" t="s">
        <v>22</v>
      </c>
      <c r="G271">
        <v>0</v>
      </c>
      <c r="H271" t="s">
        <v>19</v>
      </c>
      <c r="I271" s="1">
        <v>14.158956529999999</v>
      </c>
      <c r="J271">
        <v>21</v>
      </c>
      <c r="K271">
        <v>1</v>
      </c>
      <c r="L271" t="s">
        <v>27</v>
      </c>
      <c r="M271">
        <v>2</v>
      </c>
      <c r="N271" t="s">
        <v>48</v>
      </c>
      <c r="O271">
        <v>0</v>
      </c>
      <c r="P271" t="s">
        <v>27</v>
      </c>
      <c r="Q271">
        <v>1</v>
      </c>
      <c r="R271" t="s">
        <v>27</v>
      </c>
      <c r="S271">
        <v>0</v>
      </c>
      <c r="T271" t="s">
        <v>28</v>
      </c>
      <c r="U271">
        <v>0</v>
      </c>
      <c r="V271" t="s">
        <v>28</v>
      </c>
      <c r="W271" s="3">
        <v>1.002798364</v>
      </c>
      <c r="X271">
        <v>4</v>
      </c>
      <c r="Y271" t="s">
        <v>44</v>
      </c>
    </row>
    <row r="272" spans="1:25" x14ac:dyDescent="0.25">
      <c r="A272">
        <v>1271</v>
      </c>
      <c r="B272">
        <v>16</v>
      </c>
      <c r="C272">
        <v>1</v>
      </c>
      <c r="D272" t="s">
        <v>40</v>
      </c>
      <c r="E272">
        <v>0</v>
      </c>
      <c r="F272" t="s">
        <v>21</v>
      </c>
      <c r="G272">
        <v>2</v>
      </c>
      <c r="H272" t="s">
        <v>15</v>
      </c>
      <c r="I272" s="1">
        <v>11.14849489</v>
      </c>
      <c r="J272">
        <v>15</v>
      </c>
      <c r="K272">
        <v>0</v>
      </c>
      <c r="L272" t="s">
        <v>28</v>
      </c>
      <c r="M272">
        <v>3</v>
      </c>
      <c r="N272" t="s">
        <v>50</v>
      </c>
      <c r="O272">
        <v>0</v>
      </c>
      <c r="P272" t="s">
        <v>27</v>
      </c>
      <c r="Q272">
        <v>0</v>
      </c>
      <c r="R272" t="s">
        <v>28</v>
      </c>
      <c r="S272">
        <v>0</v>
      </c>
      <c r="T272" t="s">
        <v>28</v>
      </c>
      <c r="U272">
        <v>0</v>
      </c>
      <c r="V272" t="s">
        <v>28</v>
      </c>
      <c r="W272" s="3">
        <v>1.6630634529999999</v>
      </c>
      <c r="X272">
        <v>4</v>
      </c>
      <c r="Y272" t="s">
        <v>44</v>
      </c>
    </row>
    <row r="273" spans="1:25" x14ac:dyDescent="0.25">
      <c r="A273">
        <v>1272</v>
      </c>
      <c r="B273">
        <v>18</v>
      </c>
      <c r="C273">
        <v>0</v>
      </c>
      <c r="D273" t="s">
        <v>42</v>
      </c>
      <c r="E273">
        <v>1</v>
      </c>
      <c r="F273" t="s">
        <v>23</v>
      </c>
      <c r="G273">
        <v>2</v>
      </c>
      <c r="H273" t="s">
        <v>15</v>
      </c>
      <c r="I273" s="1">
        <v>5.1204234609999997</v>
      </c>
      <c r="J273">
        <v>13</v>
      </c>
      <c r="K273">
        <v>0</v>
      </c>
      <c r="L273" t="s">
        <v>28</v>
      </c>
      <c r="M273">
        <v>3</v>
      </c>
      <c r="N273" t="s">
        <v>50</v>
      </c>
      <c r="O273">
        <v>0</v>
      </c>
      <c r="P273" t="s">
        <v>27</v>
      </c>
      <c r="Q273">
        <v>0</v>
      </c>
      <c r="R273" t="s">
        <v>28</v>
      </c>
      <c r="S273">
        <v>0</v>
      </c>
      <c r="T273" t="s">
        <v>28</v>
      </c>
      <c r="U273">
        <v>1</v>
      </c>
      <c r="V273" t="s">
        <v>27</v>
      </c>
      <c r="W273" s="3">
        <v>1.5315464599999999</v>
      </c>
      <c r="X273">
        <v>4</v>
      </c>
      <c r="Y273" t="s">
        <v>44</v>
      </c>
    </row>
    <row r="274" spans="1:25" x14ac:dyDescent="0.25">
      <c r="A274">
        <v>1273</v>
      </c>
      <c r="B274">
        <v>18</v>
      </c>
      <c r="C274">
        <v>1</v>
      </c>
      <c r="D274" t="s">
        <v>40</v>
      </c>
      <c r="E274">
        <v>1</v>
      </c>
      <c r="F274" t="s">
        <v>23</v>
      </c>
      <c r="G274">
        <v>2</v>
      </c>
      <c r="H274" t="s">
        <v>15</v>
      </c>
      <c r="I274" s="1">
        <v>13.01655901</v>
      </c>
      <c r="J274">
        <v>11</v>
      </c>
      <c r="K274">
        <v>0</v>
      </c>
      <c r="L274" t="s">
        <v>28</v>
      </c>
      <c r="M274">
        <v>4</v>
      </c>
      <c r="N274" t="s">
        <v>51</v>
      </c>
      <c r="O274">
        <v>0</v>
      </c>
      <c r="P274" t="s">
        <v>27</v>
      </c>
      <c r="Q274">
        <v>0</v>
      </c>
      <c r="R274" t="s">
        <v>28</v>
      </c>
      <c r="S274">
        <v>0</v>
      </c>
      <c r="T274" t="s">
        <v>28</v>
      </c>
      <c r="U274">
        <v>0</v>
      </c>
      <c r="V274" t="s">
        <v>28</v>
      </c>
      <c r="W274" s="3">
        <v>2.2058421469999998</v>
      </c>
      <c r="X274">
        <v>3</v>
      </c>
      <c r="Y274" t="s">
        <v>45</v>
      </c>
    </row>
    <row r="275" spans="1:25" x14ac:dyDescent="0.25">
      <c r="A275">
        <v>1274</v>
      </c>
      <c r="B275">
        <v>18</v>
      </c>
      <c r="C275">
        <v>0</v>
      </c>
      <c r="D275" t="s">
        <v>42</v>
      </c>
      <c r="E275">
        <v>0</v>
      </c>
      <c r="F275" t="s">
        <v>21</v>
      </c>
      <c r="G275">
        <v>1</v>
      </c>
      <c r="H275" t="s">
        <v>16</v>
      </c>
      <c r="I275" s="1">
        <v>2.3254736060000001</v>
      </c>
      <c r="J275">
        <v>16</v>
      </c>
      <c r="K275">
        <v>0</v>
      </c>
      <c r="L275" t="s">
        <v>28</v>
      </c>
      <c r="M275">
        <v>3</v>
      </c>
      <c r="N275" t="s">
        <v>50</v>
      </c>
      <c r="O275">
        <v>0</v>
      </c>
      <c r="P275" t="s">
        <v>27</v>
      </c>
      <c r="Q275">
        <v>0</v>
      </c>
      <c r="R275" t="s">
        <v>28</v>
      </c>
      <c r="S275">
        <v>0</v>
      </c>
      <c r="T275" t="s">
        <v>28</v>
      </c>
      <c r="U275">
        <v>1</v>
      </c>
      <c r="V275" t="s">
        <v>27</v>
      </c>
      <c r="W275" s="3">
        <v>1.155338561</v>
      </c>
      <c r="X275">
        <v>4</v>
      </c>
      <c r="Y275" t="s">
        <v>44</v>
      </c>
    </row>
    <row r="276" spans="1:25" x14ac:dyDescent="0.25">
      <c r="A276">
        <v>1275</v>
      </c>
      <c r="B276">
        <v>15</v>
      </c>
      <c r="C276">
        <v>1</v>
      </c>
      <c r="D276" t="s">
        <v>40</v>
      </c>
      <c r="E276">
        <v>0</v>
      </c>
      <c r="F276" t="s">
        <v>21</v>
      </c>
      <c r="G276">
        <v>2</v>
      </c>
      <c r="H276" t="s">
        <v>15</v>
      </c>
      <c r="I276" s="1">
        <v>10.728207660000001</v>
      </c>
      <c r="J276">
        <v>13</v>
      </c>
      <c r="K276">
        <v>1</v>
      </c>
      <c r="L276" t="s">
        <v>27</v>
      </c>
      <c r="M276">
        <v>1</v>
      </c>
      <c r="N276" t="s">
        <v>49</v>
      </c>
      <c r="O276">
        <v>0</v>
      </c>
      <c r="P276" t="s">
        <v>27</v>
      </c>
      <c r="Q276">
        <v>0</v>
      </c>
      <c r="R276" t="s">
        <v>28</v>
      </c>
      <c r="S276">
        <v>0</v>
      </c>
      <c r="T276" t="s">
        <v>28</v>
      </c>
      <c r="U276">
        <v>0</v>
      </c>
      <c r="V276" t="s">
        <v>28</v>
      </c>
      <c r="W276" s="3">
        <v>2.15375834</v>
      </c>
      <c r="X276">
        <v>3</v>
      </c>
      <c r="Y276" t="s">
        <v>45</v>
      </c>
    </row>
    <row r="277" spans="1:25" x14ac:dyDescent="0.25">
      <c r="A277">
        <v>1276</v>
      </c>
      <c r="B277">
        <v>18</v>
      </c>
      <c r="C277">
        <v>1</v>
      </c>
      <c r="D277" t="s">
        <v>40</v>
      </c>
      <c r="E277">
        <v>1</v>
      </c>
      <c r="F277" t="s">
        <v>23</v>
      </c>
      <c r="G277">
        <v>1</v>
      </c>
      <c r="H277" t="s">
        <v>16</v>
      </c>
      <c r="I277" s="1">
        <v>8.7429621009999998</v>
      </c>
      <c r="J277">
        <v>9</v>
      </c>
      <c r="K277">
        <v>0</v>
      </c>
      <c r="L277" t="s">
        <v>28</v>
      </c>
      <c r="M277">
        <v>2</v>
      </c>
      <c r="N277" t="s">
        <v>48</v>
      </c>
      <c r="O277">
        <v>1</v>
      </c>
      <c r="P277" t="s">
        <v>28</v>
      </c>
      <c r="Q277">
        <v>0</v>
      </c>
      <c r="R277" t="s">
        <v>28</v>
      </c>
      <c r="S277">
        <v>0</v>
      </c>
      <c r="T277" t="s">
        <v>28</v>
      </c>
      <c r="U277">
        <v>1</v>
      </c>
      <c r="V277" t="s">
        <v>27</v>
      </c>
      <c r="W277" s="3">
        <v>2.5927866860000002</v>
      </c>
      <c r="X277">
        <v>2</v>
      </c>
      <c r="Y277" t="s">
        <v>41</v>
      </c>
    </row>
    <row r="278" spans="1:25" x14ac:dyDescent="0.25">
      <c r="A278">
        <v>1277</v>
      </c>
      <c r="B278">
        <v>15</v>
      </c>
      <c r="C278">
        <v>0</v>
      </c>
      <c r="D278" t="s">
        <v>42</v>
      </c>
      <c r="E278">
        <v>2</v>
      </c>
      <c r="F278" t="s">
        <v>22</v>
      </c>
      <c r="G278">
        <v>3</v>
      </c>
      <c r="H278" t="s">
        <v>17</v>
      </c>
      <c r="I278" s="1">
        <v>5.3574716560000004</v>
      </c>
      <c r="J278">
        <v>23</v>
      </c>
      <c r="K278">
        <v>0</v>
      </c>
      <c r="L278" t="s">
        <v>28</v>
      </c>
      <c r="M278">
        <v>0</v>
      </c>
      <c r="N278" t="s">
        <v>52</v>
      </c>
      <c r="O278">
        <v>1</v>
      </c>
      <c r="P278" t="s">
        <v>28</v>
      </c>
      <c r="Q278">
        <v>1</v>
      </c>
      <c r="R278" t="s">
        <v>27</v>
      </c>
      <c r="S278">
        <v>0</v>
      </c>
      <c r="T278" t="s">
        <v>28</v>
      </c>
      <c r="U278">
        <v>0</v>
      </c>
      <c r="V278" t="s">
        <v>28</v>
      </c>
      <c r="W278" s="3">
        <v>0.91233050699999996</v>
      </c>
      <c r="X278">
        <v>4</v>
      </c>
      <c r="Y278" t="s">
        <v>44</v>
      </c>
    </row>
    <row r="279" spans="1:25" x14ac:dyDescent="0.25">
      <c r="A279">
        <v>1278</v>
      </c>
      <c r="B279">
        <v>16</v>
      </c>
      <c r="C279">
        <v>0</v>
      </c>
      <c r="D279" t="s">
        <v>42</v>
      </c>
      <c r="E279">
        <v>0</v>
      </c>
      <c r="F279" t="s">
        <v>21</v>
      </c>
      <c r="G279">
        <v>3</v>
      </c>
      <c r="H279" t="s">
        <v>17</v>
      </c>
      <c r="I279" s="1">
        <v>12.080099949999999</v>
      </c>
      <c r="J279">
        <v>28</v>
      </c>
      <c r="K279">
        <v>1</v>
      </c>
      <c r="L279" t="s">
        <v>27</v>
      </c>
      <c r="M279">
        <v>3</v>
      </c>
      <c r="N279" t="s">
        <v>50</v>
      </c>
      <c r="O279">
        <v>0</v>
      </c>
      <c r="P279" t="s">
        <v>27</v>
      </c>
      <c r="Q279">
        <v>0</v>
      </c>
      <c r="R279" t="s">
        <v>28</v>
      </c>
      <c r="S279">
        <v>0</v>
      </c>
      <c r="T279" t="s">
        <v>28</v>
      </c>
      <c r="U279">
        <v>0</v>
      </c>
      <c r="V279" t="s">
        <v>28</v>
      </c>
      <c r="W279" s="3">
        <v>0.69563093300000001</v>
      </c>
      <c r="X279">
        <v>4</v>
      </c>
      <c r="Y279" t="s">
        <v>44</v>
      </c>
    </row>
    <row r="280" spans="1:25" x14ac:dyDescent="0.25">
      <c r="A280">
        <v>1279</v>
      </c>
      <c r="B280">
        <v>15</v>
      </c>
      <c r="C280">
        <v>0</v>
      </c>
      <c r="D280" t="s">
        <v>42</v>
      </c>
      <c r="E280">
        <v>1</v>
      </c>
      <c r="F280" t="s">
        <v>23</v>
      </c>
      <c r="G280">
        <v>2</v>
      </c>
      <c r="H280" t="s">
        <v>15</v>
      </c>
      <c r="I280" s="1">
        <v>17.426671850000002</v>
      </c>
      <c r="J280">
        <v>13</v>
      </c>
      <c r="K280">
        <v>1</v>
      </c>
      <c r="L280" t="s">
        <v>27</v>
      </c>
      <c r="M280">
        <v>2</v>
      </c>
      <c r="N280" t="s">
        <v>48</v>
      </c>
      <c r="O280">
        <v>0</v>
      </c>
      <c r="P280" t="s">
        <v>27</v>
      </c>
      <c r="Q280">
        <v>0</v>
      </c>
      <c r="R280" t="s">
        <v>28</v>
      </c>
      <c r="S280">
        <v>0</v>
      </c>
      <c r="T280" t="s">
        <v>28</v>
      </c>
      <c r="U280">
        <v>0</v>
      </c>
      <c r="V280" t="s">
        <v>28</v>
      </c>
      <c r="W280" s="3">
        <v>2.1396198910000002</v>
      </c>
      <c r="X280">
        <v>3</v>
      </c>
      <c r="Y280" t="s">
        <v>45</v>
      </c>
    </row>
    <row r="281" spans="1:25" x14ac:dyDescent="0.25">
      <c r="A281">
        <v>1280</v>
      </c>
      <c r="B281">
        <v>16</v>
      </c>
      <c r="C281">
        <v>1</v>
      </c>
      <c r="D281" t="s">
        <v>40</v>
      </c>
      <c r="E281">
        <v>0</v>
      </c>
      <c r="F281" t="s">
        <v>21</v>
      </c>
      <c r="G281">
        <v>1</v>
      </c>
      <c r="H281" t="s">
        <v>16</v>
      </c>
      <c r="I281" s="1">
        <v>19.978093999999999</v>
      </c>
      <c r="J281">
        <v>17</v>
      </c>
      <c r="K281">
        <v>0</v>
      </c>
      <c r="L281" t="s">
        <v>28</v>
      </c>
      <c r="M281">
        <v>3</v>
      </c>
      <c r="N281" t="s">
        <v>50</v>
      </c>
      <c r="O281">
        <v>0</v>
      </c>
      <c r="P281" t="s">
        <v>27</v>
      </c>
      <c r="Q281">
        <v>0</v>
      </c>
      <c r="R281" t="s">
        <v>28</v>
      </c>
      <c r="S281">
        <v>0</v>
      </c>
      <c r="T281" t="s">
        <v>28</v>
      </c>
      <c r="U281">
        <v>0</v>
      </c>
      <c r="V281" t="s">
        <v>28</v>
      </c>
      <c r="W281" s="3">
        <v>1.550449331</v>
      </c>
      <c r="X281">
        <v>4</v>
      </c>
      <c r="Y281" t="s">
        <v>44</v>
      </c>
    </row>
    <row r="282" spans="1:25" x14ac:dyDescent="0.25">
      <c r="A282">
        <v>1281</v>
      </c>
      <c r="B282">
        <v>18</v>
      </c>
      <c r="C282">
        <v>1</v>
      </c>
      <c r="D282" t="s">
        <v>40</v>
      </c>
      <c r="E282">
        <v>2</v>
      </c>
      <c r="F282" t="s">
        <v>22</v>
      </c>
      <c r="G282">
        <v>2</v>
      </c>
      <c r="H282" t="s">
        <v>15</v>
      </c>
      <c r="I282" s="1">
        <v>12.155255370000001</v>
      </c>
      <c r="J282">
        <v>21</v>
      </c>
      <c r="K282">
        <v>0</v>
      </c>
      <c r="L282" t="s">
        <v>28</v>
      </c>
      <c r="M282">
        <v>4</v>
      </c>
      <c r="N282" t="s">
        <v>51</v>
      </c>
      <c r="O282">
        <v>0</v>
      </c>
      <c r="P282" t="s">
        <v>27</v>
      </c>
      <c r="Q282">
        <v>0</v>
      </c>
      <c r="R282" t="s">
        <v>28</v>
      </c>
      <c r="S282">
        <v>0</v>
      </c>
      <c r="T282" t="s">
        <v>28</v>
      </c>
      <c r="U282">
        <v>1</v>
      </c>
      <c r="V282" t="s">
        <v>27</v>
      </c>
      <c r="W282" s="3">
        <v>1.5475367</v>
      </c>
      <c r="X282">
        <v>4</v>
      </c>
      <c r="Y282" t="s">
        <v>44</v>
      </c>
    </row>
    <row r="283" spans="1:25" x14ac:dyDescent="0.25">
      <c r="A283">
        <v>1282</v>
      </c>
      <c r="B283">
        <v>18</v>
      </c>
      <c r="C283">
        <v>0</v>
      </c>
      <c r="D283" t="s">
        <v>42</v>
      </c>
      <c r="E283">
        <v>0</v>
      </c>
      <c r="F283" t="s">
        <v>21</v>
      </c>
      <c r="G283">
        <v>0</v>
      </c>
      <c r="H283" t="s">
        <v>19</v>
      </c>
      <c r="I283" s="1">
        <v>8.0941174870000001</v>
      </c>
      <c r="J283">
        <v>8</v>
      </c>
      <c r="K283">
        <v>1</v>
      </c>
      <c r="L283" t="s">
        <v>27</v>
      </c>
      <c r="M283">
        <v>3</v>
      </c>
      <c r="N283" t="s">
        <v>50</v>
      </c>
      <c r="O283">
        <v>0</v>
      </c>
      <c r="P283" t="s">
        <v>27</v>
      </c>
      <c r="Q283">
        <v>0</v>
      </c>
      <c r="R283" t="s">
        <v>28</v>
      </c>
      <c r="S283">
        <v>1</v>
      </c>
      <c r="T283" t="s">
        <v>27</v>
      </c>
      <c r="U283">
        <v>0</v>
      </c>
      <c r="V283" t="s">
        <v>28</v>
      </c>
      <c r="W283" s="3">
        <v>2.9665480340000001</v>
      </c>
      <c r="X283">
        <v>2</v>
      </c>
      <c r="Y283" t="s">
        <v>41</v>
      </c>
    </row>
    <row r="284" spans="1:25" x14ac:dyDescent="0.25">
      <c r="A284">
        <v>1283</v>
      </c>
      <c r="B284">
        <v>16</v>
      </c>
      <c r="C284">
        <v>0</v>
      </c>
      <c r="D284" t="s">
        <v>42</v>
      </c>
      <c r="E284">
        <v>2</v>
      </c>
      <c r="F284" t="s">
        <v>22</v>
      </c>
      <c r="G284">
        <v>2</v>
      </c>
      <c r="H284" t="s">
        <v>15</v>
      </c>
      <c r="I284" s="1">
        <v>4.5041420040000002</v>
      </c>
      <c r="J284">
        <v>16</v>
      </c>
      <c r="K284">
        <v>0</v>
      </c>
      <c r="L284" t="s">
        <v>28</v>
      </c>
      <c r="M284">
        <v>2</v>
      </c>
      <c r="N284" t="s">
        <v>48</v>
      </c>
      <c r="O284">
        <v>1</v>
      </c>
      <c r="P284" t="s">
        <v>28</v>
      </c>
      <c r="Q284">
        <v>0</v>
      </c>
      <c r="R284" t="s">
        <v>28</v>
      </c>
      <c r="S284">
        <v>0</v>
      </c>
      <c r="T284" t="s">
        <v>28</v>
      </c>
      <c r="U284">
        <v>1</v>
      </c>
      <c r="V284" t="s">
        <v>27</v>
      </c>
      <c r="W284" s="3">
        <v>1.6336793709999999</v>
      </c>
      <c r="X284">
        <v>4</v>
      </c>
      <c r="Y284" t="s">
        <v>44</v>
      </c>
    </row>
    <row r="285" spans="1:25" x14ac:dyDescent="0.25">
      <c r="A285">
        <v>1284</v>
      </c>
      <c r="B285">
        <v>17</v>
      </c>
      <c r="C285">
        <v>0</v>
      </c>
      <c r="D285" t="s">
        <v>42</v>
      </c>
      <c r="E285">
        <v>0</v>
      </c>
      <c r="F285" t="s">
        <v>21</v>
      </c>
      <c r="G285">
        <v>1</v>
      </c>
      <c r="H285" t="s">
        <v>16</v>
      </c>
      <c r="I285" s="1">
        <v>5.1419217880000003</v>
      </c>
      <c r="J285">
        <v>5</v>
      </c>
      <c r="K285">
        <v>1</v>
      </c>
      <c r="L285" t="s">
        <v>27</v>
      </c>
      <c r="M285">
        <v>1</v>
      </c>
      <c r="N285" t="s">
        <v>49</v>
      </c>
      <c r="O285">
        <v>0</v>
      </c>
      <c r="P285" t="s">
        <v>27</v>
      </c>
      <c r="Q285">
        <v>0</v>
      </c>
      <c r="R285" t="s">
        <v>28</v>
      </c>
      <c r="S285">
        <v>0</v>
      </c>
      <c r="T285" t="s">
        <v>28</v>
      </c>
      <c r="U285">
        <v>0</v>
      </c>
      <c r="V285" t="s">
        <v>28</v>
      </c>
      <c r="W285" s="3">
        <v>2.3325403200000001</v>
      </c>
      <c r="X285">
        <v>3</v>
      </c>
      <c r="Y285" t="s">
        <v>45</v>
      </c>
    </row>
    <row r="286" spans="1:25" x14ac:dyDescent="0.25">
      <c r="A286">
        <v>1285</v>
      </c>
      <c r="B286">
        <v>16</v>
      </c>
      <c r="C286">
        <v>0</v>
      </c>
      <c r="D286" t="s">
        <v>42</v>
      </c>
      <c r="E286">
        <v>0</v>
      </c>
      <c r="F286" t="s">
        <v>21</v>
      </c>
      <c r="G286">
        <v>3</v>
      </c>
      <c r="H286" t="s">
        <v>17</v>
      </c>
      <c r="I286" s="1">
        <v>9.5890995629999995</v>
      </c>
      <c r="J286">
        <v>7</v>
      </c>
      <c r="K286">
        <v>1</v>
      </c>
      <c r="L286" t="s">
        <v>27</v>
      </c>
      <c r="M286">
        <v>3</v>
      </c>
      <c r="N286" t="s">
        <v>50</v>
      </c>
      <c r="O286">
        <v>1</v>
      </c>
      <c r="P286" t="s">
        <v>28</v>
      </c>
      <c r="Q286">
        <v>1</v>
      </c>
      <c r="R286" t="s">
        <v>27</v>
      </c>
      <c r="S286">
        <v>1</v>
      </c>
      <c r="T286" t="s">
        <v>27</v>
      </c>
      <c r="U286">
        <v>0</v>
      </c>
      <c r="V286" t="s">
        <v>28</v>
      </c>
      <c r="W286" s="3">
        <v>3.270262309</v>
      </c>
      <c r="X286">
        <v>1</v>
      </c>
      <c r="Y286" t="s">
        <v>43</v>
      </c>
    </row>
    <row r="287" spans="1:25" x14ac:dyDescent="0.25">
      <c r="A287">
        <v>1286</v>
      </c>
      <c r="B287">
        <v>17</v>
      </c>
      <c r="C287">
        <v>1</v>
      </c>
      <c r="D287" t="s">
        <v>40</v>
      </c>
      <c r="E287">
        <v>0</v>
      </c>
      <c r="F287" t="s">
        <v>21</v>
      </c>
      <c r="G287">
        <v>0</v>
      </c>
      <c r="H287" t="s">
        <v>19</v>
      </c>
      <c r="I287" s="1">
        <v>7.3455540260000003</v>
      </c>
      <c r="J287">
        <v>25</v>
      </c>
      <c r="K287">
        <v>0</v>
      </c>
      <c r="L287" t="s">
        <v>28</v>
      </c>
      <c r="M287">
        <v>1</v>
      </c>
      <c r="N287" t="s">
        <v>49</v>
      </c>
      <c r="O287">
        <v>0</v>
      </c>
      <c r="P287" t="s">
        <v>27</v>
      </c>
      <c r="Q287">
        <v>0</v>
      </c>
      <c r="R287" t="s">
        <v>28</v>
      </c>
      <c r="S287">
        <v>0</v>
      </c>
      <c r="T287" t="s">
        <v>28</v>
      </c>
      <c r="U287">
        <v>0</v>
      </c>
      <c r="V287" t="s">
        <v>28</v>
      </c>
      <c r="W287" s="3">
        <v>0.34647059299999999</v>
      </c>
      <c r="X287">
        <v>4</v>
      </c>
      <c r="Y287" t="s">
        <v>44</v>
      </c>
    </row>
    <row r="288" spans="1:25" x14ac:dyDescent="0.25">
      <c r="A288">
        <v>1287</v>
      </c>
      <c r="B288">
        <v>15</v>
      </c>
      <c r="C288">
        <v>0</v>
      </c>
      <c r="D288" t="s">
        <v>42</v>
      </c>
      <c r="E288">
        <v>0</v>
      </c>
      <c r="F288" t="s">
        <v>21</v>
      </c>
      <c r="G288">
        <v>2</v>
      </c>
      <c r="H288" t="s">
        <v>15</v>
      </c>
      <c r="I288" s="1">
        <v>18.276290450000001</v>
      </c>
      <c r="J288">
        <v>12</v>
      </c>
      <c r="K288">
        <v>1</v>
      </c>
      <c r="L288" t="s">
        <v>27</v>
      </c>
      <c r="M288">
        <v>1</v>
      </c>
      <c r="N288" t="s">
        <v>49</v>
      </c>
      <c r="O288">
        <v>0</v>
      </c>
      <c r="P288" t="s">
        <v>27</v>
      </c>
      <c r="Q288">
        <v>0</v>
      </c>
      <c r="R288" t="s">
        <v>28</v>
      </c>
      <c r="S288">
        <v>0</v>
      </c>
      <c r="T288" t="s">
        <v>28</v>
      </c>
      <c r="U288">
        <v>0</v>
      </c>
      <c r="V288" t="s">
        <v>28</v>
      </c>
      <c r="W288" s="3">
        <v>1.894904336</v>
      </c>
      <c r="X288">
        <v>4</v>
      </c>
      <c r="Y288" t="s">
        <v>44</v>
      </c>
    </row>
    <row r="289" spans="1:25" x14ac:dyDescent="0.25">
      <c r="A289">
        <v>1288</v>
      </c>
      <c r="B289">
        <v>15</v>
      </c>
      <c r="C289">
        <v>0</v>
      </c>
      <c r="D289" t="s">
        <v>42</v>
      </c>
      <c r="E289">
        <v>1</v>
      </c>
      <c r="F289" t="s">
        <v>23</v>
      </c>
      <c r="G289">
        <v>2</v>
      </c>
      <c r="H289" t="s">
        <v>15</v>
      </c>
      <c r="I289" s="1">
        <v>7.3659093530000002</v>
      </c>
      <c r="J289">
        <v>17</v>
      </c>
      <c r="K289">
        <v>0</v>
      </c>
      <c r="L289" t="s">
        <v>28</v>
      </c>
      <c r="M289">
        <v>1</v>
      </c>
      <c r="N289" t="s">
        <v>49</v>
      </c>
      <c r="O289">
        <v>0</v>
      </c>
      <c r="P289" t="s">
        <v>27</v>
      </c>
      <c r="Q289">
        <v>0</v>
      </c>
      <c r="R289" t="s">
        <v>28</v>
      </c>
      <c r="S289">
        <v>0</v>
      </c>
      <c r="T289" t="s">
        <v>28</v>
      </c>
      <c r="U289">
        <v>0</v>
      </c>
      <c r="V289" t="s">
        <v>28</v>
      </c>
      <c r="W289" s="3">
        <v>1.456742601</v>
      </c>
      <c r="X289">
        <v>4</v>
      </c>
      <c r="Y289" t="s">
        <v>44</v>
      </c>
    </row>
    <row r="290" spans="1:25" x14ac:dyDescent="0.25">
      <c r="A290">
        <v>1289</v>
      </c>
      <c r="B290">
        <v>15</v>
      </c>
      <c r="C290">
        <v>0</v>
      </c>
      <c r="D290" t="s">
        <v>42</v>
      </c>
      <c r="E290">
        <v>0</v>
      </c>
      <c r="F290" t="s">
        <v>21</v>
      </c>
      <c r="G290">
        <v>2</v>
      </c>
      <c r="H290" t="s">
        <v>15</v>
      </c>
      <c r="I290" s="1">
        <v>7.4688918229999999</v>
      </c>
      <c r="J290">
        <v>4</v>
      </c>
      <c r="K290">
        <v>0</v>
      </c>
      <c r="L290" t="s">
        <v>28</v>
      </c>
      <c r="M290">
        <v>2</v>
      </c>
      <c r="N290" t="s">
        <v>48</v>
      </c>
      <c r="O290">
        <v>1</v>
      </c>
      <c r="P290" t="s">
        <v>28</v>
      </c>
      <c r="Q290">
        <v>0</v>
      </c>
      <c r="R290" t="s">
        <v>28</v>
      </c>
      <c r="S290">
        <v>0</v>
      </c>
      <c r="T290" t="s">
        <v>28</v>
      </c>
      <c r="U290">
        <v>0</v>
      </c>
      <c r="V290" t="s">
        <v>28</v>
      </c>
      <c r="W290" s="3">
        <v>2.5537231509999998</v>
      </c>
      <c r="X290">
        <v>2</v>
      </c>
      <c r="Y290" t="s">
        <v>41</v>
      </c>
    </row>
    <row r="291" spans="1:25" x14ac:dyDescent="0.25">
      <c r="A291">
        <v>1290</v>
      </c>
      <c r="B291">
        <v>18</v>
      </c>
      <c r="C291">
        <v>0</v>
      </c>
      <c r="D291" t="s">
        <v>42</v>
      </c>
      <c r="E291">
        <v>2</v>
      </c>
      <c r="F291" t="s">
        <v>22</v>
      </c>
      <c r="G291">
        <v>0</v>
      </c>
      <c r="H291" t="s">
        <v>19</v>
      </c>
      <c r="I291" s="1">
        <v>7.6706902489999997</v>
      </c>
      <c r="J291">
        <v>5</v>
      </c>
      <c r="K291">
        <v>0</v>
      </c>
      <c r="L291" t="s">
        <v>28</v>
      </c>
      <c r="M291">
        <v>1</v>
      </c>
      <c r="N291" t="s">
        <v>49</v>
      </c>
      <c r="O291">
        <v>0</v>
      </c>
      <c r="P291" t="s">
        <v>27</v>
      </c>
      <c r="Q291">
        <v>0</v>
      </c>
      <c r="R291" t="s">
        <v>28</v>
      </c>
      <c r="S291">
        <v>0</v>
      </c>
      <c r="T291" t="s">
        <v>28</v>
      </c>
      <c r="U291">
        <v>0</v>
      </c>
      <c r="V291" t="s">
        <v>28</v>
      </c>
      <c r="W291" s="3">
        <v>2.2241974610000002</v>
      </c>
      <c r="X291">
        <v>3</v>
      </c>
      <c r="Y291" t="s">
        <v>45</v>
      </c>
    </row>
    <row r="292" spans="1:25" x14ac:dyDescent="0.25">
      <c r="A292">
        <v>1291</v>
      </c>
      <c r="B292">
        <v>15</v>
      </c>
      <c r="C292">
        <v>1</v>
      </c>
      <c r="D292" t="s">
        <v>40</v>
      </c>
      <c r="E292">
        <v>0</v>
      </c>
      <c r="F292" t="s">
        <v>21</v>
      </c>
      <c r="G292">
        <v>4</v>
      </c>
      <c r="H292" t="s">
        <v>18</v>
      </c>
      <c r="I292" s="1">
        <v>16.732404209999999</v>
      </c>
      <c r="J292">
        <v>20</v>
      </c>
      <c r="K292">
        <v>1</v>
      </c>
      <c r="L292" t="s">
        <v>27</v>
      </c>
      <c r="M292">
        <v>4</v>
      </c>
      <c r="N292" t="s">
        <v>51</v>
      </c>
      <c r="O292">
        <v>0</v>
      </c>
      <c r="P292" t="s">
        <v>27</v>
      </c>
      <c r="Q292">
        <v>1</v>
      </c>
      <c r="R292" t="s">
        <v>27</v>
      </c>
      <c r="S292">
        <v>1</v>
      </c>
      <c r="T292" t="s">
        <v>27</v>
      </c>
      <c r="U292">
        <v>0</v>
      </c>
      <c r="V292" t="s">
        <v>28</v>
      </c>
      <c r="W292" s="3">
        <v>1.8476004180000001</v>
      </c>
      <c r="X292">
        <v>4</v>
      </c>
      <c r="Y292" t="s">
        <v>44</v>
      </c>
    </row>
    <row r="293" spans="1:25" x14ac:dyDescent="0.25">
      <c r="A293">
        <v>1292</v>
      </c>
      <c r="B293">
        <v>17</v>
      </c>
      <c r="C293">
        <v>0</v>
      </c>
      <c r="D293" t="s">
        <v>42</v>
      </c>
      <c r="E293">
        <v>0</v>
      </c>
      <c r="F293" t="s">
        <v>21</v>
      </c>
      <c r="G293">
        <v>2</v>
      </c>
      <c r="H293" t="s">
        <v>15</v>
      </c>
      <c r="I293" s="1">
        <v>13.01576642</v>
      </c>
      <c r="J293">
        <v>18</v>
      </c>
      <c r="K293">
        <v>0</v>
      </c>
      <c r="L293" t="s">
        <v>28</v>
      </c>
      <c r="M293">
        <v>4</v>
      </c>
      <c r="N293" t="s">
        <v>51</v>
      </c>
      <c r="O293">
        <v>1</v>
      </c>
      <c r="P293" t="s">
        <v>28</v>
      </c>
      <c r="Q293">
        <v>0</v>
      </c>
      <c r="R293" t="s">
        <v>28</v>
      </c>
      <c r="S293">
        <v>0</v>
      </c>
      <c r="T293" t="s">
        <v>28</v>
      </c>
      <c r="U293">
        <v>0</v>
      </c>
      <c r="V293" t="s">
        <v>28</v>
      </c>
      <c r="W293" s="3">
        <v>1.8497607069999999</v>
      </c>
      <c r="X293">
        <v>4</v>
      </c>
      <c r="Y293" t="s">
        <v>44</v>
      </c>
    </row>
    <row r="294" spans="1:25" x14ac:dyDescent="0.25">
      <c r="A294">
        <v>1293</v>
      </c>
      <c r="B294">
        <v>15</v>
      </c>
      <c r="C294">
        <v>1</v>
      </c>
      <c r="D294" t="s">
        <v>40</v>
      </c>
      <c r="E294">
        <v>0</v>
      </c>
      <c r="F294" t="s">
        <v>21</v>
      </c>
      <c r="G294">
        <v>2</v>
      </c>
      <c r="H294" t="s">
        <v>15</v>
      </c>
      <c r="I294" s="1">
        <v>12.283377010000001</v>
      </c>
      <c r="J294">
        <v>3</v>
      </c>
      <c r="K294">
        <v>0</v>
      </c>
      <c r="L294" t="s">
        <v>28</v>
      </c>
      <c r="M294">
        <v>4</v>
      </c>
      <c r="N294" t="s">
        <v>51</v>
      </c>
      <c r="O294">
        <v>0</v>
      </c>
      <c r="P294" t="s">
        <v>27</v>
      </c>
      <c r="Q294">
        <v>0</v>
      </c>
      <c r="R294" t="s">
        <v>28</v>
      </c>
      <c r="S294">
        <v>1</v>
      </c>
      <c r="T294" t="s">
        <v>27</v>
      </c>
      <c r="U294">
        <v>0</v>
      </c>
      <c r="V294" t="s">
        <v>28</v>
      </c>
      <c r="W294" s="3">
        <v>3.2687942159999999</v>
      </c>
      <c r="X294">
        <v>1</v>
      </c>
      <c r="Y294" t="s">
        <v>43</v>
      </c>
    </row>
    <row r="295" spans="1:25" x14ac:dyDescent="0.25">
      <c r="A295">
        <v>1294</v>
      </c>
      <c r="B295">
        <v>16</v>
      </c>
      <c r="C295">
        <v>0</v>
      </c>
      <c r="D295" t="s">
        <v>42</v>
      </c>
      <c r="E295">
        <v>0</v>
      </c>
      <c r="F295" t="s">
        <v>21</v>
      </c>
      <c r="G295">
        <v>1</v>
      </c>
      <c r="H295" t="s">
        <v>16</v>
      </c>
      <c r="I295" s="1">
        <v>6.6828604479999996</v>
      </c>
      <c r="J295">
        <v>6</v>
      </c>
      <c r="K295">
        <v>1</v>
      </c>
      <c r="L295" t="s">
        <v>27</v>
      </c>
      <c r="M295">
        <v>0</v>
      </c>
      <c r="N295" t="s">
        <v>52</v>
      </c>
      <c r="O295">
        <v>0</v>
      </c>
      <c r="P295" t="s">
        <v>27</v>
      </c>
      <c r="Q295">
        <v>0</v>
      </c>
      <c r="R295" t="s">
        <v>28</v>
      </c>
      <c r="S295">
        <v>0</v>
      </c>
      <c r="T295" t="s">
        <v>28</v>
      </c>
      <c r="U295">
        <v>1</v>
      </c>
      <c r="V295" t="s">
        <v>27</v>
      </c>
      <c r="W295" s="3">
        <v>2.5465166369999999</v>
      </c>
      <c r="X295">
        <v>2</v>
      </c>
      <c r="Y295" t="s">
        <v>41</v>
      </c>
    </row>
    <row r="296" spans="1:25" x14ac:dyDescent="0.25">
      <c r="A296">
        <v>1295</v>
      </c>
      <c r="B296">
        <v>16</v>
      </c>
      <c r="C296">
        <v>0</v>
      </c>
      <c r="D296" t="s">
        <v>42</v>
      </c>
      <c r="E296">
        <v>0</v>
      </c>
      <c r="F296" t="s">
        <v>21</v>
      </c>
      <c r="G296">
        <v>2</v>
      </c>
      <c r="H296" t="s">
        <v>15</v>
      </c>
      <c r="I296" s="1">
        <v>16.358083539999999</v>
      </c>
      <c r="J296">
        <v>3</v>
      </c>
      <c r="K296">
        <v>0</v>
      </c>
      <c r="L296" t="s">
        <v>28</v>
      </c>
      <c r="M296">
        <v>4</v>
      </c>
      <c r="N296" t="s">
        <v>51</v>
      </c>
      <c r="O296">
        <v>0</v>
      </c>
      <c r="P296" t="s">
        <v>27</v>
      </c>
      <c r="Q296">
        <v>0</v>
      </c>
      <c r="R296" t="s">
        <v>28</v>
      </c>
      <c r="S296">
        <v>0</v>
      </c>
      <c r="T296" t="s">
        <v>28</v>
      </c>
      <c r="U296">
        <v>0</v>
      </c>
      <c r="V296" t="s">
        <v>28</v>
      </c>
      <c r="W296" s="3">
        <v>3.1012292210000001</v>
      </c>
      <c r="X296">
        <v>1</v>
      </c>
      <c r="Y296" t="s">
        <v>43</v>
      </c>
    </row>
    <row r="297" spans="1:25" x14ac:dyDescent="0.25">
      <c r="A297">
        <v>1296</v>
      </c>
      <c r="B297">
        <v>18</v>
      </c>
      <c r="C297">
        <v>1</v>
      </c>
      <c r="D297" t="s">
        <v>40</v>
      </c>
      <c r="E297">
        <v>0</v>
      </c>
      <c r="F297" t="s">
        <v>21</v>
      </c>
      <c r="G297">
        <v>2</v>
      </c>
      <c r="H297" t="s">
        <v>15</v>
      </c>
      <c r="I297" s="1">
        <v>0.76727722700000001</v>
      </c>
      <c r="J297">
        <v>24</v>
      </c>
      <c r="K297">
        <v>0</v>
      </c>
      <c r="L297" t="s">
        <v>28</v>
      </c>
      <c r="M297">
        <v>4</v>
      </c>
      <c r="N297" t="s">
        <v>51</v>
      </c>
      <c r="O297">
        <v>0</v>
      </c>
      <c r="P297" t="s">
        <v>27</v>
      </c>
      <c r="Q297">
        <v>0</v>
      </c>
      <c r="R297" t="s">
        <v>28</v>
      </c>
      <c r="S297">
        <v>1</v>
      </c>
      <c r="T297" t="s">
        <v>27</v>
      </c>
      <c r="U297">
        <v>0</v>
      </c>
      <c r="V297" t="s">
        <v>28</v>
      </c>
      <c r="W297" s="3">
        <v>0.65595407800000005</v>
      </c>
      <c r="X297">
        <v>4</v>
      </c>
      <c r="Y297" t="s">
        <v>44</v>
      </c>
    </row>
    <row r="298" spans="1:25" x14ac:dyDescent="0.25">
      <c r="A298">
        <v>1297</v>
      </c>
      <c r="B298">
        <v>16</v>
      </c>
      <c r="C298">
        <v>0</v>
      </c>
      <c r="D298" t="s">
        <v>42</v>
      </c>
      <c r="E298">
        <v>0</v>
      </c>
      <c r="F298" t="s">
        <v>21</v>
      </c>
      <c r="G298">
        <v>0</v>
      </c>
      <c r="H298" t="s">
        <v>19</v>
      </c>
      <c r="I298" s="1">
        <v>17.41594345</v>
      </c>
      <c r="J298">
        <v>10</v>
      </c>
      <c r="K298">
        <v>1</v>
      </c>
      <c r="L298" t="s">
        <v>27</v>
      </c>
      <c r="M298">
        <v>4</v>
      </c>
      <c r="N298" t="s">
        <v>51</v>
      </c>
      <c r="O298">
        <v>0</v>
      </c>
      <c r="P298" t="s">
        <v>27</v>
      </c>
      <c r="Q298">
        <v>1</v>
      </c>
      <c r="R298" t="s">
        <v>27</v>
      </c>
      <c r="S298">
        <v>0</v>
      </c>
      <c r="T298" t="s">
        <v>28</v>
      </c>
      <c r="U298">
        <v>0</v>
      </c>
      <c r="V298" t="s">
        <v>28</v>
      </c>
      <c r="W298" s="3">
        <v>3.0885123060000002</v>
      </c>
      <c r="X298">
        <v>1</v>
      </c>
      <c r="Y298" t="s">
        <v>43</v>
      </c>
    </row>
    <row r="299" spans="1:25" x14ac:dyDescent="0.25">
      <c r="A299">
        <v>1298</v>
      </c>
      <c r="B299">
        <v>17</v>
      </c>
      <c r="C299">
        <v>1</v>
      </c>
      <c r="D299" t="s">
        <v>40</v>
      </c>
      <c r="E299">
        <v>0</v>
      </c>
      <c r="F299" t="s">
        <v>21</v>
      </c>
      <c r="G299">
        <v>1</v>
      </c>
      <c r="H299" t="s">
        <v>16</v>
      </c>
      <c r="I299" s="1">
        <v>10.254998000000001</v>
      </c>
      <c r="J299">
        <v>11</v>
      </c>
      <c r="K299">
        <v>1</v>
      </c>
      <c r="L299" t="s">
        <v>27</v>
      </c>
      <c r="M299">
        <v>3</v>
      </c>
      <c r="N299" t="s">
        <v>50</v>
      </c>
      <c r="O299">
        <v>0</v>
      </c>
      <c r="P299" t="s">
        <v>27</v>
      </c>
      <c r="Q299">
        <v>0</v>
      </c>
      <c r="R299" t="s">
        <v>28</v>
      </c>
      <c r="S299">
        <v>0</v>
      </c>
      <c r="T299" t="s">
        <v>28</v>
      </c>
      <c r="U299">
        <v>0</v>
      </c>
      <c r="V299" t="s">
        <v>28</v>
      </c>
      <c r="W299" s="3">
        <v>1.992559805</v>
      </c>
      <c r="X299">
        <v>4</v>
      </c>
      <c r="Y299" t="s">
        <v>44</v>
      </c>
    </row>
    <row r="300" spans="1:25" x14ac:dyDescent="0.25">
      <c r="A300">
        <v>1299</v>
      </c>
      <c r="B300">
        <v>15</v>
      </c>
      <c r="C300">
        <v>1</v>
      </c>
      <c r="D300" t="s">
        <v>40</v>
      </c>
      <c r="E300">
        <v>1</v>
      </c>
      <c r="F300" t="s">
        <v>23</v>
      </c>
      <c r="G300">
        <v>3</v>
      </c>
      <c r="H300" t="s">
        <v>17</v>
      </c>
      <c r="I300" s="1">
        <v>7.9650046970000004</v>
      </c>
      <c r="J300">
        <v>13</v>
      </c>
      <c r="K300">
        <v>1</v>
      </c>
      <c r="L300" t="s">
        <v>27</v>
      </c>
      <c r="M300">
        <v>3</v>
      </c>
      <c r="N300" t="s">
        <v>50</v>
      </c>
      <c r="O300">
        <v>0</v>
      </c>
      <c r="P300" t="s">
        <v>27</v>
      </c>
      <c r="Q300">
        <v>1</v>
      </c>
      <c r="R300" t="s">
        <v>27</v>
      </c>
      <c r="S300">
        <v>0</v>
      </c>
      <c r="T300" t="s">
        <v>28</v>
      </c>
      <c r="U300">
        <v>0</v>
      </c>
      <c r="V300" t="s">
        <v>28</v>
      </c>
      <c r="W300" s="3">
        <v>2.6052474459999999</v>
      </c>
      <c r="X300">
        <v>2</v>
      </c>
      <c r="Y300" t="s">
        <v>41</v>
      </c>
    </row>
    <row r="301" spans="1:25" x14ac:dyDescent="0.25">
      <c r="A301">
        <v>1300</v>
      </c>
      <c r="B301">
        <v>18</v>
      </c>
      <c r="C301">
        <v>0</v>
      </c>
      <c r="D301" t="s">
        <v>42</v>
      </c>
      <c r="E301">
        <v>1</v>
      </c>
      <c r="F301" t="s">
        <v>23</v>
      </c>
      <c r="G301">
        <v>1</v>
      </c>
      <c r="H301" t="s">
        <v>16</v>
      </c>
      <c r="I301" s="1">
        <v>9.9433456140000001</v>
      </c>
      <c r="J301">
        <v>12</v>
      </c>
      <c r="K301">
        <v>1</v>
      </c>
      <c r="L301" t="s">
        <v>27</v>
      </c>
      <c r="M301">
        <v>1</v>
      </c>
      <c r="N301" t="s">
        <v>49</v>
      </c>
      <c r="O301">
        <v>0</v>
      </c>
      <c r="P301" t="s">
        <v>27</v>
      </c>
      <c r="Q301">
        <v>0</v>
      </c>
      <c r="R301" t="s">
        <v>28</v>
      </c>
      <c r="S301">
        <v>0</v>
      </c>
      <c r="T301" t="s">
        <v>28</v>
      </c>
      <c r="U301">
        <v>0</v>
      </c>
      <c r="V301" t="s">
        <v>28</v>
      </c>
      <c r="W301" s="3">
        <v>1.7339724540000001</v>
      </c>
      <c r="X301">
        <v>4</v>
      </c>
      <c r="Y301" t="s">
        <v>44</v>
      </c>
    </row>
    <row r="302" spans="1:25" x14ac:dyDescent="0.25">
      <c r="A302">
        <v>1301</v>
      </c>
      <c r="B302">
        <v>15</v>
      </c>
      <c r="C302">
        <v>1</v>
      </c>
      <c r="D302" t="s">
        <v>40</v>
      </c>
      <c r="E302">
        <v>0</v>
      </c>
      <c r="F302" t="s">
        <v>21</v>
      </c>
      <c r="G302">
        <v>1</v>
      </c>
      <c r="H302" t="s">
        <v>16</v>
      </c>
      <c r="I302" s="1">
        <v>13.34831061</v>
      </c>
      <c r="J302">
        <v>28</v>
      </c>
      <c r="K302">
        <v>0</v>
      </c>
      <c r="L302" t="s">
        <v>28</v>
      </c>
      <c r="M302">
        <v>3</v>
      </c>
      <c r="N302" t="s">
        <v>50</v>
      </c>
      <c r="O302">
        <v>1</v>
      </c>
      <c r="P302" t="s">
        <v>28</v>
      </c>
      <c r="Q302">
        <v>0</v>
      </c>
      <c r="R302" t="s">
        <v>28</v>
      </c>
      <c r="S302">
        <v>0</v>
      </c>
      <c r="T302" t="s">
        <v>28</v>
      </c>
      <c r="U302">
        <v>0</v>
      </c>
      <c r="V302" t="s">
        <v>28</v>
      </c>
      <c r="W302" s="3">
        <v>1.1138487880000001</v>
      </c>
      <c r="X302">
        <v>4</v>
      </c>
      <c r="Y302" t="s">
        <v>44</v>
      </c>
    </row>
    <row r="303" spans="1:25" x14ac:dyDescent="0.25">
      <c r="A303">
        <v>1302</v>
      </c>
      <c r="B303">
        <v>15</v>
      </c>
      <c r="C303">
        <v>1</v>
      </c>
      <c r="D303" t="s">
        <v>40</v>
      </c>
      <c r="E303">
        <v>0</v>
      </c>
      <c r="F303" t="s">
        <v>21</v>
      </c>
      <c r="G303">
        <v>2</v>
      </c>
      <c r="H303" t="s">
        <v>15</v>
      </c>
      <c r="I303" s="1">
        <v>0.25530852999999998</v>
      </c>
      <c r="J303">
        <v>9</v>
      </c>
      <c r="K303">
        <v>0</v>
      </c>
      <c r="L303" t="s">
        <v>28</v>
      </c>
      <c r="M303">
        <v>0</v>
      </c>
      <c r="N303" t="s">
        <v>52</v>
      </c>
      <c r="O303">
        <v>1</v>
      </c>
      <c r="P303" t="s">
        <v>28</v>
      </c>
      <c r="Q303">
        <v>0</v>
      </c>
      <c r="R303" t="s">
        <v>28</v>
      </c>
      <c r="S303">
        <v>0</v>
      </c>
      <c r="T303" t="s">
        <v>28</v>
      </c>
      <c r="U303">
        <v>0</v>
      </c>
      <c r="V303" t="s">
        <v>28</v>
      </c>
      <c r="W303" s="3">
        <v>1.6492502520000001</v>
      </c>
      <c r="X303">
        <v>4</v>
      </c>
      <c r="Y303" t="s">
        <v>44</v>
      </c>
    </row>
    <row r="304" spans="1:25" x14ac:dyDescent="0.25">
      <c r="A304">
        <v>1303</v>
      </c>
      <c r="B304">
        <v>17</v>
      </c>
      <c r="C304">
        <v>1</v>
      </c>
      <c r="D304" t="s">
        <v>40</v>
      </c>
      <c r="E304">
        <v>3</v>
      </c>
      <c r="F304" t="s">
        <v>24</v>
      </c>
      <c r="G304">
        <v>2</v>
      </c>
      <c r="H304" t="s">
        <v>15</v>
      </c>
      <c r="I304" s="1">
        <v>17.43103713</v>
      </c>
      <c r="J304">
        <v>17</v>
      </c>
      <c r="K304">
        <v>0</v>
      </c>
      <c r="L304" t="s">
        <v>28</v>
      </c>
      <c r="M304">
        <v>2</v>
      </c>
      <c r="N304" t="s">
        <v>48</v>
      </c>
      <c r="O304">
        <v>0</v>
      </c>
      <c r="P304" t="s">
        <v>27</v>
      </c>
      <c r="Q304">
        <v>0</v>
      </c>
      <c r="R304" t="s">
        <v>28</v>
      </c>
      <c r="S304">
        <v>0</v>
      </c>
      <c r="T304" t="s">
        <v>28</v>
      </c>
      <c r="U304">
        <v>0</v>
      </c>
      <c r="V304" t="s">
        <v>28</v>
      </c>
      <c r="W304" s="3">
        <v>1.3375549799999999</v>
      </c>
      <c r="X304">
        <v>4</v>
      </c>
      <c r="Y304" t="s">
        <v>44</v>
      </c>
    </row>
    <row r="305" spans="1:25" x14ac:dyDescent="0.25">
      <c r="A305">
        <v>1304</v>
      </c>
      <c r="B305">
        <v>16</v>
      </c>
      <c r="C305">
        <v>1</v>
      </c>
      <c r="D305" t="s">
        <v>40</v>
      </c>
      <c r="E305">
        <v>1</v>
      </c>
      <c r="F305" t="s">
        <v>23</v>
      </c>
      <c r="G305">
        <v>0</v>
      </c>
      <c r="H305" t="s">
        <v>19</v>
      </c>
      <c r="I305" s="1">
        <v>8.9347905060000006</v>
      </c>
      <c r="J305">
        <v>15</v>
      </c>
      <c r="K305">
        <v>0</v>
      </c>
      <c r="L305" t="s">
        <v>28</v>
      </c>
      <c r="M305">
        <v>4</v>
      </c>
      <c r="N305" t="s">
        <v>51</v>
      </c>
      <c r="O305">
        <v>0</v>
      </c>
      <c r="P305" t="s">
        <v>27</v>
      </c>
      <c r="Q305">
        <v>0</v>
      </c>
      <c r="R305" t="s">
        <v>28</v>
      </c>
      <c r="S305">
        <v>0</v>
      </c>
      <c r="T305" t="s">
        <v>28</v>
      </c>
      <c r="U305">
        <v>0</v>
      </c>
      <c r="V305" t="s">
        <v>28</v>
      </c>
      <c r="W305" s="3">
        <v>1.9846599190000001</v>
      </c>
      <c r="X305">
        <v>4</v>
      </c>
      <c r="Y305" t="s">
        <v>44</v>
      </c>
    </row>
    <row r="306" spans="1:25" x14ac:dyDescent="0.25">
      <c r="A306">
        <v>1305</v>
      </c>
      <c r="B306">
        <v>16</v>
      </c>
      <c r="C306">
        <v>1</v>
      </c>
      <c r="D306" t="s">
        <v>40</v>
      </c>
      <c r="E306">
        <v>1</v>
      </c>
      <c r="F306" t="s">
        <v>23</v>
      </c>
      <c r="G306">
        <v>2</v>
      </c>
      <c r="H306" t="s">
        <v>15</v>
      </c>
      <c r="I306" s="1">
        <v>6.8593303939999997</v>
      </c>
      <c r="J306">
        <v>4</v>
      </c>
      <c r="K306">
        <v>0</v>
      </c>
      <c r="L306" t="s">
        <v>28</v>
      </c>
      <c r="M306">
        <v>2</v>
      </c>
      <c r="N306" t="s">
        <v>48</v>
      </c>
      <c r="O306">
        <v>0</v>
      </c>
      <c r="P306" t="s">
        <v>27</v>
      </c>
      <c r="Q306">
        <v>1</v>
      </c>
      <c r="R306" t="s">
        <v>27</v>
      </c>
      <c r="S306">
        <v>1</v>
      </c>
      <c r="T306" t="s">
        <v>27</v>
      </c>
      <c r="U306">
        <v>0</v>
      </c>
      <c r="V306" t="s">
        <v>28</v>
      </c>
      <c r="W306" s="3">
        <v>3.0608816559999998</v>
      </c>
      <c r="X306">
        <v>1</v>
      </c>
      <c r="Y306" t="s">
        <v>43</v>
      </c>
    </row>
    <row r="307" spans="1:25" x14ac:dyDescent="0.25">
      <c r="A307">
        <v>1306</v>
      </c>
      <c r="B307">
        <v>15</v>
      </c>
      <c r="C307">
        <v>1</v>
      </c>
      <c r="D307" t="s">
        <v>40</v>
      </c>
      <c r="E307">
        <v>0</v>
      </c>
      <c r="F307" t="s">
        <v>21</v>
      </c>
      <c r="G307">
        <v>1</v>
      </c>
      <c r="H307" t="s">
        <v>16</v>
      </c>
      <c r="I307" s="1">
        <v>2.7649113129999998</v>
      </c>
      <c r="J307">
        <v>7</v>
      </c>
      <c r="K307">
        <v>1</v>
      </c>
      <c r="L307" t="s">
        <v>27</v>
      </c>
      <c r="M307">
        <v>1</v>
      </c>
      <c r="N307" t="s">
        <v>49</v>
      </c>
      <c r="O307">
        <v>0</v>
      </c>
      <c r="P307" t="s">
        <v>27</v>
      </c>
      <c r="Q307">
        <v>0</v>
      </c>
      <c r="R307" t="s">
        <v>28</v>
      </c>
      <c r="S307">
        <v>0</v>
      </c>
      <c r="T307" t="s">
        <v>28</v>
      </c>
      <c r="U307">
        <v>0</v>
      </c>
      <c r="V307" t="s">
        <v>28</v>
      </c>
      <c r="W307" s="3">
        <v>2.3928973579999999</v>
      </c>
      <c r="X307">
        <v>3</v>
      </c>
      <c r="Y307" t="s">
        <v>45</v>
      </c>
    </row>
    <row r="308" spans="1:25" x14ac:dyDescent="0.25">
      <c r="A308">
        <v>1307</v>
      </c>
      <c r="B308">
        <v>18</v>
      </c>
      <c r="C308">
        <v>1</v>
      </c>
      <c r="D308" t="s">
        <v>40</v>
      </c>
      <c r="E308">
        <v>2</v>
      </c>
      <c r="F308" t="s">
        <v>22</v>
      </c>
      <c r="G308">
        <v>0</v>
      </c>
      <c r="H308" t="s">
        <v>19</v>
      </c>
      <c r="I308" s="1">
        <v>8.7893074870000003</v>
      </c>
      <c r="J308">
        <v>13</v>
      </c>
      <c r="K308">
        <v>0</v>
      </c>
      <c r="L308" t="s">
        <v>28</v>
      </c>
      <c r="M308">
        <v>4</v>
      </c>
      <c r="N308" t="s">
        <v>51</v>
      </c>
      <c r="O308">
        <v>0</v>
      </c>
      <c r="P308" t="s">
        <v>27</v>
      </c>
      <c r="Q308">
        <v>0</v>
      </c>
      <c r="R308" t="s">
        <v>28</v>
      </c>
      <c r="S308">
        <v>0</v>
      </c>
      <c r="T308" t="s">
        <v>28</v>
      </c>
      <c r="U308">
        <v>0</v>
      </c>
      <c r="V308" t="s">
        <v>28</v>
      </c>
      <c r="W308" s="3">
        <v>2.0837969900000002</v>
      </c>
      <c r="X308">
        <v>3</v>
      </c>
      <c r="Y308" t="s">
        <v>45</v>
      </c>
    </row>
    <row r="309" spans="1:25" x14ac:dyDescent="0.25">
      <c r="A309">
        <v>1308</v>
      </c>
      <c r="B309">
        <v>16</v>
      </c>
      <c r="C309">
        <v>1</v>
      </c>
      <c r="D309" t="s">
        <v>40</v>
      </c>
      <c r="E309">
        <v>2</v>
      </c>
      <c r="F309" t="s">
        <v>22</v>
      </c>
      <c r="G309">
        <v>0</v>
      </c>
      <c r="H309" t="s">
        <v>19</v>
      </c>
      <c r="I309" s="1">
        <v>9.9264554260000004</v>
      </c>
      <c r="J309">
        <v>4</v>
      </c>
      <c r="K309">
        <v>0</v>
      </c>
      <c r="L309" t="s">
        <v>28</v>
      </c>
      <c r="M309">
        <v>4</v>
      </c>
      <c r="N309" t="s">
        <v>51</v>
      </c>
      <c r="O309">
        <v>0</v>
      </c>
      <c r="P309" t="s">
        <v>27</v>
      </c>
      <c r="Q309">
        <v>1</v>
      </c>
      <c r="R309" t="s">
        <v>27</v>
      </c>
      <c r="S309">
        <v>0</v>
      </c>
      <c r="T309" t="s">
        <v>28</v>
      </c>
      <c r="U309">
        <v>1</v>
      </c>
      <c r="V309" t="s">
        <v>27</v>
      </c>
      <c r="W309" s="3">
        <v>3.6457380490000002</v>
      </c>
      <c r="X309">
        <v>0</v>
      </c>
      <c r="Y309" t="s">
        <v>46</v>
      </c>
    </row>
    <row r="310" spans="1:25" x14ac:dyDescent="0.25">
      <c r="A310">
        <v>1309</v>
      </c>
      <c r="B310">
        <v>18</v>
      </c>
      <c r="C310">
        <v>0</v>
      </c>
      <c r="D310" t="s">
        <v>42</v>
      </c>
      <c r="E310">
        <v>1</v>
      </c>
      <c r="F310" t="s">
        <v>23</v>
      </c>
      <c r="G310">
        <v>3</v>
      </c>
      <c r="H310" t="s">
        <v>17</v>
      </c>
      <c r="I310" s="1">
        <v>8.0729338899999998</v>
      </c>
      <c r="J310">
        <v>25</v>
      </c>
      <c r="K310">
        <v>0</v>
      </c>
      <c r="L310" t="s">
        <v>28</v>
      </c>
      <c r="M310">
        <v>1</v>
      </c>
      <c r="N310" t="s">
        <v>49</v>
      </c>
      <c r="O310">
        <v>1</v>
      </c>
      <c r="P310" t="s">
        <v>28</v>
      </c>
      <c r="Q310">
        <v>0</v>
      </c>
      <c r="R310" t="s">
        <v>28</v>
      </c>
      <c r="S310">
        <v>0</v>
      </c>
      <c r="T310" t="s">
        <v>28</v>
      </c>
      <c r="U310">
        <v>0</v>
      </c>
      <c r="V310" t="s">
        <v>28</v>
      </c>
      <c r="W310" s="3">
        <v>0.32228608199999997</v>
      </c>
      <c r="X310">
        <v>4</v>
      </c>
      <c r="Y310" t="s">
        <v>44</v>
      </c>
    </row>
    <row r="311" spans="1:25" x14ac:dyDescent="0.25">
      <c r="A311">
        <v>1310</v>
      </c>
      <c r="B311">
        <v>16</v>
      </c>
      <c r="C311">
        <v>0</v>
      </c>
      <c r="D311" t="s">
        <v>42</v>
      </c>
      <c r="E311">
        <v>3</v>
      </c>
      <c r="F311" t="s">
        <v>24</v>
      </c>
      <c r="G311">
        <v>1</v>
      </c>
      <c r="H311" t="s">
        <v>16</v>
      </c>
      <c r="I311" s="1">
        <v>13.573201879999999</v>
      </c>
      <c r="J311">
        <v>27</v>
      </c>
      <c r="K311">
        <v>0</v>
      </c>
      <c r="L311" t="s">
        <v>28</v>
      </c>
      <c r="M311">
        <v>3</v>
      </c>
      <c r="N311" t="s">
        <v>50</v>
      </c>
      <c r="O311">
        <v>0</v>
      </c>
      <c r="P311" t="s">
        <v>27</v>
      </c>
      <c r="Q311">
        <v>1</v>
      </c>
      <c r="R311" t="s">
        <v>27</v>
      </c>
      <c r="S311">
        <v>0</v>
      </c>
      <c r="T311" t="s">
        <v>28</v>
      </c>
      <c r="U311">
        <v>0</v>
      </c>
      <c r="V311" t="s">
        <v>28</v>
      </c>
      <c r="W311" s="3">
        <v>1.129514334</v>
      </c>
      <c r="X311">
        <v>4</v>
      </c>
      <c r="Y311" t="s">
        <v>44</v>
      </c>
    </row>
    <row r="312" spans="1:25" x14ac:dyDescent="0.25">
      <c r="A312">
        <v>1311</v>
      </c>
      <c r="B312">
        <v>18</v>
      </c>
      <c r="C312">
        <v>1</v>
      </c>
      <c r="D312" t="s">
        <v>40</v>
      </c>
      <c r="E312">
        <v>0</v>
      </c>
      <c r="F312" t="s">
        <v>21</v>
      </c>
      <c r="G312">
        <v>0</v>
      </c>
      <c r="H312" t="s">
        <v>19</v>
      </c>
      <c r="I312" s="1">
        <v>8.4179305749999997</v>
      </c>
      <c r="J312">
        <v>23</v>
      </c>
      <c r="K312">
        <v>0</v>
      </c>
      <c r="L312" t="s">
        <v>28</v>
      </c>
      <c r="M312">
        <v>2</v>
      </c>
      <c r="N312" t="s">
        <v>48</v>
      </c>
      <c r="O312">
        <v>1</v>
      </c>
      <c r="P312" t="s">
        <v>28</v>
      </c>
      <c r="Q312">
        <v>0</v>
      </c>
      <c r="R312" t="s">
        <v>28</v>
      </c>
      <c r="S312">
        <v>0</v>
      </c>
      <c r="T312" t="s">
        <v>28</v>
      </c>
      <c r="U312">
        <v>0</v>
      </c>
      <c r="V312" t="s">
        <v>28</v>
      </c>
      <c r="W312" s="3">
        <v>0.63075694400000004</v>
      </c>
      <c r="X312">
        <v>4</v>
      </c>
      <c r="Y312" t="s">
        <v>44</v>
      </c>
    </row>
    <row r="313" spans="1:25" x14ac:dyDescent="0.25">
      <c r="A313">
        <v>1312</v>
      </c>
      <c r="B313">
        <v>17</v>
      </c>
      <c r="C313">
        <v>0</v>
      </c>
      <c r="D313" t="s">
        <v>42</v>
      </c>
      <c r="E313">
        <v>0</v>
      </c>
      <c r="F313" t="s">
        <v>21</v>
      </c>
      <c r="G313">
        <v>2</v>
      </c>
      <c r="H313" t="s">
        <v>15</v>
      </c>
      <c r="I313" s="1">
        <v>19.22835156</v>
      </c>
      <c r="J313">
        <v>7</v>
      </c>
      <c r="K313">
        <v>0</v>
      </c>
      <c r="L313" t="s">
        <v>28</v>
      </c>
      <c r="M313">
        <v>2</v>
      </c>
      <c r="N313" t="s">
        <v>48</v>
      </c>
      <c r="O313">
        <v>0</v>
      </c>
      <c r="P313" t="s">
        <v>27</v>
      </c>
      <c r="Q313">
        <v>0</v>
      </c>
      <c r="R313" t="s">
        <v>28</v>
      </c>
      <c r="S313">
        <v>1</v>
      </c>
      <c r="T313" t="s">
        <v>27</v>
      </c>
      <c r="U313">
        <v>1</v>
      </c>
      <c r="V313" t="s">
        <v>27</v>
      </c>
      <c r="W313" s="3">
        <v>3.1572296390000001</v>
      </c>
      <c r="X313">
        <v>1</v>
      </c>
      <c r="Y313" t="s">
        <v>43</v>
      </c>
    </row>
    <row r="314" spans="1:25" x14ac:dyDescent="0.25">
      <c r="A314">
        <v>1313</v>
      </c>
      <c r="B314">
        <v>18</v>
      </c>
      <c r="C314">
        <v>1</v>
      </c>
      <c r="D314" t="s">
        <v>40</v>
      </c>
      <c r="E314">
        <v>2</v>
      </c>
      <c r="F314" t="s">
        <v>22</v>
      </c>
      <c r="G314">
        <v>3</v>
      </c>
      <c r="H314" t="s">
        <v>17</v>
      </c>
      <c r="I314" s="1">
        <v>11.98555036</v>
      </c>
      <c r="J314">
        <v>24</v>
      </c>
      <c r="K314">
        <v>0</v>
      </c>
      <c r="L314" t="s">
        <v>28</v>
      </c>
      <c r="M314">
        <v>1</v>
      </c>
      <c r="N314" t="s">
        <v>49</v>
      </c>
      <c r="O314">
        <v>0</v>
      </c>
      <c r="P314" t="s">
        <v>27</v>
      </c>
      <c r="Q314">
        <v>0</v>
      </c>
      <c r="R314" t="s">
        <v>28</v>
      </c>
      <c r="S314">
        <v>0</v>
      </c>
      <c r="T314" t="s">
        <v>28</v>
      </c>
      <c r="U314">
        <v>0</v>
      </c>
      <c r="V314" t="s">
        <v>28</v>
      </c>
      <c r="W314" s="3">
        <v>0.68008778700000005</v>
      </c>
      <c r="X314">
        <v>4</v>
      </c>
      <c r="Y314" t="s">
        <v>44</v>
      </c>
    </row>
    <row r="315" spans="1:25" x14ac:dyDescent="0.25">
      <c r="A315">
        <v>1314</v>
      </c>
      <c r="B315">
        <v>17</v>
      </c>
      <c r="C315">
        <v>1</v>
      </c>
      <c r="D315" t="s">
        <v>40</v>
      </c>
      <c r="E315">
        <v>2</v>
      </c>
      <c r="F315" t="s">
        <v>22</v>
      </c>
      <c r="G315">
        <v>1</v>
      </c>
      <c r="H315" t="s">
        <v>16</v>
      </c>
      <c r="I315" s="1">
        <v>16.149558710000001</v>
      </c>
      <c r="J315">
        <v>25</v>
      </c>
      <c r="K315">
        <v>0</v>
      </c>
      <c r="L315" t="s">
        <v>28</v>
      </c>
      <c r="M315">
        <v>0</v>
      </c>
      <c r="N315" t="s">
        <v>52</v>
      </c>
      <c r="O315">
        <v>0</v>
      </c>
      <c r="P315" t="s">
        <v>27</v>
      </c>
      <c r="Q315">
        <v>0</v>
      </c>
      <c r="R315" t="s">
        <v>28</v>
      </c>
      <c r="S315">
        <v>0</v>
      </c>
      <c r="T315" t="s">
        <v>28</v>
      </c>
      <c r="U315">
        <v>0</v>
      </c>
      <c r="V315" t="s">
        <v>28</v>
      </c>
      <c r="W315" s="3">
        <v>0.79635984800000004</v>
      </c>
      <c r="X315">
        <v>4</v>
      </c>
      <c r="Y315" t="s">
        <v>44</v>
      </c>
    </row>
    <row r="316" spans="1:25" x14ac:dyDescent="0.25">
      <c r="A316">
        <v>1315</v>
      </c>
      <c r="B316">
        <v>17</v>
      </c>
      <c r="C316">
        <v>0</v>
      </c>
      <c r="D316" t="s">
        <v>42</v>
      </c>
      <c r="E316">
        <v>0</v>
      </c>
      <c r="F316" t="s">
        <v>21</v>
      </c>
      <c r="G316">
        <v>2</v>
      </c>
      <c r="H316" t="s">
        <v>15</v>
      </c>
      <c r="I316" s="1">
        <v>2.1871180620000001</v>
      </c>
      <c r="J316">
        <v>5</v>
      </c>
      <c r="K316">
        <v>1</v>
      </c>
      <c r="L316" t="s">
        <v>27</v>
      </c>
      <c r="M316">
        <v>1</v>
      </c>
      <c r="N316" t="s">
        <v>49</v>
      </c>
      <c r="O316">
        <v>0</v>
      </c>
      <c r="P316" t="s">
        <v>27</v>
      </c>
      <c r="Q316">
        <v>1</v>
      </c>
      <c r="R316" t="s">
        <v>27</v>
      </c>
      <c r="S316">
        <v>0</v>
      </c>
      <c r="T316" t="s">
        <v>28</v>
      </c>
      <c r="U316">
        <v>0</v>
      </c>
      <c r="V316" t="s">
        <v>28</v>
      </c>
      <c r="W316" s="3">
        <v>2.844039215</v>
      </c>
      <c r="X316">
        <v>2</v>
      </c>
      <c r="Y316" t="s">
        <v>41</v>
      </c>
    </row>
    <row r="317" spans="1:25" x14ac:dyDescent="0.25">
      <c r="A317">
        <v>1316</v>
      </c>
      <c r="B317">
        <v>18</v>
      </c>
      <c r="C317">
        <v>1</v>
      </c>
      <c r="D317" t="s">
        <v>40</v>
      </c>
      <c r="E317">
        <v>0</v>
      </c>
      <c r="F317" t="s">
        <v>21</v>
      </c>
      <c r="G317">
        <v>0</v>
      </c>
      <c r="H317" t="s">
        <v>19</v>
      </c>
      <c r="I317" s="1">
        <v>7.9458258590000002</v>
      </c>
      <c r="J317">
        <v>15</v>
      </c>
      <c r="K317">
        <v>1</v>
      </c>
      <c r="L317" t="s">
        <v>27</v>
      </c>
      <c r="M317">
        <v>0</v>
      </c>
      <c r="N317" t="s">
        <v>52</v>
      </c>
      <c r="O317">
        <v>0</v>
      </c>
      <c r="P317" t="s">
        <v>27</v>
      </c>
      <c r="Q317">
        <v>1</v>
      </c>
      <c r="R317" t="s">
        <v>27</v>
      </c>
      <c r="S317">
        <v>0</v>
      </c>
      <c r="T317" t="s">
        <v>28</v>
      </c>
      <c r="U317">
        <v>0</v>
      </c>
      <c r="V317" t="s">
        <v>28</v>
      </c>
      <c r="W317" s="3">
        <v>1.2534518539999999</v>
      </c>
      <c r="X317">
        <v>4</v>
      </c>
      <c r="Y317" t="s">
        <v>44</v>
      </c>
    </row>
    <row r="318" spans="1:25" x14ac:dyDescent="0.25">
      <c r="A318">
        <v>1317</v>
      </c>
      <c r="B318">
        <v>17</v>
      </c>
      <c r="C318">
        <v>1</v>
      </c>
      <c r="D318" t="s">
        <v>40</v>
      </c>
      <c r="E318">
        <v>0</v>
      </c>
      <c r="F318" t="s">
        <v>21</v>
      </c>
      <c r="G318">
        <v>2</v>
      </c>
      <c r="H318" t="s">
        <v>15</v>
      </c>
      <c r="I318" s="1">
        <v>6.7369540289999996</v>
      </c>
      <c r="J318">
        <v>27</v>
      </c>
      <c r="K318">
        <v>0</v>
      </c>
      <c r="L318" t="s">
        <v>28</v>
      </c>
      <c r="M318">
        <v>4</v>
      </c>
      <c r="N318" t="s">
        <v>51</v>
      </c>
      <c r="O318">
        <v>0</v>
      </c>
      <c r="P318" t="s">
        <v>27</v>
      </c>
      <c r="Q318">
        <v>0</v>
      </c>
      <c r="R318" t="s">
        <v>28</v>
      </c>
      <c r="S318">
        <v>0</v>
      </c>
      <c r="T318" t="s">
        <v>28</v>
      </c>
      <c r="U318">
        <v>0</v>
      </c>
      <c r="V318" t="s">
        <v>28</v>
      </c>
      <c r="W318" s="3">
        <v>0.53450888100000005</v>
      </c>
      <c r="X318">
        <v>4</v>
      </c>
      <c r="Y318" t="s">
        <v>44</v>
      </c>
    </row>
    <row r="319" spans="1:25" x14ac:dyDescent="0.25">
      <c r="A319">
        <v>1318</v>
      </c>
      <c r="B319">
        <v>15</v>
      </c>
      <c r="C319">
        <v>1</v>
      </c>
      <c r="D319" t="s">
        <v>40</v>
      </c>
      <c r="E319">
        <v>0</v>
      </c>
      <c r="F319" t="s">
        <v>21</v>
      </c>
      <c r="G319">
        <v>2</v>
      </c>
      <c r="H319" t="s">
        <v>15</v>
      </c>
      <c r="I319" s="1">
        <v>11.389647760000001</v>
      </c>
      <c r="J319">
        <v>3</v>
      </c>
      <c r="K319">
        <v>1</v>
      </c>
      <c r="L319" t="s">
        <v>27</v>
      </c>
      <c r="M319">
        <v>3</v>
      </c>
      <c r="N319" t="s">
        <v>50</v>
      </c>
      <c r="O319">
        <v>1</v>
      </c>
      <c r="P319" t="s">
        <v>28</v>
      </c>
      <c r="Q319">
        <v>0</v>
      </c>
      <c r="R319" t="s">
        <v>28</v>
      </c>
      <c r="S319">
        <v>0</v>
      </c>
      <c r="T319" t="s">
        <v>28</v>
      </c>
      <c r="U319">
        <v>0</v>
      </c>
      <c r="V319" t="s">
        <v>28</v>
      </c>
      <c r="W319" s="3">
        <v>3.191046118</v>
      </c>
      <c r="X319">
        <v>1</v>
      </c>
      <c r="Y319" t="s">
        <v>43</v>
      </c>
    </row>
    <row r="320" spans="1:25" x14ac:dyDescent="0.25">
      <c r="A320">
        <v>1319</v>
      </c>
      <c r="B320">
        <v>17</v>
      </c>
      <c r="C320">
        <v>1</v>
      </c>
      <c r="D320" t="s">
        <v>40</v>
      </c>
      <c r="E320">
        <v>2</v>
      </c>
      <c r="F320" t="s">
        <v>22</v>
      </c>
      <c r="G320">
        <v>2</v>
      </c>
      <c r="H320" t="s">
        <v>15</v>
      </c>
      <c r="I320" s="1">
        <v>17.222270399999999</v>
      </c>
      <c r="J320">
        <v>11</v>
      </c>
      <c r="K320">
        <v>0</v>
      </c>
      <c r="L320" t="s">
        <v>28</v>
      </c>
      <c r="M320">
        <v>3</v>
      </c>
      <c r="N320" t="s">
        <v>50</v>
      </c>
      <c r="O320">
        <v>0</v>
      </c>
      <c r="P320" t="s">
        <v>27</v>
      </c>
      <c r="Q320">
        <v>0</v>
      </c>
      <c r="R320" t="s">
        <v>28</v>
      </c>
      <c r="S320">
        <v>1</v>
      </c>
      <c r="T320" t="s">
        <v>27</v>
      </c>
      <c r="U320">
        <v>0</v>
      </c>
      <c r="V320" t="s">
        <v>28</v>
      </c>
      <c r="W320" s="3">
        <v>2.8154212749999998</v>
      </c>
      <c r="X320">
        <v>2</v>
      </c>
      <c r="Y320" t="s">
        <v>41</v>
      </c>
    </row>
    <row r="321" spans="1:25" x14ac:dyDescent="0.25">
      <c r="A321">
        <v>1320</v>
      </c>
      <c r="B321">
        <v>16</v>
      </c>
      <c r="C321">
        <v>0</v>
      </c>
      <c r="D321" t="s">
        <v>42</v>
      </c>
      <c r="E321">
        <v>1</v>
      </c>
      <c r="F321" t="s">
        <v>23</v>
      </c>
      <c r="G321">
        <v>1</v>
      </c>
      <c r="H321" t="s">
        <v>16</v>
      </c>
      <c r="I321" s="1">
        <v>1.5667643550000001</v>
      </c>
      <c r="J321">
        <v>10</v>
      </c>
      <c r="K321">
        <v>0</v>
      </c>
      <c r="L321" t="s">
        <v>28</v>
      </c>
      <c r="M321">
        <v>3</v>
      </c>
      <c r="N321" t="s">
        <v>50</v>
      </c>
      <c r="O321">
        <v>0</v>
      </c>
      <c r="P321" t="s">
        <v>27</v>
      </c>
      <c r="Q321">
        <v>0</v>
      </c>
      <c r="R321" t="s">
        <v>28</v>
      </c>
      <c r="S321">
        <v>0</v>
      </c>
      <c r="T321" t="s">
        <v>28</v>
      </c>
      <c r="U321">
        <v>0</v>
      </c>
      <c r="V321" t="s">
        <v>28</v>
      </c>
      <c r="W321" s="3">
        <v>2.157122303</v>
      </c>
      <c r="X321">
        <v>3</v>
      </c>
      <c r="Y321" t="s">
        <v>45</v>
      </c>
    </row>
    <row r="322" spans="1:25" x14ac:dyDescent="0.25">
      <c r="A322">
        <v>1321</v>
      </c>
      <c r="B322">
        <v>18</v>
      </c>
      <c r="C322">
        <v>1</v>
      </c>
      <c r="D322" t="s">
        <v>40</v>
      </c>
      <c r="E322">
        <v>0</v>
      </c>
      <c r="F322" t="s">
        <v>21</v>
      </c>
      <c r="G322">
        <v>1</v>
      </c>
      <c r="H322" t="s">
        <v>16</v>
      </c>
      <c r="I322" s="1">
        <v>1.451495961</v>
      </c>
      <c r="J322">
        <v>2</v>
      </c>
      <c r="K322">
        <v>0</v>
      </c>
      <c r="L322" t="s">
        <v>28</v>
      </c>
      <c r="M322">
        <v>1</v>
      </c>
      <c r="N322" t="s">
        <v>49</v>
      </c>
      <c r="O322">
        <v>1</v>
      </c>
      <c r="P322" t="s">
        <v>28</v>
      </c>
      <c r="Q322">
        <v>0</v>
      </c>
      <c r="R322" t="s">
        <v>28</v>
      </c>
      <c r="S322">
        <v>0</v>
      </c>
      <c r="T322" t="s">
        <v>28</v>
      </c>
      <c r="U322">
        <v>0</v>
      </c>
      <c r="V322" t="s">
        <v>28</v>
      </c>
      <c r="W322" s="3">
        <v>2.7238280600000002</v>
      </c>
      <c r="X322">
        <v>2</v>
      </c>
      <c r="Y322" t="s">
        <v>41</v>
      </c>
    </row>
    <row r="323" spans="1:25" x14ac:dyDescent="0.25">
      <c r="A323">
        <v>1322</v>
      </c>
      <c r="B323">
        <v>15</v>
      </c>
      <c r="C323">
        <v>1</v>
      </c>
      <c r="D323" t="s">
        <v>40</v>
      </c>
      <c r="E323">
        <v>0</v>
      </c>
      <c r="F323" t="s">
        <v>21</v>
      </c>
      <c r="G323">
        <v>1</v>
      </c>
      <c r="H323" t="s">
        <v>16</v>
      </c>
      <c r="I323" s="1">
        <v>17.006354160000001</v>
      </c>
      <c r="J323">
        <v>11</v>
      </c>
      <c r="K323">
        <v>0</v>
      </c>
      <c r="L323" t="s">
        <v>28</v>
      </c>
      <c r="M323">
        <v>4</v>
      </c>
      <c r="N323" t="s">
        <v>51</v>
      </c>
      <c r="O323">
        <v>1</v>
      </c>
      <c r="P323" t="s">
        <v>28</v>
      </c>
      <c r="Q323">
        <v>0</v>
      </c>
      <c r="R323" t="s">
        <v>28</v>
      </c>
      <c r="S323">
        <v>0</v>
      </c>
      <c r="T323" t="s">
        <v>28</v>
      </c>
      <c r="U323">
        <v>0</v>
      </c>
      <c r="V323" t="s">
        <v>28</v>
      </c>
      <c r="W323" s="3">
        <v>2.6276939060000002</v>
      </c>
      <c r="X323">
        <v>2</v>
      </c>
      <c r="Y323" t="s">
        <v>41</v>
      </c>
    </row>
    <row r="324" spans="1:25" x14ac:dyDescent="0.25">
      <c r="A324">
        <v>1323</v>
      </c>
      <c r="B324">
        <v>18</v>
      </c>
      <c r="C324">
        <v>1</v>
      </c>
      <c r="D324" t="s">
        <v>40</v>
      </c>
      <c r="E324">
        <v>0</v>
      </c>
      <c r="F324" t="s">
        <v>21</v>
      </c>
      <c r="G324">
        <v>1</v>
      </c>
      <c r="H324" t="s">
        <v>16</v>
      </c>
      <c r="I324" s="1">
        <v>4.257001721</v>
      </c>
      <c r="J324">
        <v>29</v>
      </c>
      <c r="K324">
        <v>1</v>
      </c>
      <c r="L324" t="s">
        <v>27</v>
      </c>
      <c r="M324">
        <v>3</v>
      </c>
      <c r="N324" t="s">
        <v>50</v>
      </c>
      <c r="O324">
        <v>1</v>
      </c>
      <c r="P324" t="s">
        <v>28</v>
      </c>
      <c r="Q324">
        <v>1</v>
      </c>
      <c r="R324" t="s">
        <v>27</v>
      </c>
      <c r="S324">
        <v>0</v>
      </c>
      <c r="T324" t="s">
        <v>28</v>
      </c>
      <c r="U324">
        <v>0</v>
      </c>
      <c r="V324" t="s">
        <v>28</v>
      </c>
      <c r="W324" s="3">
        <v>0.91241562099999995</v>
      </c>
      <c r="X324">
        <v>4</v>
      </c>
      <c r="Y324" t="s">
        <v>44</v>
      </c>
    </row>
    <row r="325" spans="1:25" x14ac:dyDescent="0.25">
      <c r="A325">
        <v>1324</v>
      </c>
      <c r="B325">
        <v>16</v>
      </c>
      <c r="C325">
        <v>0</v>
      </c>
      <c r="D325" t="s">
        <v>42</v>
      </c>
      <c r="E325">
        <v>0</v>
      </c>
      <c r="F325" t="s">
        <v>21</v>
      </c>
      <c r="G325">
        <v>0</v>
      </c>
      <c r="H325" t="s">
        <v>19</v>
      </c>
      <c r="I325" s="1">
        <v>13.37506509</v>
      </c>
      <c r="J325">
        <v>4</v>
      </c>
      <c r="K325">
        <v>0</v>
      </c>
      <c r="L325" t="s">
        <v>28</v>
      </c>
      <c r="M325">
        <v>2</v>
      </c>
      <c r="N325" t="s">
        <v>48</v>
      </c>
      <c r="O325">
        <v>0</v>
      </c>
      <c r="P325" t="s">
        <v>27</v>
      </c>
      <c r="Q325">
        <v>0</v>
      </c>
      <c r="R325" t="s">
        <v>28</v>
      </c>
      <c r="S325">
        <v>0</v>
      </c>
      <c r="T325" t="s">
        <v>28</v>
      </c>
      <c r="U325">
        <v>0</v>
      </c>
      <c r="V325" t="s">
        <v>28</v>
      </c>
      <c r="W325" s="3">
        <v>2.6096230820000001</v>
      </c>
      <c r="X325">
        <v>2</v>
      </c>
      <c r="Y325" t="s">
        <v>41</v>
      </c>
    </row>
    <row r="326" spans="1:25" x14ac:dyDescent="0.25">
      <c r="A326">
        <v>1325</v>
      </c>
      <c r="B326">
        <v>16</v>
      </c>
      <c r="C326">
        <v>1</v>
      </c>
      <c r="D326" t="s">
        <v>40</v>
      </c>
      <c r="E326">
        <v>1</v>
      </c>
      <c r="F326" t="s">
        <v>23</v>
      </c>
      <c r="G326">
        <v>2</v>
      </c>
      <c r="H326" t="s">
        <v>15</v>
      </c>
      <c r="I326" s="1">
        <v>10.85756265</v>
      </c>
      <c r="J326">
        <v>5</v>
      </c>
      <c r="K326">
        <v>1</v>
      </c>
      <c r="L326" t="s">
        <v>27</v>
      </c>
      <c r="M326">
        <v>1</v>
      </c>
      <c r="N326" t="s">
        <v>49</v>
      </c>
      <c r="O326">
        <v>0</v>
      </c>
      <c r="P326" t="s">
        <v>27</v>
      </c>
      <c r="Q326">
        <v>1</v>
      </c>
      <c r="R326" t="s">
        <v>27</v>
      </c>
      <c r="S326">
        <v>0</v>
      </c>
      <c r="T326" t="s">
        <v>28</v>
      </c>
      <c r="U326">
        <v>0</v>
      </c>
      <c r="V326" t="s">
        <v>28</v>
      </c>
      <c r="W326" s="3">
        <v>2.9819922550000002</v>
      </c>
      <c r="X326">
        <v>2</v>
      </c>
      <c r="Y326" t="s">
        <v>41</v>
      </c>
    </row>
    <row r="327" spans="1:25" x14ac:dyDescent="0.25">
      <c r="A327">
        <v>1326</v>
      </c>
      <c r="B327">
        <v>16</v>
      </c>
      <c r="C327">
        <v>0</v>
      </c>
      <c r="D327" t="s">
        <v>42</v>
      </c>
      <c r="E327">
        <v>3</v>
      </c>
      <c r="F327" t="s">
        <v>24</v>
      </c>
      <c r="G327">
        <v>4</v>
      </c>
      <c r="H327" t="s">
        <v>18</v>
      </c>
      <c r="I327" s="1">
        <v>16.6578719</v>
      </c>
      <c r="J327">
        <v>18</v>
      </c>
      <c r="K327">
        <v>0</v>
      </c>
      <c r="L327" t="s">
        <v>28</v>
      </c>
      <c r="M327">
        <v>3</v>
      </c>
      <c r="N327" t="s">
        <v>50</v>
      </c>
      <c r="O327">
        <v>0</v>
      </c>
      <c r="P327" t="s">
        <v>27</v>
      </c>
      <c r="Q327">
        <v>0</v>
      </c>
      <c r="R327" t="s">
        <v>28</v>
      </c>
      <c r="S327">
        <v>0</v>
      </c>
      <c r="T327" t="s">
        <v>28</v>
      </c>
      <c r="U327">
        <v>0</v>
      </c>
      <c r="V327" t="s">
        <v>28</v>
      </c>
      <c r="W327" s="3">
        <v>1.625082774</v>
      </c>
      <c r="X327">
        <v>4</v>
      </c>
      <c r="Y327" t="s">
        <v>44</v>
      </c>
    </row>
    <row r="328" spans="1:25" x14ac:dyDescent="0.25">
      <c r="A328">
        <v>1327</v>
      </c>
      <c r="B328">
        <v>17</v>
      </c>
      <c r="C328">
        <v>0</v>
      </c>
      <c r="D328" t="s">
        <v>42</v>
      </c>
      <c r="E328">
        <v>2</v>
      </c>
      <c r="F328" t="s">
        <v>22</v>
      </c>
      <c r="G328">
        <v>4</v>
      </c>
      <c r="H328" t="s">
        <v>18</v>
      </c>
      <c r="I328" s="1">
        <v>2.5017781970000001</v>
      </c>
      <c r="J328">
        <v>17</v>
      </c>
      <c r="K328">
        <v>0</v>
      </c>
      <c r="L328" t="s">
        <v>28</v>
      </c>
      <c r="M328">
        <v>3</v>
      </c>
      <c r="N328" t="s">
        <v>50</v>
      </c>
      <c r="O328">
        <v>0</v>
      </c>
      <c r="P328" t="s">
        <v>27</v>
      </c>
      <c r="Q328">
        <v>1</v>
      </c>
      <c r="R328" t="s">
        <v>27</v>
      </c>
      <c r="S328">
        <v>0</v>
      </c>
      <c r="T328" t="s">
        <v>28</v>
      </c>
      <c r="U328">
        <v>0</v>
      </c>
      <c r="V328" t="s">
        <v>28</v>
      </c>
      <c r="W328" s="3">
        <v>1.361698418</v>
      </c>
      <c r="X328">
        <v>4</v>
      </c>
      <c r="Y328" t="s">
        <v>44</v>
      </c>
    </row>
    <row r="329" spans="1:25" x14ac:dyDescent="0.25">
      <c r="A329">
        <v>1328</v>
      </c>
      <c r="B329">
        <v>17</v>
      </c>
      <c r="C329">
        <v>1</v>
      </c>
      <c r="D329" t="s">
        <v>40</v>
      </c>
      <c r="E329">
        <v>0</v>
      </c>
      <c r="F329" t="s">
        <v>21</v>
      </c>
      <c r="G329">
        <v>3</v>
      </c>
      <c r="H329" t="s">
        <v>17</v>
      </c>
      <c r="I329" s="1">
        <v>2.5956593140000002</v>
      </c>
      <c r="J329">
        <v>15</v>
      </c>
      <c r="K329">
        <v>1</v>
      </c>
      <c r="L329" t="s">
        <v>27</v>
      </c>
      <c r="M329">
        <v>3</v>
      </c>
      <c r="N329" t="s">
        <v>50</v>
      </c>
      <c r="O329">
        <v>0</v>
      </c>
      <c r="P329" t="s">
        <v>27</v>
      </c>
      <c r="Q329">
        <v>0</v>
      </c>
      <c r="R329" t="s">
        <v>28</v>
      </c>
      <c r="S329">
        <v>0</v>
      </c>
      <c r="T329" t="s">
        <v>28</v>
      </c>
      <c r="U329">
        <v>0</v>
      </c>
      <c r="V329" t="s">
        <v>28</v>
      </c>
      <c r="W329" s="3">
        <v>1.9169618960000001</v>
      </c>
      <c r="X329">
        <v>4</v>
      </c>
      <c r="Y329" t="s">
        <v>44</v>
      </c>
    </row>
    <row r="330" spans="1:25" x14ac:dyDescent="0.25">
      <c r="A330">
        <v>1329</v>
      </c>
      <c r="B330">
        <v>18</v>
      </c>
      <c r="C330">
        <v>1</v>
      </c>
      <c r="D330" t="s">
        <v>40</v>
      </c>
      <c r="E330">
        <v>2</v>
      </c>
      <c r="F330" t="s">
        <v>22</v>
      </c>
      <c r="G330">
        <v>2</v>
      </c>
      <c r="H330" t="s">
        <v>15</v>
      </c>
      <c r="I330" s="1">
        <v>11.13636721</v>
      </c>
      <c r="J330">
        <v>22</v>
      </c>
      <c r="K330">
        <v>0</v>
      </c>
      <c r="L330" t="s">
        <v>28</v>
      </c>
      <c r="M330">
        <v>0</v>
      </c>
      <c r="N330" t="s">
        <v>52</v>
      </c>
      <c r="O330">
        <v>0</v>
      </c>
      <c r="P330" t="s">
        <v>27</v>
      </c>
      <c r="Q330">
        <v>0</v>
      </c>
      <c r="R330" t="s">
        <v>28</v>
      </c>
      <c r="S330">
        <v>0</v>
      </c>
      <c r="T330" t="s">
        <v>28</v>
      </c>
      <c r="U330">
        <v>0</v>
      </c>
      <c r="V330" t="s">
        <v>28</v>
      </c>
      <c r="W330" s="3">
        <v>1.0112531950000001</v>
      </c>
      <c r="X330">
        <v>4</v>
      </c>
      <c r="Y330" t="s">
        <v>44</v>
      </c>
    </row>
    <row r="331" spans="1:25" x14ac:dyDescent="0.25">
      <c r="A331">
        <v>1330</v>
      </c>
      <c r="B331">
        <v>18</v>
      </c>
      <c r="C331">
        <v>0</v>
      </c>
      <c r="D331" t="s">
        <v>42</v>
      </c>
      <c r="E331">
        <v>2</v>
      </c>
      <c r="F331" t="s">
        <v>22</v>
      </c>
      <c r="G331">
        <v>2</v>
      </c>
      <c r="H331" t="s">
        <v>15</v>
      </c>
      <c r="I331" s="1">
        <v>18.927573070000001</v>
      </c>
      <c r="J331">
        <v>10</v>
      </c>
      <c r="K331">
        <v>0</v>
      </c>
      <c r="L331" t="s">
        <v>28</v>
      </c>
      <c r="M331">
        <v>1</v>
      </c>
      <c r="N331" t="s">
        <v>49</v>
      </c>
      <c r="O331">
        <v>1</v>
      </c>
      <c r="P331" t="s">
        <v>28</v>
      </c>
      <c r="Q331">
        <v>1</v>
      </c>
      <c r="R331" t="s">
        <v>27</v>
      </c>
      <c r="S331">
        <v>0</v>
      </c>
      <c r="T331" t="s">
        <v>28</v>
      </c>
      <c r="U331">
        <v>0</v>
      </c>
      <c r="V331" t="s">
        <v>28</v>
      </c>
      <c r="W331" s="3">
        <v>2.3321590410000002</v>
      </c>
      <c r="X331">
        <v>3</v>
      </c>
      <c r="Y331" t="s">
        <v>45</v>
      </c>
    </row>
    <row r="332" spans="1:25" x14ac:dyDescent="0.25">
      <c r="A332">
        <v>1331</v>
      </c>
      <c r="B332">
        <v>15</v>
      </c>
      <c r="C332">
        <v>1</v>
      </c>
      <c r="D332" t="s">
        <v>40</v>
      </c>
      <c r="E332">
        <v>2</v>
      </c>
      <c r="F332" t="s">
        <v>22</v>
      </c>
      <c r="G332">
        <v>1</v>
      </c>
      <c r="H332" t="s">
        <v>16</v>
      </c>
      <c r="I332" s="1">
        <v>8.2999551670000002</v>
      </c>
      <c r="J332">
        <v>4</v>
      </c>
      <c r="K332">
        <v>0</v>
      </c>
      <c r="L332" t="s">
        <v>28</v>
      </c>
      <c r="M332">
        <v>2</v>
      </c>
      <c r="N332" t="s">
        <v>48</v>
      </c>
      <c r="O332">
        <v>1</v>
      </c>
      <c r="P332" t="s">
        <v>28</v>
      </c>
      <c r="Q332">
        <v>1</v>
      </c>
      <c r="R332" t="s">
        <v>27</v>
      </c>
      <c r="S332">
        <v>1</v>
      </c>
      <c r="T332" t="s">
        <v>27</v>
      </c>
      <c r="U332">
        <v>0</v>
      </c>
      <c r="V332" t="s">
        <v>28</v>
      </c>
      <c r="W332" s="3">
        <v>3.387938348</v>
      </c>
      <c r="X332">
        <v>1</v>
      </c>
      <c r="Y332" t="s">
        <v>43</v>
      </c>
    </row>
    <row r="333" spans="1:25" x14ac:dyDescent="0.25">
      <c r="A333">
        <v>1332</v>
      </c>
      <c r="B333">
        <v>15</v>
      </c>
      <c r="C333">
        <v>0</v>
      </c>
      <c r="D333" t="s">
        <v>42</v>
      </c>
      <c r="E333">
        <v>0</v>
      </c>
      <c r="F333" t="s">
        <v>21</v>
      </c>
      <c r="G333">
        <v>2</v>
      </c>
      <c r="H333" t="s">
        <v>15</v>
      </c>
      <c r="I333" s="1">
        <v>6.5388420050000002</v>
      </c>
      <c r="J333">
        <v>8</v>
      </c>
      <c r="K333">
        <v>0</v>
      </c>
      <c r="L333" t="s">
        <v>28</v>
      </c>
      <c r="M333">
        <v>3</v>
      </c>
      <c r="N333" t="s">
        <v>50</v>
      </c>
      <c r="O333">
        <v>0</v>
      </c>
      <c r="P333" t="s">
        <v>27</v>
      </c>
      <c r="Q333">
        <v>1</v>
      </c>
      <c r="R333" t="s">
        <v>27</v>
      </c>
      <c r="S333">
        <v>0</v>
      </c>
      <c r="T333" t="s">
        <v>28</v>
      </c>
      <c r="U333">
        <v>0</v>
      </c>
      <c r="V333" t="s">
        <v>28</v>
      </c>
      <c r="W333" s="3">
        <v>2.3846907910000001</v>
      </c>
      <c r="X333">
        <v>3</v>
      </c>
      <c r="Y333" t="s">
        <v>45</v>
      </c>
    </row>
    <row r="334" spans="1:25" x14ac:dyDescent="0.25">
      <c r="A334">
        <v>1333</v>
      </c>
      <c r="B334">
        <v>18</v>
      </c>
      <c r="C334">
        <v>0</v>
      </c>
      <c r="D334" t="s">
        <v>42</v>
      </c>
      <c r="E334">
        <v>0</v>
      </c>
      <c r="F334" t="s">
        <v>21</v>
      </c>
      <c r="G334">
        <v>2</v>
      </c>
      <c r="H334" t="s">
        <v>15</v>
      </c>
      <c r="I334" s="1">
        <v>12.13378646</v>
      </c>
      <c r="J334">
        <v>2</v>
      </c>
      <c r="K334">
        <v>0</v>
      </c>
      <c r="L334" t="s">
        <v>28</v>
      </c>
      <c r="M334">
        <v>0</v>
      </c>
      <c r="N334" t="s">
        <v>52</v>
      </c>
      <c r="O334">
        <v>0</v>
      </c>
      <c r="P334" t="s">
        <v>27</v>
      </c>
      <c r="Q334">
        <v>0</v>
      </c>
      <c r="R334" t="s">
        <v>28</v>
      </c>
      <c r="S334">
        <v>0</v>
      </c>
      <c r="T334" t="s">
        <v>28</v>
      </c>
      <c r="U334">
        <v>0</v>
      </c>
      <c r="V334" t="s">
        <v>28</v>
      </c>
      <c r="W334" s="3">
        <v>2.780816996</v>
      </c>
      <c r="X334">
        <v>2</v>
      </c>
      <c r="Y334" t="s">
        <v>41</v>
      </c>
    </row>
    <row r="335" spans="1:25" x14ac:dyDescent="0.25">
      <c r="A335">
        <v>1334</v>
      </c>
      <c r="B335">
        <v>17</v>
      </c>
      <c r="C335">
        <v>1</v>
      </c>
      <c r="D335" t="s">
        <v>40</v>
      </c>
      <c r="E335">
        <v>0</v>
      </c>
      <c r="F335" t="s">
        <v>21</v>
      </c>
      <c r="G335">
        <v>2</v>
      </c>
      <c r="H335" t="s">
        <v>15</v>
      </c>
      <c r="I335" s="1">
        <v>18.608972009999999</v>
      </c>
      <c r="J335">
        <v>29</v>
      </c>
      <c r="K335">
        <v>0</v>
      </c>
      <c r="L335" t="s">
        <v>28</v>
      </c>
      <c r="M335">
        <v>2</v>
      </c>
      <c r="N335" t="s">
        <v>48</v>
      </c>
      <c r="O335">
        <v>0</v>
      </c>
      <c r="P335" t="s">
        <v>27</v>
      </c>
      <c r="Q335">
        <v>1</v>
      </c>
      <c r="R335" t="s">
        <v>27</v>
      </c>
      <c r="S335">
        <v>0</v>
      </c>
      <c r="T335" t="s">
        <v>28</v>
      </c>
      <c r="U335">
        <v>1</v>
      </c>
      <c r="V335" t="s">
        <v>27</v>
      </c>
      <c r="W335" s="3">
        <v>0.53483575400000005</v>
      </c>
      <c r="X335">
        <v>4</v>
      </c>
      <c r="Y335" t="s">
        <v>44</v>
      </c>
    </row>
    <row r="336" spans="1:25" x14ac:dyDescent="0.25">
      <c r="A336">
        <v>1335</v>
      </c>
      <c r="B336">
        <v>16</v>
      </c>
      <c r="C336">
        <v>1</v>
      </c>
      <c r="D336" t="s">
        <v>40</v>
      </c>
      <c r="E336">
        <v>0</v>
      </c>
      <c r="F336" t="s">
        <v>21</v>
      </c>
      <c r="G336">
        <v>2</v>
      </c>
      <c r="H336" t="s">
        <v>15</v>
      </c>
      <c r="I336" s="1">
        <v>16.73855666</v>
      </c>
      <c r="J336">
        <v>7</v>
      </c>
      <c r="K336">
        <v>0</v>
      </c>
      <c r="L336" t="s">
        <v>28</v>
      </c>
      <c r="M336">
        <v>2</v>
      </c>
      <c r="N336" t="s">
        <v>48</v>
      </c>
      <c r="O336">
        <v>0</v>
      </c>
      <c r="P336" t="s">
        <v>27</v>
      </c>
      <c r="Q336">
        <v>0</v>
      </c>
      <c r="R336" t="s">
        <v>28</v>
      </c>
      <c r="S336">
        <v>0</v>
      </c>
      <c r="T336" t="s">
        <v>28</v>
      </c>
      <c r="U336">
        <v>0</v>
      </c>
      <c r="V336" t="s">
        <v>28</v>
      </c>
      <c r="W336" s="3">
        <v>2.542214349</v>
      </c>
      <c r="X336">
        <v>2</v>
      </c>
      <c r="Y336" t="s">
        <v>41</v>
      </c>
    </row>
    <row r="337" spans="1:25" x14ac:dyDescent="0.25">
      <c r="A337">
        <v>1336</v>
      </c>
      <c r="B337">
        <v>18</v>
      </c>
      <c r="C337">
        <v>0</v>
      </c>
      <c r="D337" t="s">
        <v>42</v>
      </c>
      <c r="E337">
        <v>0</v>
      </c>
      <c r="F337" t="s">
        <v>21</v>
      </c>
      <c r="G337">
        <v>1</v>
      </c>
      <c r="H337" t="s">
        <v>16</v>
      </c>
      <c r="I337" s="1">
        <v>19.90967221</v>
      </c>
      <c r="J337">
        <v>5</v>
      </c>
      <c r="K337">
        <v>0</v>
      </c>
      <c r="L337" t="s">
        <v>28</v>
      </c>
      <c r="M337">
        <v>3</v>
      </c>
      <c r="N337" t="s">
        <v>50</v>
      </c>
      <c r="O337">
        <v>0</v>
      </c>
      <c r="P337" t="s">
        <v>27</v>
      </c>
      <c r="Q337">
        <v>0</v>
      </c>
      <c r="R337" t="s">
        <v>28</v>
      </c>
      <c r="S337">
        <v>0</v>
      </c>
      <c r="T337" t="s">
        <v>28</v>
      </c>
      <c r="U337">
        <v>0</v>
      </c>
      <c r="V337" t="s">
        <v>28</v>
      </c>
      <c r="W337" s="3">
        <v>3.0071290670000002</v>
      </c>
      <c r="X337">
        <v>1</v>
      </c>
      <c r="Y337" t="s">
        <v>43</v>
      </c>
    </row>
    <row r="338" spans="1:25" x14ac:dyDescent="0.25">
      <c r="A338">
        <v>1337</v>
      </c>
      <c r="B338">
        <v>15</v>
      </c>
      <c r="C338">
        <v>0</v>
      </c>
      <c r="D338" t="s">
        <v>42</v>
      </c>
      <c r="E338">
        <v>0</v>
      </c>
      <c r="F338" t="s">
        <v>21</v>
      </c>
      <c r="G338">
        <v>1</v>
      </c>
      <c r="H338" t="s">
        <v>16</v>
      </c>
      <c r="I338" s="1">
        <v>0.45137166400000001</v>
      </c>
      <c r="J338">
        <v>3</v>
      </c>
      <c r="K338">
        <v>0</v>
      </c>
      <c r="L338" t="s">
        <v>28</v>
      </c>
      <c r="M338">
        <v>2</v>
      </c>
      <c r="N338" t="s">
        <v>48</v>
      </c>
      <c r="O338">
        <v>1</v>
      </c>
      <c r="P338" t="s">
        <v>28</v>
      </c>
      <c r="Q338">
        <v>0</v>
      </c>
      <c r="R338" t="s">
        <v>28</v>
      </c>
      <c r="S338">
        <v>0</v>
      </c>
      <c r="T338" t="s">
        <v>28</v>
      </c>
      <c r="U338">
        <v>0</v>
      </c>
      <c r="V338" t="s">
        <v>28</v>
      </c>
      <c r="W338" s="3">
        <v>2.985809814</v>
      </c>
      <c r="X338">
        <v>2</v>
      </c>
      <c r="Y338" t="s">
        <v>41</v>
      </c>
    </row>
    <row r="339" spans="1:25" x14ac:dyDescent="0.25">
      <c r="A339">
        <v>1338</v>
      </c>
      <c r="B339">
        <v>17</v>
      </c>
      <c r="C339">
        <v>0</v>
      </c>
      <c r="D339" t="s">
        <v>42</v>
      </c>
      <c r="E339">
        <v>0</v>
      </c>
      <c r="F339" t="s">
        <v>21</v>
      </c>
      <c r="G339">
        <v>3</v>
      </c>
      <c r="H339" t="s">
        <v>17</v>
      </c>
      <c r="I339" s="1">
        <v>2.2571628939999999</v>
      </c>
      <c r="J339">
        <v>11</v>
      </c>
      <c r="K339">
        <v>0</v>
      </c>
      <c r="L339" t="s">
        <v>28</v>
      </c>
      <c r="M339">
        <v>2</v>
      </c>
      <c r="N339" t="s">
        <v>48</v>
      </c>
      <c r="O339">
        <v>0</v>
      </c>
      <c r="P339" t="s">
        <v>27</v>
      </c>
      <c r="Q339">
        <v>1</v>
      </c>
      <c r="R339" t="s">
        <v>27</v>
      </c>
      <c r="S339">
        <v>0</v>
      </c>
      <c r="T339" t="s">
        <v>28</v>
      </c>
      <c r="U339">
        <v>0</v>
      </c>
      <c r="V339" t="s">
        <v>28</v>
      </c>
      <c r="W339" s="3">
        <v>1.949306057</v>
      </c>
      <c r="X339">
        <v>4</v>
      </c>
      <c r="Y339" t="s">
        <v>44</v>
      </c>
    </row>
    <row r="340" spans="1:25" x14ac:dyDescent="0.25">
      <c r="A340">
        <v>1339</v>
      </c>
      <c r="B340">
        <v>18</v>
      </c>
      <c r="C340">
        <v>0</v>
      </c>
      <c r="D340" t="s">
        <v>42</v>
      </c>
      <c r="E340">
        <v>2</v>
      </c>
      <c r="F340" t="s">
        <v>22</v>
      </c>
      <c r="G340">
        <v>0</v>
      </c>
      <c r="H340" t="s">
        <v>19</v>
      </c>
      <c r="I340" s="1">
        <v>12.18935527</v>
      </c>
      <c r="J340">
        <v>11</v>
      </c>
      <c r="K340">
        <v>0</v>
      </c>
      <c r="L340" t="s">
        <v>28</v>
      </c>
      <c r="M340">
        <v>3</v>
      </c>
      <c r="N340" t="s">
        <v>50</v>
      </c>
      <c r="O340">
        <v>0</v>
      </c>
      <c r="P340" t="s">
        <v>27</v>
      </c>
      <c r="Q340">
        <v>0</v>
      </c>
      <c r="R340" t="s">
        <v>28</v>
      </c>
      <c r="S340">
        <v>0</v>
      </c>
      <c r="T340" t="s">
        <v>28</v>
      </c>
      <c r="U340">
        <v>0</v>
      </c>
      <c r="V340" t="s">
        <v>28</v>
      </c>
      <c r="W340" s="3">
        <v>2.147845196</v>
      </c>
      <c r="X340">
        <v>3</v>
      </c>
      <c r="Y340" t="s">
        <v>45</v>
      </c>
    </row>
    <row r="341" spans="1:25" x14ac:dyDescent="0.25">
      <c r="A341">
        <v>1340</v>
      </c>
      <c r="B341">
        <v>18</v>
      </c>
      <c r="C341">
        <v>1</v>
      </c>
      <c r="D341" t="s">
        <v>40</v>
      </c>
      <c r="E341">
        <v>0</v>
      </c>
      <c r="F341" t="s">
        <v>21</v>
      </c>
      <c r="G341">
        <v>2</v>
      </c>
      <c r="H341" t="s">
        <v>15</v>
      </c>
      <c r="I341" s="1">
        <v>16.411528789999998</v>
      </c>
      <c r="J341">
        <v>24</v>
      </c>
      <c r="K341">
        <v>0</v>
      </c>
      <c r="L341" t="s">
        <v>28</v>
      </c>
      <c r="M341">
        <v>4</v>
      </c>
      <c r="N341" t="s">
        <v>51</v>
      </c>
      <c r="O341">
        <v>0</v>
      </c>
      <c r="P341" t="s">
        <v>27</v>
      </c>
      <c r="Q341">
        <v>0</v>
      </c>
      <c r="R341" t="s">
        <v>28</v>
      </c>
      <c r="S341">
        <v>0</v>
      </c>
      <c r="T341" t="s">
        <v>28</v>
      </c>
      <c r="U341">
        <v>1</v>
      </c>
      <c r="V341" t="s">
        <v>27</v>
      </c>
      <c r="W341" s="3">
        <v>1.175768025</v>
      </c>
      <c r="X341">
        <v>4</v>
      </c>
      <c r="Y341" t="s">
        <v>44</v>
      </c>
    </row>
    <row r="342" spans="1:25" x14ac:dyDescent="0.25">
      <c r="A342">
        <v>1341</v>
      </c>
      <c r="B342">
        <v>17</v>
      </c>
      <c r="C342">
        <v>1</v>
      </c>
      <c r="D342" t="s">
        <v>40</v>
      </c>
      <c r="E342">
        <v>0</v>
      </c>
      <c r="F342" t="s">
        <v>21</v>
      </c>
      <c r="G342">
        <v>3</v>
      </c>
      <c r="H342" t="s">
        <v>17</v>
      </c>
      <c r="I342" s="1">
        <v>5.704886846</v>
      </c>
      <c r="J342">
        <v>20</v>
      </c>
      <c r="K342">
        <v>0</v>
      </c>
      <c r="L342" t="s">
        <v>28</v>
      </c>
      <c r="M342">
        <v>1</v>
      </c>
      <c r="N342" t="s">
        <v>49</v>
      </c>
      <c r="O342">
        <v>1</v>
      </c>
      <c r="P342" t="s">
        <v>28</v>
      </c>
      <c r="Q342">
        <v>0</v>
      </c>
      <c r="R342" t="s">
        <v>28</v>
      </c>
      <c r="S342">
        <v>0</v>
      </c>
      <c r="T342" t="s">
        <v>28</v>
      </c>
      <c r="U342">
        <v>0</v>
      </c>
      <c r="V342" t="s">
        <v>28</v>
      </c>
      <c r="W342" s="3">
        <v>1.4003632539999999</v>
      </c>
      <c r="X342">
        <v>4</v>
      </c>
      <c r="Y342" t="s">
        <v>44</v>
      </c>
    </row>
    <row r="343" spans="1:25" x14ac:dyDescent="0.25">
      <c r="A343">
        <v>1342</v>
      </c>
      <c r="B343">
        <v>18</v>
      </c>
      <c r="C343">
        <v>1</v>
      </c>
      <c r="D343" t="s">
        <v>40</v>
      </c>
      <c r="E343">
        <v>3</v>
      </c>
      <c r="F343" t="s">
        <v>24</v>
      </c>
      <c r="G343">
        <v>2</v>
      </c>
      <c r="H343" t="s">
        <v>15</v>
      </c>
      <c r="I343" s="1">
        <v>4.7842217610000004</v>
      </c>
      <c r="J343">
        <v>15</v>
      </c>
      <c r="K343">
        <v>0</v>
      </c>
      <c r="L343" t="s">
        <v>28</v>
      </c>
      <c r="M343">
        <v>1</v>
      </c>
      <c r="N343" t="s">
        <v>49</v>
      </c>
      <c r="O343">
        <v>1</v>
      </c>
      <c r="P343" t="s">
        <v>28</v>
      </c>
      <c r="Q343">
        <v>0</v>
      </c>
      <c r="R343" t="s">
        <v>28</v>
      </c>
      <c r="S343">
        <v>1</v>
      </c>
      <c r="T343" t="s">
        <v>27</v>
      </c>
      <c r="U343">
        <v>0</v>
      </c>
      <c r="V343" t="s">
        <v>28</v>
      </c>
      <c r="W343" s="3">
        <v>1.7555440229999999</v>
      </c>
      <c r="X343">
        <v>4</v>
      </c>
      <c r="Y343" t="s">
        <v>44</v>
      </c>
    </row>
    <row r="344" spans="1:25" x14ac:dyDescent="0.25">
      <c r="A344">
        <v>1343</v>
      </c>
      <c r="B344">
        <v>17</v>
      </c>
      <c r="C344">
        <v>1</v>
      </c>
      <c r="D344" t="s">
        <v>40</v>
      </c>
      <c r="E344">
        <v>3</v>
      </c>
      <c r="F344" t="s">
        <v>24</v>
      </c>
      <c r="G344">
        <v>2</v>
      </c>
      <c r="H344" t="s">
        <v>15</v>
      </c>
      <c r="I344" s="1">
        <v>15.739515989999999</v>
      </c>
      <c r="J344">
        <v>9</v>
      </c>
      <c r="K344">
        <v>0</v>
      </c>
      <c r="L344" t="s">
        <v>28</v>
      </c>
      <c r="M344">
        <v>4</v>
      </c>
      <c r="N344" t="s">
        <v>51</v>
      </c>
      <c r="O344">
        <v>1</v>
      </c>
      <c r="P344" t="s">
        <v>28</v>
      </c>
      <c r="Q344">
        <v>0</v>
      </c>
      <c r="R344" t="s">
        <v>28</v>
      </c>
      <c r="S344">
        <v>1</v>
      </c>
      <c r="T344" t="s">
        <v>27</v>
      </c>
      <c r="U344">
        <v>0</v>
      </c>
      <c r="V344" t="s">
        <v>28</v>
      </c>
      <c r="W344" s="3">
        <v>2.9000962389999998</v>
      </c>
      <c r="X344">
        <v>2</v>
      </c>
      <c r="Y344" t="s">
        <v>41</v>
      </c>
    </row>
    <row r="345" spans="1:25" x14ac:dyDescent="0.25">
      <c r="A345">
        <v>1344</v>
      </c>
      <c r="B345">
        <v>16</v>
      </c>
      <c r="C345">
        <v>1</v>
      </c>
      <c r="D345" t="s">
        <v>40</v>
      </c>
      <c r="E345">
        <v>2</v>
      </c>
      <c r="F345" t="s">
        <v>22</v>
      </c>
      <c r="G345">
        <v>1</v>
      </c>
      <c r="H345" t="s">
        <v>16</v>
      </c>
      <c r="I345" s="1">
        <v>1.1276370769999999</v>
      </c>
      <c r="J345">
        <v>21</v>
      </c>
      <c r="K345">
        <v>0</v>
      </c>
      <c r="L345" t="s">
        <v>28</v>
      </c>
      <c r="M345">
        <v>2</v>
      </c>
      <c r="N345" t="s">
        <v>48</v>
      </c>
      <c r="O345">
        <v>0</v>
      </c>
      <c r="P345" t="s">
        <v>27</v>
      </c>
      <c r="Q345">
        <v>0</v>
      </c>
      <c r="R345" t="s">
        <v>28</v>
      </c>
      <c r="S345">
        <v>0</v>
      </c>
      <c r="T345" t="s">
        <v>28</v>
      </c>
      <c r="U345">
        <v>0</v>
      </c>
      <c r="V345" t="s">
        <v>28</v>
      </c>
      <c r="W345" s="3">
        <v>1.0334594909999999</v>
      </c>
      <c r="X345">
        <v>4</v>
      </c>
      <c r="Y345" t="s">
        <v>44</v>
      </c>
    </row>
    <row r="346" spans="1:25" x14ac:dyDescent="0.25">
      <c r="A346">
        <v>1345</v>
      </c>
      <c r="B346">
        <v>17</v>
      </c>
      <c r="C346">
        <v>0</v>
      </c>
      <c r="D346" t="s">
        <v>42</v>
      </c>
      <c r="E346">
        <v>3</v>
      </c>
      <c r="F346" t="s">
        <v>24</v>
      </c>
      <c r="G346">
        <v>1</v>
      </c>
      <c r="H346" t="s">
        <v>16</v>
      </c>
      <c r="I346" s="1">
        <v>7.3876529519999998</v>
      </c>
      <c r="J346">
        <v>13</v>
      </c>
      <c r="K346">
        <v>0</v>
      </c>
      <c r="L346" t="s">
        <v>28</v>
      </c>
      <c r="M346">
        <v>3</v>
      </c>
      <c r="N346" t="s">
        <v>50</v>
      </c>
      <c r="O346">
        <v>0</v>
      </c>
      <c r="P346" t="s">
        <v>27</v>
      </c>
      <c r="Q346">
        <v>0</v>
      </c>
      <c r="R346" t="s">
        <v>28</v>
      </c>
      <c r="S346">
        <v>0</v>
      </c>
      <c r="T346" t="s">
        <v>28</v>
      </c>
      <c r="U346">
        <v>1</v>
      </c>
      <c r="V346" t="s">
        <v>27</v>
      </c>
      <c r="W346" s="3">
        <v>1.9077423630000001</v>
      </c>
      <c r="X346">
        <v>4</v>
      </c>
      <c r="Y346" t="s">
        <v>44</v>
      </c>
    </row>
    <row r="347" spans="1:25" x14ac:dyDescent="0.25">
      <c r="A347">
        <v>1346</v>
      </c>
      <c r="B347">
        <v>17</v>
      </c>
      <c r="C347">
        <v>1</v>
      </c>
      <c r="D347" t="s">
        <v>40</v>
      </c>
      <c r="E347">
        <v>1</v>
      </c>
      <c r="F347" t="s">
        <v>23</v>
      </c>
      <c r="G347">
        <v>3</v>
      </c>
      <c r="H347" t="s">
        <v>17</v>
      </c>
      <c r="I347" s="1">
        <v>10.11618445</v>
      </c>
      <c r="J347">
        <v>12</v>
      </c>
      <c r="K347">
        <v>0</v>
      </c>
      <c r="L347" t="s">
        <v>28</v>
      </c>
      <c r="M347">
        <v>3</v>
      </c>
      <c r="N347" t="s">
        <v>50</v>
      </c>
      <c r="O347">
        <v>0</v>
      </c>
      <c r="P347" t="s">
        <v>27</v>
      </c>
      <c r="Q347">
        <v>0</v>
      </c>
      <c r="R347" t="s">
        <v>28</v>
      </c>
      <c r="S347">
        <v>0</v>
      </c>
      <c r="T347" t="s">
        <v>28</v>
      </c>
      <c r="U347">
        <v>0</v>
      </c>
      <c r="V347" t="s">
        <v>28</v>
      </c>
      <c r="W347" s="3">
        <v>1.88090929</v>
      </c>
      <c r="X347">
        <v>4</v>
      </c>
      <c r="Y347" t="s">
        <v>44</v>
      </c>
    </row>
    <row r="348" spans="1:25" x14ac:dyDescent="0.25">
      <c r="A348">
        <v>1347</v>
      </c>
      <c r="B348">
        <v>17</v>
      </c>
      <c r="C348">
        <v>1</v>
      </c>
      <c r="D348" t="s">
        <v>40</v>
      </c>
      <c r="E348">
        <v>3</v>
      </c>
      <c r="F348" t="s">
        <v>24</v>
      </c>
      <c r="G348">
        <v>2</v>
      </c>
      <c r="H348" t="s">
        <v>15</v>
      </c>
      <c r="I348" s="1">
        <v>11.206973489999999</v>
      </c>
      <c r="J348">
        <v>8</v>
      </c>
      <c r="K348">
        <v>0</v>
      </c>
      <c r="L348" t="s">
        <v>28</v>
      </c>
      <c r="M348">
        <v>1</v>
      </c>
      <c r="N348" t="s">
        <v>49</v>
      </c>
      <c r="O348">
        <v>0</v>
      </c>
      <c r="P348" t="s">
        <v>27</v>
      </c>
      <c r="Q348">
        <v>1</v>
      </c>
      <c r="R348" t="s">
        <v>27</v>
      </c>
      <c r="S348">
        <v>1</v>
      </c>
      <c r="T348" t="s">
        <v>27</v>
      </c>
      <c r="U348">
        <v>0</v>
      </c>
      <c r="V348" t="s">
        <v>28</v>
      </c>
      <c r="W348" s="3">
        <v>2.6149503539999999</v>
      </c>
      <c r="X348">
        <v>2</v>
      </c>
      <c r="Y348" t="s">
        <v>41</v>
      </c>
    </row>
    <row r="349" spans="1:25" x14ac:dyDescent="0.25">
      <c r="A349">
        <v>1348</v>
      </c>
      <c r="B349">
        <v>18</v>
      </c>
      <c r="C349">
        <v>1</v>
      </c>
      <c r="D349" t="s">
        <v>40</v>
      </c>
      <c r="E349">
        <v>0</v>
      </c>
      <c r="F349" t="s">
        <v>21</v>
      </c>
      <c r="G349">
        <v>2</v>
      </c>
      <c r="H349" t="s">
        <v>15</v>
      </c>
      <c r="I349" s="1">
        <v>14.572303140000001</v>
      </c>
      <c r="J349">
        <v>6</v>
      </c>
      <c r="K349">
        <v>0</v>
      </c>
      <c r="L349" t="s">
        <v>28</v>
      </c>
      <c r="M349">
        <v>3</v>
      </c>
      <c r="N349" t="s">
        <v>50</v>
      </c>
      <c r="O349">
        <v>1</v>
      </c>
      <c r="P349" t="s">
        <v>28</v>
      </c>
      <c r="Q349">
        <v>0</v>
      </c>
      <c r="R349" t="s">
        <v>28</v>
      </c>
      <c r="S349">
        <v>1</v>
      </c>
      <c r="T349" t="s">
        <v>27</v>
      </c>
      <c r="U349">
        <v>0</v>
      </c>
      <c r="V349" t="s">
        <v>28</v>
      </c>
      <c r="W349" s="3">
        <v>3.1071355939999998</v>
      </c>
      <c r="X349">
        <v>1</v>
      </c>
      <c r="Y349" t="s">
        <v>43</v>
      </c>
    </row>
    <row r="350" spans="1:25" x14ac:dyDescent="0.25">
      <c r="A350">
        <v>1349</v>
      </c>
      <c r="B350">
        <v>18</v>
      </c>
      <c r="C350">
        <v>1</v>
      </c>
      <c r="D350" t="s">
        <v>40</v>
      </c>
      <c r="E350">
        <v>0</v>
      </c>
      <c r="F350" t="s">
        <v>21</v>
      </c>
      <c r="G350">
        <v>0</v>
      </c>
      <c r="H350" t="s">
        <v>19</v>
      </c>
      <c r="I350" s="1">
        <v>7.0969144689999997</v>
      </c>
      <c r="J350">
        <v>11</v>
      </c>
      <c r="K350">
        <v>0</v>
      </c>
      <c r="L350" t="s">
        <v>28</v>
      </c>
      <c r="M350">
        <v>3</v>
      </c>
      <c r="N350" t="s">
        <v>50</v>
      </c>
      <c r="O350">
        <v>0</v>
      </c>
      <c r="P350" t="s">
        <v>27</v>
      </c>
      <c r="Q350">
        <v>0</v>
      </c>
      <c r="R350" t="s">
        <v>28</v>
      </c>
      <c r="S350">
        <v>0</v>
      </c>
      <c r="T350" t="s">
        <v>28</v>
      </c>
      <c r="U350">
        <v>0</v>
      </c>
      <c r="V350" t="s">
        <v>28</v>
      </c>
      <c r="W350" s="3">
        <v>1.386464562</v>
      </c>
      <c r="X350">
        <v>4</v>
      </c>
      <c r="Y350" t="s">
        <v>44</v>
      </c>
    </row>
    <row r="351" spans="1:25" x14ac:dyDescent="0.25">
      <c r="A351">
        <v>1350</v>
      </c>
      <c r="B351">
        <v>17</v>
      </c>
      <c r="C351">
        <v>1</v>
      </c>
      <c r="D351" t="s">
        <v>40</v>
      </c>
      <c r="E351">
        <v>0</v>
      </c>
      <c r="F351" t="s">
        <v>21</v>
      </c>
      <c r="G351">
        <v>0</v>
      </c>
      <c r="H351" t="s">
        <v>19</v>
      </c>
      <c r="I351" s="1">
        <v>12.253686890000001</v>
      </c>
      <c r="J351">
        <v>4</v>
      </c>
      <c r="K351">
        <v>0</v>
      </c>
      <c r="L351" t="s">
        <v>28</v>
      </c>
      <c r="M351">
        <v>2</v>
      </c>
      <c r="N351" t="s">
        <v>48</v>
      </c>
      <c r="O351">
        <v>0</v>
      </c>
      <c r="P351" t="s">
        <v>27</v>
      </c>
      <c r="Q351">
        <v>0</v>
      </c>
      <c r="R351" t="s">
        <v>28</v>
      </c>
      <c r="S351">
        <v>0</v>
      </c>
      <c r="T351" t="s">
        <v>28</v>
      </c>
      <c r="U351">
        <v>0</v>
      </c>
      <c r="V351" t="s">
        <v>28</v>
      </c>
      <c r="W351" s="3">
        <v>2.833760072</v>
      </c>
      <c r="X351">
        <v>2</v>
      </c>
      <c r="Y351" t="s">
        <v>41</v>
      </c>
    </row>
    <row r="352" spans="1:25" x14ac:dyDescent="0.25">
      <c r="A352">
        <v>1351</v>
      </c>
      <c r="B352">
        <v>18</v>
      </c>
      <c r="C352">
        <v>0</v>
      </c>
      <c r="D352" t="s">
        <v>42</v>
      </c>
      <c r="E352">
        <v>0</v>
      </c>
      <c r="F352" t="s">
        <v>21</v>
      </c>
      <c r="G352">
        <v>4</v>
      </c>
      <c r="H352" t="s">
        <v>18</v>
      </c>
      <c r="I352" s="1">
        <v>11.70750846</v>
      </c>
      <c r="J352">
        <v>17</v>
      </c>
      <c r="K352">
        <v>0</v>
      </c>
      <c r="L352" t="s">
        <v>28</v>
      </c>
      <c r="M352">
        <v>0</v>
      </c>
      <c r="N352" t="s">
        <v>52</v>
      </c>
      <c r="O352">
        <v>0</v>
      </c>
      <c r="P352" t="s">
        <v>27</v>
      </c>
      <c r="Q352">
        <v>0</v>
      </c>
      <c r="R352" t="s">
        <v>28</v>
      </c>
      <c r="S352">
        <v>1</v>
      </c>
      <c r="T352" t="s">
        <v>27</v>
      </c>
      <c r="U352">
        <v>0</v>
      </c>
      <c r="V352" t="s">
        <v>28</v>
      </c>
      <c r="W352" s="3">
        <v>1.0861513970000001</v>
      </c>
      <c r="X352">
        <v>4</v>
      </c>
      <c r="Y352" t="s">
        <v>44</v>
      </c>
    </row>
    <row r="353" spans="1:25" x14ac:dyDescent="0.25">
      <c r="A353">
        <v>1352</v>
      </c>
      <c r="B353">
        <v>15</v>
      </c>
      <c r="C353">
        <v>0</v>
      </c>
      <c r="D353" t="s">
        <v>42</v>
      </c>
      <c r="E353">
        <v>0</v>
      </c>
      <c r="F353" t="s">
        <v>21</v>
      </c>
      <c r="G353">
        <v>1</v>
      </c>
      <c r="H353" t="s">
        <v>16</v>
      </c>
      <c r="I353" s="1">
        <v>10.95232201</v>
      </c>
      <c r="J353">
        <v>3</v>
      </c>
      <c r="K353">
        <v>0</v>
      </c>
      <c r="L353" t="s">
        <v>28</v>
      </c>
      <c r="M353">
        <v>4</v>
      </c>
      <c r="N353" t="s">
        <v>51</v>
      </c>
      <c r="O353">
        <v>0</v>
      </c>
      <c r="P353" t="s">
        <v>27</v>
      </c>
      <c r="Q353">
        <v>0</v>
      </c>
      <c r="R353" t="s">
        <v>28</v>
      </c>
      <c r="S353">
        <v>0</v>
      </c>
      <c r="T353" t="s">
        <v>28</v>
      </c>
      <c r="U353">
        <v>0</v>
      </c>
      <c r="V353" t="s">
        <v>28</v>
      </c>
      <c r="W353" s="3">
        <v>2.87403736</v>
      </c>
      <c r="X353">
        <v>2</v>
      </c>
      <c r="Y353" t="s">
        <v>41</v>
      </c>
    </row>
    <row r="354" spans="1:25" x14ac:dyDescent="0.25">
      <c r="A354">
        <v>1353</v>
      </c>
      <c r="B354">
        <v>15</v>
      </c>
      <c r="C354">
        <v>0</v>
      </c>
      <c r="D354" t="s">
        <v>42</v>
      </c>
      <c r="E354">
        <v>1</v>
      </c>
      <c r="F354" t="s">
        <v>23</v>
      </c>
      <c r="G354">
        <v>2</v>
      </c>
      <c r="H354" t="s">
        <v>15</v>
      </c>
      <c r="I354" s="1">
        <v>12.809665860000001</v>
      </c>
      <c r="J354">
        <v>1</v>
      </c>
      <c r="K354">
        <v>0</v>
      </c>
      <c r="L354" t="s">
        <v>28</v>
      </c>
      <c r="M354">
        <v>2</v>
      </c>
      <c r="N354" t="s">
        <v>48</v>
      </c>
      <c r="O354">
        <v>0</v>
      </c>
      <c r="P354" t="s">
        <v>27</v>
      </c>
      <c r="Q354">
        <v>1</v>
      </c>
      <c r="R354" t="s">
        <v>27</v>
      </c>
      <c r="S354">
        <v>0</v>
      </c>
      <c r="T354" t="s">
        <v>28</v>
      </c>
      <c r="U354">
        <v>0</v>
      </c>
      <c r="V354" t="s">
        <v>28</v>
      </c>
      <c r="W354" s="3">
        <v>2.895671305</v>
      </c>
      <c r="X354">
        <v>2</v>
      </c>
      <c r="Y354" t="s">
        <v>41</v>
      </c>
    </row>
    <row r="355" spans="1:25" x14ac:dyDescent="0.25">
      <c r="A355">
        <v>1354</v>
      </c>
      <c r="B355">
        <v>18</v>
      </c>
      <c r="C355">
        <v>1</v>
      </c>
      <c r="D355" t="s">
        <v>40</v>
      </c>
      <c r="E355">
        <v>2</v>
      </c>
      <c r="F355" t="s">
        <v>22</v>
      </c>
      <c r="G355">
        <v>0</v>
      </c>
      <c r="H355" t="s">
        <v>19</v>
      </c>
      <c r="I355" s="1">
        <v>5.1889834209999997</v>
      </c>
      <c r="J355">
        <v>2</v>
      </c>
      <c r="K355">
        <v>1</v>
      </c>
      <c r="L355" t="s">
        <v>27</v>
      </c>
      <c r="M355">
        <v>3</v>
      </c>
      <c r="N355" t="s">
        <v>50</v>
      </c>
      <c r="O355">
        <v>0</v>
      </c>
      <c r="P355" t="s">
        <v>27</v>
      </c>
      <c r="Q355">
        <v>0</v>
      </c>
      <c r="R355" t="s">
        <v>28</v>
      </c>
      <c r="S355">
        <v>0</v>
      </c>
      <c r="T355" t="s">
        <v>28</v>
      </c>
      <c r="U355">
        <v>0</v>
      </c>
      <c r="V355" t="s">
        <v>28</v>
      </c>
      <c r="W355" s="3">
        <v>3.181307602</v>
      </c>
      <c r="X355">
        <v>1</v>
      </c>
      <c r="Y355" t="s">
        <v>43</v>
      </c>
    </row>
    <row r="356" spans="1:25" x14ac:dyDescent="0.25">
      <c r="A356">
        <v>1355</v>
      </c>
      <c r="B356">
        <v>18</v>
      </c>
      <c r="C356">
        <v>0</v>
      </c>
      <c r="D356" t="s">
        <v>42</v>
      </c>
      <c r="E356">
        <v>1</v>
      </c>
      <c r="F356" t="s">
        <v>23</v>
      </c>
      <c r="G356">
        <v>2</v>
      </c>
      <c r="H356" t="s">
        <v>15</v>
      </c>
      <c r="I356" s="1">
        <v>1.6929750720000001</v>
      </c>
      <c r="J356">
        <v>25</v>
      </c>
      <c r="K356">
        <v>0</v>
      </c>
      <c r="L356" t="s">
        <v>28</v>
      </c>
      <c r="M356">
        <v>3</v>
      </c>
      <c r="N356" t="s">
        <v>50</v>
      </c>
      <c r="O356">
        <v>0</v>
      </c>
      <c r="P356" t="s">
        <v>27</v>
      </c>
      <c r="Q356">
        <v>0</v>
      </c>
      <c r="R356" t="s">
        <v>28</v>
      </c>
      <c r="S356">
        <v>0</v>
      </c>
      <c r="T356" t="s">
        <v>28</v>
      </c>
      <c r="U356">
        <v>0</v>
      </c>
      <c r="V356" t="s">
        <v>28</v>
      </c>
      <c r="W356" s="3">
        <v>0.47128310899999998</v>
      </c>
      <c r="X356">
        <v>4</v>
      </c>
      <c r="Y356" t="s">
        <v>44</v>
      </c>
    </row>
    <row r="357" spans="1:25" x14ac:dyDescent="0.25">
      <c r="A357">
        <v>1356</v>
      </c>
      <c r="B357">
        <v>17</v>
      </c>
      <c r="C357">
        <v>0</v>
      </c>
      <c r="D357" t="s">
        <v>42</v>
      </c>
      <c r="E357">
        <v>0</v>
      </c>
      <c r="F357" t="s">
        <v>21</v>
      </c>
      <c r="G357">
        <v>3</v>
      </c>
      <c r="H357" t="s">
        <v>17</v>
      </c>
      <c r="I357" s="1">
        <v>2.385433441</v>
      </c>
      <c r="J357">
        <v>11</v>
      </c>
      <c r="K357">
        <v>1</v>
      </c>
      <c r="L357" t="s">
        <v>27</v>
      </c>
      <c r="M357">
        <v>2</v>
      </c>
      <c r="N357" t="s">
        <v>48</v>
      </c>
      <c r="O357">
        <v>0</v>
      </c>
      <c r="P357" t="s">
        <v>27</v>
      </c>
      <c r="Q357">
        <v>0</v>
      </c>
      <c r="R357" t="s">
        <v>28</v>
      </c>
      <c r="S357">
        <v>0</v>
      </c>
      <c r="T357" t="s">
        <v>28</v>
      </c>
      <c r="U357">
        <v>0</v>
      </c>
      <c r="V357" t="s">
        <v>28</v>
      </c>
      <c r="W357" s="3">
        <v>2.2113795280000001</v>
      </c>
      <c r="X357">
        <v>3</v>
      </c>
      <c r="Y357" t="s">
        <v>45</v>
      </c>
    </row>
    <row r="358" spans="1:25" x14ac:dyDescent="0.25">
      <c r="A358">
        <v>1357</v>
      </c>
      <c r="B358">
        <v>16</v>
      </c>
      <c r="C358">
        <v>1</v>
      </c>
      <c r="D358" t="s">
        <v>40</v>
      </c>
      <c r="E358">
        <v>2</v>
      </c>
      <c r="F358" t="s">
        <v>22</v>
      </c>
      <c r="G358">
        <v>2</v>
      </c>
      <c r="H358" t="s">
        <v>15</v>
      </c>
      <c r="I358" s="1">
        <v>4.4916476530000002</v>
      </c>
      <c r="J358">
        <v>2</v>
      </c>
      <c r="K358">
        <v>1</v>
      </c>
      <c r="L358" t="s">
        <v>27</v>
      </c>
      <c r="M358">
        <v>3</v>
      </c>
      <c r="N358" t="s">
        <v>50</v>
      </c>
      <c r="O358">
        <v>1</v>
      </c>
      <c r="P358" t="s">
        <v>28</v>
      </c>
      <c r="Q358">
        <v>1</v>
      </c>
      <c r="R358" t="s">
        <v>27</v>
      </c>
      <c r="S358">
        <v>0</v>
      </c>
      <c r="T358" t="s">
        <v>28</v>
      </c>
      <c r="U358">
        <v>0</v>
      </c>
      <c r="V358" t="s">
        <v>28</v>
      </c>
      <c r="W358" s="3">
        <v>3.3752522549999999</v>
      </c>
      <c r="X358">
        <v>1</v>
      </c>
      <c r="Y358" t="s">
        <v>43</v>
      </c>
    </row>
    <row r="359" spans="1:25" x14ac:dyDescent="0.25">
      <c r="A359">
        <v>1358</v>
      </c>
      <c r="B359">
        <v>18</v>
      </c>
      <c r="C359">
        <v>1</v>
      </c>
      <c r="D359" t="s">
        <v>40</v>
      </c>
      <c r="E359">
        <v>1</v>
      </c>
      <c r="F359" t="s">
        <v>23</v>
      </c>
      <c r="G359">
        <v>1</v>
      </c>
      <c r="H359" t="s">
        <v>16</v>
      </c>
      <c r="I359" s="1">
        <v>10.003958709999999</v>
      </c>
      <c r="J359">
        <v>3</v>
      </c>
      <c r="K359">
        <v>0</v>
      </c>
      <c r="L359" t="s">
        <v>28</v>
      </c>
      <c r="M359">
        <v>4</v>
      </c>
      <c r="N359" t="s">
        <v>51</v>
      </c>
      <c r="O359">
        <v>0</v>
      </c>
      <c r="P359" t="s">
        <v>27</v>
      </c>
      <c r="Q359">
        <v>1</v>
      </c>
      <c r="R359" t="s">
        <v>27</v>
      </c>
      <c r="S359">
        <v>0</v>
      </c>
      <c r="T359" t="s">
        <v>28</v>
      </c>
      <c r="U359">
        <v>0</v>
      </c>
      <c r="V359" t="s">
        <v>28</v>
      </c>
      <c r="W359" s="3">
        <v>3.2038581910000001</v>
      </c>
      <c r="X359">
        <v>1</v>
      </c>
      <c r="Y359" t="s">
        <v>43</v>
      </c>
    </row>
    <row r="360" spans="1:25" x14ac:dyDescent="0.25">
      <c r="A360">
        <v>1359</v>
      </c>
      <c r="B360">
        <v>15</v>
      </c>
      <c r="C360">
        <v>1</v>
      </c>
      <c r="D360" t="s">
        <v>40</v>
      </c>
      <c r="E360">
        <v>0</v>
      </c>
      <c r="F360" t="s">
        <v>21</v>
      </c>
      <c r="G360">
        <v>2</v>
      </c>
      <c r="H360" t="s">
        <v>15</v>
      </c>
      <c r="I360" s="1">
        <v>16.808855009999998</v>
      </c>
      <c r="J360">
        <v>5</v>
      </c>
      <c r="K360">
        <v>0</v>
      </c>
      <c r="L360" t="s">
        <v>28</v>
      </c>
      <c r="M360">
        <v>2</v>
      </c>
      <c r="N360" t="s">
        <v>48</v>
      </c>
      <c r="O360">
        <v>0</v>
      </c>
      <c r="P360" t="s">
        <v>27</v>
      </c>
      <c r="Q360">
        <v>0</v>
      </c>
      <c r="R360" t="s">
        <v>28</v>
      </c>
      <c r="S360">
        <v>1</v>
      </c>
      <c r="T360" t="s">
        <v>27</v>
      </c>
      <c r="U360">
        <v>0</v>
      </c>
      <c r="V360" t="s">
        <v>28</v>
      </c>
      <c r="W360" s="3">
        <v>3.3501791110000001</v>
      </c>
      <c r="X360">
        <v>1</v>
      </c>
      <c r="Y360" t="s">
        <v>43</v>
      </c>
    </row>
    <row r="361" spans="1:25" x14ac:dyDescent="0.25">
      <c r="A361">
        <v>1360</v>
      </c>
      <c r="B361">
        <v>17</v>
      </c>
      <c r="C361">
        <v>0</v>
      </c>
      <c r="D361" t="s">
        <v>42</v>
      </c>
      <c r="E361">
        <v>1</v>
      </c>
      <c r="F361" t="s">
        <v>23</v>
      </c>
      <c r="G361">
        <v>2</v>
      </c>
      <c r="H361" t="s">
        <v>15</v>
      </c>
      <c r="I361" s="1">
        <v>14.025866840000001</v>
      </c>
      <c r="J361">
        <v>11</v>
      </c>
      <c r="K361">
        <v>0</v>
      </c>
      <c r="L361" t="s">
        <v>28</v>
      </c>
      <c r="M361">
        <v>2</v>
      </c>
      <c r="N361" t="s">
        <v>48</v>
      </c>
      <c r="O361">
        <v>0</v>
      </c>
      <c r="P361" t="s">
        <v>27</v>
      </c>
      <c r="Q361">
        <v>0</v>
      </c>
      <c r="R361" t="s">
        <v>28</v>
      </c>
      <c r="S361">
        <v>0</v>
      </c>
      <c r="T361" t="s">
        <v>28</v>
      </c>
      <c r="U361">
        <v>0</v>
      </c>
      <c r="V361" t="s">
        <v>28</v>
      </c>
      <c r="W361" s="3">
        <v>1.72579153</v>
      </c>
      <c r="X361">
        <v>4</v>
      </c>
      <c r="Y361" t="s">
        <v>44</v>
      </c>
    </row>
    <row r="362" spans="1:25" x14ac:dyDescent="0.25">
      <c r="A362">
        <v>1361</v>
      </c>
      <c r="B362">
        <v>18</v>
      </c>
      <c r="C362">
        <v>0</v>
      </c>
      <c r="D362" t="s">
        <v>42</v>
      </c>
      <c r="E362">
        <v>0</v>
      </c>
      <c r="F362" t="s">
        <v>21</v>
      </c>
      <c r="G362">
        <v>2</v>
      </c>
      <c r="H362" t="s">
        <v>15</v>
      </c>
      <c r="I362" s="1">
        <v>15.78081208</v>
      </c>
      <c r="J362">
        <v>18</v>
      </c>
      <c r="K362">
        <v>0</v>
      </c>
      <c r="L362" t="s">
        <v>28</v>
      </c>
      <c r="M362">
        <v>4</v>
      </c>
      <c r="N362" t="s">
        <v>51</v>
      </c>
      <c r="O362">
        <v>1</v>
      </c>
      <c r="P362" t="s">
        <v>28</v>
      </c>
      <c r="Q362">
        <v>0</v>
      </c>
      <c r="R362" t="s">
        <v>28</v>
      </c>
      <c r="S362">
        <v>0</v>
      </c>
      <c r="T362" t="s">
        <v>28</v>
      </c>
      <c r="U362">
        <v>0</v>
      </c>
      <c r="V362" t="s">
        <v>28</v>
      </c>
      <c r="W362" s="3">
        <v>2.216603815</v>
      </c>
      <c r="X362">
        <v>3</v>
      </c>
      <c r="Y362" t="s">
        <v>45</v>
      </c>
    </row>
    <row r="363" spans="1:25" x14ac:dyDescent="0.25">
      <c r="A363">
        <v>1362</v>
      </c>
      <c r="B363">
        <v>15</v>
      </c>
      <c r="C363">
        <v>1</v>
      </c>
      <c r="D363" t="s">
        <v>40</v>
      </c>
      <c r="E363">
        <v>0</v>
      </c>
      <c r="F363" t="s">
        <v>21</v>
      </c>
      <c r="G363">
        <v>3</v>
      </c>
      <c r="H363" t="s">
        <v>17</v>
      </c>
      <c r="I363" s="1">
        <v>7.0195124790000003</v>
      </c>
      <c r="J363">
        <v>9</v>
      </c>
      <c r="K363">
        <v>0</v>
      </c>
      <c r="L363" t="s">
        <v>28</v>
      </c>
      <c r="M363">
        <v>1</v>
      </c>
      <c r="N363" t="s">
        <v>49</v>
      </c>
      <c r="O363">
        <v>1</v>
      </c>
      <c r="P363" t="s">
        <v>28</v>
      </c>
      <c r="Q363">
        <v>0</v>
      </c>
      <c r="R363" t="s">
        <v>28</v>
      </c>
      <c r="S363">
        <v>0</v>
      </c>
      <c r="T363" t="s">
        <v>28</v>
      </c>
      <c r="U363">
        <v>1</v>
      </c>
      <c r="V363" t="s">
        <v>27</v>
      </c>
      <c r="W363" s="3">
        <v>2.0046273170000002</v>
      </c>
      <c r="X363">
        <v>3</v>
      </c>
      <c r="Y363" t="s">
        <v>45</v>
      </c>
    </row>
    <row r="364" spans="1:25" x14ac:dyDescent="0.25">
      <c r="A364">
        <v>1363</v>
      </c>
      <c r="B364">
        <v>15</v>
      </c>
      <c r="C364">
        <v>1</v>
      </c>
      <c r="D364" t="s">
        <v>40</v>
      </c>
      <c r="E364">
        <v>3</v>
      </c>
      <c r="F364" t="s">
        <v>24</v>
      </c>
      <c r="G364">
        <v>2</v>
      </c>
      <c r="H364" t="s">
        <v>15</v>
      </c>
      <c r="I364" s="1">
        <v>8.0930748329999993</v>
      </c>
      <c r="J364">
        <v>29</v>
      </c>
      <c r="K364">
        <v>1</v>
      </c>
      <c r="L364" t="s">
        <v>27</v>
      </c>
      <c r="M364">
        <v>0</v>
      </c>
      <c r="N364" t="s">
        <v>52</v>
      </c>
      <c r="O364">
        <v>0</v>
      </c>
      <c r="P364" t="s">
        <v>27</v>
      </c>
      <c r="Q364">
        <v>0</v>
      </c>
      <c r="R364" t="s">
        <v>28</v>
      </c>
      <c r="S364">
        <v>0</v>
      </c>
      <c r="T364" t="s">
        <v>28</v>
      </c>
      <c r="U364">
        <v>0</v>
      </c>
      <c r="V364" t="s">
        <v>28</v>
      </c>
      <c r="W364" s="3">
        <v>0.71574204600000002</v>
      </c>
      <c r="X364">
        <v>4</v>
      </c>
      <c r="Y364" t="s">
        <v>44</v>
      </c>
    </row>
    <row r="365" spans="1:25" x14ac:dyDescent="0.25">
      <c r="A365">
        <v>1364</v>
      </c>
      <c r="B365">
        <v>16</v>
      </c>
      <c r="C365">
        <v>0</v>
      </c>
      <c r="D365" t="s">
        <v>42</v>
      </c>
      <c r="E365">
        <v>0</v>
      </c>
      <c r="F365" t="s">
        <v>21</v>
      </c>
      <c r="G365">
        <v>3</v>
      </c>
      <c r="H365" t="s">
        <v>17</v>
      </c>
      <c r="I365" s="1">
        <v>7.8736377199999996</v>
      </c>
      <c r="J365">
        <v>0</v>
      </c>
      <c r="K365">
        <v>1</v>
      </c>
      <c r="L365" t="s">
        <v>27</v>
      </c>
      <c r="M365">
        <v>4</v>
      </c>
      <c r="N365" t="s">
        <v>51</v>
      </c>
      <c r="O365">
        <v>0</v>
      </c>
      <c r="P365" t="s">
        <v>27</v>
      </c>
      <c r="Q365">
        <v>0</v>
      </c>
      <c r="R365" t="s">
        <v>28</v>
      </c>
      <c r="S365">
        <v>1</v>
      </c>
      <c r="T365" t="s">
        <v>27</v>
      </c>
      <c r="U365">
        <v>0</v>
      </c>
      <c r="V365" t="s">
        <v>28</v>
      </c>
      <c r="W365" s="3">
        <v>3.880640085</v>
      </c>
      <c r="X365">
        <v>0</v>
      </c>
      <c r="Y365" t="s">
        <v>46</v>
      </c>
    </row>
    <row r="366" spans="1:25" x14ac:dyDescent="0.25">
      <c r="A366">
        <v>1365</v>
      </c>
      <c r="B366">
        <v>17</v>
      </c>
      <c r="C366">
        <v>0</v>
      </c>
      <c r="D366" t="s">
        <v>42</v>
      </c>
      <c r="E366">
        <v>0</v>
      </c>
      <c r="F366" t="s">
        <v>21</v>
      </c>
      <c r="G366">
        <v>2</v>
      </c>
      <c r="H366" t="s">
        <v>15</v>
      </c>
      <c r="I366" s="1">
        <v>3.8374636880000002</v>
      </c>
      <c r="J366">
        <v>16</v>
      </c>
      <c r="K366">
        <v>0</v>
      </c>
      <c r="L366" t="s">
        <v>28</v>
      </c>
      <c r="M366">
        <v>3</v>
      </c>
      <c r="N366" t="s">
        <v>50</v>
      </c>
      <c r="O366">
        <v>1</v>
      </c>
      <c r="P366" t="s">
        <v>28</v>
      </c>
      <c r="Q366">
        <v>0</v>
      </c>
      <c r="R366" t="s">
        <v>28</v>
      </c>
      <c r="S366">
        <v>1</v>
      </c>
      <c r="T366" t="s">
        <v>27</v>
      </c>
      <c r="U366">
        <v>0</v>
      </c>
      <c r="V366" t="s">
        <v>28</v>
      </c>
      <c r="W366" s="3">
        <v>1.6895281579999999</v>
      </c>
      <c r="X366">
        <v>4</v>
      </c>
      <c r="Y366" t="s">
        <v>44</v>
      </c>
    </row>
    <row r="367" spans="1:25" x14ac:dyDescent="0.25">
      <c r="A367">
        <v>1366</v>
      </c>
      <c r="B367">
        <v>17</v>
      </c>
      <c r="C367">
        <v>1</v>
      </c>
      <c r="D367" t="s">
        <v>40</v>
      </c>
      <c r="E367">
        <v>2</v>
      </c>
      <c r="F367" t="s">
        <v>22</v>
      </c>
      <c r="G367">
        <v>1</v>
      </c>
      <c r="H367" t="s">
        <v>16</v>
      </c>
      <c r="I367" s="1">
        <v>1.2243331630000001</v>
      </c>
      <c r="J367">
        <v>15</v>
      </c>
      <c r="K367">
        <v>0</v>
      </c>
      <c r="L367" t="s">
        <v>28</v>
      </c>
      <c r="M367">
        <v>4</v>
      </c>
      <c r="N367" t="s">
        <v>51</v>
      </c>
      <c r="O367">
        <v>1</v>
      </c>
      <c r="P367" t="s">
        <v>28</v>
      </c>
      <c r="Q367">
        <v>1</v>
      </c>
      <c r="R367" t="s">
        <v>27</v>
      </c>
      <c r="S367">
        <v>0</v>
      </c>
      <c r="T367" t="s">
        <v>28</v>
      </c>
      <c r="U367">
        <v>1</v>
      </c>
      <c r="V367" t="s">
        <v>27</v>
      </c>
      <c r="W367" s="3">
        <v>1.757978804</v>
      </c>
      <c r="X367">
        <v>4</v>
      </c>
      <c r="Y367" t="s">
        <v>44</v>
      </c>
    </row>
    <row r="368" spans="1:25" x14ac:dyDescent="0.25">
      <c r="A368">
        <v>1367</v>
      </c>
      <c r="B368">
        <v>16</v>
      </c>
      <c r="C368">
        <v>1</v>
      </c>
      <c r="D368" t="s">
        <v>40</v>
      </c>
      <c r="E368">
        <v>2</v>
      </c>
      <c r="F368" t="s">
        <v>22</v>
      </c>
      <c r="G368">
        <v>1</v>
      </c>
      <c r="H368" t="s">
        <v>16</v>
      </c>
      <c r="I368" s="1">
        <v>11.818321859999999</v>
      </c>
      <c r="J368">
        <v>8</v>
      </c>
      <c r="K368">
        <v>0</v>
      </c>
      <c r="L368" t="s">
        <v>28</v>
      </c>
      <c r="M368">
        <v>0</v>
      </c>
      <c r="N368" t="s">
        <v>52</v>
      </c>
      <c r="O368">
        <v>0</v>
      </c>
      <c r="P368" t="s">
        <v>27</v>
      </c>
      <c r="Q368">
        <v>0</v>
      </c>
      <c r="R368" t="s">
        <v>28</v>
      </c>
      <c r="S368">
        <v>0</v>
      </c>
      <c r="T368" t="s">
        <v>28</v>
      </c>
      <c r="U368">
        <v>0</v>
      </c>
      <c r="V368" t="s">
        <v>28</v>
      </c>
      <c r="W368" s="3">
        <v>2.1363995459999998</v>
      </c>
      <c r="X368">
        <v>3</v>
      </c>
      <c r="Y368" t="s">
        <v>45</v>
      </c>
    </row>
    <row r="369" spans="1:25" x14ac:dyDescent="0.25">
      <c r="A369">
        <v>1368</v>
      </c>
      <c r="B369">
        <v>16</v>
      </c>
      <c r="C369">
        <v>0</v>
      </c>
      <c r="D369" t="s">
        <v>42</v>
      </c>
      <c r="E369">
        <v>0</v>
      </c>
      <c r="F369" t="s">
        <v>21</v>
      </c>
      <c r="G369">
        <v>1</v>
      </c>
      <c r="H369" t="s">
        <v>16</v>
      </c>
      <c r="I369" s="1">
        <v>19.784333669999999</v>
      </c>
      <c r="J369">
        <v>24</v>
      </c>
      <c r="K369">
        <v>1</v>
      </c>
      <c r="L369" t="s">
        <v>27</v>
      </c>
      <c r="M369">
        <v>1</v>
      </c>
      <c r="N369" t="s">
        <v>49</v>
      </c>
      <c r="O369">
        <v>0</v>
      </c>
      <c r="P369" t="s">
        <v>27</v>
      </c>
      <c r="Q369">
        <v>1</v>
      </c>
      <c r="R369" t="s">
        <v>27</v>
      </c>
      <c r="S369">
        <v>0</v>
      </c>
      <c r="T369" t="s">
        <v>28</v>
      </c>
      <c r="U369">
        <v>0</v>
      </c>
      <c r="V369" t="s">
        <v>28</v>
      </c>
      <c r="W369" s="3">
        <v>0.91156827100000004</v>
      </c>
      <c r="X369">
        <v>4</v>
      </c>
      <c r="Y369" t="s">
        <v>44</v>
      </c>
    </row>
    <row r="370" spans="1:25" x14ac:dyDescent="0.25">
      <c r="A370">
        <v>1369</v>
      </c>
      <c r="B370">
        <v>17</v>
      </c>
      <c r="C370">
        <v>1</v>
      </c>
      <c r="D370" t="s">
        <v>40</v>
      </c>
      <c r="E370">
        <v>0</v>
      </c>
      <c r="F370" t="s">
        <v>21</v>
      </c>
      <c r="G370">
        <v>3</v>
      </c>
      <c r="H370" t="s">
        <v>17</v>
      </c>
      <c r="I370" s="1">
        <v>3.336594099</v>
      </c>
      <c r="J370">
        <v>20</v>
      </c>
      <c r="K370">
        <v>1</v>
      </c>
      <c r="L370" t="s">
        <v>27</v>
      </c>
      <c r="M370">
        <v>1</v>
      </c>
      <c r="N370" t="s">
        <v>49</v>
      </c>
      <c r="O370">
        <v>0</v>
      </c>
      <c r="P370" t="s">
        <v>27</v>
      </c>
      <c r="Q370">
        <v>0</v>
      </c>
      <c r="R370" t="s">
        <v>28</v>
      </c>
      <c r="S370">
        <v>0</v>
      </c>
      <c r="T370" t="s">
        <v>28</v>
      </c>
      <c r="U370">
        <v>0</v>
      </c>
      <c r="V370" t="s">
        <v>28</v>
      </c>
      <c r="W370" s="3">
        <v>1.1378011100000001</v>
      </c>
      <c r="X370">
        <v>4</v>
      </c>
      <c r="Y370" t="s">
        <v>44</v>
      </c>
    </row>
    <row r="371" spans="1:25" x14ac:dyDescent="0.25">
      <c r="A371">
        <v>1370</v>
      </c>
      <c r="B371">
        <v>17</v>
      </c>
      <c r="C371">
        <v>0</v>
      </c>
      <c r="D371" t="s">
        <v>42</v>
      </c>
      <c r="E371">
        <v>0</v>
      </c>
      <c r="F371" t="s">
        <v>21</v>
      </c>
      <c r="G371">
        <v>2</v>
      </c>
      <c r="H371" t="s">
        <v>15</v>
      </c>
      <c r="I371" s="1">
        <v>0.93369639800000004</v>
      </c>
      <c r="J371">
        <v>8</v>
      </c>
      <c r="K371">
        <v>1</v>
      </c>
      <c r="L371" t="s">
        <v>27</v>
      </c>
      <c r="M371">
        <v>3</v>
      </c>
      <c r="N371" t="s">
        <v>50</v>
      </c>
      <c r="O371">
        <v>1</v>
      </c>
      <c r="P371" t="s">
        <v>28</v>
      </c>
      <c r="Q371">
        <v>0</v>
      </c>
      <c r="R371" t="s">
        <v>28</v>
      </c>
      <c r="S371">
        <v>0</v>
      </c>
      <c r="T371" t="s">
        <v>28</v>
      </c>
      <c r="U371">
        <v>1</v>
      </c>
      <c r="V371" t="s">
        <v>27</v>
      </c>
      <c r="W371" s="3">
        <v>2.3492649270000001</v>
      </c>
      <c r="X371">
        <v>3</v>
      </c>
      <c r="Y371" t="s">
        <v>45</v>
      </c>
    </row>
    <row r="372" spans="1:25" x14ac:dyDescent="0.25">
      <c r="A372">
        <v>1371</v>
      </c>
      <c r="B372">
        <v>18</v>
      </c>
      <c r="C372">
        <v>0</v>
      </c>
      <c r="D372" t="s">
        <v>42</v>
      </c>
      <c r="E372">
        <v>1</v>
      </c>
      <c r="F372" t="s">
        <v>23</v>
      </c>
      <c r="G372">
        <v>2</v>
      </c>
      <c r="H372" t="s">
        <v>15</v>
      </c>
      <c r="I372" s="1">
        <v>15.59063364</v>
      </c>
      <c r="J372">
        <v>26</v>
      </c>
      <c r="K372">
        <v>0</v>
      </c>
      <c r="L372" t="s">
        <v>28</v>
      </c>
      <c r="M372">
        <v>3</v>
      </c>
      <c r="N372" t="s">
        <v>50</v>
      </c>
      <c r="O372">
        <v>0</v>
      </c>
      <c r="P372" t="s">
        <v>27</v>
      </c>
      <c r="Q372">
        <v>0</v>
      </c>
      <c r="R372" t="s">
        <v>28</v>
      </c>
      <c r="S372">
        <v>0</v>
      </c>
      <c r="T372" t="s">
        <v>28</v>
      </c>
      <c r="U372">
        <v>0</v>
      </c>
      <c r="V372" t="s">
        <v>28</v>
      </c>
      <c r="W372" s="3">
        <v>0.62374743700000002</v>
      </c>
      <c r="X372">
        <v>4</v>
      </c>
      <c r="Y372" t="s">
        <v>44</v>
      </c>
    </row>
    <row r="373" spans="1:25" x14ac:dyDescent="0.25">
      <c r="A373">
        <v>1372</v>
      </c>
      <c r="B373">
        <v>18</v>
      </c>
      <c r="C373">
        <v>0</v>
      </c>
      <c r="D373" t="s">
        <v>42</v>
      </c>
      <c r="E373">
        <v>0</v>
      </c>
      <c r="F373" t="s">
        <v>21</v>
      </c>
      <c r="G373">
        <v>1</v>
      </c>
      <c r="H373" t="s">
        <v>16</v>
      </c>
      <c r="I373" s="1">
        <v>5.051720134</v>
      </c>
      <c r="J373">
        <v>22</v>
      </c>
      <c r="K373">
        <v>0</v>
      </c>
      <c r="L373" t="s">
        <v>28</v>
      </c>
      <c r="M373">
        <v>2</v>
      </c>
      <c r="N373" t="s">
        <v>48</v>
      </c>
      <c r="O373">
        <v>0</v>
      </c>
      <c r="P373" t="s">
        <v>27</v>
      </c>
      <c r="Q373">
        <v>0</v>
      </c>
      <c r="R373" t="s">
        <v>28</v>
      </c>
      <c r="S373">
        <v>1</v>
      </c>
      <c r="T373" t="s">
        <v>27</v>
      </c>
      <c r="U373">
        <v>0</v>
      </c>
      <c r="V373" t="s">
        <v>28</v>
      </c>
      <c r="W373" s="3">
        <v>0.34102944600000001</v>
      </c>
      <c r="X373">
        <v>4</v>
      </c>
      <c r="Y373" t="s">
        <v>44</v>
      </c>
    </row>
    <row r="374" spans="1:25" x14ac:dyDescent="0.25">
      <c r="A374">
        <v>1373</v>
      </c>
      <c r="B374">
        <v>16</v>
      </c>
      <c r="C374">
        <v>0</v>
      </c>
      <c r="D374" t="s">
        <v>42</v>
      </c>
      <c r="E374">
        <v>0</v>
      </c>
      <c r="F374" t="s">
        <v>21</v>
      </c>
      <c r="G374">
        <v>1</v>
      </c>
      <c r="H374" t="s">
        <v>16</v>
      </c>
      <c r="I374" s="1">
        <v>16.592876109999999</v>
      </c>
      <c r="J374">
        <v>8</v>
      </c>
      <c r="K374">
        <v>0</v>
      </c>
      <c r="L374" t="s">
        <v>28</v>
      </c>
      <c r="M374">
        <v>0</v>
      </c>
      <c r="N374" t="s">
        <v>52</v>
      </c>
      <c r="O374">
        <v>0</v>
      </c>
      <c r="P374" t="s">
        <v>27</v>
      </c>
      <c r="Q374">
        <v>0</v>
      </c>
      <c r="R374" t="s">
        <v>28</v>
      </c>
      <c r="S374">
        <v>0</v>
      </c>
      <c r="T374" t="s">
        <v>28</v>
      </c>
      <c r="U374">
        <v>0</v>
      </c>
      <c r="V374" t="s">
        <v>28</v>
      </c>
      <c r="W374" s="3">
        <v>2.2238136669999999</v>
      </c>
      <c r="X374">
        <v>3</v>
      </c>
      <c r="Y374" t="s">
        <v>45</v>
      </c>
    </row>
    <row r="375" spans="1:25" x14ac:dyDescent="0.25">
      <c r="A375">
        <v>1374</v>
      </c>
      <c r="B375">
        <v>18</v>
      </c>
      <c r="C375">
        <v>1</v>
      </c>
      <c r="D375" t="s">
        <v>40</v>
      </c>
      <c r="E375">
        <v>3</v>
      </c>
      <c r="F375" t="s">
        <v>24</v>
      </c>
      <c r="G375">
        <v>2</v>
      </c>
      <c r="H375" t="s">
        <v>15</v>
      </c>
      <c r="I375" s="1">
        <v>14.078733339999999</v>
      </c>
      <c r="J375">
        <v>11</v>
      </c>
      <c r="K375">
        <v>0</v>
      </c>
      <c r="L375" t="s">
        <v>28</v>
      </c>
      <c r="M375">
        <v>3</v>
      </c>
      <c r="N375" t="s">
        <v>50</v>
      </c>
      <c r="O375">
        <v>0</v>
      </c>
      <c r="P375" t="s">
        <v>27</v>
      </c>
      <c r="Q375">
        <v>0</v>
      </c>
      <c r="R375" t="s">
        <v>28</v>
      </c>
      <c r="S375">
        <v>0</v>
      </c>
      <c r="T375" t="s">
        <v>28</v>
      </c>
      <c r="U375">
        <v>1</v>
      </c>
      <c r="V375" t="s">
        <v>27</v>
      </c>
      <c r="W375" s="3">
        <v>2.328240385</v>
      </c>
      <c r="X375">
        <v>3</v>
      </c>
      <c r="Y375" t="s">
        <v>45</v>
      </c>
    </row>
    <row r="376" spans="1:25" x14ac:dyDescent="0.25">
      <c r="A376">
        <v>1375</v>
      </c>
      <c r="B376">
        <v>15</v>
      </c>
      <c r="C376">
        <v>1</v>
      </c>
      <c r="D376" t="s">
        <v>40</v>
      </c>
      <c r="E376">
        <v>1</v>
      </c>
      <c r="F376" t="s">
        <v>23</v>
      </c>
      <c r="G376">
        <v>2</v>
      </c>
      <c r="H376" t="s">
        <v>15</v>
      </c>
      <c r="I376" s="1">
        <v>18.913470740000001</v>
      </c>
      <c r="J376">
        <v>22</v>
      </c>
      <c r="K376">
        <v>1</v>
      </c>
      <c r="L376" t="s">
        <v>27</v>
      </c>
      <c r="M376">
        <v>2</v>
      </c>
      <c r="N376" t="s">
        <v>48</v>
      </c>
      <c r="O376">
        <v>1</v>
      </c>
      <c r="P376" t="s">
        <v>28</v>
      </c>
      <c r="Q376">
        <v>0</v>
      </c>
      <c r="R376" t="s">
        <v>28</v>
      </c>
      <c r="S376">
        <v>0</v>
      </c>
      <c r="T376" t="s">
        <v>28</v>
      </c>
      <c r="U376">
        <v>0</v>
      </c>
      <c r="V376" t="s">
        <v>28</v>
      </c>
      <c r="W376" s="3">
        <v>1.6230778219999999</v>
      </c>
      <c r="X376">
        <v>4</v>
      </c>
      <c r="Y376" t="s">
        <v>44</v>
      </c>
    </row>
    <row r="377" spans="1:25" x14ac:dyDescent="0.25">
      <c r="A377">
        <v>1376</v>
      </c>
      <c r="B377">
        <v>18</v>
      </c>
      <c r="C377">
        <v>0</v>
      </c>
      <c r="D377" t="s">
        <v>42</v>
      </c>
      <c r="E377">
        <v>0</v>
      </c>
      <c r="F377" t="s">
        <v>21</v>
      </c>
      <c r="G377">
        <v>1</v>
      </c>
      <c r="H377" t="s">
        <v>16</v>
      </c>
      <c r="I377" s="1">
        <v>8.1785447149999992</v>
      </c>
      <c r="J377">
        <v>8</v>
      </c>
      <c r="K377">
        <v>1</v>
      </c>
      <c r="L377" t="s">
        <v>27</v>
      </c>
      <c r="M377">
        <v>1</v>
      </c>
      <c r="N377" t="s">
        <v>49</v>
      </c>
      <c r="O377">
        <v>1</v>
      </c>
      <c r="P377" t="s">
        <v>28</v>
      </c>
      <c r="Q377">
        <v>0</v>
      </c>
      <c r="R377" t="s">
        <v>28</v>
      </c>
      <c r="S377">
        <v>0</v>
      </c>
      <c r="T377" t="s">
        <v>28</v>
      </c>
      <c r="U377">
        <v>0</v>
      </c>
      <c r="V377" t="s">
        <v>28</v>
      </c>
      <c r="W377" s="3">
        <v>2.2008963220000002</v>
      </c>
      <c r="X377">
        <v>3</v>
      </c>
      <c r="Y377" t="s">
        <v>45</v>
      </c>
    </row>
    <row r="378" spans="1:25" x14ac:dyDescent="0.25">
      <c r="A378">
        <v>1377</v>
      </c>
      <c r="B378">
        <v>18</v>
      </c>
      <c r="C378">
        <v>0</v>
      </c>
      <c r="D378" t="s">
        <v>42</v>
      </c>
      <c r="E378">
        <v>1</v>
      </c>
      <c r="F378" t="s">
        <v>23</v>
      </c>
      <c r="G378">
        <v>2</v>
      </c>
      <c r="H378" t="s">
        <v>15</v>
      </c>
      <c r="I378" s="1">
        <v>13.239396790000001</v>
      </c>
      <c r="J378">
        <v>14</v>
      </c>
      <c r="K378">
        <v>0</v>
      </c>
      <c r="L378" t="s">
        <v>28</v>
      </c>
      <c r="M378">
        <v>4</v>
      </c>
      <c r="N378" t="s">
        <v>51</v>
      </c>
      <c r="O378">
        <v>0</v>
      </c>
      <c r="P378" t="s">
        <v>27</v>
      </c>
      <c r="Q378">
        <v>1</v>
      </c>
      <c r="R378" t="s">
        <v>27</v>
      </c>
      <c r="S378">
        <v>0</v>
      </c>
      <c r="T378" t="s">
        <v>28</v>
      </c>
      <c r="U378">
        <v>0</v>
      </c>
      <c r="V378" t="s">
        <v>28</v>
      </c>
      <c r="W378" s="3">
        <v>2.5841106549999999</v>
      </c>
      <c r="X378">
        <v>2</v>
      </c>
      <c r="Y378" t="s">
        <v>41</v>
      </c>
    </row>
    <row r="379" spans="1:25" x14ac:dyDescent="0.25">
      <c r="A379">
        <v>1378</v>
      </c>
      <c r="B379">
        <v>15</v>
      </c>
      <c r="C379">
        <v>0</v>
      </c>
      <c r="D379" t="s">
        <v>42</v>
      </c>
      <c r="E379">
        <v>1</v>
      </c>
      <c r="F379" t="s">
        <v>23</v>
      </c>
      <c r="G379">
        <v>0</v>
      </c>
      <c r="H379" t="s">
        <v>19</v>
      </c>
      <c r="I379" s="1">
        <v>9.297095616</v>
      </c>
      <c r="J379">
        <v>1</v>
      </c>
      <c r="K379">
        <v>0</v>
      </c>
      <c r="L379" t="s">
        <v>28</v>
      </c>
      <c r="M379">
        <v>1</v>
      </c>
      <c r="N379" t="s">
        <v>49</v>
      </c>
      <c r="O379">
        <v>1</v>
      </c>
      <c r="P379" t="s">
        <v>28</v>
      </c>
      <c r="Q379">
        <v>0</v>
      </c>
      <c r="R379" t="s">
        <v>28</v>
      </c>
      <c r="S379">
        <v>0</v>
      </c>
      <c r="T379" t="s">
        <v>28</v>
      </c>
      <c r="U379">
        <v>0</v>
      </c>
      <c r="V379" t="s">
        <v>28</v>
      </c>
      <c r="W379" s="3">
        <v>2.996503304</v>
      </c>
      <c r="X379">
        <v>2</v>
      </c>
      <c r="Y379" t="s">
        <v>41</v>
      </c>
    </row>
    <row r="380" spans="1:25" x14ac:dyDescent="0.25">
      <c r="A380">
        <v>1379</v>
      </c>
      <c r="B380">
        <v>16</v>
      </c>
      <c r="C380">
        <v>0</v>
      </c>
      <c r="D380" t="s">
        <v>42</v>
      </c>
      <c r="E380">
        <v>0</v>
      </c>
      <c r="F380" t="s">
        <v>21</v>
      </c>
      <c r="G380">
        <v>1</v>
      </c>
      <c r="H380" t="s">
        <v>16</v>
      </c>
      <c r="I380" s="1">
        <v>12.61177395</v>
      </c>
      <c r="J380">
        <v>10</v>
      </c>
      <c r="K380">
        <v>0</v>
      </c>
      <c r="L380" t="s">
        <v>28</v>
      </c>
      <c r="M380">
        <v>3</v>
      </c>
      <c r="N380" t="s">
        <v>50</v>
      </c>
      <c r="O380">
        <v>0</v>
      </c>
      <c r="P380" t="s">
        <v>27</v>
      </c>
      <c r="Q380">
        <v>0</v>
      </c>
      <c r="R380" t="s">
        <v>28</v>
      </c>
      <c r="S380">
        <v>1</v>
      </c>
      <c r="T380" t="s">
        <v>27</v>
      </c>
      <c r="U380">
        <v>0</v>
      </c>
      <c r="V380" t="s">
        <v>28</v>
      </c>
      <c r="W380" s="3">
        <v>2.3739934809999998</v>
      </c>
      <c r="X380">
        <v>3</v>
      </c>
      <c r="Y380" t="s">
        <v>45</v>
      </c>
    </row>
    <row r="381" spans="1:25" x14ac:dyDescent="0.25">
      <c r="A381">
        <v>1380</v>
      </c>
      <c r="B381">
        <v>15</v>
      </c>
      <c r="C381">
        <v>0</v>
      </c>
      <c r="D381" t="s">
        <v>42</v>
      </c>
      <c r="E381">
        <v>0</v>
      </c>
      <c r="F381" t="s">
        <v>21</v>
      </c>
      <c r="G381">
        <v>2</v>
      </c>
      <c r="H381" t="s">
        <v>15</v>
      </c>
      <c r="I381" s="1">
        <v>8.9919781200000006</v>
      </c>
      <c r="J381">
        <v>10</v>
      </c>
      <c r="K381">
        <v>1</v>
      </c>
      <c r="L381" t="s">
        <v>27</v>
      </c>
      <c r="M381">
        <v>3</v>
      </c>
      <c r="N381" t="s">
        <v>50</v>
      </c>
      <c r="O381">
        <v>1</v>
      </c>
      <c r="P381" t="s">
        <v>28</v>
      </c>
      <c r="Q381">
        <v>0</v>
      </c>
      <c r="R381" t="s">
        <v>28</v>
      </c>
      <c r="S381">
        <v>0</v>
      </c>
      <c r="T381" t="s">
        <v>28</v>
      </c>
      <c r="U381">
        <v>0</v>
      </c>
      <c r="V381" t="s">
        <v>28</v>
      </c>
      <c r="W381" s="3">
        <v>2.8304044560000001</v>
      </c>
      <c r="X381">
        <v>2</v>
      </c>
      <c r="Y381" t="s">
        <v>41</v>
      </c>
    </row>
    <row r="382" spans="1:25" x14ac:dyDescent="0.25">
      <c r="A382">
        <v>1381</v>
      </c>
      <c r="B382">
        <v>18</v>
      </c>
      <c r="C382">
        <v>1</v>
      </c>
      <c r="D382" t="s">
        <v>40</v>
      </c>
      <c r="E382">
        <v>2</v>
      </c>
      <c r="F382" t="s">
        <v>22</v>
      </c>
      <c r="G382">
        <v>1</v>
      </c>
      <c r="H382" t="s">
        <v>16</v>
      </c>
      <c r="I382" s="1">
        <v>3.7726449280000001</v>
      </c>
      <c r="J382">
        <v>7</v>
      </c>
      <c r="K382">
        <v>0</v>
      </c>
      <c r="L382" t="s">
        <v>28</v>
      </c>
      <c r="M382">
        <v>2</v>
      </c>
      <c r="N382" t="s">
        <v>48</v>
      </c>
      <c r="O382">
        <v>1</v>
      </c>
      <c r="P382" t="s">
        <v>28</v>
      </c>
      <c r="Q382">
        <v>1</v>
      </c>
      <c r="R382" t="s">
        <v>27</v>
      </c>
      <c r="S382">
        <v>0</v>
      </c>
      <c r="T382" t="s">
        <v>28</v>
      </c>
      <c r="U382">
        <v>1</v>
      </c>
      <c r="V382" t="s">
        <v>27</v>
      </c>
      <c r="W382" s="3">
        <v>2.5251155340000002</v>
      </c>
      <c r="X382">
        <v>2</v>
      </c>
      <c r="Y382" t="s">
        <v>41</v>
      </c>
    </row>
    <row r="383" spans="1:25" x14ac:dyDescent="0.25">
      <c r="A383">
        <v>1382</v>
      </c>
      <c r="B383">
        <v>16</v>
      </c>
      <c r="C383">
        <v>1</v>
      </c>
      <c r="D383" t="s">
        <v>40</v>
      </c>
      <c r="E383">
        <v>0</v>
      </c>
      <c r="F383" t="s">
        <v>21</v>
      </c>
      <c r="G383">
        <v>4</v>
      </c>
      <c r="H383" t="s">
        <v>18</v>
      </c>
      <c r="I383" s="1">
        <v>10.157948319999999</v>
      </c>
      <c r="J383">
        <v>22</v>
      </c>
      <c r="K383">
        <v>0</v>
      </c>
      <c r="L383" t="s">
        <v>28</v>
      </c>
      <c r="M383">
        <v>1</v>
      </c>
      <c r="N383" t="s">
        <v>49</v>
      </c>
      <c r="O383">
        <v>1</v>
      </c>
      <c r="P383" t="s">
        <v>28</v>
      </c>
      <c r="Q383">
        <v>0</v>
      </c>
      <c r="R383" t="s">
        <v>28</v>
      </c>
      <c r="S383">
        <v>0</v>
      </c>
      <c r="T383" t="s">
        <v>28</v>
      </c>
      <c r="U383">
        <v>0</v>
      </c>
      <c r="V383" t="s">
        <v>28</v>
      </c>
      <c r="W383" s="3">
        <v>1.0429816510000001</v>
      </c>
      <c r="X383">
        <v>4</v>
      </c>
      <c r="Y383" t="s">
        <v>44</v>
      </c>
    </row>
    <row r="384" spans="1:25" x14ac:dyDescent="0.25">
      <c r="A384">
        <v>1383</v>
      </c>
      <c r="B384">
        <v>18</v>
      </c>
      <c r="C384">
        <v>1</v>
      </c>
      <c r="D384" t="s">
        <v>40</v>
      </c>
      <c r="E384">
        <v>1</v>
      </c>
      <c r="F384" t="s">
        <v>23</v>
      </c>
      <c r="G384">
        <v>1</v>
      </c>
      <c r="H384" t="s">
        <v>16</v>
      </c>
      <c r="I384" s="1">
        <v>10.57168403</v>
      </c>
      <c r="J384">
        <v>5</v>
      </c>
      <c r="K384">
        <v>0</v>
      </c>
      <c r="L384" t="s">
        <v>28</v>
      </c>
      <c r="M384">
        <v>2</v>
      </c>
      <c r="N384" t="s">
        <v>48</v>
      </c>
      <c r="O384">
        <v>1</v>
      </c>
      <c r="P384" t="s">
        <v>28</v>
      </c>
      <c r="Q384">
        <v>0</v>
      </c>
      <c r="R384" t="s">
        <v>28</v>
      </c>
      <c r="S384">
        <v>0</v>
      </c>
      <c r="T384" t="s">
        <v>28</v>
      </c>
      <c r="U384">
        <v>1</v>
      </c>
      <c r="V384" t="s">
        <v>27</v>
      </c>
      <c r="W384" s="3">
        <v>2.6610969039999999</v>
      </c>
      <c r="X384">
        <v>2</v>
      </c>
      <c r="Y384" t="s">
        <v>41</v>
      </c>
    </row>
    <row r="385" spans="1:25" x14ac:dyDescent="0.25">
      <c r="A385">
        <v>1384</v>
      </c>
      <c r="B385">
        <v>15</v>
      </c>
      <c r="C385">
        <v>1</v>
      </c>
      <c r="D385" t="s">
        <v>40</v>
      </c>
      <c r="E385">
        <v>0</v>
      </c>
      <c r="F385" t="s">
        <v>21</v>
      </c>
      <c r="G385">
        <v>1</v>
      </c>
      <c r="H385" t="s">
        <v>16</v>
      </c>
      <c r="I385" s="1">
        <v>16.212076969999998</v>
      </c>
      <c r="J385">
        <v>20</v>
      </c>
      <c r="K385">
        <v>0</v>
      </c>
      <c r="L385" t="s">
        <v>28</v>
      </c>
      <c r="M385">
        <v>3</v>
      </c>
      <c r="N385" t="s">
        <v>50</v>
      </c>
      <c r="O385">
        <v>0</v>
      </c>
      <c r="P385" t="s">
        <v>27</v>
      </c>
      <c r="Q385">
        <v>0</v>
      </c>
      <c r="R385" t="s">
        <v>28</v>
      </c>
      <c r="S385">
        <v>0</v>
      </c>
      <c r="T385" t="s">
        <v>28</v>
      </c>
      <c r="U385">
        <v>0</v>
      </c>
      <c r="V385" t="s">
        <v>28</v>
      </c>
      <c r="W385" s="3">
        <v>1.599593888</v>
      </c>
      <c r="X385">
        <v>4</v>
      </c>
      <c r="Y385" t="s">
        <v>44</v>
      </c>
    </row>
    <row r="386" spans="1:25" x14ac:dyDescent="0.25">
      <c r="A386">
        <v>1385</v>
      </c>
      <c r="B386">
        <v>15</v>
      </c>
      <c r="C386">
        <v>0</v>
      </c>
      <c r="D386" t="s">
        <v>42</v>
      </c>
      <c r="E386">
        <v>0</v>
      </c>
      <c r="F386" t="s">
        <v>21</v>
      </c>
      <c r="G386">
        <v>1</v>
      </c>
      <c r="H386" t="s">
        <v>16</v>
      </c>
      <c r="I386" s="1">
        <v>14.710414119999999</v>
      </c>
      <c r="J386">
        <v>19</v>
      </c>
      <c r="K386">
        <v>1</v>
      </c>
      <c r="L386" t="s">
        <v>27</v>
      </c>
      <c r="M386">
        <v>1</v>
      </c>
      <c r="N386" t="s">
        <v>49</v>
      </c>
      <c r="O386">
        <v>1</v>
      </c>
      <c r="P386" t="s">
        <v>28</v>
      </c>
      <c r="Q386">
        <v>0</v>
      </c>
      <c r="R386" t="s">
        <v>28</v>
      </c>
      <c r="S386">
        <v>0</v>
      </c>
      <c r="T386" t="s">
        <v>28</v>
      </c>
      <c r="U386">
        <v>0</v>
      </c>
      <c r="V386" t="s">
        <v>28</v>
      </c>
      <c r="W386" s="3">
        <v>1.7994091489999999</v>
      </c>
      <c r="X386">
        <v>4</v>
      </c>
      <c r="Y386" t="s">
        <v>44</v>
      </c>
    </row>
    <row r="387" spans="1:25" x14ac:dyDescent="0.25">
      <c r="A387">
        <v>1386</v>
      </c>
      <c r="B387">
        <v>18</v>
      </c>
      <c r="C387">
        <v>0</v>
      </c>
      <c r="D387" t="s">
        <v>42</v>
      </c>
      <c r="E387">
        <v>0</v>
      </c>
      <c r="F387" t="s">
        <v>21</v>
      </c>
      <c r="G387">
        <v>2</v>
      </c>
      <c r="H387" t="s">
        <v>15</v>
      </c>
      <c r="I387" s="1">
        <v>13.27583248</v>
      </c>
      <c r="J387">
        <v>6</v>
      </c>
      <c r="K387">
        <v>0</v>
      </c>
      <c r="L387" t="s">
        <v>28</v>
      </c>
      <c r="M387">
        <v>3</v>
      </c>
      <c r="N387" t="s">
        <v>50</v>
      </c>
      <c r="O387">
        <v>0</v>
      </c>
      <c r="P387" t="s">
        <v>27</v>
      </c>
      <c r="Q387">
        <v>0</v>
      </c>
      <c r="R387" t="s">
        <v>28</v>
      </c>
      <c r="S387">
        <v>0</v>
      </c>
      <c r="T387" t="s">
        <v>28</v>
      </c>
      <c r="U387">
        <v>0</v>
      </c>
      <c r="V387" t="s">
        <v>28</v>
      </c>
      <c r="W387" s="3">
        <v>2.6576385569999998</v>
      </c>
      <c r="X387">
        <v>2</v>
      </c>
      <c r="Y387" t="s">
        <v>41</v>
      </c>
    </row>
    <row r="388" spans="1:25" x14ac:dyDescent="0.25">
      <c r="A388">
        <v>1387</v>
      </c>
      <c r="B388">
        <v>17</v>
      </c>
      <c r="C388">
        <v>0</v>
      </c>
      <c r="D388" t="s">
        <v>42</v>
      </c>
      <c r="E388">
        <v>0</v>
      </c>
      <c r="F388" t="s">
        <v>21</v>
      </c>
      <c r="G388">
        <v>2</v>
      </c>
      <c r="H388" t="s">
        <v>15</v>
      </c>
      <c r="I388" s="1">
        <v>2.2677419109999999</v>
      </c>
      <c r="J388">
        <v>2</v>
      </c>
      <c r="K388">
        <v>0</v>
      </c>
      <c r="L388" t="s">
        <v>28</v>
      </c>
      <c r="M388">
        <v>4</v>
      </c>
      <c r="N388" t="s">
        <v>51</v>
      </c>
      <c r="O388">
        <v>0</v>
      </c>
      <c r="P388" t="s">
        <v>27</v>
      </c>
      <c r="Q388">
        <v>0</v>
      </c>
      <c r="R388" t="s">
        <v>28</v>
      </c>
      <c r="S388">
        <v>0</v>
      </c>
      <c r="T388" t="s">
        <v>28</v>
      </c>
      <c r="U388">
        <v>0</v>
      </c>
      <c r="V388" t="s">
        <v>28</v>
      </c>
      <c r="W388" s="3">
        <v>2.9984840620000002</v>
      </c>
      <c r="X388">
        <v>2</v>
      </c>
      <c r="Y388" t="s">
        <v>41</v>
      </c>
    </row>
    <row r="389" spans="1:25" x14ac:dyDescent="0.25">
      <c r="A389">
        <v>1388</v>
      </c>
      <c r="B389">
        <v>17</v>
      </c>
      <c r="C389">
        <v>0</v>
      </c>
      <c r="D389" t="s">
        <v>42</v>
      </c>
      <c r="E389">
        <v>0</v>
      </c>
      <c r="F389" t="s">
        <v>21</v>
      </c>
      <c r="G389">
        <v>2</v>
      </c>
      <c r="H389" t="s">
        <v>15</v>
      </c>
      <c r="I389" s="1">
        <v>14.41232581</v>
      </c>
      <c r="J389">
        <v>7</v>
      </c>
      <c r="K389">
        <v>0</v>
      </c>
      <c r="L389" t="s">
        <v>28</v>
      </c>
      <c r="M389">
        <v>4</v>
      </c>
      <c r="N389" t="s">
        <v>51</v>
      </c>
      <c r="O389">
        <v>0</v>
      </c>
      <c r="P389" t="s">
        <v>27</v>
      </c>
      <c r="Q389">
        <v>0</v>
      </c>
      <c r="R389" t="s">
        <v>28</v>
      </c>
      <c r="S389">
        <v>1</v>
      </c>
      <c r="T389" t="s">
        <v>27</v>
      </c>
      <c r="U389">
        <v>0</v>
      </c>
      <c r="V389" t="s">
        <v>28</v>
      </c>
      <c r="W389" s="3">
        <v>2.9774084329999999</v>
      </c>
      <c r="X389">
        <v>2</v>
      </c>
      <c r="Y389" t="s">
        <v>41</v>
      </c>
    </row>
    <row r="390" spans="1:25" x14ac:dyDescent="0.25">
      <c r="A390">
        <v>1389</v>
      </c>
      <c r="B390">
        <v>15</v>
      </c>
      <c r="C390">
        <v>0</v>
      </c>
      <c r="D390" t="s">
        <v>42</v>
      </c>
      <c r="E390">
        <v>0</v>
      </c>
      <c r="F390" t="s">
        <v>21</v>
      </c>
      <c r="G390">
        <v>0</v>
      </c>
      <c r="H390" t="s">
        <v>19</v>
      </c>
      <c r="I390" s="1">
        <v>10.00610313</v>
      </c>
      <c r="J390">
        <v>17</v>
      </c>
      <c r="K390">
        <v>0</v>
      </c>
      <c r="L390" t="s">
        <v>28</v>
      </c>
      <c r="M390">
        <v>2</v>
      </c>
      <c r="N390" t="s">
        <v>48</v>
      </c>
      <c r="O390">
        <v>0</v>
      </c>
      <c r="P390" t="s">
        <v>27</v>
      </c>
      <c r="Q390">
        <v>0</v>
      </c>
      <c r="R390" t="s">
        <v>28</v>
      </c>
      <c r="S390">
        <v>0</v>
      </c>
      <c r="T390" t="s">
        <v>28</v>
      </c>
      <c r="U390">
        <v>0</v>
      </c>
      <c r="V390" t="s">
        <v>28</v>
      </c>
      <c r="W390" s="3">
        <v>1.3751641370000001</v>
      </c>
      <c r="X390">
        <v>4</v>
      </c>
      <c r="Y390" t="s">
        <v>44</v>
      </c>
    </row>
    <row r="391" spans="1:25" x14ac:dyDescent="0.25">
      <c r="A391">
        <v>1390</v>
      </c>
      <c r="B391">
        <v>15</v>
      </c>
      <c r="C391">
        <v>1</v>
      </c>
      <c r="D391" t="s">
        <v>40</v>
      </c>
      <c r="E391">
        <v>2</v>
      </c>
      <c r="F391" t="s">
        <v>22</v>
      </c>
      <c r="G391">
        <v>0</v>
      </c>
      <c r="H391" t="s">
        <v>19</v>
      </c>
      <c r="I391" s="1">
        <v>17.881990720000001</v>
      </c>
      <c r="J391">
        <v>16</v>
      </c>
      <c r="K391">
        <v>0</v>
      </c>
      <c r="L391" t="s">
        <v>28</v>
      </c>
      <c r="M391">
        <v>3</v>
      </c>
      <c r="N391" t="s">
        <v>50</v>
      </c>
      <c r="O391">
        <v>1</v>
      </c>
      <c r="P391" t="s">
        <v>28</v>
      </c>
      <c r="Q391">
        <v>0</v>
      </c>
      <c r="R391" t="s">
        <v>28</v>
      </c>
      <c r="S391">
        <v>0</v>
      </c>
      <c r="T391" t="s">
        <v>28</v>
      </c>
      <c r="U391">
        <v>1</v>
      </c>
      <c r="V391" t="s">
        <v>27</v>
      </c>
      <c r="W391" s="3">
        <v>1.8488664400000001</v>
      </c>
      <c r="X391">
        <v>4</v>
      </c>
      <c r="Y391" t="s">
        <v>44</v>
      </c>
    </row>
    <row r="392" spans="1:25" x14ac:dyDescent="0.25">
      <c r="A392">
        <v>1391</v>
      </c>
      <c r="B392">
        <v>17</v>
      </c>
      <c r="C392">
        <v>0</v>
      </c>
      <c r="D392" t="s">
        <v>42</v>
      </c>
      <c r="E392">
        <v>3</v>
      </c>
      <c r="F392" t="s">
        <v>24</v>
      </c>
      <c r="G392">
        <v>2</v>
      </c>
      <c r="H392" t="s">
        <v>15</v>
      </c>
      <c r="I392" s="1">
        <v>18.397418680000001</v>
      </c>
      <c r="J392">
        <v>10</v>
      </c>
      <c r="K392">
        <v>0</v>
      </c>
      <c r="L392" t="s">
        <v>28</v>
      </c>
      <c r="M392">
        <v>4</v>
      </c>
      <c r="N392" t="s">
        <v>51</v>
      </c>
      <c r="O392">
        <v>0</v>
      </c>
      <c r="P392" t="s">
        <v>27</v>
      </c>
      <c r="Q392">
        <v>0</v>
      </c>
      <c r="R392" t="s">
        <v>28</v>
      </c>
      <c r="S392">
        <v>0</v>
      </c>
      <c r="T392" t="s">
        <v>28</v>
      </c>
      <c r="U392">
        <v>0</v>
      </c>
      <c r="V392" t="s">
        <v>28</v>
      </c>
      <c r="W392" s="3">
        <v>2.4424562000000001</v>
      </c>
      <c r="X392">
        <v>3</v>
      </c>
      <c r="Y392" t="s">
        <v>45</v>
      </c>
    </row>
    <row r="393" spans="1:25" x14ac:dyDescent="0.25">
      <c r="A393">
        <v>1392</v>
      </c>
      <c r="B393">
        <v>17</v>
      </c>
      <c r="C393">
        <v>1</v>
      </c>
      <c r="D393" t="s">
        <v>40</v>
      </c>
      <c r="E393">
        <v>2</v>
      </c>
      <c r="F393" t="s">
        <v>22</v>
      </c>
      <c r="G393">
        <v>3</v>
      </c>
      <c r="H393" t="s">
        <v>17</v>
      </c>
      <c r="I393" s="1">
        <v>1.103131812</v>
      </c>
      <c r="J393">
        <v>1</v>
      </c>
      <c r="K393">
        <v>0</v>
      </c>
      <c r="L393" t="s">
        <v>28</v>
      </c>
      <c r="M393">
        <v>2</v>
      </c>
      <c r="N393" t="s">
        <v>48</v>
      </c>
      <c r="O393">
        <v>1</v>
      </c>
      <c r="P393" t="s">
        <v>28</v>
      </c>
      <c r="Q393">
        <v>0</v>
      </c>
      <c r="R393" t="s">
        <v>28</v>
      </c>
      <c r="S393">
        <v>0</v>
      </c>
      <c r="T393" t="s">
        <v>28</v>
      </c>
      <c r="U393">
        <v>0</v>
      </c>
      <c r="V393" t="s">
        <v>28</v>
      </c>
      <c r="W393" s="3">
        <v>2.8560385140000002</v>
      </c>
      <c r="X393">
        <v>2</v>
      </c>
      <c r="Y393" t="s">
        <v>41</v>
      </c>
    </row>
    <row r="394" spans="1:25" x14ac:dyDescent="0.25">
      <c r="A394">
        <v>1393</v>
      </c>
      <c r="B394">
        <v>18</v>
      </c>
      <c r="C394">
        <v>1</v>
      </c>
      <c r="D394" t="s">
        <v>40</v>
      </c>
      <c r="E394">
        <v>2</v>
      </c>
      <c r="F394" t="s">
        <v>22</v>
      </c>
      <c r="G394">
        <v>3</v>
      </c>
      <c r="H394" t="s">
        <v>17</v>
      </c>
      <c r="I394" s="1">
        <v>16.41283121</v>
      </c>
      <c r="J394">
        <v>24</v>
      </c>
      <c r="K394">
        <v>1</v>
      </c>
      <c r="L394" t="s">
        <v>27</v>
      </c>
      <c r="M394">
        <v>1</v>
      </c>
      <c r="N394" t="s">
        <v>49</v>
      </c>
      <c r="O394">
        <v>1</v>
      </c>
      <c r="P394" t="s">
        <v>28</v>
      </c>
      <c r="Q394">
        <v>0</v>
      </c>
      <c r="R394" t="s">
        <v>28</v>
      </c>
      <c r="S394">
        <v>0</v>
      </c>
      <c r="T394" t="s">
        <v>28</v>
      </c>
      <c r="U394">
        <v>0</v>
      </c>
      <c r="V394" t="s">
        <v>28</v>
      </c>
      <c r="W394" s="3">
        <v>1.20615023</v>
      </c>
      <c r="X394">
        <v>4</v>
      </c>
      <c r="Y394" t="s">
        <v>44</v>
      </c>
    </row>
    <row r="395" spans="1:25" x14ac:dyDescent="0.25">
      <c r="A395">
        <v>1394</v>
      </c>
      <c r="B395">
        <v>18</v>
      </c>
      <c r="C395">
        <v>1</v>
      </c>
      <c r="D395" t="s">
        <v>40</v>
      </c>
      <c r="E395">
        <v>0</v>
      </c>
      <c r="F395" t="s">
        <v>21</v>
      </c>
      <c r="G395">
        <v>0</v>
      </c>
      <c r="H395" t="s">
        <v>19</v>
      </c>
      <c r="I395" s="1">
        <v>0.75394780800000005</v>
      </c>
      <c r="J395">
        <v>20</v>
      </c>
      <c r="K395">
        <v>0</v>
      </c>
      <c r="L395" t="s">
        <v>28</v>
      </c>
      <c r="M395">
        <v>1</v>
      </c>
      <c r="N395" t="s">
        <v>49</v>
      </c>
      <c r="O395">
        <v>1</v>
      </c>
      <c r="P395" t="s">
        <v>28</v>
      </c>
      <c r="Q395">
        <v>1</v>
      </c>
      <c r="R395" t="s">
        <v>27</v>
      </c>
      <c r="S395">
        <v>0</v>
      </c>
      <c r="T395" t="s">
        <v>28</v>
      </c>
      <c r="U395">
        <v>0</v>
      </c>
      <c r="V395" t="s">
        <v>28</v>
      </c>
      <c r="W395" s="3">
        <v>0.89590298999999995</v>
      </c>
      <c r="X395">
        <v>4</v>
      </c>
      <c r="Y395" t="s">
        <v>44</v>
      </c>
    </row>
    <row r="396" spans="1:25" x14ac:dyDescent="0.25">
      <c r="A396">
        <v>1395</v>
      </c>
      <c r="B396">
        <v>17</v>
      </c>
      <c r="C396">
        <v>1</v>
      </c>
      <c r="D396" t="s">
        <v>40</v>
      </c>
      <c r="E396">
        <v>3</v>
      </c>
      <c r="F396" t="s">
        <v>24</v>
      </c>
      <c r="G396">
        <v>2</v>
      </c>
      <c r="H396" t="s">
        <v>15</v>
      </c>
      <c r="I396" s="1">
        <v>7.3433925139999996</v>
      </c>
      <c r="J396">
        <v>26</v>
      </c>
      <c r="K396">
        <v>0</v>
      </c>
      <c r="L396" t="s">
        <v>28</v>
      </c>
      <c r="M396">
        <v>1</v>
      </c>
      <c r="N396" t="s">
        <v>49</v>
      </c>
      <c r="O396">
        <v>0</v>
      </c>
      <c r="P396" t="s">
        <v>27</v>
      </c>
      <c r="Q396">
        <v>0</v>
      </c>
      <c r="R396" t="s">
        <v>28</v>
      </c>
      <c r="S396">
        <v>0</v>
      </c>
      <c r="T396" t="s">
        <v>28</v>
      </c>
      <c r="U396">
        <v>0</v>
      </c>
      <c r="V396" t="s">
        <v>28</v>
      </c>
      <c r="W396" s="3">
        <v>0.27319092900000003</v>
      </c>
      <c r="X396">
        <v>4</v>
      </c>
      <c r="Y396" t="s">
        <v>44</v>
      </c>
    </row>
    <row r="397" spans="1:25" x14ac:dyDescent="0.25">
      <c r="A397">
        <v>1396</v>
      </c>
      <c r="B397">
        <v>18</v>
      </c>
      <c r="C397">
        <v>0</v>
      </c>
      <c r="D397" t="s">
        <v>42</v>
      </c>
      <c r="E397">
        <v>0</v>
      </c>
      <c r="F397" t="s">
        <v>21</v>
      </c>
      <c r="G397">
        <v>3</v>
      </c>
      <c r="H397" t="s">
        <v>17</v>
      </c>
      <c r="I397" s="1">
        <v>10.84599951</v>
      </c>
      <c r="J397">
        <v>23</v>
      </c>
      <c r="K397">
        <v>0</v>
      </c>
      <c r="L397" t="s">
        <v>28</v>
      </c>
      <c r="M397">
        <v>3</v>
      </c>
      <c r="N397" t="s">
        <v>50</v>
      </c>
      <c r="O397">
        <v>0</v>
      </c>
      <c r="P397" t="s">
        <v>27</v>
      </c>
      <c r="Q397">
        <v>0</v>
      </c>
      <c r="R397" t="s">
        <v>28</v>
      </c>
      <c r="S397">
        <v>1</v>
      </c>
      <c r="T397" t="s">
        <v>27</v>
      </c>
      <c r="U397">
        <v>0</v>
      </c>
      <c r="V397" t="s">
        <v>28</v>
      </c>
      <c r="W397" s="3">
        <v>0.66750896100000001</v>
      </c>
      <c r="X397">
        <v>4</v>
      </c>
      <c r="Y397" t="s">
        <v>44</v>
      </c>
    </row>
    <row r="398" spans="1:25" x14ac:dyDescent="0.25">
      <c r="A398">
        <v>1397</v>
      </c>
      <c r="B398">
        <v>18</v>
      </c>
      <c r="C398">
        <v>1</v>
      </c>
      <c r="D398" t="s">
        <v>40</v>
      </c>
      <c r="E398">
        <v>3</v>
      </c>
      <c r="F398" t="s">
        <v>24</v>
      </c>
      <c r="G398">
        <v>1</v>
      </c>
      <c r="H398" t="s">
        <v>16</v>
      </c>
      <c r="I398" s="1">
        <v>2.9620159730000002</v>
      </c>
      <c r="J398">
        <v>18</v>
      </c>
      <c r="K398">
        <v>0</v>
      </c>
      <c r="L398" t="s">
        <v>28</v>
      </c>
      <c r="M398">
        <v>2</v>
      </c>
      <c r="N398" t="s">
        <v>48</v>
      </c>
      <c r="O398">
        <v>0</v>
      </c>
      <c r="P398" t="s">
        <v>27</v>
      </c>
      <c r="Q398">
        <v>0</v>
      </c>
      <c r="R398" t="s">
        <v>28</v>
      </c>
      <c r="S398">
        <v>0</v>
      </c>
      <c r="T398" t="s">
        <v>28</v>
      </c>
      <c r="U398">
        <v>0</v>
      </c>
      <c r="V398" t="s">
        <v>28</v>
      </c>
      <c r="W398" s="3">
        <v>1.089440604</v>
      </c>
      <c r="X398">
        <v>4</v>
      </c>
      <c r="Y398" t="s">
        <v>44</v>
      </c>
    </row>
    <row r="399" spans="1:25" x14ac:dyDescent="0.25">
      <c r="A399">
        <v>1398</v>
      </c>
      <c r="B399">
        <v>16</v>
      </c>
      <c r="C399">
        <v>1</v>
      </c>
      <c r="D399" t="s">
        <v>40</v>
      </c>
      <c r="E399">
        <v>3</v>
      </c>
      <c r="F399" t="s">
        <v>24</v>
      </c>
      <c r="G399">
        <v>3</v>
      </c>
      <c r="H399" t="s">
        <v>17</v>
      </c>
      <c r="I399" s="1">
        <v>14.926276250000001</v>
      </c>
      <c r="J399">
        <v>6</v>
      </c>
      <c r="K399">
        <v>0</v>
      </c>
      <c r="L399" t="s">
        <v>28</v>
      </c>
      <c r="M399">
        <v>3</v>
      </c>
      <c r="N399" t="s">
        <v>50</v>
      </c>
      <c r="O399">
        <v>0</v>
      </c>
      <c r="P399" t="s">
        <v>27</v>
      </c>
      <c r="Q399">
        <v>0</v>
      </c>
      <c r="R399" t="s">
        <v>28</v>
      </c>
      <c r="S399">
        <v>0</v>
      </c>
      <c r="T399" t="s">
        <v>28</v>
      </c>
      <c r="U399">
        <v>0</v>
      </c>
      <c r="V399" t="s">
        <v>28</v>
      </c>
      <c r="W399" s="3">
        <v>2.8132110080000001</v>
      </c>
      <c r="X399">
        <v>2</v>
      </c>
      <c r="Y399" t="s">
        <v>41</v>
      </c>
    </row>
    <row r="400" spans="1:25" x14ac:dyDescent="0.25">
      <c r="A400">
        <v>1399</v>
      </c>
      <c r="B400">
        <v>18</v>
      </c>
      <c r="C400">
        <v>1</v>
      </c>
      <c r="D400" t="s">
        <v>40</v>
      </c>
      <c r="E400">
        <v>2</v>
      </c>
      <c r="F400" t="s">
        <v>22</v>
      </c>
      <c r="G400">
        <v>1</v>
      </c>
      <c r="H400" t="s">
        <v>16</v>
      </c>
      <c r="I400" s="1">
        <v>0.167094083</v>
      </c>
      <c r="J400">
        <v>17</v>
      </c>
      <c r="K400">
        <v>1</v>
      </c>
      <c r="L400" t="s">
        <v>27</v>
      </c>
      <c r="M400">
        <v>3</v>
      </c>
      <c r="N400" t="s">
        <v>50</v>
      </c>
      <c r="O400">
        <v>1</v>
      </c>
      <c r="P400" t="s">
        <v>28</v>
      </c>
      <c r="Q400">
        <v>0</v>
      </c>
      <c r="R400" t="s">
        <v>28</v>
      </c>
      <c r="S400">
        <v>0</v>
      </c>
      <c r="T400" t="s">
        <v>28</v>
      </c>
      <c r="U400">
        <v>1</v>
      </c>
      <c r="V400" t="s">
        <v>27</v>
      </c>
      <c r="W400" s="3">
        <v>1.8687585900000001</v>
      </c>
      <c r="X400">
        <v>4</v>
      </c>
      <c r="Y400" t="s">
        <v>44</v>
      </c>
    </row>
    <row r="401" spans="1:25" x14ac:dyDescent="0.25">
      <c r="A401">
        <v>1400</v>
      </c>
      <c r="B401">
        <v>15</v>
      </c>
      <c r="C401">
        <v>0</v>
      </c>
      <c r="D401" t="s">
        <v>42</v>
      </c>
      <c r="E401">
        <v>3</v>
      </c>
      <c r="F401" t="s">
        <v>24</v>
      </c>
      <c r="G401">
        <v>3</v>
      </c>
      <c r="H401" t="s">
        <v>17</v>
      </c>
      <c r="I401" s="1">
        <v>3.371980969</v>
      </c>
      <c r="J401">
        <v>7</v>
      </c>
      <c r="K401">
        <v>0</v>
      </c>
      <c r="L401" t="s">
        <v>28</v>
      </c>
      <c r="M401">
        <v>3</v>
      </c>
      <c r="N401" t="s">
        <v>50</v>
      </c>
      <c r="O401">
        <v>1</v>
      </c>
      <c r="P401" t="s">
        <v>28</v>
      </c>
      <c r="Q401">
        <v>1</v>
      </c>
      <c r="R401" t="s">
        <v>27</v>
      </c>
      <c r="S401">
        <v>0</v>
      </c>
      <c r="T401" t="s">
        <v>28</v>
      </c>
      <c r="U401">
        <v>0</v>
      </c>
      <c r="V401" t="s">
        <v>28</v>
      </c>
      <c r="W401" s="3">
        <v>3.0356935960000002</v>
      </c>
      <c r="X401">
        <v>1</v>
      </c>
      <c r="Y401" t="s">
        <v>43</v>
      </c>
    </row>
    <row r="402" spans="1:25" x14ac:dyDescent="0.25">
      <c r="A402">
        <v>1401</v>
      </c>
      <c r="B402">
        <v>18</v>
      </c>
      <c r="C402">
        <v>0</v>
      </c>
      <c r="D402" t="s">
        <v>42</v>
      </c>
      <c r="E402">
        <v>1</v>
      </c>
      <c r="F402" t="s">
        <v>23</v>
      </c>
      <c r="G402">
        <v>2</v>
      </c>
      <c r="H402" t="s">
        <v>15</v>
      </c>
      <c r="I402" s="1">
        <v>11.6159366</v>
      </c>
      <c r="J402">
        <v>13</v>
      </c>
      <c r="K402">
        <v>0</v>
      </c>
      <c r="L402" t="s">
        <v>28</v>
      </c>
      <c r="M402">
        <v>3</v>
      </c>
      <c r="N402" t="s">
        <v>50</v>
      </c>
      <c r="O402">
        <v>0</v>
      </c>
      <c r="P402" t="s">
        <v>27</v>
      </c>
      <c r="Q402">
        <v>0</v>
      </c>
      <c r="R402" t="s">
        <v>28</v>
      </c>
      <c r="S402">
        <v>0</v>
      </c>
      <c r="T402" t="s">
        <v>28</v>
      </c>
      <c r="U402">
        <v>1</v>
      </c>
      <c r="V402" t="s">
        <v>27</v>
      </c>
      <c r="W402" s="3">
        <v>2.1353568009999999</v>
      </c>
      <c r="X402">
        <v>3</v>
      </c>
      <c r="Y402" t="s">
        <v>45</v>
      </c>
    </row>
    <row r="403" spans="1:25" x14ac:dyDescent="0.25">
      <c r="A403">
        <v>1402</v>
      </c>
      <c r="B403">
        <v>18</v>
      </c>
      <c r="C403">
        <v>0</v>
      </c>
      <c r="D403" t="s">
        <v>42</v>
      </c>
      <c r="E403">
        <v>0</v>
      </c>
      <c r="F403" t="s">
        <v>21</v>
      </c>
      <c r="G403">
        <v>3</v>
      </c>
      <c r="H403" t="s">
        <v>17</v>
      </c>
      <c r="I403" s="1">
        <v>14.28775124</v>
      </c>
      <c r="J403">
        <v>6</v>
      </c>
      <c r="K403">
        <v>0</v>
      </c>
      <c r="L403" t="s">
        <v>28</v>
      </c>
      <c r="M403">
        <v>0</v>
      </c>
      <c r="N403" t="s">
        <v>52</v>
      </c>
      <c r="O403">
        <v>1</v>
      </c>
      <c r="P403" t="s">
        <v>28</v>
      </c>
      <c r="Q403">
        <v>0</v>
      </c>
      <c r="R403" t="s">
        <v>28</v>
      </c>
      <c r="S403">
        <v>1</v>
      </c>
      <c r="T403" t="s">
        <v>27</v>
      </c>
      <c r="U403">
        <v>0</v>
      </c>
      <c r="V403" t="s">
        <v>28</v>
      </c>
      <c r="W403" s="3">
        <v>3.0381161290000001</v>
      </c>
      <c r="X403">
        <v>1</v>
      </c>
      <c r="Y403" t="s">
        <v>43</v>
      </c>
    </row>
    <row r="404" spans="1:25" x14ac:dyDescent="0.25">
      <c r="A404">
        <v>1403</v>
      </c>
      <c r="B404">
        <v>17</v>
      </c>
      <c r="C404">
        <v>1</v>
      </c>
      <c r="D404" t="s">
        <v>40</v>
      </c>
      <c r="E404">
        <v>0</v>
      </c>
      <c r="F404" t="s">
        <v>21</v>
      </c>
      <c r="G404">
        <v>2</v>
      </c>
      <c r="H404" t="s">
        <v>15</v>
      </c>
      <c r="I404" s="1">
        <v>18.332862049999999</v>
      </c>
      <c r="J404">
        <v>27</v>
      </c>
      <c r="K404">
        <v>0</v>
      </c>
      <c r="L404" t="s">
        <v>28</v>
      </c>
      <c r="M404">
        <v>3</v>
      </c>
      <c r="N404" t="s">
        <v>50</v>
      </c>
      <c r="O404">
        <v>0</v>
      </c>
      <c r="P404" t="s">
        <v>27</v>
      </c>
      <c r="Q404">
        <v>1</v>
      </c>
      <c r="R404" t="s">
        <v>27</v>
      </c>
      <c r="S404">
        <v>0</v>
      </c>
      <c r="T404" t="s">
        <v>28</v>
      </c>
      <c r="U404">
        <v>0</v>
      </c>
      <c r="V404" t="s">
        <v>28</v>
      </c>
      <c r="W404" s="3">
        <v>0.99412940999999999</v>
      </c>
      <c r="X404">
        <v>4</v>
      </c>
      <c r="Y404" t="s">
        <v>44</v>
      </c>
    </row>
    <row r="405" spans="1:25" x14ac:dyDescent="0.25">
      <c r="A405">
        <v>1404</v>
      </c>
      <c r="B405">
        <v>15</v>
      </c>
      <c r="C405">
        <v>1</v>
      </c>
      <c r="D405" t="s">
        <v>40</v>
      </c>
      <c r="E405">
        <v>1</v>
      </c>
      <c r="F405" t="s">
        <v>23</v>
      </c>
      <c r="G405">
        <v>1</v>
      </c>
      <c r="H405" t="s">
        <v>16</v>
      </c>
      <c r="I405" s="1">
        <v>14.10993304</v>
      </c>
      <c r="J405">
        <v>20</v>
      </c>
      <c r="K405">
        <v>0</v>
      </c>
      <c r="L405" t="s">
        <v>28</v>
      </c>
      <c r="M405">
        <v>2</v>
      </c>
      <c r="N405" t="s">
        <v>48</v>
      </c>
      <c r="O405">
        <v>0</v>
      </c>
      <c r="P405" t="s">
        <v>27</v>
      </c>
      <c r="Q405">
        <v>0</v>
      </c>
      <c r="R405" t="s">
        <v>28</v>
      </c>
      <c r="S405">
        <v>0</v>
      </c>
      <c r="T405" t="s">
        <v>28</v>
      </c>
      <c r="U405">
        <v>0</v>
      </c>
      <c r="V405" t="s">
        <v>28</v>
      </c>
      <c r="W405" s="3">
        <v>1.2325571660000001</v>
      </c>
      <c r="X405">
        <v>4</v>
      </c>
      <c r="Y405" t="s">
        <v>44</v>
      </c>
    </row>
    <row r="406" spans="1:25" x14ac:dyDescent="0.25">
      <c r="A406">
        <v>1405</v>
      </c>
      <c r="B406">
        <v>18</v>
      </c>
      <c r="C406">
        <v>0</v>
      </c>
      <c r="D406" t="s">
        <v>42</v>
      </c>
      <c r="E406">
        <v>0</v>
      </c>
      <c r="F406" t="s">
        <v>21</v>
      </c>
      <c r="G406">
        <v>3</v>
      </c>
      <c r="H406" t="s">
        <v>17</v>
      </c>
      <c r="I406" s="1">
        <v>13.43558541</v>
      </c>
      <c r="J406">
        <v>27</v>
      </c>
      <c r="K406">
        <v>0</v>
      </c>
      <c r="L406" t="s">
        <v>28</v>
      </c>
      <c r="M406">
        <v>2</v>
      </c>
      <c r="N406" t="s">
        <v>48</v>
      </c>
      <c r="O406">
        <v>0</v>
      </c>
      <c r="P406" t="s">
        <v>27</v>
      </c>
      <c r="Q406">
        <v>1</v>
      </c>
      <c r="R406" t="s">
        <v>27</v>
      </c>
      <c r="S406">
        <v>0</v>
      </c>
      <c r="T406" t="s">
        <v>28</v>
      </c>
      <c r="U406">
        <v>0</v>
      </c>
      <c r="V406" t="s">
        <v>28</v>
      </c>
      <c r="W406" s="3">
        <v>0.864403743</v>
      </c>
      <c r="X406">
        <v>4</v>
      </c>
      <c r="Y406" t="s">
        <v>44</v>
      </c>
    </row>
    <row r="407" spans="1:25" x14ac:dyDescent="0.25">
      <c r="A407">
        <v>1406</v>
      </c>
      <c r="B407">
        <v>18</v>
      </c>
      <c r="C407">
        <v>1</v>
      </c>
      <c r="D407" t="s">
        <v>40</v>
      </c>
      <c r="E407">
        <v>1</v>
      </c>
      <c r="F407" t="s">
        <v>23</v>
      </c>
      <c r="G407">
        <v>1</v>
      </c>
      <c r="H407" t="s">
        <v>16</v>
      </c>
      <c r="I407" s="1">
        <v>7.8868229269999999</v>
      </c>
      <c r="J407">
        <v>26</v>
      </c>
      <c r="K407">
        <v>0</v>
      </c>
      <c r="L407" t="s">
        <v>28</v>
      </c>
      <c r="M407">
        <v>0</v>
      </c>
      <c r="N407" t="s">
        <v>52</v>
      </c>
      <c r="O407">
        <v>0</v>
      </c>
      <c r="P407" t="s">
        <v>27</v>
      </c>
      <c r="Q407">
        <v>0</v>
      </c>
      <c r="R407" t="s">
        <v>28</v>
      </c>
      <c r="S407">
        <v>0</v>
      </c>
      <c r="T407" t="s">
        <v>28</v>
      </c>
      <c r="U407">
        <v>0</v>
      </c>
      <c r="V407" t="s">
        <v>28</v>
      </c>
      <c r="W407" s="3">
        <v>0.11523185499999999</v>
      </c>
      <c r="X407">
        <v>4</v>
      </c>
      <c r="Y407" t="s">
        <v>44</v>
      </c>
    </row>
    <row r="408" spans="1:25" x14ac:dyDescent="0.25">
      <c r="A408">
        <v>1407</v>
      </c>
      <c r="B408">
        <v>16</v>
      </c>
      <c r="C408">
        <v>0</v>
      </c>
      <c r="D408" t="s">
        <v>42</v>
      </c>
      <c r="E408">
        <v>3</v>
      </c>
      <c r="F408" t="s">
        <v>24</v>
      </c>
      <c r="G408">
        <v>1</v>
      </c>
      <c r="H408" t="s">
        <v>16</v>
      </c>
      <c r="I408" s="1">
        <v>2.5688511000000001E-2</v>
      </c>
      <c r="J408">
        <v>3</v>
      </c>
      <c r="K408">
        <v>0</v>
      </c>
      <c r="L408" t="s">
        <v>28</v>
      </c>
      <c r="M408">
        <v>4</v>
      </c>
      <c r="N408" t="s">
        <v>51</v>
      </c>
      <c r="O408">
        <v>1</v>
      </c>
      <c r="P408" t="s">
        <v>28</v>
      </c>
      <c r="Q408">
        <v>0</v>
      </c>
      <c r="R408" t="s">
        <v>28</v>
      </c>
      <c r="S408">
        <v>0</v>
      </c>
      <c r="T408" t="s">
        <v>28</v>
      </c>
      <c r="U408">
        <v>0</v>
      </c>
      <c r="V408" t="s">
        <v>28</v>
      </c>
      <c r="W408" s="3">
        <v>2.9345863049999998</v>
      </c>
      <c r="X408">
        <v>2</v>
      </c>
      <c r="Y408" t="s">
        <v>41</v>
      </c>
    </row>
    <row r="409" spans="1:25" x14ac:dyDescent="0.25">
      <c r="A409">
        <v>1408</v>
      </c>
      <c r="B409">
        <v>18</v>
      </c>
      <c r="C409">
        <v>0</v>
      </c>
      <c r="D409" t="s">
        <v>42</v>
      </c>
      <c r="E409">
        <v>0</v>
      </c>
      <c r="F409" t="s">
        <v>21</v>
      </c>
      <c r="G409">
        <v>2</v>
      </c>
      <c r="H409" t="s">
        <v>15</v>
      </c>
      <c r="I409" s="1">
        <v>2.403185175</v>
      </c>
      <c r="J409">
        <v>16</v>
      </c>
      <c r="K409">
        <v>0</v>
      </c>
      <c r="L409" t="s">
        <v>28</v>
      </c>
      <c r="M409">
        <v>4</v>
      </c>
      <c r="N409" t="s">
        <v>51</v>
      </c>
      <c r="O409">
        <v>1</v>
      </c>
      <c r="P409" t="s">
        <v>28</v>
      </c>
      <c r="Q409">
        <v>0</v>
      </c>
      <c r="R409" t="s">
        <v>28</v>
      </c>
      <c r="S409">
        <v>0</v>
      </c>
      <c r="T409" t="s">
        <v>28</v>
      </c>
      <c r="U409">
        <v>0</v>
      </c>
      <c r="V409" t="s">
        <v>28</v>
      </c>
      <c r="W409" s="3">
        <v>2.046938817</v>
      </c>
      <c r="X409">
        <v>3</v>
      </c>
      <c r="Y409" t="s">
        <v>45</v>
      </c>
    </row>
    <row r="410" spans="1:25" x14ac:dyDescent="0.25">
      <c r="A410">
        <v>1409</v>
      </c>
      <c r="B410">
        <v>18</v>
      </c>
      <c r="C410">
        <v>1</v>
      </c>
      <c r="D410" t="s">
        <v>40</v>
      </c>
      <c r="E410">
        <v>2</v>
      </c>
      <c r="F410" t="s">
        <v>22</v>
      </c>
      <c r="G410">
        <v>2</v>
      </c>
      <c r="H410" t="s">
        <v>15</v>
      </c>
      <c r="I410" s="1">
        <v>10.691090900000001</v>
      </c>
      <c r="J410">
        <v>4</v>
      </c>
      <c r="K410">
        <v>0</v>
      </c>
      <c r="L410" t="s">
        <v>28</v>
      </c>
      <c r="M410">
        <v>2</v>
      </c>
      <c r="N410" t="s">
        <v>48</v>
      </c>
      <c r="O410">
        <v>1</v>
      </c>
      <c r="P410" t="s">
        <v>28</v>
      </c>
      <c r="Q410">
        <v>0</v>
      </c>
      <c r="R410" t="s">
        <v>28</v>
      </c>
      <c r="S410">
        <v>0</v>
      </c>
      <c r="T410" t="s">
        <v>28</v>
      </c>
      <c r="U410">
        <v>0</v>
      </c>
      <c r="V410" t="s">
        <v>28</v>
      </c>
      <c r="W410" s="3">
        <v>3.0654731339999999</v>
      </c>
      <c r="X410">
        <v>1</v>
      </c>
      <c r="Y410" t="s">
        <v>43</v>
      </c>
    </row>
    <row r="411" spans="1:25" x14ac:dyDescent="0.25">
      <c r="A411">
        <v>1410</v>
      </c>
      <c r="B411">
        <v>16</v>
      </c>
      <c r="C411">
        <v>1</v>
      </c>
      <c r="D411" t="s">
        <v>40</v>
      </c>
      <c r="E411">
        <v>3</v>
      </c>
      <c r="F411" t="s">
        <v>24</v>
      </c>
      <c r="G411">
        <v>3</v>
      </c>
      <c r="H411" t="s">
        <v>17</v>
      </c>
      <c r="I411" s="1">
        <v>13.502597720000001</v>
      </c>
      <c r="J411">
        <v>11</v>
      </c>
      <c r="K411">
        <v>0</v>
      </c>
      <c r="L411" t="s">
        <v>28</v>
      </c>
      <c r="M411">
        <v>2</v>
      </c>
      <c r="N411" t="s">
        <v>48</v>
      </c>
      <c r="O411">
        <v>0</v>
      </c>
      <c r="P411" t="s">
        <v>27</v>
      </c>
      <c r="Q411">
        <v>1</v>
      </c>
      <c r="R411" t="s">
        <v>27</v>
      </c>
      <c r="S411">
        <v>0</v>
      </c>
      <c r="T411" t="s">
        <v>28</v>
      </c>
      <c r="U411">
        <v>0</v>
      </c>
      <c r="V411" t="s">
        <v>28</v>
      </c>
      <c r="W411" s="3">
        <v>2.4370262999999999</v>
      </c>
      <c r="X411">
        <v>3</v>
      </c>
      <c r="Y411" t="s">
        <v>45</v>
      </c>
    </row>
    <row r="412" spans="1:25" x14ac:dyDescent="0.25">
      <c r="A412">
        <v>1411</v>
      </c>
      <c r="B412">
        <v>17</v>
      </c>
      <c r="C412">
        <v>1</v>
      </c>
      <c r="D412" t="s">
        <v>40</v>
      </c>
      <c r="E412">
        <v>3</v>
      </c>
      <c r="F412" t="s">
        <v>24</v>
      </c>
      <c r="G412">
        <v>1</v>
      </c>
      <c r="H412" t="s">
        <v>16</v>
      </c>
      <c r="I412" s="1">
        <v>8.3489656780000008</v>
      </c>
      <c r="J412">
        <v>8</v>
      </c>
      <c r="K412">
        <v>0</v>
      </c>
      <c r="L412" t="s">
        <v>28</v>
      </c>
      <c r="M412">
        <v>3</v>
      </c>
      <c r="N412" t="s">
        <v>50</v>
      </c>
      <c r="O412">
        <v>0</v>
      </c>
      <c r="P412" t="s">
        <v>27</v>
      </c>
      <c r="Q412">
        <v>1</v>
      </c>
      <c r="R412" t="s">
        <v>27</v>
      </c>
      <c r="S412">
        <v>0</v>
      </c>
      <c r="T412" t="s">
        <v>28</v>
      </c>
      <c r="U412">
        <v>0</v>
      </c>
      <c r="V412" t="s">
        <v>28</v>
      </c>
      <c r="W412" s="3">
        <v>2.4276146359999999</v>
      </c>
      <c r="X412">
        <v>3</v>
      </c>
      <c r="Y412" t="s">
        <v>45</v>
      </c>
    </row>
    <row r="413" spans="1:25" x14ac:dyDescent="0.25">
      <c r="A413">
        <v>1412</v>
      </c>
      <c r="B413">
        <v>18</v>
      </c>
      <c r="C413">
        <v>1</v>
      </c>
      <c r="D413" t="s">
        <v>40</v>
      </c>
      <c r="E413">
        <v>3</v>
      </c>
      <c r="F413" t="s">
        <v>24</v>
      </c>
      <c r="G413">
        <v>2</v>
      </c>
      <c r="H413" t="s">
        <v>15</v>
      </c>
      <c r="I413" s="1">
        <v>14.61358023</v>
      </c>
      <c r="J413">
        <v>25</v>
      </c>
      <c r="K413">
        <v>0</v>
      </c>
      <c r="L413" t="s">
        <v>28</v>
      </c>
      <c r="M413">
        <v>1</v>
      </c>
      <c r="N413" t="s">
        <v>49</v>
      </c>
      <c r="O413">
        <v>0</v>
      </c>
      <c r="P413" t="s">
        <v>27</v>
      </c>
      <c r="Q413">
        <v>0</v>
      </c>
      <c r="R413" t="s">
        <v>28</v>
      </c>
      <c r="S413">
        <v>0</v>
      </c>
      <c r="T413" t="s">
        <v>28</v>
      </c>
      <c r="U413">
        <v>0</v>
      </c>
      <c r="V413" t="s">
        <v>28</v>
      </c>
      <c r="W413" s="3">
        <v>0.77715095499999998</v>
      </c>
      <c r="X413">
        <v>4</v>
      </c>
      <c r="Y413" t="s">
        <v>44</v>
      </c>
    </row>
    <row r="414" spans="1:25" x14ac:dyDescent="0.25">
      <c r="A414">
        <v>1413</v>
      </c>
      <c r="B414">
        <v>16</v>
      </c>
      <c r="C414">
        <v>0</v>
      </c>
      <c r="D414" t="s">
        <v>42</v>
      </c>
      <c r="E414">
        <v>1</v>
      </c>
      <c r="F414" t="s">
        <v>23</v>
      </c>
      <c r="G414">
        <v>2</v>
      </c>
      <c r="H414" t="s">
        <v>15</v>
      </c>
      <c r="I414" s="1">
        <v>10.43724591</v>
      </c>
      <c r="J414">
        <v>19</v>
      </c>
      <c r="K414">
        <v>1</v>
      </c>
      <c r="L414" t="s">
        <v>27</v>
      </c>
      <c r="M414">
        <v>1</v>
      </c>
      <c r="N414" t="s">
        <v>49</v>
      </c>
      <c r="O414">
        <v>1</v>
      </c>
      <c r="P414" t="s">
        <v>28</v>
      </c>
      <c r="Q414">
        <v>1</v>
      </c>
      <c r="R414" t="s">
        <v>27</v>
      </c>
      <c r="S414">
        <v>1</v>
      </c>
      <c r="T414" t="s">
        <v>27</v>
      </c>
      <c r="U414">
        <v>0</v>
      </c>
      <c r="V414" t="s">
        <v>28</v>
      </c>
      <c r="W414" s="3">
        <v>1.879575445</v>
      </c>
      <c r="X414">
        <v>4</v>
      </c>
      <c r="Y414" t="s">
        <v>44</v>
      </c>
    </row>
    <row r="415" spans="1:25" x14ac:dyDescent="0.25">
      <c r="A415">
        <v>1414</v>
      </c>
      <c r="B415">
        <v>15</v>
      </c>
      <c r="C415">
        <v>0</v>
      </c>
      <c r="D415" t="s">
        <v>42</v>
      </c>
      <c r="E415">
        <v>3</v>
      </c>
      <c r="F415" t="s">
        <v>24</v>
      </c>
      <c r="G415">
        <v>0</v>
      </c>
      <c r="H415" t="s">
        <v>19</v>
      </c>
      <c r="I415" s="1">
        <v>1.4835239119999999</v>
      </c>
      <c r="J415">
        <v>12</v>
      </c>
      <c r="K415">
        <v>0</v>
      </c>
      <c r="L415" t="s">
        <v>28</v>
      </c>
      <c r="M415">
        <v>3</v>
      </c>
      <c r="N415" t="s">
        <v>50</v>
      </c>
      <c r="O415">
        <v>0</v>
      </c>
      <c r="P415" t="s">
        <v>27</v>
      </c>
      <c r="Q415">
        <v>0</v>
      </c>
      <c r="R415" t="s">
        <v>28</v>
      </c>
      <c r="S415">
        <v>0</v>
      </c>
      <c r="T415" t="s">
        <v>28</v>
      </c>
      <c r="U415">
        <v>0</v>
      </c>
      <c r="V415" t="s">
        <v>28</v>
      </c>
      <c r="W415" s="3">
        <v>1.5965748740000001</v>
      </c>
      <c r="X415">
        <v>4</v>
      </c>
      <c r="Y415" t="s">
        <v>44</v>
      </c>
    </row>
    <row r="416" spans="1:25" x14ac:dyDescent="0.25">
      <c r="A416">
        <v>1415</v>
      </c>
      <c r="B416">
        <v>17</v>
      </c>
      <c r="C416">
        <v>0</v>
      </c>
      <c r="D416" t="s">
        <v>42</v>
      </c>
      <c r="E416">
        <v>2</v>
      </c>
      <c r="F416" t="s">
        <v>22</v>
      </c>
      <c r="G416">
        <v>1</v>
      </c>
      <c r="H416" t="s">
        <v>16</v>
      </c>
      <c r="I416" s="1">
        <v>3.8403250189999998</v>
      </c>
      <c r="J416">
        <v>24</v>
      </c>
      <c r="K416">
        <v>0</v>
      </c>
      <c r="L416" t="s">
        <v>28</v>
      </c>
      <c r="M416">
        <v>1</v>
      </c>
      <c r="N416" t="s">
        <v>49</v>
      </c>
      <c r="O416">
        <v>0</v>
      </c>
      <c r="P416" t="s">
        <v>27</v>
      </c>
      <c r="Q416">
        <v>1</v>
      </c>
      <c r="R416" t="s">
        <v>27</v>
      </c>
      <c r="S416">
        <v>0</v>
      </c>
      <c r="T416" t="s">
        <v>28</v>
      </c>
      <c r="U416">
        <v>0</v>
      </c>
      <c r="V416" t="s">
        <v>28</v>
      </c>
      <c r="W416" s="3">
        <v>0.70459524299999998</v>
      </c>
      <c r="X416">
        <v>4</v>
      </c>
      <c r="Y416" t="s">
        <v>44</v>
      </c>
    </row>
    <row r="417" spans="1:25" x14ac:dyDescent="0.25">
      <c r="A417">
        <v>1416</v>
      </c>
      <c r="B417">
        <v>15</v>
      </c>
      <c r="C417">
        <v>0</v>
      </c>
      <c r="D417" t="s">
        <v>42</v>
      </c>
      <c r="E417">
        <v>0</v>
      </c>
      <c r="F417" t="s">
        <v>21</v>
      </c>
      <c r="G417">
        <v>1</v>
      </c>
      <c r="H417" t="s">
        <v>16</v>
      </c>
      <c r="I417" s="1">
        <v>16.799964460000002</v>
      </c>
      <c r="J417">
        <v>27</v>
      </c>
      <c r="K417">
        <v>0</v>
      </c>
      <c r="L417" t="s">
        <v>28</v>
      </c>
      <c r="M417">
        <v>2</v>
      </c>
      <c r="N417" t="s">
        <v>48</v>
      </c>
      <c r="O417">
        <v>1</v>
      </c>
      <c r="P417" t="s">
        <v>28</v>
      </c>
      <c r="Q417">
        <v>1</v>
      </c>
      <c r="R417" t="s">
        <v>27</v>
      </c>
      <c r="S417">
        <v>0</v>
      </c>
      <c r="T417" t="s">
        <v>28</v>
      </c>
      <c r="U417">
        <v>0</v>
      </c>
      <c r="V417" t="s">
        <v>28</v>
      </c>
      <c r="W417" s="3">
        <v>0.76418669699999997</v>
      </c>
      <c r="X417">
        <v>4</v>
      </c>
      <c r="Y417" t="s">
        <v>44</v>
      </c>
    </row>
    <row r="418" spans="1:25" x14ac:dyDescent="0.25">
      <c r="A418">
        <v>1417</v>
      </c>
      <c r="B418">
        <v>15</v>
      </c>
      <c r="C418">
        <v>0</v>
      </c>
      <c r="D418" t="s">
        <v>42</v>
      </c>
      <c r="E418">
        <v>0</v>
      </c>
      <c r="F418" t="s">
        <v>21</v>
      </c>
      <c r="G418">
        <v>1</v>
      </c>
      <c r="H418" t="s">
        <v>16</v>
      </c>
      <c r="I418" s="1">
        <v>14.49825493</v>
      </c>
      <c r="J418">
        <v>17</v>
      </c>
      <c r="K418">
        <v>1</v>
      </c>
      <c r="L418" t="s">
        <v>27</v>
      </c>
      <c r="M418">
        <v>2</v>
      </c>
      <c r="N418" t="s">
        <v>48</v>
      </c>
      <c r="O418">
        <v>1</v>
      </c>
      <c r="P418" t="s">
        <v>28</v>
      </c>
      <c r="Q418">
        <v>0</v>
      </c>
      <c r="R418" t="s">
        <v>28</v>
      </c>
      <c r="S418">
        <v>0</v>
      </c>
      <c r="T418" t="s">
        <v>28</v>
      </c>
      <c r="U418">
        <v>0</v>
      </c>
      <c r="V418" t="s">
        <v>28</v>
      </c>
      <c r="W418" s="3">
        <v>1.5034166790000001</v>
      </c>
      <c r="X418">
        <v>4</v>
      </c>
      <c r="Y418" t="s">
        <v>44</v>
      </c>
    </row>
    <row r="419" spans="1:25" x14ac:dyDescent="0.25">
      <c r="A419">
        <v>1418</v>
      </c>
      <c r="B419">
        <v>16</v>
      </c>
      <c r="C419">
        <v>1</v>
      </c>
      <c r="D419" t="s">
        <v>40</v>
      </c>
      <c r="E419">
        <v>2</v>
      </c>
      <c r="F419" t="s">
        <v>22</v>
      </c>
      <c r="G419">
        <v>4</v>
      </c>
      <c r="H419" t="s">
        <v>18</v>
      </c>
      <c r="I419" s="1">
        <v>17.895239740000001</v>
      </c>
      <c r="J419">
        <v>19</v>
      </c>
      <c r="K419">
        <v>1</v>
      </c>
      <c r="L419" t="s">
        <v>27</v>
      </c>
      <c r="M419">
        <v>2</v>
      </c>
      <c r="N419" t="s">
        <v>48</v>
      </c>
      <c r="O419">
        <v>1</v>
      </c>
      <c r="P419" t="s">
        <v>28</v>
      </c>
      <c r="Q419">
        <v>0</v>
      </c>
      <c r="R419" t="s">
        <v>28</v>
      </c>
      <c r="S419">
        <v>0</v>
      </c>
      <c r="T419" t="s">
        <v>28</v>
      </c>
      <c r="U419">
        <v>0</v>
      </c>
      <c r="V419" t="s">
        <v>28</v>
      </c>
      <c r="W419" s="3">
        <v>1.5258378619999999</v>
      </c>
      <c r="X419">
        <v>4</v>
      </c>
      <c r="Y419" t="s">
        <v>44</v>
      </c>
    </row>
    <row r="420" spans="1:25" x14ac:dyDescent="0.25">
      <c r="A420">
        <v>1419</v>
      </c>
      <c r="B420">
        <v>18</v>
      </c>
      <c r="C420">
        <v>0</v>
      </c>
      <c r="D420" t="s">
        <v>42</v>
      </c>
      <c r="E420">
        <v>0</v>
      </c>
      <c r="F420" t="s">
        <v>21</v>
      </c>
      <c r="G420">
        <v>2</v>
      </c>
      <c r="H420" t="s">
        <v>15</v>
      </c>
      <c r="I420" s="1">
        <v>2.3511449820000001</v>
      </c>
      <c r="J420">
        <v>8</v>
      </c>
      <c r="K420">
        <v>0</v>
      </c>
      <c r="L420" t="s">
        <v>28</v>
      </c>
      <c r="M420">
        <v>1</v>
      </c>
      <c r="N420" t="s">
        <v>49</v>
      </c>
      <c r="O420">
        <v>1</v>
      </c>
      <c r="P420" t="s">
        <v>28</v>
      </c>
      <c r="Q420">
        <v>1</v>
      </c>
      <c r="R420" t="s">
        <v>27</v>
      </c>
      <c r="S420">
        <v>0</v>
      </c>
      <c r="T420" t="s">
        <v>28</v>
      </c>
      <c r="U420">
        <v>0</v>
      </c>
      <c r="V420" t="s">
        <v>28</v>
      </c>
      <c r="W420" s="3">
        <v>2.2708411079999999</v>
      </c>
      <c r="X420">
        <v>3</v>
      </c>
      <c r="Y420" t="s">
        <v>45</v>
      </c>
    </row>
    <row r="421" spans="1:25" x14ac:dyDescent="0.25">
      <c r="A421">
        <v>1420</v>
      </c>
      <c r="B421">
        <v>16</v>
      </c>
      <c r="C421">
        <v>0</v>
      </c>
      <c r="D421" t="s">
        <v>42</v>
      </c>
      <c r="E421">
        <v>1</v>
      </c>
      <c r="F421" t="s">
        <v>23</v>
      </c>
      <c r="G421">
        <v>2</v>
      </c>
      <c r="H421" t="s">
        <v>15</v>
      </c>
      <c r="I421" s="1">
        <v>19.804450689999999</v>
      </c>
      <c r="J421">
        <v>3</v>
      </c>
      <c r="K421">
        <v>0</v>
      </c>
      <c r="L421" t="s">
        <v>28</v>
      </c>
      <c r="M421">
        <v>2</v>
      </c>
      <c r="N421" t="s">
        <v>48</v>
      </c>
      <c r="O421">
        <v>0</v>
      </c>
      <c r="P421" t="s">
        <v>27</v>
      </c>
      <c r="Q421">
        <v>0</v>
      </c>
      <c r="R421" t="s">
        <v>28</v>
      </c>
      <c r="S421">
        <v>0</v>
      </c>
      <c r="T421" t="s">
        <v>28</v>
      </c>
      <c r="U421">
        <v>0</v>
      </c>
      <c r="V421" t="s">
        <v>28</v>
      </c>
      <c r="W421" s="3">
        <v>3.4023525389999998</v>
      </c>
      <c r="X421">
        <v>1</v>
      </c>
      <c r="Y421" t="s">
        <v>43</v>
      </c>
    </row>
    <row r="422" spans="1:25" x14ac:dyDescent="0.25">
      <c r="A422">
        <v>1421</v>
      </c>
      <c r="B422">
        <v>16</v>
      </c>
      <c r="C422">
        <v>0</v>
      </c>
      <c r="D422" t="s">
        <v>42</v>
      </c>
      <c r="E422">
        <v>1</v>
      </c>
      <c r="F422" t="s">
        <v>23</v>
      </c>
      <c r="G422">
        <v>4</v>
      </c>
      <c r="H422" t="s">
        <v>18</v>
      </c>
      <c r="I422" s="1">
        <v>4.1881342789999998</v>
      </c>
      <c r="J422">
        <v>20</v>
      </c>
      <c r="K422">
        <v>1</v>
      </c>
      <c r="L422" t="s">
        <v>27</v>
      </c>
      <c r="M422">
        <v>2</v>
      </c>
      <c r="N422" t="s">
        <v>48</v>
      </c>
      <c r="O422">
        <v>0</v>
      </c>
      <c r="P422" t="s">
        <v>27</v>
      </c>
      <c r="Q422">
        <v>1</v>
      </c>
      <c r="R422" t="s">
        <v>27</v>
      </c>
      <c r="S422">
        <v>0</v>
      </c>
      <c r="T422" t="s">
        <v>28</v>
      </c>
      <c r="U422">
        <v>0</v>
      </c>
      <c r="V422" t="s">
        <v>28</v>
      </c>
      <c r="W422" s="3">
        <v>1.438204968</v>
      </c>
      <c r="X422">
        <v>4</v>
      </c>
      <c r="Y422" t="s">
        <v>44</v>
      </c>
    </row>
    <row r="423" spans="1:25" x14ac:dyDescent="0.25">
      <c r="A423">
        <v>1422</v>
      </c>
      <c r="B423">
        <v>16</v>
      </c>
      <c r="C423">
        <v>1</v>
      </c>
      <c r="D423" t="s">
        <v>40</v>
      </c>
      <c r="E423">
        <v>0</v>
      </c>
      <c r="F423" t="s">
        <v>21</v>
      </c>
      <c r="G423">
        <v>1</v>
      </c>
      <c r="H423" t="s">
        <v>16</v>
      </c>
      <c r="I423" s="1">
        <v>0.235597526</v>
      </c>
      <c r="J423">
        <v>26</v>
      </c>
      <c r="K423">
        <v>0</v>
      </c>
      <c r="L423" t="s">
        <v>28</v>
      </c>
      <c r="M423">
        <v>2</v>
      </c>
      <c r="N423" t="s">
        <v>48</v>
      </c>
      <c r="O423">
        <v>0</v>
      </c>
      <c r="P423" t="s">
        <v>27</v>
      </c>
      <c r="Q423">
        <v>0</v>
      </c>
      <c r="R423" t="s">
        <v>28</v>
      </c>
      <c r="S423">
        <v>1</v>
      </c>
      <c r="T423" t="s">
        <v>27</v>
      </c>
      <c r="U423">
        <v>0</v>
      </c>
      <c r="V423" t="s">
        <v>28</v>
      </c>
      <c r="W423" s="3">
        <v>0.33657129899999999</v>
      </c>
      <c r="X423">
        <v>4</v>
      </c>
      <c r="Y423" t="s">
        <v>44</v>
      </c>
    </row>
    <row r="424" spans="1:25" x14ac:dyDescent="0.25">
      <c r="A424">
        <v>1423</v>
      </c>
      <c r="B424">
        <v>16</v>
      </c>
      <c r="C424">
        <v>1</v>
      </c>
      <c r="D424" t="s">
        <v>40</v>
      </c>
      <c r="E424">
        <v>1</v>
      </c>
      <c r="F424" t="s">
        <v>23</v>
      </c>
      <c r="G424">
        <v>3</v>
      </c>
      <c r="H424" t="s">
        <v>17</v>
      </c>
      <c r="I424" s="1">
        <v>19.948458779999999</v>
      </c>
      <c r="J424">
        <v>7</v>
      </c>
      <c r="K424">
        <v>0</v>
      </c>
      <c r="L424" t="s">
        <v>28</v>
      </c>
      <c r="M424">
        <v>3</v>
      </c>
      <c r="N424" t="s">
        <v>50</v>
      </c>
      <c r="O424">
        <v>0</v>
      </c>
      <c r="P424" t="s">
        <v>27</v>
      </c>
      <c r="Q424">
        <v>0</v>
      </c>
      <c r="R424" t="s">
        <v>28</v>
      </c>
      <c r="S424">
        <v>0</v>
      </c>
      <c r="T424" t="s">
        <v>28</v>
      </c>
      <c r="U424">
        <v>0</v>
      </c>
      <c r="V424" t="s">
        <v>28</v>
      </c>
      <c r="W424" s="3">
        <v>3.1122811370000001</v>
      </c>
      <c r="X424">
        <v>1</v>
      </c>
      <c r="Y424" t="s">
        <v>43</v>
      </c>
    </row>
    <row r="425" spans="1:25" x14ac:dyDescent="0.25">
      <c r="A425">
        <v>1424</v>
      </c>
      <c r="B425">
        <v>17</v>
      </c>
      <c r="C425">
        <v>1</v>
      </c>
      <c r="D425" t="s">
        <v>40</v>
      </c>
      <c r="E425">
        <v>2</v>
      </c>
      <c r="F425" t="s">
        <v>22</v>
      </c>
      <c r="G425">
        <v>2</v>
      </c>
      <c r="H425" t="s">
        <v>15</v>
      </c>
      <c r="I425" s="1">
        <v>5.6214777089999997</v>
      </c>
      <c r="J425">
        <v>0</v>
      </c>
      <c r="K425">
        <v>1</v>
      </c>
      <c r="L425" t="s">
        <v>27</v>
      </c>
      <c r="M425">
        <v>4</v>
      </c>
      <c r="N425" t="s">
        <v>51</v>
      </c>
      <c r="O425">
        <v>0</v>
      </c>
      <c r="P425" t="s">
        <v>27</v>
      </c>
      <c r="Q425">
        <v>0</v>
      </c>
      <c r="R425" t="s">
        <v>28</v>
      </c>
      <c r="S425">
        <v>1</v>
      </c>
      <c r="T425" t="s">
        <v>27</v>
      </c>
      <c r="U425">
        <v>0</v>
      </c>
      <c r="V425" t="s">
        <v>28</v>
      </c>
      <c r="W425" s="3">
        <v>3.770694722</v>
      </c>
      <c r="X425">
        <v>0</v>
      </c>
      <c r="Y425" t="s">
        <v>46</v>
      </c>
    </row>
    <row r="426" spans="1:25" x14ac:dyDescent="0.25">
      <c r="A426">
        <v>1425</v>
      </c>
      <c r="B426">
        <v>18</v>
      </c>
      <c r="C426">
        <v>1</v>
      </c>
      <c r="D426" t="s">
        <v>40</v>
      </c>
      <c r="E426">
        <v>0</v>
      </c>
      <c r="F426" t="s">
        <v>21</v>
      </c>
      <c r="G426">
        <v>3</v>
      </c>
      <c r="H426" t="s">
        <v>17</v>
      </c>
      <c r="I426" s="1">
        <v>13.36038905</v>
      </c>
      <c r="J426">
        <v>16</v>
      </c>
      <c r="K426">
        <v>0</v>
      </c>
      <c r="L426" t="s">
        <v>28</v>
      </c>
      <c r="M426">
        <v>1</v>
      </c>
      <c r="N426" t="s">
        <v>49</v>
      </c>
      <c r="O426">
        <v>0</v>
      </c>
      <c r="P426" t="s">
        <v>27</v>
      </c>
      <c r="Q426">
        <v>0</v>
      </c>
      <c r="R426" t="s">
        <v>28</v>
      </c>
      <c r="S426">
        <v>0</v>
      </c>
      <c r="T426" t="s">
        <v>28</v>
      </c>
      <c r="U426">
        <v>0</v>
      </c>
      <c r="V426" t="s">
        <v>28</v>
      </c>
      <c r="W426" s="3">
        <v>1.6556133230000001</v>
      </c>
      <c r="X426">
        <v>4</v>
      </c>
      <c r="Y426" t="s">
        <v>44</v>
      </c>
    </row>
    <row r="427" spans="1:25" x14ac:dyDescent="0.25">
      <c r="A427">
        <v>1426</v>
      </c>
      <c r="B427">
        <v>15</v>
      </c>
      <c r="C427">
        <v>0</v>
      </c>
      <c r="D427" t="s">
        <v>42</v>
      </c>
      <c r="E427">
        <v>0</v>
      </c>
      <c r="F427" t="s">
        <v>21</v>
      </c>
      <c r="G427">
        <v>1</v>
      </c>
      <c r="H427" t="s">
        <v>16</v>
      </c>
      <c r="I427" s="1">
        <v>3.533646284</v>
      </c>
      <c r="J427">
        <v>24</v>
      </c>
      <c r="K427">
        <v>0</v>
      </c>
      <c r="L427" t="s">
        <v>28</v>
      </c>
      <c r="M427">
        <v>3</v>
      </c>
      <c r="N427" t="s">
        <v>50</v>
      </c>
      <c r="O427">
        <v>1</v>
      </c>
      <c r="P427" t="s">
        <v>28</v>
      </c>
      <c r="Q427">
        <v>0</v>
      </c>
      <c r="R427" t="s">
        <v>28</v>
      </c>
      <c r="S427">
        <v>0</v>
      </c>
      <c r="T427" t="s">
        <v>28</v>
      </c>
      <c r="U427">
        <v>1</v>
      </c>
      <c r="V427" t="s">
        <v>27</v>
      </c>
      <c r="W427" s="3">
        <v>1.0504696920000001</v>
      </c>
      <c r="X427">
        <v>4</v>
      </c>
      <c r="Y427" t="s">
        <v>44</v>
      </c>
    </row>
    <row r="428" spans="1:25" x14ac:dyDescent="0.25">
      <c r="A428">
        <v>1427</v>
      </c>
      <c r="B428">
        <v>15</v>
      </c>
      <c r="C428">
        <v>0</v>
      </c>
      <c r="D428" t="s">
        <v>42</v>
      </c>
      <c r="E428">
        <v>0</v>
      </c>
      <c r="F428" t="s">
        <v>21</v>
      </c>
      <c r="G428">
        <v>3</v>
      </c>
      <c r="H428" t="s">
        <v>17</v>
      </c>
      <c r="I428" s="1">
        <v>11.60457064</v>
      </c>
      <c r="J428">
        <v>8</v>
      </c>
      <c r="K428">
        <v>1</v>
      </c>
      <c r="L428" t="s">
        <v>27</v>
      </c>
      <c r="M428">
        <v>1</v>
      </c>
      <c r="N428" t="s">
        <v>49</v>
      </c>
      <c r="O428">
        <v>0</v>
      </c>
      <c r="P428" t="s">
        <v>27</v>
      </c>
      <c r="Q428">
        <v>0</v>
      </c>
      <c r="R428" t="s">
        <v>28</v>
      </c>
      <c r="S428">
        <v>1</v>
      </c>
      <c r="T428" t="s">
        <v>27</v>
      </c>
      <c r="U428">
        <v>0</v>
      </c>
      <c r="V428" t="s">
        <v>28</v>
      </c>
      <c r="W428" s="3">
        <v>2.5353912840000001</v>
      </c>
      <c r="X428">
        <v>2</v>
      </c>
      <c r="Y428" t="s">
        <v>41</v>
      </c>
    </row>
    <row r="429" spans="1:25" x14ac:dyDescent="0.25">
      <c r="A429">
        <v>1428</v>
      </c>
      <c r="B429">
        <v>18</v>
      </c>
      <c r="C429">
        <v>1</v>
      </c>
      <c r="D429" t="s">
        <v>40</v>
      </c>
      <c r="E429">
        <v>0</v>
      </c>
      <c r="F429" t="s">
        <v>21</v>
      </c>
      <c r="G429">
        <v>1</v>
      </c>
      <c r="H429" t="s">
        <v>16</v>
      </c>
      <c r="I429" s="1">
        <v>18.080699729999999</v>
      </c>
      <c r="J429">
        <v>19</v>
      </c>
      <c r="K429">
        <v>0</v>
      </c>
      <c r="L429" t="s">
        <v>28</v>
      </c>
      <c r="M429">
        <v>2</v>
      </c>
      <c r="N429" t="s">
        <v>48</v>
      </c>
      <c r="O429">
        <v>0</v>
      </c>
      <c r="P429" t="s">
        <v>27</v>
      </c>
      <c r="Q429">
        <v>0</v>
      </c>
      <c r="R429" t="s">
        <v>28</v>
      </c>
      <c r="S429">
        <v>0</v>
      </c>
      <c r="T429" t="s">
        <v>28</v>
      </c>
      <c r="U429">
        <v>1</v>
      </c>
      <c r="V429" t="s">
        <v>27</v>
      </c>
      <c r="W429" s="3">
        <v>1.3960904940000001</v>
      </c>
      <c r="X429">
        <v>4</v>
      </c>
      <c r="Y429" t="s">
        <v>44</v>
      </c>
    </row>
    <row r="430" spans="1:25" x14ac:dyDescent="0.25">
      <c r="A430">
        <v>1429</v>
      </c>
      <c r="B430">
        <v>15</v>
      </c>
      <c r="C430">
        <v>1</v>
      </c>
      <c r="D430" t="s">
        <v>40</v>
      </c>
      <c r="E430">
        <v>3</v>
      </c>
      <c r="F430" t="s">
        <v>24</v>
      </c>
      <c r="G430">
        <v>1</v>
      </c>
      <c r="H430" t="s">
        <v>16</v>
      </c>
      <c r="I430" s="1">
        <v>6.4036233490000001</v>
      </c>
      <c r="J430">
        <v>12</v>
      </c>
      <c r="K430">
        <v>0</v>
      </c>
      <c r="L430" t="s">
        <v>28</v>
      </c>
      <c r="M430">
        <v>2</v>
      </c>
      <c r="N430" t="s">
        <v>48</v>
      </c>
      <c r="O430">
        <v>1</v>
      </c>
      <c r="P430" t="s">
        <v>28</v>
      </c>
      <c r="Q430">
        <v>1</v>
      </c>
      <c r="R430" t="s">
        <v>27</v>
      </c>
      <c r="S430">
        <v>0</v>
      </c>
      <c r="T430" t="s">
        <v>28</v>
      </c>
      <c r="U430">
        <v>0</v>
      </c>
      <c r="V430" t="s">
        <v>28</v>
      </c>
      <c r="W430" s="3">
        <v>2.0254169819999999</v>
      </c>
      <c r="X430">
        <v>3</v>
      </c>
      <c r="Y430" t="s">
        <v>45</v>
      </c>
    </row>
    <row r="431" spans="1:25" x14ac:dyDescent="0.25">
      <c r="A431">
        <v>1430</v>
      </c>
      <c r="B431">
        <v>18</v>
      </c>
      <c r="C431">
        <v>0</v>
      </c>
      <c r="D431" t="s">
        <v>42</v>
      </c>
      <c r="E431">
        <v>0</v>
      </c>
      <c r="F431" t="s">
        <v>21</v>
      </c>
      <c r="G431">
        <v>2</v>
      </c>
      <c r="H431" t="s">
        <v>15</v>
      </c>
      <c r="I431" s="1">
        <v>13.405079519999999</v>
      </c>
      <c r="J431">
        <v>1</v>
      </c>
      <c r="K431">
        <v>0</v>
      </c>
      <c r="L431" t="s">
        <v>28</v>
      </c>
      <c r="M431">
        <v>2</v>
      </c>
      <c r="N431" t="s">
        <v>48</v>
      </c>
      <c r="O431">
        <v>0</v>
      </c>
      <c r="P431" t="s">
        <v>27</v>
      </c>
      <c r="Q431">
        <v>0</v>
      </c>
      <c r="R431" t="s">
        <v>28</v>
      </c>
      <c r="S431">
        <v>0</v>
      </c>
      <c r="T431" t="s">
        <v>28</v>
      </c>
      <c r="U431">
        <v>0</v>
      </c>
      <c r="V431" t="s">
        <v>28</v>
      </c>
      <c r="W431" s="3">
        <v>3.2683025479999999</v>
      </c>
      <c r="X431">
        <v>1</v>
      </c>
      <c r="Y431" t="s">
        <v>43</v>
      </c>
    </row>
    <row r="432" spans="1:25" x14ac:dyDescent="0.25">
      <c r="A432">
        <v>1431</v>
      </c>
      <c r="B432">
        <v>15</v>
      </c>
      <c r="C432">
        <v>0</v>
      </c>
      <c r="D432" t="s">
        <v>42</v>
      </c>
      <c r="E432">
        <v>1</v>
      </c>
      <c r="F432" t="s">
        <v>23</v>
      </c>
      <c r="G432">
        <v>1</v>
      </c>
      <c r="H432" t="s">
        <v>16</v>
      </c>
      <c r="I432" s="1">
        <v>3.758071776</v>
      </c>
      <c r="J432">
        <v>12</v>
      </c>
      <c r="K432">
        <v>0</v>
      </c>
      <c r="L432" t="s">
        <v>28</v>
      </c>
      <c r="M432">
        <v>3</v>
      </c>
      <c r="N432" t="s">
        <v>50</v>
      </c>
      <c r="O432">
        <v>1</v>
      </c>
      <c r="P432" t="s">
        <v>28</v>
      </c>
      <c r="Q432">
        <v>1</v>
      </c>
      <c r="R432" t="s">
        <v>27</v>
      </c>
      <c r="S432">
        <v>0</v>
      </c>
      <c r="T432" t="s">
        <v>28</v>
      </c>
      <c r="U432">
        <v>0</v>
      </c>
      <c r="V432" t="s">
        <v>28</v>
      </c>
      <c r="W432" s="3">
        <v>2.0172180389999999</v>
      </c>
      <c r="X432">
        <v>3</v>
      </c>
      <c r="Y432" t="s">
        <v>45</v>
      </c>
    </row>
    <row r="433" spans="1:25" x14ac:dyDescent="0.25">
      <c r="A433">
        <v>1432</v>
      </c>
      <c r="B433">
        <v>16</v>
      </c>
      <c r="C433">
        <v>1</v>
      </c>
      <c r="D433" t="s">
        <v>40</v>
      </c>
      <c r="E433">
        <v>0</v>
      </c>
      <c r="F433" t="s">
        <v>21</v>
      </c>
      <c r="G433">
        <v>2</v>
      </c>
      <c r="H433" t="s">
        <v>15</v>
      </c>
      <c r="I433" s="1">
        <v>12.495907969999999</v>
      </c>
      <c r="J433">
        <v>8</v>
      </c>
      <c r="K433">
        <v>0</v>
      </c>
      <c r="L433" t="s">
        <v>28</v>
      </c>
      <c r="M433">
        <v>2</v>
      </c>
      <c r="N433" t="s">
        <v>48</v>
      </c>
      <c r="O433">
        <v>1</v>
      </c>
      <c r="P433" t="s">
        <v>28</v>
      </c>
      <c r="Q433">
        <v>0</v>
      </c>
      <c r="R433" t="s">
        <v>28</v>
      </c>
      <c r="S433">
        <v>0</v>
      </c>
      <c r="T433" t="s">
        <v>28</v>
      </c>
      <c r="U433">
        <v>0</v>
      </c>
      <c r="V433" t="s">
        <v>28</v>
      </c>
      <c r="W433" s="3">
        <v>2.397682579</v>
      </c>
      <c r="X433">
        <v>3</v>
      </c>
      <c r="Y433" t="s">
        <v>45</v>
      </c>
    </row>
    <row r="434" spans="1:25" x14ac:dyDescent="0.25">
      <c r="A434">
        <v>1433</v>
      </c>
      <c r="B434">
        <v>15</v>
      </c>
      <c r="C434">
        <v>1</v>
      </c>
      <c r="D434" t="s">
        <v>40</v>
      </c>
      <c r="E434">
        <v>0</v>
      </c>
      <c r="F434" t="s">
        <v>21</v>
      </c>
      <c r="G434">
        <v>2</v>
      </c>
      <c r="H434" t="s">
        <v>15</v>
      </c>
      <c r="I434" s="1">
        <v>6.7290070359999996</v>
      </c>
      <c r="J434">
        <v>29</v>
      </c>
      <c r="K434">
        <v>0</v>
      </c>
      <c r="L434" t="s">
        <v>28</v>
      </c>
      <c r="M434">
        <v>2</v>
      </c>
      <c r="N434" t="s">
        <v>48</v>
      </c>
      <c r="O434">
        <v>1</v>
      </c>
      <c r="P434" t="s">
        <v>28</v>
      </c>
      <c r="Q434">
        <v>0</v>
      </c>
      <c r="R434" t="s">
        <v>28</v>
      </c>
      <c r="S434">
        <v>0</v>
      </c>
      <c r="T434" t="s">
        <v>28</v>
      </c>
      <c r="U434">
        <v>0</v>
      </c>
      <c r="V434" t="s">
        <v>28</v>
      </c>
      <c r="W434" s="3">
        <v>0.28786732300000001</v>
      </c>
      <c r="X434">
        <v>4</v>
      </c>
      <c r="Y434" t="s">
        <v>44</v>
      </c>
    </row>
    <row r="435" spans="1:25" x14ac:dyDescent="0.25">
      <c r="A435">
        <v>1434</v>
      </c>
      <c r="B435">
        <v>18</v>
      </c>
      <c r="C435">
        <v>1</v>
      </c>
      <c r="D435" t="s">
        <v>40</v>
      </c>
      <c r="E435">
        <v>2</v>
      </c>
      <c r="F435" t="s">
        <v>22</v>
      </c>
      <c r="G435">
        <v>2</v>
      </c>
      <c r="H435" t="s">
        <v>15</v>
      </c>
      <c r="I435" s="1">
        <v>4.2241651720000002</v>
      </c>
      <c r="J435">
        <v>19</v>
      </c>
      <c r="K435">
        <v>0</v>
      </c>
      <c r="L435" t="s">
        <v>28</v>
      </c>
      <c r="M435">
        <v>3</v>
      </c>
      <c r="N435" t="s">
        <v>50</v>
      </c>
      <c r="O435">
        <v>0</v>
      </c>
      <c r="P435" t="s">
        <v>27</v>
      </c>
      <c r="Q435">
        <v>1</v>
      </c>
      <c r="R435" t="s">
        <v>27</v>
      </c>
      <c r="S435">
        <v>1</v>
      </c>
      <c r="T435" t="s">
        <v>27</v>
      </c>
      <c r="U435">
        <v>0</v>
      </c>
      <c r="V435" t="s">
        <v>28</v>
      </c>
      <c r="W435" s="3">
        <v>1.5487102109999999</v>
      </c>
      <c r="X435">
        <v>4</v>
      </c>
      <c r="Y435" t="s">
        <v>44</v>
      </c>
    </row>
    <row r="436" spans="1:25" x14ac:dyDescent="0.25">
      <c r="A436">
        <v>1435</v>
      </c>
      <c r="B436">
        <v>18</v>
      </c>
      <c r="C436">
        <v>1</v>
      </c>
      <c r="D436" t="s">
        <v>40</v>
      </c>
      <c r="E436">
        <v>2</v>
      </c>
      <c r="F436" t="s">
        <v>22</v>
      </c>
      <c r="G436">
        <v>1</v>
      </c>
      <c r="H436" t="s">
        <v>16</v>
      </c>
      <c r="I436" s="1">
        <v>6.2636410140000001</v>
      </c>
      <c r="J436">
        <v>5</v>
      </c>
      <c r="K436">
        <v>1</v>
      </c>
      <c r="L436" t="s">
        <v>27</v>
      </c>
      <c r="M436">
        <v>1</v>
      </c>
      <c r="N436" t="s">
        <v>49</v>
      </c>
      <c r="O436">
        <v>1</v>
      </c>
      <c r="P436" t="s">
        <v>28</v>
      </c>
      <c r="Q436">
        <v>0</v>
      </c>
      <c r="R436" t="s">
        <v>28</v>
      </c>
      <c r="S436">
        <v>0</v>
      </c>
      <c r="T436" t="s">
        <v>28</v>
      </c>
      <c r="U436">
        <v>0</v>
      </c>
      <c r="V436" t="s">
        <v>28</v>
      </c>
      <c r="W436" s="3">
        <v>2.9052421119999998</v>
      </c>
      <c r="X436">
        <v>2</v>
      </c>
      <c r="Y436" t="s">
        <v>41</v>
      </c>
    </row>
    <row r="437" spans="1:25" x14ac:dyDescent="0.25">
      <c r="A437">
        <v>1436</v>
      </c>
      <c r="B437">
        <v>18</v>
      </c>
      <c r="C437">
        <v>0</v>
      </c>
      <c r="D437" t="s">
        <v>42</v>
      </c>
      <c r="E437">
        <v>0</v>
      </c>
      <c r="F437" t="s">
        <v>21</v>
      </c>
      <c r="G437">
        <v>0</v>
      </c>
      <c r="H437" t="s">
        <v>19</v>
      </c>
      <c r="I437" s="1">
        <v>3.5768213700000002</v>
      </c>
      <c r="J437">
        <v>27</v>
      </c>
      <c r="K437">
        <v>0</v>
      </c>
      <c r="L437" t="s">
        <v>28</v>
      </c>
      <c r="M437">
        <v>1</v>
      </c>
      <c r="N437" t="s">
        <v>49</v>
      </c>
      <c r="O437">
        <v>0</v>
      </c>
      <c r="P437" t="s">
        <v>27</v>
      </c>
      <c r="Q437">
        <v>1</v>
      </c>
      <c r="R437" t="s">
        <v>27</v>
      </c>
      <c r="S437">
        <v>0</v>
      </c>
      <c r="T437" t="s">
        <v>28</v>
      </c>
      <c r="U437">
        <v>0</v>
      </c>
      <c r="V437" t="s">
        <v>28</v>
      </c>
      <c r="W437" s="3">
        <v>0.24897713099999999</v>
      </c>
      <c r="X437">
        <v>4</v>
      </c>
      <c r="Y437" t="s">
        <v>44</v>
      </c>
    </row>
    <row r="438" spans="1:25" x14ac:dyDescent="0.25">
      <c r="A438">
        <v>1437</v>
      </c>
      <c r="B438">
        <v>18</v>
      </c>
      <c r="C438">
        <v>0</v>
      </c>
      <c r="D438" t="s">
        <v>42</v>
      </c>
      <c r="E438">
        <v>0</v>
      </c>
      <c r="F438" t="s">
        <v>21</v>
      </c>
      <c r="G438">
        <v>1</v>
      </c>
      <c r="H438" t="s">
        <v>16</v>
      </c>
      <c r="I438" s="1">
        <v>18.03832216</v>
      </c>
      <c r="J438">
        <v>0</v>
      </c>
      <c r="K438">
        <v>1</v>
      </c>
      <c r="L438" t="s">
        <v>27</v>
      </c>
      <c r="M438">
        <v>0</v>
      </c>
      <c r="N438" t="s">
        <v>52</v>
      </c>
      <c r="O438">
        <v>1</v>
      </c>
      <c r="P438" t="s">
        <v>28</v>
      </c>
      <c r="Q438">
        <v>0</v>
      </c>
      <c r="R438" t="s">
        <v>28</v>
      </c>
      <c r="S438">
        <v>0</v>
      </c>
      <c r="T438" t="s">
        <v>28</v>
      </c>
      <c r="U438">
        <v>0</v>
      </c>
      <c r="V438" t="s">
        <v>28</v>
      </c>
      <c r="W438" s="3">
        <v>3.4184098669999998</v>
      </c>
      <c r="X438">
        <v>1</v>
      </c>
      <c r="Y438" t="s">
        <v>43</v>
      </c>
    </row>
    <row r="439" spans="1:25" x14ac:dyDescent="0.25">
      <c r="A439">
        <v>1438</v>
      </c>
      <c r="B439">
        <v>18</v>
      </c>
      <c r="C439">
        <v>0</v>
      </c>
      <c r="D439" t="s">
        <v>42</v>
      </c>
      <c r="E439">
        <v>0</v>
      </c>
      <c r="F439" t="s">
        <v>21</v>
      </c>
      <c r="G439">
        <v>2</v>
      </c>
      <c r="H439" t="s">
        <v>15</v>
      </c>
      <c r="I439" s="1">
        <v>7.9437377260000002</v>
      </c>
      <c r="J439">
        <v>27</v>
      </c>
      <c r="K439">
        <v>1</v>
      </c>
      <c r="L439" t="s">
        <v>27</v>
      </c>
      <c r="M439">
        <v>1</v>
      </c>
      <c r="N439" t="s">
        <v>49</v>
      </c>
      <c r="O439">
        <v>0</v>
      </c>
      <c r="P439" t="s">
        <v>27</v>
      </c>
      <c r="Q439">
        <v>0</v>
      </c>
      <c r="R439" t="s">
        <v>28</v>
      </c>
      <c r="S439">
        <v>0</v>
      </c>
      <c r="T439" t="s">
        <v>28</v>
      </c>
      <c r="U439">
        <v>0</v>
      </c>
      <c r="V439" t="s">
        <v>28</v>
      </c>
      <c r="W439" s="3">
        <v>0.58292088600000003</v>
      </c>
      <c r="X439">
        <v>4</v>
      </c>
      <c r="Y439" t="s">
        <v>44</v>
      </c>
    </row>
    <row r="440" spans="1:25" x14ac:dyDescent="0.25">
      <c r="A440">
        <v>1439</v>
      </c>
      <c r="B440">
        <v>17</v>
      </c>
      <c r="C440">
        <v>1</v>
      </c>
      <c r="D440" t="s">
        <v>40</v>
      </c>
      <c r="E440">
        <v>0</v>
      </c>
      <c r="F440" t="s">
        <v>21</v>
      </c>
      <c r="G440">
        <v>1</v>
      </c>
      <c r="H440" t="s">
        <v>16</v>
      </c>
      <c r="I440" s="1">
        <v>4.9055860989999998</v>
      </c>
      <c r="J440">
        <v>24</v>
      </c>
      <c r="K440">
        <v>0</v>
      </c>
      <c r="L440" t="s">
        <v>28</v>
      </c>
      <c r="M440">
        <v>2</v>
      </c>
      <c r="N440" t="s">
        <v>48</v>
      </c>
      <c r="O440">
        <v>0</v>
      </c>
      <c r="P440" t="s">
        <v>27</v>
      </c>
      <c r="Q440">
        <v>1</v>
      </c>
      <c r="R440" t="s">
        <v>27</v>
      </c>
      <c r="S440">
        <v>0</v>
      </c>
      <c r="T440" t="s">
        <v>28</v>
      </c>
      <c r="U440">
        <v>0</v>
      </c>
      <c r="V440" t="s">
        <v>28</v>
      </c>
      <c r="W440" s="3">
        <v>0.93002864600000001</v>
      </c>
      <c r="X440">
        <v>4</v>
      </c>
      <c r="Y440" t="s">
        <v>44</v>
      </c>
    </row>
    <row r="441" spans="1:25" x14ac:dyDescent="0.25">
      <c r="A441">
        <v>1440</v>
      </c>
      <c r="B441">
        <v>17</v>
      </c>
      <c r="C441">
        <v>1</v>
      </c>
      <c r="D441" t="s">
        <v>40</v>
      </c>
      <c r="E441">
        <v>1</v>
      </c>
      <c r="F441" t="s">
        <v>23</v>
      </c>
      <c r="G441">
        <v>1</v>
      </c>
      <c r="H441" t="s">
        <v>16</v>
      </c>
      <c r="I441" s="1">
        <v>8.9681568200000008</v>
      </c>
      <c r="J441">
        <v>4</v>
      </c>
      <c r="K441">
        <v>0</v>
      </c>
      <c r="L441" t="s">
        <v>28</v>
      </c>
      <c r="M441">
        <v>2</v>
      </c>
      <c r="N441" t="s">
        <v>48</v>
      </c>
      <c r="O441">
        <v>1</v>
      </c>
      <c r="P441" t="s">
        <v>28</v>
      </c>
      <c r="Q441">
        <v>0</v>
      </c>
      <c r="R441" t="s">
        <v>28</v>
      </c>
      <c r="S441">
        <v>1</v>
      </c>
      <c r="T441" t="s">
        <v>27</v>
      </c>
      <c r="U441">
        <v>0</v>
      </c>
      <c r="V441" t="s">
        <v>28</v>
      </c>
      <c r="W441" s="3">
        <v>2.6790857180000001</v>
      </c>
      <c r="X441">
        <v>2</v>
      </c>
      <c r="Y441" t="s">
        <v>41</v>
      </c>
    </row>
    <row r="442" spans="1:25" x14ac:dyDescent="0.25">
      <c r="A442">
        <v>1441</v>
      </c>
      <c r="B442">
        <v>15</v>
      </c>
      <c r="C442">
        <v>0</v>
      </c>
      <c r="D442" t="s">
        <v>42</v>
      </c>
      <c r="E442">
        <v>0</v>
      </c>
      <c r="F442" t="s">
        <v>21</v>
      </c>
      <c r="G442">
        <v>1</v>
      </c>
      <c r="H442" t="s">
        <v>16</v>
      </c>
      <c r="I442" s="1">
        <v>6.4107233360000002</v>
      </c>
      <c r="J442">
        <v>2</v>
      </c>
      <c r="K442">
        <v>1</v>
      </c>
      <c r="L442" t="s">
        <v>27</v>
      </c>
      <c r="M442">
        <v>1</v>
      </c>
      <c r="N442" t="s">
        <v>49</v>
      </c>
      <c r="O442">
        <v>0</v>
      </c>
      <c r="P442" t="s">
        <v>27</v>
      </c>
      <c r="Q442">
        <v>0</v>
      </c>
      <c r="R442" t="s">
        <v>28</v>
      </c>
      <c r="S442">
        <v>0</v>
      </c>
      <c r="T442" t="s">
        <v>28</v>
      </c>
      <c r="U442">
        <v>1</v>
      </c>
      <c r="V442" t="s">
        <v>27</v>
      </c>
      <c r="W442" s="3">
        <v>3.1062304250000001</v>
      </c>
      <c r="X442">
        <v>1</v>
      </c>
      <c r="Y442" t="s">
        <v>43</v>
      </c>
    </row>
    <row r="443" spans="1:25" x14ac:dyDescent="0.25">
      <c r="A443">
        <v>1442</v>
      </c>
      <c r="B443">
        <v>18</v>
      </c>
      <c r="C443">
        <v>0</v>
      </c>
      <c r="D443" t="s">
        <v>42</v>
      </c>
      <c r="E443">
        <v>0</v>
      </c>
      <c r="F443" t="s">
        <v>21</v>
      </c>
      <c r="G443">
        <v>0</v>
      </c>
      <c r="H443" t="s">
        <v>19</v>
      </c>
      <c r="I443" s="1">
        <v>14.888385080000001</v>
      </c>
      <c r="J443">
        <v>3</v>
      </c>
      <c r="K443">
        <v>0</v>
      </c>
      <c r="L443" t="s">
        <v>28</v>
      </c>
      <c r="M443">
        <v>0</v>
      </c>
      <c r="N443" t="s">
        <v>52</v>
      </c>
      <c r="O443">
        <v>1</v>
      </c>
      <c r="P443" t="s">
        <v>28</v>
      </c>
      <c r="Q443">
        <v>0</v>
      </c>
      <c r="R443" t="s">
        <v>28</v>
      </c>
      <c r="S443">
        <v>0</v>
      </c>
      <c r="T443" t="s">
        <v>28</v>
      </c>
      <c r="U443">
        <v>1</v>
      </c>
      <c r="V443" t="s">
        <v>27</v>
      </c>
      <c r="W443" s="3">
        <v>2.7812878840000002</v>
      </c>
      <c r="X443">
        <v>2</v>
      </c>
      <c r="Y443" t="s">
        <v>41</v>
      </c>
    </row>
    <row r="444" spans="1:25" x14ac:dyDescent="0.25">
      <c r="A444">
        <v>1443</v>
      </c>
      <c r="B444">
        <v>15</v>
      </c>
      <c r="C444">
        <v>0</v>
      </c>
      <c r="D444" t="s">
        <v>42</v>
      </c>
      <c r="E444">
        <v>0</v>
      </c>
      <c r="F444" t="s">
        <v>21</v>
      </c>
      <c r="G444">
        <v>2</v>
      </c>
      <c r="H444" t="s">
        <v>15</v>
      </c>
      <c r="I444" s="1">
        <v>19.424398239999999</v>
      </c>
      <c r="J444">
        <v>0</v>
      </c>
      <c r="K444">
        <v>0</v>
      </c>
      <c r="L444" t="s">
        <v>28</v>
      </c>
      <c r="M444">
        <v>3</v>
      </c>
      <c r="N444" t="s">
        <v>50</v>
      </c>
      <c r="O444">
        <v>0</v>
      </c>
      <c r="P444" t="s">
        <v>27</v>
      </c>
      <c r="Q444">
        <v>1</v>
      </c>
      <c r="R444" t="s">
        <v>27</v>
      </c>
      <c r="S444">
        <v>1</v>
      </c>
      <c r="T444" t="s">
        <v>27</v>
      </c>
      <c r="U444">
        <v>1</v>
      </c>
      <c r="V444" t="s">
        <v>27</v>
      </c>
      <c r="W444" s="3">
        <v>4</v>
      </c>
      <c r="X444">
        <v>0</v>
      </c>
      <c r="Y444" t="s">
        <v>46</v>
      </c>
    </row>
    <row r="445" spans="1:25" x14ac:dyDescent="0.25">
      <c r="A445">
        <v>1444</v>
      </c>
      <c r="B445">
        <v>18</v>
      </c>
      <c r="C445">
        <v>0</v>
      </c>
      <c r="D445" t="s">
        <v>42</v>
      </c>
      <c r="E445">
        <v>3</v>
      </c>
      <c r="F445" t="s">
        <v>24</v>
      </c>
      <c r="G445">
        <v>3</v>
      </c>
      <c r="H445" t="s">
        <v>17</v>
      </c>
      <c r="I445" s="1">
        <v>8.7606731339999993</v>
      </c>
      <c r="J445">
        <v>13</v>
      </c>
      <c r="K445">
        <v>0</v>
      </c>
      <c r="L445" t="s">
        <v>28</v>
      </c>
      <c r="M445">
        <v>3</v>
      </c>
      <c r="N445" t="s">
        <v>50</v>
      </c>
      <c r="O445">
        <v>1</v>
      </c>
      <c r="P445" t="s">
        <v>28</v>
      </c>
      <c r="Q445">
        <v>1</v>
      </c>
      <c r="R445" t="s">
        <v>27</v>
      </c>
      <c r="S445">
        <v>1</v>
      </c>
      <c r="T445" t="s">
        <v>27</v>
      </c>
      <c r="U445">
        <v>0</v>
      </c>
      <c r="V445" t="s">
        <v>28</v>
      </c>
      <c r="W445" s="3">
        <v>2.3327839639999999</v>
      </c>
      <c r="X445">
        <v>3</v>
      </c>
      <c r="Y445" t="s">
        <v>45</v>
      </c>
    </row>
    <row r="446" spans="1:25" x14ac:dyDescent="0.25">
      <c r="A446">
        <v>1445</v>
      </c>
      <c r="B446">
        <v>18</v>
      </c>
      <c r="C446">
        <v>1</v>
      </c>
      <c r="D446" t="s">
        <v>40</v>
      </c>
      <c r="E446">
        <v>3</v>
      </c>
      <c r="F446" t="s">
        <v>24</v>
      </c>
      <c r="G446">
        <v>1</v>
      </c>
      <c r="H446" t="s">
        <v>16</v>
      </c>
      <c r="I446" s="1">
        <v>17.220668</v>
      </c>
      <c r="J446">
        <v>8</v>
      </c>
      <c r="K446">
        <v>1</v>
      </c>
      <c r="L446" t="s">
        <v>27</v>
      </c>
      <c r="M446">
        <v>4</v>
      </c>
      <c r="N446" t="s">
        <v>51</v>
      </c>
      <c r="O446">
        <v>1</v>
      </c>
      <c r="P446" t="s">
        <v>28</v>
      </c>
      <c r="Q446">
        <v>0</v>
      </c>
      <c r="R446" t="s">
        <v>28</v>
      </c>
      <c r="S446">
        <v>0</v>
      </c>
      <c r="T446" t="s">
        <v>28</v>
      </c>
      <c r="U446">
        <v>0</v>
      </c>
      <c r="V446" t="s">
        <v>28</v>
      </c>
      <c r="W446" s="3">
        <v>3.0677183700000001</v>
      </c>
      <c r="X446">
        <v>1</v>
      </c>
      <c r="Y446" t="s">
        <v>43</v>
      </c>
    </row>
    <row r="447" spans="1:25" x14ac:dyDescent="0.25">
      <c r="A447">
        <v>1446</v>
      </c>
      <c r="B447">
        <v>17</v>
      </c>
      <c r="C447">
        <v>0</v>
      </c>
      <c r="D447" t="s">
        <v>42</v>
      </c>
      <c r="E447">
        <v>0</v>
      </c>
      <c r="F447" t="s">
        <v>21</v>
      </c>
      <c r="G447">
        <v>2</v>
      </c>
      <c r="H447" t="s">
        <v>15</v>
      </c>
      <c r="I447" s="1">
        <v>11.31726147</v>
      </c>
      <c r="J447">
        <v>29</v>
      </c>
      <c r="K447">
        <v>0</v>
      </c>
      <c r="L447" t="s">
        <v>28</v>
      </c>
      <c r="M447">
        <v>4</v>
      </c>
      <c r="N447" t="s">
        <v>51</v>
      </c>
      <c r="O447">
        <v>0</v>
      </c>
      <c r="P447" t="s">
        <v>27</v>
      </c>
      <c r="Q447">
        <v>1</v>
      </c>
      <c r="R447" t="s">
        <v>27</v>
      </c>
      <c r="S447">
        <v>0</v>
      </c>
      <c r="T447" t="s">
        <v>28</v>
      </c>
      <c r="U447">
        <v>0</v>
      </c>
      <c r="V447" t="s">
        <v>28</v>
      </c>
      <c r="W447" s="3">
        <v>0.86912338600000005</v>
      </c>
      <c r="X447">
        <v>4</v>
      </c>
      <c r="Y447" t="s">
        <v>44</v>
      </c>
    </row>
    <row r="448" spans="1:25" x14ac:dyDescent="0.25">
      <c r="A448">
        <v>1447</v>
      </c>
      <c r="B448">
        <v>17</v>
      </c>
      <c r="C448">
        <v>0</v>
      </c>
      <c r="D448" t="s">
        <v>42</v>
      </c>
      <c r="E448">
        <v>2</v>
      </c>
      <c r="F448" t="s">
        <v>22</v>
      </c>
      <c r="G448">
        <v>2</v>
      </c>
      <c r="H448" t="s">
        <v>15</v>
      </c>
      <c r="I448" s="1">
        <v>3.144713302</v>
      </c>
      <c r="J448">
        <v>23</v>
      </c>
      <c r="K448">
        <v>0</v>
      </c>
      <c r="L448" t="s">
        <v>28</v>
      </c>
      <c r="M448">
        <v>4</v>
      </c>
      <c r="N448" t="s">
        <v>51</v>
      </c>
      <c r="O448">
        <v>0</v>
      </c>
      <c r="P448" t="s">
        <v>27</v>
      </c>
      <c r="Q448">
        <v>1</v>
      </c>
      <c r="R448" t="s">
        <v>27</v>
      </c>
      <c r="S448">
        <v>0</v>
      </c>
      <c r="T448" t="s">
        <v>28</v>
      </c>
      <c r="U448">
        <v>1</v>
      </c>
      <c r="V448" t="s">
        <v>27</v>
      </c>
      <c r="W448" s="3">
        <v>1.5205038769999999</v>
      </c>
      <c r="X448">
        <v>4</v>
      </c>
      <c r="Y448" t="s">
        <v>44</v>
      </c>
    </row>
    <row r="449" spans="1:25" x14ac:dyDescent="0.25">
      <c r="A449">
        <v>1448</v>
      </c>
      <c r="B449">
        <v>16</v>
      </c>
      <c r="C449">
        <v>0</v>
      </c>
      <c r="D449" t="s">
        <v>42</v>
      </c>
      <c r="E449">
        <v>0</v>
      </c>
      <c r="F449" t="s">
        <v>21</v>
      </c>
      <c r="G449">
        <v>2</v>
      </c>
      <c r="H449" t="s">
        <v>15</v>
      </c>
      <c r="I449" s="1">
        <v>13.812454839999999</v>
      </c>
      <c r="J449">
        <v>3</v>
      </c>
      <c r="K449">
        <v>0</v>
      </c>
      <c r="L449" t="s">
        <v>28</v>
      </c>
      <c r="M449">
        <v>3</v>
      </c>
      <c r="N449" t="s">
        <v>50</v>
      </c>
      <c r="O449">
        <v>1</v>
      </c>
      <c r="P449" t="s">
        <v>28</v>
      </c>
      <c r="Q449">
        <v>1</v>
      </c>
      <c r="R449" t="s">
        <v>27</v>
      </c>
      <c r="S449">
        <v>1</v>
      </c>
      <c r="T449" t="s">
        <v>27</v>
      </c>
      <c r="U449">
        <v>1</v>
      </c>
      <c r="V449" t="s">
        <v>27</v>
      </c>
      <c r="W449" s="3">
        <v>3.2898231419999999</v>
      </c>
      <c r="X449">
        <v>1</v>
      </c>
      <c r="Y449" t="s">
        <v>43</v>
      </c>
    </row>
    <row r="450" spans="1:25" x14ac:dyDescent="0.25">
      <c r="A450">
        <v>1449</v>
      </c>
      <c r="B450">
        <v>17</v>
      </c>
      <c r="C450">
        <v>0</v>
      </c>
      <c r="D450" t="s">
        <v>42</v>
      </c>
      <c r="E450">
        <v>0</v>
      </c>
      <c r="F450" t="s">
        <v>21</v>
      </c>
      <c r="G450">
        <v>2</v>
      </c>
      <c r="H450" t="s">
        <v>15</v>
      </c>
      <c r="I450" s="1">
        <v>10.26868994</v>
      </c>
      <c r="J450">
        <v>17</v>
      </c>
      <c r="K450">
        <v>1</v>
      </c>
      <c r="L450" t="s">
        <v>27</v>
      </c>
      <c r="M450">
        <v>3</v>
      </c>
      <c r="N450" t="s">
        <v>50</v>
      </c>
      <c r="O450">
        <v>1</v>
      </c>
      <c r="P450" t="s">
        <v>28</v>
      </c>
      <c r="Q450">
        <v>0</v>
      </c>
      <c r="R450" t="s">
        <v>28</v>
      </c>
      <c r="S450">
        <v>0</v>
      </c>
      <c r="T450" t="s">
        <v>28</v>
      </c>
      <c r="U450">
        <v>0</v>
      </c>
      <c r="V450" t="s">
        <v>28</v>
      </c>
      <c r="W450" s="3">
        <v>2.1757392929999999</v>
      </c>
      <c r="X450">
        <v>3</v>
      </c>
      <c r="Y450" t="s">
        <v>45</v>
      </c>
    </row>
    <row r="451" spans="1:25" x14ac:dyDescent="0.25">
      <c r="A451">
        <v>1450</v>
      </c>
      <c r="B451">
        <v>16</v>
      </c>
      <c r="C451">
        <v>0</v>
      </c>
      <c r="D451" t="s">
        <v>42</v>
      </c>
      <c r="E451">
        <v>2</v>
      </c>
      <c r="F451" t="s">
        <v>22</v>
      </c>
      <c r="G451">
        <v>2</v>
      </c>
      <c r="H451" t="s">
        <v>15</v>
      </c>
      <c r="I451" s="1">
        <v>13.012130470000001</v>
      </c>
      <c r="J451">
        <v>13</v>
      </c>
      <c r="K451">
        <v>0</v>
      </c>
      <c r="L451" t="s">
        <v>28</v>
      </c>
      <c r="M451">
        <v>1</v>
      </c>
      <c r="N451" t="s">
        <v>49</v>
      </c>
      <c r="O451">
        <v>0</v>
      </c>
      <c r="P451" t="s">
        <v>27</v>
      </c>
      <c r="Q451">
        <v>0</v>
      </c>
      <c r="R451" t="s">
        <v>28</v>
      </c>
      <c r="S451">
        <v>0</v>
      </c>
      <c r="T451" t="s">
        <v>28</v>
      </c>
      <c r="U451">
        <v>0</v>
      </c>
      <c r="V451" t="s">
        <v>28</v>
      </c>
      <c r="W451" s="3">
        <v>1.8524286910000001</v>
      </c>
      <c r="X451">
        <v>4</v>
      </c>
      <c r="Y451" t="s">
        <v>44</v>
      </c>
    </row>
    <row r="452" spans="1:25" x14ac:dyDescent="0.25">
      <c r="A452">
        <v>1451</v>
      </c>
      <c r="B452">
        <v>16</v>
      </c>
      <c r="C452">
        <v>0</v>
      </c>
      <c r="D452" t="s">
        <v>42</v>
      </c>
      <c r="E452">
        <v>3</v>
      </c>
      <c r="F452" t="s">
        <v>24</v>
      </c>
      <c r="G452">
        <v>2</v>
      </c>
      <c r="H452" t="s">
        <v>15</v>
      </c>
      <c r="I452" s="1">
        <v>17.79374825</v>
      </c>
      <c r="J452">
        <v>24</v>
      </c>
      <c r="K452">
        <v>0</v>
      </c>
      <c r="L452" t="s">
        <v>28</v>
      </c>
      <c r="M452">
        <v>3</v>
      </c>
      <c r="N452" t="s">
        <v>50</v>
      </c>
      <c r="O452">
        <v>1</v>
      </c>
      <c r="P452" t="s">
        <v>28</v>
      </c>
      <c r="Q452">
        <v>1</v>
      </c>
      <c r="R452" t="s">
        <v>27</v>
      </c>
      <c r="S452">
        <v>0</v>
      </c>
      <c r="T452" t="s">
        <v>28</v>
      </c>
      <c r="U452">
        <v>1</v>
      </c>
      <c r="V452" t="s">
        <v>27</v>
      </c>
      <c r="W452" s="3">
        <v>1.4772887699999999</v>
      </c>
      <c r="X452">
        <v>4</v>
      </c>
      <c r="Y452" t="s">
        <v>44</v>
      </c>
    </row>
    <row r="453" spans="1:25" x14ac:dyDescent="0.25">
      <c r="A453">
        <v>1452</v>
      </c>
      <c r="B453">
        <v>16</v>
      </c>
      <c r="C453">
        <v>0</v>
      </c>
      <c r="D453" t="s">
        <v>42</v>
      </c>
      <c r="E453">
        <v>3</v>
      </c>
      <c r="F453" t="s">
        <v>24</v>
      </c>
      <c r="G453">
        <v>0</v>
      </c>
      <c r="H453" t="s">
        <v>19</v>
      </c>
      <c r="I453" s="1">
        <v>8.808691413</v>
      </c>
      <c r="J453">
        <v>3</v>
      </c>
      <c r="K453">
        <v>0</v>
      </c>
      <c r="L453" t="s">
        <v>28</v>
      </c>
      <c r="M453">
        <v>0</v>
      </c>
      <c r="N453" t="s">
        <v>52</v>
      </c>
      <c r="O453">
        <v>0</v>
      </c>
      <c r="P453" t="s">
        <v>27</v>
      </c>
      <c r="Q453">
        <v>0</v>
      </c>
      <c r="R453" t="s">
        <v>28</v>
      </c>
      <c r="S453">
        <v>0</v>
      </c>
      <c r="T453" t="s">
        <v>28</v>
      </c>
      <c r="U453">
        <v>0</v>
      </c>
      <c r="V453" t="s">
        <v>28</v>
      </c>
      <c r="W453" s="3">
        <v>2.8789268629999998</v>
      </c>
      <c r="X453">
        <v>2</v>
      </c>
      <c r="Y453" t="s">
        <v>41</v>
      </c>
    </row>
    <row r="454" spans="1:25" x14ac:dyDescent="0.25">
      <c r="A454">
        <v>1453</v>
      </c>
      <c r="B454">
        <v>16</v>
      </c>
      <c r="C454">
        <v>1</v>
      </c>
      <c r="D454" t="s">
        <v>40</v>
      </c>
      <c r="E454">
        <v>1</v>
      </c>
      <c r="F454" t="s">
        <v>23</v>
      </c>
      <c r="G454">
        <v>2</v>
      </c>
      <c r="H454" t="s">
        <v>15</v>
      </c>
      <c r="I454" s="1">
        <v>18.023552460000001</v>
      </c>
      <c r="J454">
        <v>24</v>
      </c>
      <c r="K454">
        <v>0</v>
      </c>
      <c r="L454" t="s">
        <v>28</v>
      </c>
      <c r="M454">
        <v>3</v>
      </c>
      <c r="N454" t="s">
        <v>50</v>
      </c>
      <c r="O454">
        <v>0</v>
      </c>
      <c r="P454" t="s">
        <v>27</v>
      </c>
      <c r="Q454">
        <v>1</v>
      </c>
      <c r="R454" t="s">
        <v>27</v>
      </c>
      <c r="S454">
        <v>1</v>
      </c>
      <c r="T454" t="s">
        <v>27</v>
      </c>
      <c r="U454">
        <v>0</v>
      </c>
      <c r="V454" t="s">
        <v>28</v>
      </c>
      <c r="W454" s="3">
        <v>1.0580507720000001</v>
      </c>
      <c r="X454">
        <v>4</v>
      </c>
      <c r="Y454" t="s">
        <v>44</v>
      </c>
    </row>
    <row r="455" spans="1:25" x14ac:dyDescent="0.25">
      <c r="A455">
        <v>1454</v>
      </c>
      <c r="B455">
        <v>16</v>
      </c>
      <c r="C455">
        <v>1</v>
      </c>
      <c r="D455" t="s">
        <v>40</v>
      </c>
      <c r="E455">
        <v>0</v>
      </c>
      <c r="F455" t="s">
        <v>21</v>
      </c>
      <c r="G455">
        <v>2</v>
      </c>
      <c r="H455" t="s">
        <v>15</v>
      </c>
      <c r="I455" s="1">
        <v>15.013380290000001</v>
      </c>
      <c r="J455">
        <v>9</v>
      </c>
      <c r="K455">
        <v>0</v>
      </c>
      <c r="L455" t="s">
        <v>28</v>
      </c>
      <c r="M455">
        <v>2</v>
      </c>
      <c r="N455" t="s">
        <v>48</v>
      </c>
      <c r="O455">
        <v>0</v>
      </c>
      <c r="P455" t="s">
        <v>27</v>
      </c>
      <c r="Q455">
        <v>0</v>
      </c>
      <c r="R455" t="s">
        <v>28</v>
      </c>
      <c r="S455">
        <v>0</v>
      </c>
      <c r="T455" t="s">
        <v>28</v>
      </c>
      <c r="U455">
        <v>1</v>
      </c>
      <c r="V455" t="s">
        <v>27</v>
      </c>
      <c r="W455" s="3">
        <v>2.5728904199999998</v>
      </c>
      <c r="X455">
        <v>2</v>
      </c>
      <c r="Y455" t="s">
        <v>41</v>
      </c>
    </row>
    <row r="456" spans="1:25" x14ac:dyDescent="0.25">
      <c r="A456">
        <v>1455</v>
      </c>
      <c r="B456">
        <v>15</v>
      </c>
      <c r="C456">
        <v>1</v>
      </c>
      <c r="D456" t="s">
        <v>40</v>
      </c>
      <c r="E456">
        <v>2</v>
      </c>
      <c r="F456" t="s">
        <v>22</v>
      </c>
      <c r="G456">
        <v>0</v>
      </c>
      <c r="H456" t="s">
        <v>19</v>
      </c>
      <c r="I456" s="1">
        <v>9.772098518</v>
      </c>
      <c r="J456">
        <v>2</v>
      </c>
      <c r="K456">
        <v>0</v>
      </c>
      <c r="L456" t="s">
        <v>28</v>
      </c>
      <c r="M456">
        <v>3</v>
      </c>
      <c r="N456" t="s">
        <v>50</v>
      </c>
      <c r="O456">
        <v>1</v>
      </c>
      <c r="P456" t="s">
        <v>28</v>
      </c>
      <c r="Q456">
        <v>0</v>
      </c>
      <c r="R456" t="s">
        <v>28</v>
      </c>
      <c r="S456">
        <v>1</v>
      </c>
      <c r="T456" t="s">
        <v>27</v>
      </c>
      <c r="U456">
        <v>0</v>
      </c>
      <c r="V456" t="s">
        <v>28</v>
      </c>
      <c r="W456" s="3">
        <v>3.5877355870000001</v>
      </c>
      <c r="X456">
        <v>0</v>
      </c>
      <c r="Y456" t="s">
        <v>46</v>
      </c>
    </row>
    <row r="457" spans="1:25" x14ac:dyDescent="0.25">
      <c r="A457">
        <v>1456</v>
      </c>
      <c r="B457">
        <v>17</v>
      </c>
      <c r="C457">
        <v>1</v>
      </c>
      <c r="D457" t="s">
        <v>40</v>
      </c>
      <c r="E457">
        <v>0</v>
      </c>
      <c r="F457" t="s">
        <v>21</v>
      </c>
      <c r="G457">
        <v>1</v>
      </c>
      <c r="H457" t="s">
        <v>16</v>
      </c>
      <c r="I457" s="1">
        <v>12.06444271</v>
      </c>
      <c r="J457">
        <v>22</v>
      </c>
      <c r="K457">
        <v>0</v>
      </c>
      <c r="L457" t="s">
        <v>28</v>
      </c>
      <c r="M457">
        <v>0</v>
      </c>
      <c r="N457" t="s">
        <v>52</v>
      </c>
      <c r="O457">
        <v>1</v>
      </c>
      <c r="P457" t="s">
        <v>28</v>
      </c>
      <c r="Q457">
        <v>1</v>
      </c>
      <c r="R457" t="s">
        <v>27</v>
      </c>
      <c r="S457">
        <v>0</v>
      </c>
      <c r="T457" t="s">
        <v>28</v>
      </c>
      <c r="U457">
        <v>1</v>
      </c>
      <c r="V457" t="s">
        <v>27</v>
      </c>
      <c r="W457" s="3">
        <v>1.301418014</v>
      </c>
      <c r="X457">
        <v>4</v>
      </c>
      <c r="Y457" t="s">
        <v>44</v>
      </c>
    </row>
    <row r="458" spans="1:25" x14ac:dyDescent="0.25">
      <c r="A458">
        <v>1457</v>
      </c>
      <c r="B458">
        <v>16</v>
      </c>
      <c r="C458">
        <v>0</v>
      </c>
      <c r="D458" t="s">
        <v>42</v>
      </c>
      <c r="E458">
        <v>1</v>
      </c>
      <c r="F458" t="s">
        <v>23</v>
      </c>
      <c r="G458">
        <v>4</v>
      </c>
      <c r="H458" t="s">
        <v>18</v>
      </c>
      <c r="I458" s="1">
        <v>6.5116226499999996</v>
      </c>
      <c r="J458">
        <v>6</v>
      </c>
      <c r="K458">
        <v>1</v>
      </c>
      <c r="L458" t="s">
        <v>27</v>
      </c>
      <c r="M458">
        <v>2</v>
      </c>
      <c r="N458" t="s">
        <v>48</v>
      </c>
      <c r="O458">
        <v>0</v>
      </c>
      <c r="P458" t="s">
        <v>27</v>
      </c>
      <c r="Q458">
        <v>1</v>
      </c>
      <c r="R458" t="s">
        <v>27</v>
      </c>
      <c r="S458">
        <v>1</v>
      </c>
      <c r="T458" t="s">
        <v>27</v>
      </c>
      <c r="U458">
        <v>0</v>
      </c>
      <c r="V458" t="s">
        <v>28</v>
      </c>
      <c r="W458" s="3">
        <v>3.2094931359999999</v>
      </c>
      <c r="X458">
        <v>1</v>
      </c>
      <c r="Y458" t="s">
        <v>43</v>
      </c>
    </row>
    <row r="459" spans="1:25" x14ac:dyDescent="0.25">
      <c r="A459">
        <v>1458</v>
      </c>
      <c r="B459">
        <v>18</v>
      </c>
      <c r="C459">
        <v>1</v>
      </c>
      <c r="D459" t="s">
        <v>40</v>
      </c>
      <c r="E459">
        <v>0</v>
      </c>
      <c r="F459" t="s">
        <v>21</v>
      </c>
      <c r="G459">
        <v>2</v>
      </c>
      <c r="H459" t="s">
        <v>15</v>
      </c>
      <c r="I459" s="1">
        <v>19.671945990000001</v>
      </c>
      <c r="J459">
        <v>9</v>
      </c>
      <c r="K459">
        <v>0</v>
      </c>
      <c r="L459" t="s">
        <v>28</v>
      </c>
      <c r="M459">
        <v>2</v>
      </c>
      <c r="N459" t="s">
        <v>48</v>
      </c>
      <c r="O459">
        <v>0</v>
      </c>
      <c r="P459" t="s">
        <v>27</v>
      </c>
      <c r="Q459">
        <v>0</v>
      </c>
      <c r="R459" t="s">
        <v>28</v>
      </c>
      <c r="S459">
        <v>0</v>
      </c>
      <c r="T459" t="s">
        <v>28</v>
      </c>
      <c r="U459">
        <v>0</v>
      </c>
      <c r="V459" t="s">
        <v>28</v>
      </c>
      <c r="W459" s="3">
        <v>2.5372306390000001</v>
      </c>
      <c r="X459">
        <v>2</v>
      </c>
      <c r="Y459" t="s">
        <v>41</v>
      </c>
    </row>
    <row r="460" spans="1:25" x14ac:dyDescent="0.25">
      <c r="A460">
        <v>1459</v>
      </c>
      <c r="B460">
        <v>17</v>
      </c>
      <c r="C460">
        <v>1</v>
      </c>
      <c r="D460" t="s">
        <v>40</v>
      </c>
      <c r="E460">
        <v>1</v>
      </c>
      <c r="F460" t="s">
        <v>23</v>
      </c>
      <c r="G460">
        <v>2</v>
      </c>
      <c r="H460" t="s">
        <v>15</v>
      </c>
      <c r="I460" s="1">
        <v>13.34702326</v>
      </c>
      <c r="J460">
        <v>12</v>
      </c>
      <c r="K460">
        <v>0</v>
      </c>
      <c r="L460" t="s">
        <v>28</v>
      </c>
      <c r="M460">
        <v>1</v>
      </c>
      <c r="N460" t="s">
        <v>49</v>
      </c>
      <c r="O460">
        <v>1</v>
      </c>
      <c r="P460" t="s">
        <v>28</v>
      </c>
      <c r="Q460">
        <v>0</v>
      </c>
      <c r="R460" t="s">
        <v>28</v>
      </c>
      <c r="S460">
        <v>0</v>
      </c>
      <c r="T460" t="s">
        <v>28</v>
      </c>
      <c r="U460">
        <v>0</v>
      </c>
      <c r="V460" t="s">
        <v>28</v>
      </c>
      <c r="W460" s="3">
        <v>1.989395759</v>
      </c>
      <c r="X460">
        <v>4</v>
      </c>
      <c r="Y460" t="s">
        <v>44</v>
      </c>
    </row>
    <row r="461" spans="1:25" x14ac:dyDescent="0.25">
      <c r="A461">
        <v>1460</v>
      </c>
      <c r="B461">
        <v>17</v>
      </c>
      <c r="C461">
        <v>0</v>
      </c>
      <c r="D461" t="s">
        <v>42</v>
      </c>
      <c r="E461">
        <v>0</v>
      </c>
      <c r="F461" t="s">
        <v>21</v>
      </c>
      <c r="G461">
        <v>3</v>
      </c>
      <c r="H461" t="s">
        <v>17</v>
      </c>
      <c r="I461" s="1">
        <v>0.87693705</v>
      </c>
      <c r="J461">
        <v>3</v>
      </c>
      <c r="K461">
        <v>1</v>
      </c>
      <c r="L461" t="s">
        <v>27</v>
      </c>
      <c r="M461">
        <v>2</v>
      </c>
      <c r="N461" t="s">
        <v>48</v>
      </c>
      <c r="O461">
        <v>0</v>
      </c>
      <c r="P461" t="s">
        <v>27</v>
      </c>
      <c r="Q461">
        <v>1</v>
      </c>
      <c r="R461" t="s">
        <v>27</v>
      </c>
      <c r="S461">
        <v>1</v>
      </c>
      <c r="T461" t="s">
        <v>27</v>
      </c>
      <c r="U461">
        <v>0</v>
      </c>
      <c r="V461" t="s">
        <v>28</v>
      </c>
      <c r="W461" s="3">
        <v>3.0042333029999999</v>
      </c>
      <c r="X461">
        <v>1</v>
      </c>
      <c r="Y461" t="s">
        <v>43</v>
      </c>
    </row>
    <row r="462" spans="1:25" x14ac:dyDescent="0.25">
      <c r="A462">
        <v>1461</v>
      </c>
      <c r="B462">
        <v>16</v>
      </c>
      <c r="C462">
        <v>0</v>
      </c>
      <c r="D462" t="s">
        <v>42</v>
      </c>
      <c r="E462">
        <v>0</v>
      </c>
      <c r="F462" t="s">
        <v>21</v>
      </c>
      <c r="G462">
        <v>2</v>
      </c>
      <c r="H462" t="s">
        <v>15</v>
      </c>
      <c r="I462" s="1">
        <v>6.5324381149999997</v>
      </c>
      <c r="J462">
        <v>17</v>
      </c>
      <c r="K462">
        <v>0</v>
      </c>
      <c r="L462" t="s">
        <v>28</v>
      </c>
      <c r="M462">
        <v>0</v>
      </c>
      <c r="N462" t="s">
        <v>52</v>
      </c>
      <c r="O462">
        <v>1</v>
      </c>
      <c r="P462" t="s">
        <v>28</v>
      </c>
      <c r="Q462">
        <v>1</v>
      </c>
      <c r="R462" t="s">
        <v>27</v>
      </c>
      <c r="S462">
        <v>0</v>
      </c>
      <c r="T462" t="s">
        <v>28</v>
      </c>
      <c r="U462">
        <v>0</v>
      </c>
      <c r="V462" t="s">
        <v>28</v>
      </c>
      <c r="W462" s="3">
        <v>1.513516756</v>
      </c>
      <c r="X462">
        <v>4</v>
      </c>
      <c r="Y462" t="s">
        <v>44</v>
      </c>
    </row>
    <row r="463" spans="1:25" x14ac:dyDescent="0.25">
      <c r="A463">
        <v>1462</v>
      </c>
      <c r="B463">
        <v>15</v>
      </c>
      <c r="C463">
        <v>1</v>
      </c>
      <c r="D463" t="s">
        <v>40</v>
      </c>
      <c r="E463">
        <v>3</v>
      </c>
      <c r="F463" t="s">
        <v>24</v>
      </c>
      <c r="G463">
        <v>2</v>
      </c>
      <c r="H463" t="s">
        <v>15</v>
      </c>
      <c r="I463" s="1">
        <v>12.46628868</v>
      </c>
      <c r="J463">
        <v>10</v>
      </c>
      <c r="K463">
        <v>0</v>
      </c>
      <c r="L463" t="s">
        <v>28</v>
      </c>
      <c r="M463">
        <v>2</v>
      </c>
      <c r="N463" t="s">
        <v>48</v>
      </c>
      <c r="O463">
        <v>0</v>
      </c>
      <c r="P463" t="s">
        <v>27</v>
      </c>
      <c r="Q463">
        <v>0</v>
      </c>
      <c r="R463" t="s">
        <v>28</v>
      </c>
      <c r="S463">
        <v>0</v>
      </c>
      <c r="T463" t="s">
        <v>28</v>
      </c>
      <c r="U463">
        <v>1</v>
      </c>
      <c r="V463" t="s">
        <v>27</v>
      </c>
      <c r="W463" s="3">
        <v>2.172740552</v>
      </c>
      <c r="X463">
        <v>3</v>
      </c>
      <c r="Y463" t="s">
        <v>45</v>
      </c>
    </row>
    <row r="464" spans="1:25" x14ac:dyDescent="0.25">
      <c r="A464">
        <v>1463</v>
      </c>
      <c r="B464">
        <v>16</v>
      </c>
      <c r="C464">
        <v>1</v>
      </c>
      <c r="D464" t="s">
        <v>40</v>
      </c>
      <c r="E464">
        <v>0</v>
      </c>
      <c r="F464" t="s">
        <v>21</v>
      </c>
      <c r="G464">
        <v>2</v>
      </c>
      <c r="H464" t="s">
        <v>15</v>
      </c>
      <c r="I464" s="1">
        <v>1.1266655560000001</v>
      </c>
      <c r="J464">
        <v>24</v>
      </c>
      <c r="K464">
        <v>1</v>
      </c>
      <c r="L464" t="s">
        <v>27</v>
      </c>
      <c r="M464">
        <v>2</v>
      </c>
      <c r="N464" t="s">
        <v>48</v>
      </c>
      <c r="O464">
        <v>0</v>
      </c>
      <c r="P464" t="s">
        <v>27</v>
      </c>
      <c r="Q464">
        <v>0</v>
      </c>
      <c r="R464" t="s">
        <v>28</v>
      </c>
      <c r="S464">
        <v>0</v>
      </c>
      <c r="T464" t="s">
        <v>28</v>
      </c>
      <c r="U464">
        <v>1</v>
      </c>
      <c r="V464" t="s">
        <v>27</v>
      </c>
      <c r="W464" s="3">
        <v>0.64164916900000002</v>
      </c>
      <c r="X464">
        <v>4</v>
      </c>
      <c r="Y464" t="s">
        <v>44</v>
      </c>
    </row>
    <row r="465" spans="1:25" x14ac:dyDescent="0.25">
      <c r="A465">
        <v>1464</v>
      </c>
      <c r="B465">
        <v>15</v>
      </c>
      <c r="C465">
        <v>0</v>
      </c>
      <c r="D465" t="s">
        <v>42</v>
      </c>
      <c r="E465">
        <v>1</v>
      </c>
      <c r="F465" t="s">
        <v>23</v>
      </c>
      <c r="G465">
        <v>3</v>
      </c>
      <c r="H465" t="s">
        <v>17</v>
      </c>
      <c r="I465" s="1">
        <v>0.47768382599999998</v>
      </c>
      <c r="J465">
        <v>3</v>
      </c>
      <c r="K465">
        <v>0</v>
      </c>
      <c r="L465" t="s">
        <v>28</v>
      </c>
      <c r="M465">
        <v>3</v>
      </c>
      <c r="N465" t="s">
        <v>50</v>
      </c>
      <c r="O465">
        <v>0</v>
      </c>
      <c r="P465" t="s">
        <v>27</v>
      </c>
      <c r="Q465">
        <v>1</v>
      </c>
      <c r="R465" t="s">
        <v>27</v>
      </c>
      <c r="S465">
        <v>0</v>
      </c>
      <c r="T465" t="s">
        <v>28</v>
      </c>
      <c r="U465">
        <v>0</v>
      </c>
      <c r="V465" t="s">
        <v>28</v>
      </c>
      <c r="W465" s="3">
        <v>2.7535902320000001</v>
      </c>
      <c r="X465">
        <v>2</v>
      </c>
      <c r="Y465" t="s">
        <v>41</v>
      </c>
    </row>
    <row r="466" spans="1:25" x14ac:dyDescent="0.25">
      <c r="A466">
        <v>1465</v>
      </c>
      <c r="B466">
        <v>18</v>
      </c>
      <c r="C466">
        <v>1</v>
      </c>
      <c r="D466" t="s">
        <v>40</v>
      </c>
      <c r="E466">
        <v>0</v>
      </c>
      <c r="F466" t="s">
        <v>21</v>
      </c>
      <c r="G466">
        <v>2</v>
      </c>
      <c r="H466" t="s">
        <v>15</v>
      </c>
      <c r="I466" s="1">
        <v>9.0004847909999999</v>
      </c>
      <c r="J466">
        <v>23</v>
      </c>
      <c r="K466">
        <v>0</v>
      </c>
      <c r="L466" t="s">
        <v>28</v>
      </c>
      <c r="M466">
        <v>2</v>
      </c>
      <c r="N466" t="s">
        <v>48</v>
      </c>
      <c r="O466">
        <v>1</v>
      </c>
      <c r="P466" t="s">
        <v>28</v>
      </c>
      <c r="Q466">
        <v>0</v>
      </c>
      <c r="R466" t="s">
        <v>28</v>
      </c>
      <c r="S466">
        <v>1</v>
      </c>
      <c r="T466" t="s">
        <v>27</v>
      </c>
      <c r="U466">
        <v>0</v>
      </c>
      <c r="V466" t="s">
        <v>28</v>
      </c>
      <c r="W466" s="3">
        <v>1.0384883519999999</v>
      </c>
      <c r="X466">
        <v>4</v>
      </c>
      <c r="Y466" t="s">
        <v>44</v>
      </c>
    </row>
    <row r="467" spans="1:25" x14ac:dyDescent="0.25">
      <c r="A467">
        <v>1466</v>
      </c>
      <c r="B467">
        <v>17</v>
      </c>
      <c r="C467">
        <v>0</v>
      </c>
      <c r="D467" t="s">
        <v>42</v>
      </c>
      <c r="E467">
        <v>0</v>
      </c>
      <c r="F467" t="s">
        <v>21</v>
      </c>
      <c r="G467">
        <v>2</v>
      </c>
      <c r="H467" t="s">
        <v>15</v>
      </c>
      <c r="I467" s="1">
        <v>6.6538035940000002</v>
      </c>
      <c r="J467">
        <v>13</v>
      </c>
      <c r="K467">
        <v>0</v>
      </c>
      <c r="L467" t="s">
        <v>28</v>
      </c>
      <c r="M467">
        <v>2</v>
      </c>
      <c r="N467" t="s">
        <v>48</v>
      </c>
      <c r="O467">
        <v>1</v>
      </c>
      <c r="P467" t="s">
        <v>28</v>
      </c>
      <c r="Q467">
        <v>1</v>
      </c>
      <c r="R467" t="s">
        <v>27</v>
      </c>
      <c r="S467">
        <v>0</v>
      </c>
      <c r="T467" t="s">
        <v>28</v>
      </c>
      <c r="U467">
        <v>0</v>
      </c>
      <c r="V467" t="s">
        <v>28</v>
      </c>
      <c r="W467" s="3">
        <v>2.255019103</v>
      </c>
      <c r="X467">
        <v>3</v>
      </c>
      <c r="Y467" t="s">
        <v>45</v>
      </c>
    </row>
    <row r="468" spans="1:25" x14ac:dyDescent="0.25">
      <c r="A468">
        <v>1467</v>
      </c>
      <c r="B468">
        <v>18</v>
      </c>
      <c r="C468">
        <v>0</v>
      </c>
      <c r="D468" t="s">
        <v>42</v>
      </c>
      <c r="E468">
        <v>0</v>
      </c>
      <c r="F468" t="s">
        <v>21</v>
      </c>
      <c r="G468">
        <v>1</v>
      </c>
      <c r="H468" t="s">
        <v>16</v>
      </c>
      <c r="I468" s="1">
        <v>8.7659721610000005</v>
      </c>
      <c r="J468">
        <v>17</v>
      </c>
      <c r="K468">
        <v>0</v>
      </c>
      <c r="L468" t="s">
        <v>28</v>
      </c>
      <c r="M468">
        <v>4</v>
      </c>
      <c r="N468" t="s">
        <v>51</v>
      </c>
      <c r="O468">
        <v>0</v>
      </c>
      <c r="P468" t="s">
        <v>27</v>
      </c>
      <c r="Q468">
        <v>0</v>
      </c>
      <c r="R468" t="s">
        <v>28</v>
      </c>
      <c r="S468">
        <v>0</v>
      </c>
      <c r="T468" t="s">
        <v>28</v>
      </c>
      <c r="U468">
        <v>0</v>
      </c>
      <c r="V468" t="s">
        <v>28</v>
      </c>
      <c r="W468" s="3">
        <v>1.6667022579999999</v>
      </c>
      <c r="X468">
        <v>4</v>
      </c>
      <c r="Y468" t="s">
        <v>44</v>
      </c>
    </row>
    <row r="469" spans="1:25" x14ac:dyDescent="0.25">
      <c r="A469">
        <v>1468</v>
      </c>
      <c r="B469">
        <v>15</v>
      </c>
      <c r="C469">
        <v>0</v>
      </c>
      <c r="D469" t="s">
        <v>42</v>
      </c>
      <c r="E469">
        <v>0</v>
      </c>
      <c r="F469" t="s">
        <v>21</v>
      </c>
      <c r="G469">
        <v>4</v>
      </c>
      <c r="H469" t="s">
        <v>18</v>
      </c>
      <c r="I469" s="1">
        <v>5.2538661979999999</v>
      </c>
      <c r="J469">
        <v>7</v>
      </c>
      <c r="K469">
        <v>0</v>
      </c>
      <c r="L469" t="s">
        <v>28</v>
      </c>
      <c r="M469">
        <v>2</v>
      </c>
      <c r="N469" t="s">
        <v>48</v>
      </c>
      <c r="O469">
        <v>0</v>
      </c>
      <c r="P469" t="s">
        <v>27</v>
      </c>
      <c r="Q469">
        <v>0</v>
      </c>
      <c r="R469" t="s">
        <v>28</v>
      </c>
      <c r="S469">
        <v>0</v>
      </c>
      <c r="T469" t="s">
        <v>28</v>
      </c>
      <c r="U469">
        <v>0</v>
      </c>
      <c r="V469" t="s">
        <v>28</v>
      </c>
      <c r="W469" s="3">
        <v>2.4994594299999999</v>
      </c>
      <c r="X469">
        <v>3</v>
      </c>
      <c r="Y469" t="s">
        <v>45</v>
      </c>
    </row>
    <row r="470" spans="1:25" x14ac:dyDescent="0.25">
      <c r="A470">
        <v>1469</v>
      </c>
      <c r="B470">
        <v>15</v>
      </c>
      <c r="C470">
        <v>0</v>
      </c>
      <c r="D470" t="s">
        <v>42</v>
      </c>
      <c r="E470">
        <v>2</v>
      </c>
      <c r="F470" t="s">
        <v>22</v>
      </c>
      <c r="G470">
        <v>2</v>
      </c>
      <c r="H470" t="s">
        <v>15</v>
      </c>
      <c r="I470" s="1">
        <v>3.2943549390000002</v>
      </c>
      <c r="J470">
        <v>26</v>
      </c>
      <c r="K470">
        <v>1</v>
      </c>
      <c r="L470" t="s">
        <v>27</v>
      </c>
      <c r="M470">
        <v>2</v>
      </c>
      <c r="N470" t="s">
        <v>48</v>
      </c>
      <c r="O470">
        <v>0</v>
      </c>
      <c r="P470" t="s">
        <v>27</v>
      </c>
      <c r="Q470">
        <v>0</v>
      </c>
      <c r="R470" t="s">
        <v>28</v>
      </c>
      <c r="S470">
        <v>0</v>
      </c>
      <c r="T470" t="s">
        <v>28</v>
      </c>
      <c r="U470">
        <v>0</v>
      </c>
      <c r="V470" t="s">
        <v>28</v>
      </c>
      <c r="W470" s="3">
        <v>0.278215459</v>
      </c>
      <c r="X470">
        <v>4</v>
      </c>
      <c r="Y470" t="s">
        <v>44</v>
      </c>
    </row>
    <row r="471" spans="1:25" x14ac:dyDescent="0.25">
      <c r="A471">
        <v>1470</v>
      </c>
      <c r="B471">
        <v>18</v>
      </c>
      <c r="C471">
        <v>1</v>
      </c>
      <c r="D471" t="s">
        <v>40</v>
      </c>
      <c r="E471">
        <v>0</v>
      </c>
      <c r="F471" t="s">
        <v>21</v>
      </c>
      <c r="G471">
        <v>0</v>
      </c>
      <c r="H471" t="s">
        <v>19</v>
      </c>
      <c r="I471" s="1">
        <v>13.78286714</v>
      </c>
      <c r="J471">
        <v>9</v>
      </c>
      <c r="K471">
        <v>0</v>
      </c>
      <c r="L471" t="s">
        <v>28</v>
      </c>
      <c r="M471">
        <v>2</v>
      </c>
      <c r="N471" t="s">
        <v>48</v>
      </c>
      <c r="O471">
        <v>1</v>
      </c>
      <c r="P471" t="s">
        <v>28</v>
      </c>
      <c r="Q471">
        <v>0</v>
      </c>
      <c r="R471" t="s">
        <v>28</v>
      </c>
      <c r="S471">
        <v>0</v>
      </c>
      <c r="T471" t="s">
        <v>28</v>
      </c>
      <c r="U471">
        <v>0</v>
      </c>
      <c r="V471" t="s">
        <v>28</v>
      </c>
      <c r="W471" s="3">
        <v>2.6375942280000002</v>
      </c>
      <c r="X471">
        <v>2</v>
      </c>
      <c r="Y471" t="s">
        <v>41</v>
      </c>
    </row>
    <row r="472" spans="1:25" x14ac:dyDescent="0.25">
      <c r="A472">
        <v>1471</v>
      </c>
      <c r="B472">
        <v>15</v>
      </c>
      <c r="C472">
        <v>0</v>
      </c>
      <c r="D472" t="s">
        <v>42</v>
      </c>
      <c r="E472">
        <v>3</v>
      </c>
      <c r="F472" t="s">
        <v>24</v>
      </c>
      <c r="G472">
        <v>3</v>
      </c>
      <c r="H472" t="s">
        <v>17</v>
      </c>
      <c r="I472" s="1">
        <v>10.29142233</v>
      </c>
      <c r="J472">
        <v>4</v>
      </c>
      <c r="K472">
        <v>0</v>
      </c>
      <c r="L472" t="s">
        <v>28</v>
      </c>
      <c r="M472">
        <v>3</v>
      </c>
      <c r="N472" t="s">
        <v>50</v>
      </c>
      <c r="O472">
        <v>1</v>
      </c>
      <c r="P472" t="s">
        <v>28</v>
      </c>
      <c r="Q472">
        <v>1</v>
      </c>
      <c r="R472" t="s">
        <v>27</v>
      </c>
      <c r="S472">
        <v>0</v>
      </c>
      <c r="T472" t="s">
        <v>28</v>
      </c>
      <c r="U472">
        <v>1</v>
      </c>
      <c r="V472" t="s">
        <v>27</v>
      </c>
      <c r="W472" s="3">
        <v>3.0571217279999998</v>
      </c>
      <c r="X472">
        <v>1</v>
      </c>
      <c r="Y472" t="s">
        <v>43</v>
      </c>
    </row>
    <row r="473" spans="1:25" x14ac:dyDescent="0.25">
      <c r="A473">
        <v>1472</v>
      </c>
      <c r="B473">
        <v>18</v>
      </c>
      <c r="C473">
        <v>0</v>
      </c>
      <c r="D473" t="s">
        <v>42</v>
      </c>
      <c r="E473">
        <v>1</v>
      </c>
      <c r="F473" t="s">
        <v>23</v>
      </c>
      <c r="G473">
        <v>2</v>
      </c>
      <c r="H473" t="s">
        <v>15</v>
      </c>
      <c r="I473" s="1">
        <v>4.0030842250000003</v>
      </c>
      <c r="J473">
        <v>22</v>
      </c>
      <c r="K473">
        <v>0</v>
      </c>
      <c r="L473" t="s">
        <v>28</v>
      </c>
      <c r="M473">
        <v>2</v>
      </c>
      <c r="N473" t="s">
        <v>48</v>
      </c>
      <c r="O473">
        <v>1</v>
      </c>
      <c r="P473" t="s">
        <v>28</v>
      </c>
      <c r="Q473">
        <v>1</v>
      </c>
      <c r="R473" t="s">
        <v>27</v>
      </c>
      <c r="S473">
        <v>0</v>
      </c>
      <c r="T473" t="s">
        <v>28</v>
      </c>
      <c r="U473">
        <v>0</v>
      </c>
      <c r="V473" t="s">
        <v>28</v>
      </c>
      <c r="W473" s="3">
        <v>1.361932827</v>
      </c>
      <c r="X473">
        <v>4</v>
      </c>
      <c r="Y473" t="s">
        <v>44</v>
      </c>
    </row>
    <row r="474" spans="1:25" x14ac:dyDescent="0.25">
      <c r="A474">
        <v>1473</v>
      </c>
      <c r="B474">
        <v>17</v>
      </c>
      <c r="C474">
        <v>1</v>
      </c>
      <c r="D474" t="s">
        <v>40</v>
      </c>
      <c r="E474">
        <v>0</v>
      </c>
      <c r="F474" t="s">
        <v>21</v>
      </c>
      <c r="G474">
        <v>0</v>
      </c>
      <c r="H474" t="s">
        <v>19</v>
      </c>
      <c r="I474" s="1">
        <v>6.3917885249999999</v>
      </c>
      <c r="J474">
        <v>6</v>
      </c>
      <c r="K474">
        <v>1</v>
      </c>
      <c r="L474" t="s">
        <v>27</v>
      </c>
      <c r="M474">
        <v>2</v>
      </c>
      <c r="N474" t="s">
        <v>48</v>
      </c>
      <c r="O474">
        <v>1</v>
      </c>
      <c r="P474" t="s">
        <v>28</v>
      </c>
      <c r="Q474">
        <v>0</v>
      </c>
      <c r="R474" t="s">
        <v>28</v>
      </c>
      <c r="S474">
        <v>1</v>
      </c>
      <c r="T474" t="s">
        <v>27</v>
      </c>
      <c r="U474">
        <v>0</v>
      </c>
      <c r="V474" t="s">
        <v>28</v>
      </c>
      <c r="W474" s="3">
        <v>3.2389317179999999</v>
      </c>
      <c r="X474">
        <v>1</v>
      </c>
      <c r="Y474" t="s">
        <v>43</v>
      </c>
    </row>
    <row r="475" spans="1:25" x14ac:dyDescent="0.25">
      <c r="A475">
        <v>1474</v>
      </c>
      <c r="B475">
        <v>18</v>
      </c>
      <c r="C475">
        <v>0</v>
      </c>
      <c r="D475" t="s">
        <v>42</v>
      </c>
      <c r="E475">
        <v>1</v>
      </c>
      <c r="F475" t="s">
        <v>23</v>
      </c>
      <c r="G475">
        <v>2</v>
      </c>
      <c r="H475" t="s">
        <v>15</v>
      </c>
      <c r="I475" s="1">
        <v>11.836158149999999</v>
      </c>
      <c r="J475">
        <v>11</v>
      </c>
      <c r="K475">
        <v>1</v>
      </c>
      <c r="L475" t="s">
        <v>27</v>
      </c>
      <c r="M475">
        <v>3</v>
      </c>
      <c r="N475" t="s">
        <v>50</v>
      </c>
      <c r="O475">
        <v>1</v>
      </c>
      <c r="P475" t="s">
        <v>28</v>
      </c>
      <c r="Q475">
        <v>1</v>
      </c>
      <c r="R475" t="s">
        <v>27</v>
      </c>
      <c r="S475">
        <v>0</v>
      </c>
      <c r="T475" t="s">
        <v>28</v>
      </c>
      <c r="U475">
        <v>0</v>
      </c>
      <c r="V475" t="s">
        <v>28</v>
      </c>
      <c r="W475" s="3">
        <v>2.5730343850000001</v>
      </c>
      <c r="X475">
        <v>2</v>
      </c>
      <c r="Y475" t="s">
        <v>41</v>
      </c>
    </row>
    <row r="476" spans="1:25" x14ac:dyDescent="0.25">
      <c r="A476">
        <v>1475</v>
      </c>
      <c r="B476">
        <v>17</v>
      </c>
      <c r="C476">
        <v>1</v>
      </c>
      <c r="D476" t="s">
        <v>40</v>
      </c>
      <c r="E476">
        <v>1</v>
      </c>
      <c r="F476" t="s">
        <v>23</v>
      </c>
      <c r="G476">
        <v>2</v>
      </c>
      <c r="H476" t="s">
        <v>15</v>
      </c>
      <c r="I476" s="1">
        <v>1.4445869650000001</v>
      </c>
      <c r="J476">
        <v>24</v>
      </c>
      <c r="K476">
        <v>0</v>
      </c>
      <c r="L476" t="s">
        <v>28</v>
      </c>
      <c r="M476">
        <v>0</v>
      </c>
      <c r="N476" t="s">
        <v>52</v>
      </c>
      <c r="O476">
        <v>0</v>
      </c>
      <c r="P476" t="s">
        <v>27</v>
      </c>
      <c r="Q476">
        <v>0</v>
      </c>
      <c r="R476" t="s">
        <v>28</v>
      </c>
      <c r="S476">
        <v>0</v>
      </c>
      <c r="T476" t="s">
        <v>28</v>
      </c>
      <c r="U476">
        <v>0</v>
      </c>
      <c r="V476" t="s">
        <v>28</v>
      </c>
      <c r="W476" s="3">
        <v>0</v>
      </c>
      <c r="X476">
        <v>4</v>
      </c>
      <c r="Y476" t="s">
        <v>44</v>
      </c>
    </row>
    <row r="477" spans="1:25" x14ac:dyDescent="0.25">
      <c r="A477">
        <v>1476</v>
      </c>
      <c r="B477">
        <v>18</v>
      </c>
      <c r="C477">
        <v>1</v>
      </c>
      <c r="D477" t="s">
        <v>40</v>
      </c>
      <c r="E477">
        <v>2</v>
      </c>
      <c r="F477" t="s">
        <v>22</v>
      </c>
      <c r="G477">
        <v>3</v>
      </c>
      <c r="H477" t="s">
        <v>17</v>
      </c>
      <c r="I477" s="1">
        <v>2.949060185</v>
      </c>
      <c r="J477">
        <v>2</v>
      </c>
      <c r="K477">
        <v>1</v>
      </c>
      <c r="L477" t="s">
        <v>27</v>
      </c>
      <c r="M477">
        <v>3</v>
      </c>
      <c r="N477" t="s">
        <v>50</v>
      </c>
      <c r="O477">
        <v>0</v>
      </c>
      <c r="P477" t="s">
        <v>27</v>
      </c>
      <c r="Q477">
        <v>1</v>
      </c>
      <c r="R477" t="s">
        <v>27</v>
      </c>
      <c r="S477">
        <v>0</v>
      </c>
      <c r="T477" t="s">
        <v>28</v>
      </c>
      <c r="U477">
        <v>1</v>
      </c>
      <c r="V477" t="s">
        <v>27</v>
      </c>
      <c r="W477" s="3">
        <v>3.1439098780000001</v>
      </c>
      <c r="X477">
        <v>1</v>
      </c>
      <c r="Y477" t="s">
        <v>43</v>
      </c>
    </row>
    <row r="478" spans="1:25" x14ac:dyDescent="0.25">
      <c r="A478">
        <v>1477</v>
      </c>
      <c r="B478">
        <v>15</v>
      </c>
      <c r="C478">
        <v>1</v>
      </c>
      <c r="D478" t="s">
        <v>40</v>
      </c>
      <c r="E478">
        <v>0</v>
      </c>
      <c r="F478" t="s">
        <v>21</v>
      </c>
      <c r="G478">
        <v>1</v>
      </c>
      <c r="H478" t="s">
        <v>16</v>
      </c>
      <c r="I478" s="1">
        <v>1.4649120819999999</v>
      </c>
      <c r="J478">
        <v>25</v>
      </c>
      <c r="K478">
        <v>1</v>
      </c>
      <c r="L478" t="s">
        <v>27</v>
      </c>
      <c r="M478">
        <v>2</v>
      </c>
      <c r="N478" t="s">
        <v>48</v>
      </c>
      <c r="O478">
        <v>1</v>
      </c>
      <c r="P478" t="s">
        <v>28</v>
      </c>
      <c r="Q478">
        <v>0</v>
      </c>
      <c r="R478" t="s">
        <v>28</v>
      </c>
      <c r="S478">
        <v>0</v>
      </c>
      <c r="T478" t="s">
        <v>28</v>
      </c>
      <c r="U478">
        <v>0</v>
      </c>
      <c r="V478" t="s">
        <v>28</v>
      </c>
      <c r="W478" s="3">
        <v>1.0464633999999999</v>
      </c>
      <c r="X478">
        <v>4</v>
      </c>
      <c r="Y478" t="s">
        <v>44</v>
      </c>
    </row>
    <row r="479" spans="1:25" x14ac:dyDescent="0.25">
      <c r="A479">
        <v>1478</v>
      </c>
      <c r="B479">
        <v>18</v>
      </c>
      <c r="C479">
        <v>0</v>
      </c>
      <c r="D479" t="s">
        <v>42</v>
      </c>
      <c r="E479">
        <v>0</v>
      </c>
      <c r="F479" t="s">
        <v>21</v>
      </c>
      <c r="G479">
        <v>3</v>
      </c>
      <c r="H479" t="s">
        <v>17</v>
      </c>
      <c r="I479" s="1">
        <v>16.24634665</v>
      </c>
      <c r="J479">
        <v>3</v>
      </c>
      <c r="K479">
        <v>0</v>
      </c>
      <c r="L479" t="s">
        <v>28</v>
      </c>
      <c r="M479">
        <v>2</v>
      </c>
      <c r="N479" t="s">
        <v>48</v>
      </c>
      <c r="O479">
        <v>0</v>
      </c>
      <c r="P479" t="s">
        <v>27</v>
      </c>
      <c r="Q479">
        <v>0</v>
      </c>
      <c r="R479" t="s">
        <v>28</v>
      </c>
      <c r="S479">
        <v>0</v>
      </c>
      <c r="T479" t="s">
        <v>28</v>
      </c>
      <c r="U479">
        <v>1</v>
      </c>
      <c r="V479" t="s">
        <v>27</v>
      </c>
      <c r="W479" s="3">
        <v>2.8685742279999999</v>
      </c>
      <c r="X479">
        <v>2</v>
      </c>
      <c r="Y479" t="s">
        <v>41</v>
      </c>
    </row>
    <row r="480" spans="1:25" x14ac:dyDescent="0.25">
      <c r="A480">
        <v>1479</v>
      </c>
      <c r="B480">
        <v>15</v>
      </c>
      <c r="C480">
        <v>1</v>
      </c>
      <c r="D480" t="s">
        <v>40</v>
      </c>
      <c r="E480">
        <v>2</v>
      </c>
      <c r="F480" t="s">
        <v>22</v>
      </c>
      <c r="G480">
        <v>2</v>
      </c>
      <c r="H480" t="s">
        <v>15</v>
      </c>
      <c r="I480" s="1">
        <v>15.04818466</v>
      </c>
      <c r="J480">
        <v>9</v>
      </c>
      <c r="K480">
        <v>0</v>
      </c>
      <c r="L480" t="s">
        <v>28</v>
      </c>
      <c r="M480">
        <v>3</v>
      </c>
      <c r="N480" t="s">
        <v>50</v>
      </c>
      <c r="O480">
        <v>0</v>
      </c>
      <c r="P480" t="s">
        <v>27</v>
      </c>
      <c r="Q480">
        <v>0</v>
      </c>
      <c r="R480" t="s">
        <v>28</v>
      </c>
      <c r="S480">
        <v>0</v>
      </c>
      <c r="T480" t="s">
        <v>28</v>
      </c>
      <c r="U480">
        <v>0</v>
      </c>
      <c r="V480" t="s">
        <v>28</v>
      </c>
      <c r="W480" s="3">
        <v>2.6394472919999998</v>
      </c>
      <c r="X480">
        <v>2</v>
      </c>
      <c r="Y480" t="s">
        <v>41</v>
      </c>
    </row>
    <row r="481" spans="1:25" x14ac:dyDescent="0.25">
      <c r="A481">
        <v>1480</v>
      </c>
      <c r="B481">
        <v>18</v>
      </c>
      <c r="C481">
        <v>1</v>
      </c>
      <c r="D481" t="s">
        <v>40</v>
      </c>
      <c r="E481">
        <v>3</v>
      </c>
      <c r="F481" t="s">
        <v>24</v>
      </c>
      <c r="G481">
        <v>0</v>
      </c>
      <c r="H481" t="s">
        <v>19</v>
      </c>
      <c r="I481" s="1">
        <v>15.066258639999999</v>
      </c>
      <c r="J481">
        <v>3</v>
      </c>
      <c r="K481">
        <v>0</v>
      </c>
      <c r="L481" t="s">
        <v>28</v>
      </c>
      <c r="M481">
        <v>1</v>
      </c>
      <c r="N481" t="s">
        <v>49</v>
      </c>
      <c r="O481">
        <v>0</v>
      </c>
      <c r="P481" t="s">
        <v>27</v>
      </c>
      <c r="Q481">
        <v>0</v>
      </c>
      <c r="R481" t="s">
        <v>28</v>
      </c>
      <c r="S481">
        <v>0</v>
      </c>
      <c r="T481" t="s">
        <v>28</v>
      </c>
      <c r="U481">
        <v>0</v>
      </c>
      <c r="V481" t="s">
        <v>28</v>
      </c>
      <c r="W481" s="3">
        <v>2.6697499329999999</v>
      </c>
      <c r="X481">
        <v>2</v>
      </c>
      <c r="Y481" t="s">
        <v>41</v>
      </c>
    </row>
    <row r="482" spans="1:25" x14ac:dyDescent="0.25">
      <c r="A482">
        <v>1481</v>
      </c>
      <c r="B482">
        <v>18</v>
      </c>
      <c r="C482">
        <v>0</v>
      </c>
      <c r="D482" t="s">
        <v>42</v>
      </c>
      <c r="E482">
        <v>2</v>
      </c>
      <c r="F482" t="s">
        <v>22</v>
      </c>
      <c r="G482">
        <v>4</v>
      </c>
      <c r="H482" t="s">
        <v>18</v>
      </c>
      <c r="I482" s="1">
        <v>14.326506869999999</v>
      </c>
      <c r="J482">
        <v>14</v>
      </c>
      <c r="K482">
        <v>1</v>
      </c>
      <c r="L482" t="s">
        <v>27</v>
      </c>
      <c r="M482">
        <v>3</v>
      </c>
      <c r="N482" t="s">
        <v>50</v>
      </c>
      <c r="O482">
        <v>0</v>
      </c>
      <c r="P482" t="s">
        <v>27</v>
      </c>
      <c r="Q482">
        <v>1</v>
      </c>
      <c r="R482" t="s">
        <v>27</v>
      </c>
      <c r="S482">
        <v>1</v>
      </c>
      <c r="T482" t="s">
        <v>27</v>
      </c>
      <c r="U482">
        <v>0</v>
      </c>
      <c r="V482" t="s">
        <v>28</v>
      </c>
      <c r="W482" s="3">
        <v>2.7948852830000002</v>
      </c>
      <c r="X482">
        <v>2</v>
      </c>
      <c r="Y482" t="s">
        <v>41</v>
      </c>
    </row>
    <row r="483" spans="1:25" x14ac:dyDescent="0.25">
      <c r="A483">
        <v>1482</v>
      </c>
      <c r="B483">
        <v>16</v>
      </c>
      <c r="C483">
        <v>1</v>
      </c>
      <c r="D483" t="s">
        <v>40</v>
      </c>
      <c r="E483">
        <v>0</v>
      </c>
      <c r="F483" t="s">
        <v>21</v>
      </c>
      <c r="G483">
        <v>2</v>
      </c>
      <c r="H483" t="s">
        <v>15</v>
      </c>
      <c r="I483" s="1">
        <v>13.38770847</v>
      </c>
      <c r="J483">
        <v>28</v>
      </c>
      <c r="K483">
        <v>1</v>
      </c>
      <c r="L483" t="s">
        <v>27</v>
      </c>
      <c r="M483">
        <v>4</v>
      </c>
      <c r="N483" t="s">
        <v>51</v>
      </c>
      <c r="O483">
        <v>0</v>
      </c>
      <c r="P483" t="s">
        <v>27</v>
      </c>
      <c r="Q483">
        <v>0</v>
      </c>
      <c r="R483" t="s">
        <v>28</v>
      </c>
      <c r="S483">
        <v>0</v>
      </c>
      <c r="T483" t="s">
        <v>28</v>
      </c>
      <c r="U483">
        <v>1</v>
      </c>
      <c r="V483" t="s">
        <v>27</v>
      </c>
      <c r="W483" s="3">
        <v>1.1865697289999999</v>
      </c>
      <c r="X483">
        <v>4</v>
      </c>
      <c r="Y483" t="s">
        <v>44</v>
      </c>
    </row>
    <row r="484" spans="1:25" x14ac:dyDescent="0.25">
      <c r="A484">
        <v>1483</v>
      </c>
      <c r="B484">
        <v>15</v>
      </c>
      <c r="C484">
        <v>1</v>
      </c>
      <c r="D484" t="s">
        <v>40</v>
      </c>
      <c r="E484">
        <v>2</v>
      </c>
      <c r="F484" t="s">
        <v>22</v>
      </c>
      <c r="G484">
        <v>1</v>
      </c>
      <c r="H484" t="s">
        <v>16</v>
      </c>
      <c r="I484" s="1">
        <v>9.5398383080000002</v>
      </c>
      <c r="J484">
        <v>9</v>
      </c>
      <c r="K484">
        <v>0</v>
      </c>
      <c r="L484" t="s">
        <v>28</v>
      </c>
      <c r="M484">
        <v>2</v>
      </c>
      <c r="N484" t="s">
        <v>48</v>
      </c>
      <c r="O484">
        <v>0</v>
      </c>
      <c r="P484" t="s">
        <v>27</v>
      </c>
      <c r="Q484">
        <v>0</v>
      </c>
      <c r="R484" t="s">
        <v>28</v>
      </c>
      <c r="S484">
        <v>0</v>
      </c>
      <c r="T484" t="s">
        <v>28</v>
      </c>
      <c r="U484">
        <v>0</v>
      </c>
      <c r="V484" t="s">
        <v>28</v>
      </c>
      <c r="W484" s="3">
        <v>2.5201752590000002</v>
      </c>
      <c r="X484">
        <v>2</v>
      </c>
      <c r="Y484" t="s">
        <v>41</v>
      </c>
    </row>
    <row r="485" spans="1:25" x14ac:dyDescent="0.25">
      <c r="A485">
        <v>1484</v>
      </c>
      <c r="B485">
        <v>16</v>
      </c>
      <c r="C485">
        <v>1</v>
      </c>
      <c r="D485" t="s">
        <v>40</v>
      </c>
      <c r="E485">
        <v>0</v>
      </c>
      <c r="F485" t="s">
        <v>21</v>
      </c>
      <c r="G485">
        <v>2</v>
      </c>
      <c r="H485" t="s">
        <v>15</v>
      </c>
      <c r="I485" s="1">
        <v>12.84556327</v>
      </c>
      <c r="J485">
        <v>20</v>
      </c>
      <c r="K485">
        <v>0</v>
      </c>
      <c r="L485" t="s">
        <v>28</v>
      </c>
      <c r="M485">
        <v>4</v>
      </c>
      <c r="N485" t="s">
        <v>51</v>
      </c>
      <c r="O485">
        <v>0</v>
      </c>
      <c r="P485" t="s">
        <v>27</v>
      </c>
      <c r="Q485">
        <v>0</v>
      </c>
      <c r="R485" t="s">
        <v>28</v>
      </c>
      <c r="S485">
        <v>1</v>
      </c>
      <c r="T485" t="s">
        <v>27</v>
      </c>
      <c r="U485">
        <v>0</v>
      </c>
      <c r="V485" t="s">
        <v>28</v>
      </c>
      <c r="W485" s="3">
        <v>1.601078488</v>
      </c>
      <c r="X485">
        <v>4</v>
      </c>
      <c r="Y485" t="s">
        <v>44</v>
      </c>
    </row>
    <row r="486" spans="1:25" x14ac:dyDescent="0.25">
      <c r="A486">
        <v>1485</v>
      </c>
      <c r="B486">
        <v>15</v>
      </c>
      <c r="C486">
        <v>1</v>
      </c>
      <c r="D486" t="s">
        <v>40</v>
      </c>
      <c r="E486">
        <v>0</v>
      </c>
      <c r="F486" t="s">
        <v>21</v>
      </c>
      <c r="G486">
        <v>3</v>
      </c>
      <c r="H486" t="s">
        <v>17</v>
      </c>
      <c r="I486" s="1">
        <v>0.76723109599999995</v>
      </c>
      <c r="J486">
        <v>29</v>
      </c>
      <c r="K486">
        <v>0</v>
      </c>
      <c r="L486" t="s">
        <v>28</v>
      </c>
      <c r="M486">
        <v>0</v>
      </c>
      <c r="N486" t="s">
        <v>52</v>
      </c>
      <c r="O486">
        <v>0</v>
      </c>
      <c r="P486" t="s">
        <v>27</v>
      </c>
      <c r="Q486">
        <v>0</v>
      </c>
      <c r="R486" t="s">
        <v>28</v>
      </c>
      <c r="S486">
        <v>0</v>
      </c>
      <c r="T486" t="s">
        <v>28</v>
      </c>
      <c r="U486">
        <v>0</v>
      </c>
      <c r="V486" t="s">
        <v>28</v>
      </c>
      <c r="W486" s="3">
        <v>0</v>
      </c>
      <c r="X486">
        <v>4</v>
      </c>
      <c r="Y486" t="s">
        <v>44</v>
      </c>
    </row>
    <row r="487" spans="1:25" x14ac:dyDescent="0.25">
      <c r="A487">
        <v>1486</v>
      </c>
      <c r="B487">
        <v>16</v>
      </c>
      <c r="C487">
        <v>1</v>
      </c>
      <c r="D487" t="s">
        <v>40</v>
      </c>
      <c r="E487">
        <v>0</v>
      </c>
      <c r="F487" t="s">
        <v>21</v>
      </c>
      <c r="G487">
        <v>1</v>
      </c>
      <c r="H487" t="s">
        <v>16</v>
      </c>
      <c r="I487" s="1">
        <v>12.42928845</v>
      </c>
      <c r="J487">
        <v>21</v>
      </c>
      <c r="K487">
        <v>1</v>
      </c>
      <c r="L487" t="s">
        <v>27</v>
      </c>
      <c r="M487">
        <v>3</v>
      </c>
      <c r="N487" t="s">
        <v>50</v>
      </c>
      <c r="O487">
        <v>0</v>
      </c>
      <c r="P487" t="s">
        <v>27</v>
      </c>
      <c r="Q487">
        <v>0</v>
      </c>
      <c r="R487" t="s">
        <v>28</v>
      </c>
      <c r="S487">
        <v>1</v>
      </c>
      <c r="T487" t="s">
        <v>27</v>
      </c>
      <c r="U487">
        <v>0</v>
      </c>
      <c r="V487" t="s">
        <v>28</v>
      </c>
      <c r="W487" s="3">
        <v>1.5950547589999999</v>
      </c>
      <c r="X487">
        <v>4</v>
      </c>
      <c r="Y487" t="s">
        <v>44</v>
      </c>
    </row>
    <row r="488" spans="1:25" x14ac:dyDescent="0.25">
      <c r="A488">
        <v>1487</v>
      </c>
      <c r="B488">
        <v>17</v>
      </c>
      <c r="C488">
        <v>0</v>
      </c>
      <c r="D488" t="s">
        <v>42</v>
      </c>
      <c r="E488">
        <v>1</v>
      </c>
      <c r="F488" t="s">
        <v>23</v>
      </c>
      <c r="G488">
        <v>1</v>
      </c>
      <c r="H488" t="s">
        <v>16</v>
      </c>
      <c r="I488" s="1">
        <v>15.55755411</v>
      </c>
      <c r="J488">
        <v>15</v>
      </c>
      <c r="K488">
        <v>1</v>
      </c>
      <c r="L488" t="s">
        <v>27</v>
      </c>
      <c r="M488">
        <v>2</v>
      </c>
      <c r="N488" t="s">
        <v>48</v>
      </c>
      <c r="O488">
        <v>1</v>
      </c>
      <c r="P488" t="s">
        <v>28</v>
      </c>
      <c r="Q488">
        <v>0</v>
      </c>
      <c r="R488" t="s">
        <v>28</v>
      </c>
      <c r="S488">
        <v>0</v>
      </c>
      <c r="T488" t="s">
        <v>28</v>
      </c>
      <c r="U488">
        <v>0</v>
      </c>
      <c r="V488" t="s">
        <v>28</v>
      </c>
      <c r="W488" s="3">
        <v>2.2220028530000002</v>
      </c>
      <c r="X488">
        <v>3</v>
      </c>
      <c r="Y488" t="s">
        <v>45</v>
      </c>
    </row>
    <row r="489" spans="1:25" x14ac:dyDescent="0.25">
      <c r="A489">
        <v>1488</v>
      </c>
      <c r="B489">
        <v>18</v>
      </c>
      <c r="C489">
        <v>1</v>
      </c>
      <c r="D489" t="s">
        <v>40</v>
      </c>
      <c r="E489">
        <v>0</v>
      </c>
      <c r="F489" t="s">
        <v>21</v>
      </c>
      <c r="G489">
        <v>1</v>
      </c>
      <c r="H489" t="s">
        <v>16</v>
      </c>
      <c r="I489" s="1">
        <v>10.00716721</v>
      </c>
      <c r="J489">
        <v>14</v>
      </c>
      <c r="K489">
        <v>0</v>
      </c>
      <c r="L489" t="s">
        <v>28</v>
      </c>
      <c r="M489">
        <v>2</v>
      </c>
      <c r="N489" t="s">
        <v>48</v>
      </c>
      <c r="O489">
        <v>0</v>
      </c>
      <c r="P489" t="s">
        <v>27</v>
      </c>
      <c r="Q489">
        <v>0</v>
      </c>
      <c r="R489" t="s">
        <v>28</v>
      </c>
      <c r="S489">
        <v>0</v>
      </c>
      <c r="T489" t="s">
        <v>28</v>
      </c>
      <c r="U489">
        <v>1</v>
      </c>
      <c r="V489" t="s">
        <v>27</v>
      </c>
      <c r="W489" s="3">
        <v>1.6150931479999999</v>
      </c>
      <c r="X489">
        <v>4</v>
      </c>
      <c r="Y489" t="s">
        <v>44</v>
      </c>
    </row>
    <row r="490" spans="1:25" x14ac:dyDescent="0.25">
      <c r="A490">
        <v>1489</v>
      </c>
      <c r="B490">
        <v>15</v>
      </c>
      <c r="C490">
        <v>1</v>
      </c>
      <c r="D490" t="s">
        <v>40</v>
      </c>
      <c r="E490">
        <v>0</v>
      </c>
      <c r="F490" t="s">
        <v>21</v>
      </c>
      <c r="G490">
        <v>1</v>
      </c>
      <c r="H490" t="s">
        <v>16</v>
      </c>
      <c r="I490" s="1">
        <v>7.1502665690000002</v>
      </c>
      <c r="J490">
        <v>18</v>
      </c>
      <c r="K490">
        <v>0</v>
      </c>
      <c r="L490" t="s">
        <v>28</v>
      </c>
      <c r="M490">
        <v>1</v>
      </c>
      <c r="N490" t="s">
        <v>49</v>
      </c>
      <c r="O490">
        <v>1</v>
      </c>
      <c r="P490" t="s">
        <v>28</v>
      </c>
      <c r="Q490">
        <v>1</v>
      </c>
      <c r="R490" t="s">
        <v>27</v>
      </c>
      <c r="S490">
        <v>0</v>
      </c>
      <c r="T490" t="s">
        <v>28</v>
      </c>
      <c r="U490">
        <v>1</v>
      </c>
      <c r="V490" t="s">
        <v>27</v>
      </c>
      <c r="W490" s="3">
        <v>1.6759194310000001</v>
      </c>
      <c r="X490">
        <v>4</v>
      </c>
      <c r="Y490" t="s">
        <v>44</v>
      </c>
    </row>
    <row r="491" spans="1:25" x14ac:dyDescent="0.25">
      <c r="A491">
        <v>1490</v>
      </c>
      <c r="B491">
        <v>15</v>
      </c>
      <c r="C491">
        <v>0</v>
      </c>
      <c r="D491" t="s">
        <v>42</v>
      </c>
      <c r="E491">
        <v>2</v>
      </c>
      <c r="F491" t="s">
        <v>22</v>
      </c>
      <c r="G491">
        <v>2</v>
      </c>
      <c r="H491" t="s">
        <v>15</v>
      </c>
      <c r="I491" s="1">
        <v>5.5485346959999999</v>
      </c>
      <c r="J491">
        <v>28</v>
      </c>
      <c r="K491">
        <v>0</v>
      </c>
      <c r="L491" t="s">
        <v>28</v>
      </c>
      <c r="M491">
        <v>2</v>
      </c>
      <c r="N491" t="s">
        <v>48</v>
      </c>
      <c r="O491">
        <v>1</v>
      </c>
      <c r="P491" t="s">
        <v>28</v>
      </c>
      <c r="Q491">
        <v>0</v>
      </c>
      <c r="R491" t="s">
        <v>28</v>
      </c>
      <c r="S491">
        <v>0</v>
      </c>
      <c r="T491" t="s">
        <v>28</v>
      </c>
      <c r="U491">
        <v>0</v>
      </c>
      <c r="V491" t="s">
        <v>28</v>
      </c>
      <c r="W491" s="3">
        <v>0.21431950399999999</v>
      </c>
      <c r="X491">
        <v>4</v>
      </c>
      <c r="Y491" t="s">
        <v>44</v>
      </c>
    </row>
    <row r="492" spans="1:25" x14ac:dyDescent="0.25">
      <c r="A492">
        <v>1491</v>
      </c>
      <c r="B492">
        <v>18</v>
      </c>
      <c r="C492">
        <v>0</v>
      </c>
      <c r="D492" t="s">
        <v>42</v>
      </c>
      <c r="E492">
        <v>0</v>
      </c>
      <c r="F492" t="s">
        <v>21</v>
      </c>
      <c r="G492">
        <v>2</v>
      </c>
      <c r="H492" t="s">
        <v>15</v>
      </c>
      <c r="I492" s="1">
        <v>12.856040999999999</v>
      </c>
      <c r="J492">
        <v>19</v>
      </c>
      <c r="K492">
        <v>1</v>
      </c>
      <c r="L492" t="s">
        <v>27</v>
      </c>
      <c r="M492">
        <v>1</v>
      </c>
      <c r="N492" t="s">
        <v>49</v>
      </c>
      <c r="O492">
        <v>1</v>
      </c>
      <c r="P492" t="s">
        <v>28</v>
      </c>
      <c r="Q492">
        <v>0</v>
      </c>
      <c r="R492" t="s">
        <v>28</v>
      </c>
      <c r="S492">
        <v>0</v>
      </c>
      <c r="T492" t="s">
        <v>28</v>
      </c>
      <c r="U492">
        <v>0</v>
      </c>
      <c r="V492" t="s">
        <v>28</v>
      </c>
      <c r="W492" s="3">
        <v>1.5567655570000001</v>
      </c>
      <c r="X492">
        <v>4</v>
      </c>
      <c r="Y492" t="s">
        <v>44</v>
      </c>
    </row>
    <row r="493" spans="1:25" x14ac:dyDescent="0.25">
      <c r="A493">
        <v>1492</v>
      </c>
      <c r="B493">
        <v>15</v>
      </c>
      <c r="C493">
        <v>0</v>
      </c>
      <c r="D493" t="s">
        <v>42</v>
      </c>
      <c r="E493">
        <v>0</v>
      </c>
      <c r="F493" t="s">
        <v>21</v>
      </c>
      <c r="G493">
        <v>1</v>
      </c>
      <c r="H493" t="s">
        <v>16</v>
      </c>
      <c r="I493" s="1">
        <v>13.856023970000001</v>
      </c>
      <c r="J493">
        <v>18</v>
      </c>
      <c r="K493">
        <v>0</v>
      </c>
      <c r="L493" t="s">
        <v>28</v>
      </c>
      <c r="M493">
        <v>4</v>
      </c>
      <c r="N493" t="s">
        <v>51</v>
      </c>
      <c r="O493">
        <v>1</v>
      </c>
      <c r="P493" t="s">
        <v>28</v>
      </c>
      <c r="Q493">
        <v>1</v>
      </c>
      <c r="R493" t="s">
        <v>27</v>
      </c>
      <c r="S493">
        <v>0</v>
      </c>
      <c r="T493" t="s">
        <v>28</v>
      </c>
      <c r="U493">
        <v>0</v>
      </c>
      <c r="V493" t="s">
        <v>28</v>
      </c>
      <c r="W493" s="3">
        <v>2.1541993530000001</v>
      </c>
      <c r="X493">
        <v>3</v>
      </c>
      <c r="Y493" t="s">
        <v>45</v>
      </c>
    </row>
    <row r="494" spans="1:25" x14ac:dyDescent="0.25">
      <c r="A494">
        <v>1493</v>
      </c>
      <c r="B494">
        <v>15</v>
      </c>
      <c r="C494">
        <v>1</v>
      </c>
      <c r="D494" t="s">
        <v>40</v>
      </c>
      <c r="E494">
        <v>0</v>
      </c>
      <c r="F494" t="s">
        <v>21</v>
      </c>
      <c r="G494">
        <v>1</v>
      </c>
      <c r="H494" t="s">
        <v>16</v>
      </c>
      <c r="I494" s="1">
        <v>17.419352</v>
      </c>
      <c r="J494">
        <v>17</v>
      </c>
      <c r="K494">
        <v>0</v>
      </c>
      <c r="L494" t="s">
        <v>28</v>
      </c>
      <c r="M494">
        <v>3</v>
      </c>
      <c r="N494" t="s">
        <v>50</v>
      </c>
      <c r="O494">
        <v>0</v>
      </c>
      <c r="P494" t="s">
        <v>27</v>
      </c>
      <c r="Q494">
        <v>1</v>
      </c>
      <c r="R494" t="s">
        <v>27</v>
      </c>
      <c r="S494">
        <v>0</v>
      </c>
      <c r="T494" t="s">
        <v>28</v>
      </c>
      <c r="U494">
        <v>0</v>
      </c>
      <c r="V494" t="s">
        <v>28</v>
      </c>
      <c r="W494" s="3">
        <v>2.0706693120000002</v>
      </c>
      <c r="X494">
        <v>3</v>
      </c>
      <c r="Y494" t="s">
        <v>45</v>
      </c>
    </row>
    <row r="495" spans="1:25" x14ac:dyDescent="0.25">
      <c r="A495">
        <v>1494</v>
      </c>
      <c r="B495">
        <v>16</v>
      </c>
      <c r="C495">
        <v>0</v>
      </c>
      <c r="D495" t="s">
        <v>42</v>
      </c>
      <c r="E495">
        <v>3</v>
      </c>
      <c r="F495" t="s">
        <v>24</v>
      </c>
      <c r="G495">
        <v>1</v>
      </c>
      <c r="H495" t="s">
        <v>16</v>
      </c>
      <c r="I495" s="1">
        <v>6.8466816489999998</v>
      </c>
      <c r="J495">
        <v>25</v>
      </c>
      <c r="K495">
        <v>1</v>
      </c>
      <c r="L495" t="s">
        <v>27</v>
      </c>
      <c r="M495">
        <v>1</v>
      </c>
      <c r="N495" t="s">
        <v>49</v>
      </c>
      <c r="O495">
        <v>0</v>
      </c>
      <c r="P495" t="s">
        <v>27</v>
      </c>
      <c r="Q495">
        <v>1</v>
      </c>
      <c r="R495" t="s">
        <v>27</v>
      </c>
      <c r="S495">
        <v>0</v>
      </c>
      <c r="T495" t="s">
        <v>28</v>
      </c>
      <c r="U495">
        <v>0</v>
      </c>
      <c r="V495" t="s">
        <v>28</v>
      </c>
      <c r="W495" s="3">
        <v>0.56723710699999996</v>
      </c>
      <c r="X495">
        <v>4</v>
      </c>
      <c r="Y495" t="s">
        <v>44</v>
      </c>
    </row>
    <row r="496" spans="1:25" x14ac:dyDescent="0.25">
      <c r="A496">
        <v>1495</v>
      </c>
      <c r="B496">
        <v>15</v>
      </c>
      <c r="C496">
        <v>1</v>
      </c>
      <c r="D496" t="s">
        <v>40</v>
      </c>
      <c r="E496">
        <v>1</v>
      </c>
      <c r="F496" t="s">
        <v>23</v>
      </c>
      <c r="G496">
        <v>3</v>
      </c>
      <c r="H496" t="s">
        <v>17</v>
      </c>
      <c r="I496" s="1">
        <v>15.39544615</v>
      </c>
      <c r="J496">
        <v>11</v>
      </c>
      <c r="K496">
        <v>0</v>
      </c>
      <c r="L496" t="s">
        <v>28</v>
      </c>
      <c r="M496">
        <v>1</v>
      </c>
      <c r="N496" t="s">
        <v>49</v>
      </c>
      <c r="O496">
        <v>1</v>
      </c>
      <c r="P496" t="s">
        <v>28</v>
      </c>
      <c r="Q496">
        <v>0</v>
      </c>
      <c r="R496" t="s">
        <v>28</v>
      </c>
      <c r="S496">
        <v>0</v>
      </c>
      <c r="T496" t="s">
        <v>28</v>
      </c>
      <c r="U496">
        <v>0</v>
      </c>
      <c r="V496" t="s">
        <v>28</v>
      </c>
      <c r="W496" s="3">
        <v>2.1626881080000002</v>
      </c>
      <c r="X496">
        <v>3</v>
      </c>
      <c r="Y496" t="s">
        <v>45</v>
      </c>
    </row>
    <row r="497" spans="1:25" x14ac:dyDescent="0.25">
      <c r="A497">
        <v>1496</v>
      </c>
      <c r="B497">
        <v>17</v>
      </c>
      <c r="C497">
        <v>1</v>
      </c>
      <c r="D497" t="s">
        <v>40</v>
      </c>
      <c r="E497">
        <v>0</v>
      </c>
      <c r="F497" t="s">
        <v>21</v>
      </c>
      <c r="G497">
        <v>1</v>
      </c>
      <c r="H497" t="s">
        <v>16</v>
      </c>
      <c r="I497" s="1">
        <v>11.227116479999999</v>
      </c>
      <c r="J497">
        <v>24</v>
      </c>
      <c r="K497">
        <v>1</v>
      </c>
      <c r="L497" t="s">
        <v>27</v>
      </c>
      <c r="M497">
        <v>3</v>
      </c>
      <c r="N497" t="s">
        <v>50</v>
      </c>
      <c r="O497">
        <v>0</v>
      </c>
      <c r="P497" t="s">
        <v>27</v>
      </c>
      <c r="Q497">
        <v>0</v>
      </c>
      <c r="R497" t="s">
        <v>28</v>
      </c>
      <c r="S497">
        <v>1</v>
      </c>
      <c r="T497" t="s">
        <v>27</v>
      </c>
      <c r="U497">
        <v>0</v>
      </c>
      <c r="V497" t="s">
        <v>28</v>
      </c>
      <c r="W497" s="3">
        <v>1.291230426</v>
      </c>
      <c r="X497">
        <v>4</v>
      </c>
      <c r="Y497" t="s">
        <v>44</v>
      </c>
    </row>
    <row r="498" spans="1:25" x14ac:dyDescent="0.25">
      <c r="A498">
        <v>1497</v>
      </c>
      <c r="B498">
        <v>17</v>
      </c>
      <c r="C498">
        <v>0</v>
      </c>
      <c r="D498" t="s">
        <v>42</v>
      </c>
      <c r="E498">
        <v>2</v>
      </c>
      <c r="F498" t="s">
        <v>22</v>
      </c>
      <c r="G498">
        <v>4</v>
      </c>
      <c r="H498" t="s">
        <v>18</v>
      </c>
      <c r="I498" s="1">
        <v>17.656729810000002</v>
      </c>
      <c r="J498">
        <v>15</v>
      </c>
      <c r="K498">
        <v>0</v>
      </c>
      <c r="L498" t="s">
        <v>28</v>
      </c>
      <c r="M498">
        <v>2</v>
      </c>
      <c r="N498" t="s">
        <v>48</v>
      </c>
      <c r="O498">
        <v>0</v>
      </c>
      <c r="P498" t="s">
        <v>27</v>
      </c>
      <c r="Q498">
        <v>1</v>
      </c>
      <c r="R498" t="s">
        <v>27</v>
      </c>
      <c r="S498">
        <v>1</v>
      </c>
      <c r="T498" t="s">
        <v>27</v>
      </c>
      <c r="U498">
        <v>0</v>
      </c>
      <c r="V498" t="s">
        <v>28</v>
      </c>
      <c r="W498" s="3">
        <v>2.3401563890000001</v>
      </c>
      <c r="X498">
        <v>3</v>
      </c>
      <c r="Y498" t="s">
        <v>45</v>
      </c>
    </row>
    <row r="499" spans="1:25" x14ac:dyDescent="0.25">
      <c r="A499">
        <v>1498</v>
      </c>
      <c r="B499">
        <v>18</v>
      </c>
      <c r="C499">
        <v>0</v>
      </c>
      <c r="D499" t="s">
        <v>42</v>
      </c>
      <c r="E499">
        <v>2</v>
      </c>
      <c r="F499" t="s">
        <v>22</v>
      </c>
      <c r="G499">
        <v>2</v>
      </c>
      <c r="H499" t="s">
        <v>15</v>
      </c>
      <c r="I499" s="1">
        <v>10.556242170000001</v>
      </c>
      <c r="J499">
        <v>0</v>
      </c>
      <c r="K499">
        <v>0</v>
      </c>
      <c r="L499" t="s">
        <v>28</v>
      </c>
      <c r="M499">
        <v>1</v>
      </c>
      <c r="N499" t="s">
        <v>49</v>
      </c>
      <c r="O499">
        <v>0</v>
      </c>
      <c r="P499" t="s">
        <v>27</v>
      </c>
      <c r="Q499">
        <v>0</v>
      </c>
      <c r="R499" t="s">
        <v>28</v>
      </c>
      <c r="S499">
        <v>0</v>
      </c>
      <c r="T499" t="s">
        <v>28</v>
      </c>
      <c r="U499">
        <v>0</v>
      </c>
      <c r="V499" t="s">
        <v>28</v>
      </c>
      <c r="W499" s="3">
        <v>2.92396974</v>
      </c>
      <c r="X499">
        <v>2</v>
      </c>
      <c r="Y499" t="s">
        <v>41</v>
      </c>
    </row>
    <row r="500" spans="1:25" x14ac:dyDescent="0.25">
      <c r="A500">
        <v>1499</v>
      </c>
      <c r="B500">
        <v>15</v>
      </c>
      <c r="C500">
        <v>1</v>
      </c>
      <c r="D500" t="s">
        <v>40</v>
      </c>
      <c r="E500">
        <v>0</v>
      </c>
      <c r="F500" t="s">
        <v>21</v>
      </c>
      <c r="G500">
        <v>1</v>
      </c>
      <c r="H500" t="s">
        <v>16</v>
      </c>
      <c r="I500" s="1">
        <v>10.352596569999999</v>
      </c>
      <c r="J500">
        <v>15</v>
      </c>
      <c r="K500">
        <v>1</v>
      </c>
      <c r="L500" t="s">
        <v>27</v>
      </c>
      <c r="M500">
        <v>2</v>
      </c>
      <c r="N500" t="s">
        <v>48</v>
      </c>
      <c r="O500">
        <v>1</v>
      </c>
      <c r="P500" t="s">
        <v>28</v>
      </c>
      <c r="Q500">
        <v>0</v>
      </c>
      <c r="R500" t="s">
        <v>28</v>
      </c>
      <c r="S500">
        <v>1</v>
      </c>
      <c r="T500" t="s">
        <v>27</v>
      </c>
      <c r="U500">
        <v>0</v>
      </c>
      <c r="V500" t="s">
        <v>28</v>
      </c>
      <c r="W500" s="3">
        <v>2.190146602</v>
      </c>
      <c r="X500">
        <v>3</v>
      </c>
      <c r="Y500" t="s">
        <v>45</v>
      </c>
    </row>
    <row r="501" spans="1:25" x14ac:dyDescent="0.25">
      <c r="A501">
        <v>1500</v>
      </c>
      <c r="B501">
        <v>18</v>
      </c>
      <c r="C501">
        <v>0</v>
      </c>
      <c r="D501" t="s">
        <v>42</v>
      </c>
      <c r="E501">
        <v>1</v>
      </c>
      <c r="F501" t="s">
        <v>23</v>
      </c>
      <c r="G501">
        <v>3</v>
      </c>
      <c r="H501" t="s">
        <v>17</v>
      </c>
      <c r="I501" s="1">
        <v>11.557541629999999</v>
      </c>
      <c r="J501">
        <v>1</v>
      </c>
      <c r="K501">
        <v>0</v>
      </c>
      <c r="L501" t="s">
        <v>28</v>
      </c>
      <c r="M501">
        <v>2</v>
      </c>
      <c r="N501" t="s">
        <v>48</v>
      </c>
      <c r="O501">
        <v>0</v>
      </c>
      <c r="P501" t="s">
        <v>27</v>
      </c>
      <c r="Q501">
        <v>0</v>
      </c>
      <c r="R501" t="s">
        <v>28</v>
      </c>
      <c r="S501">
        <v>0</v>
      </c>
      <c r="T501" t="s">
        <v>28</v>
      </c>
      <c r="U501">
        <v>0</v>
      </c>
      <c r="V501" t="s">
        <v>28</v>
      </c>
      <c r="W501" s="3">
        <v>3.0742141919999999</v>
      </c>
      <c r="X501">
        <v>1</v>
      </c>
      <c r="Y501" t="s">
        <v>43</v>
      </c>
    </row>
    <row r="502" spans="1:25" x14ac:dyDescent="0.25">
      <c r="A502">
        <v>1501</v>
      </c>
      <c r="B502">
        <v>17</v>
      </c>
      <c r="C502">
        <v>1</v>
      </c>
      <c r="D502" t="s">
        <v>40</v>
      </c>
      <c r="E502">
        <v>2</v>
      </c>
      <c r="F502" t="s">
        <v>22</v>
      </c>
      <c r="G502">
        <v>2</v>
      </c>
      <c r="H502" t="s">
        <v>15</v>
      </c>
      <c r="I502" s="1">
        <v>14.986307099999999</v>
      </c>
      <c r="J502">
        <v>23</v>
      </c>
      <c r="K502">
        <v>0</v>
      </c>
      <c r="L502" t="s">
        <v>28</v>
      </c>
      <c r="M502">
        <v>1</v>
      </c>
      <c r="N502" t="s">
        <v>49</v>
      </c>
      <c r="O502">
        <v>0</v>
      </c>
      <c r="P502" t="s">
        <v>27</v>
      </c>
      <c r="Q502">
        <v>0</v>
      </c>
      <c r="R502" t="s">
        <v>28</v>
      </c>
      <c r="S502">
        <v>0</v>
      </c>
      <c r="T502" t="s">
        <v>28</v>
      </c>
      <c r="U502">
        <v>0</v>
      </c>
      <c r="V502" t="s">
        <v>28</v>
      </c>
      <c r="W502" s="3">
        <v>1.009430322</v>
      </c>
      <c r="X502">
        <v>4</v>
      </c>
      <c r="Y502" t="s">
        <v>44</v>
      </c>
    </row>
    <row r="503" spans="1:25" x14ac:dyDescent="0.25">
      <c r="A503">
        <v>1502</v>
      </c>
      <c r="B503">
        <v>15</v>
      </c>
      <c r="C503">
        <v>0</v>
      </c>
      <c r="D503" t="s">
        <v>42</v>
      </c>
      <c r="E503">
        <v>1</v>
      </c>
      <c r="F503" t="s">
        <v>23</v>
      </c>
      <c r="G503">
        <v>2</v>
      </c>
      <c r="H503" t="s">
        <v>15</v>
      </c>
      <c r="I503" s="1">
        <v>19.293809580000001</v>
      </c>
      <c r="J503">
        <v>14</v>
      </c>
      <c r="K503">
        <v>0</v>
      </c>
      <c r="L503" t="s">
        <v>28</v>
      </c>
      <c r="M503">
        <v>3</v>
      </c>
      <c r="N503" t="s">
        <v>50</v>
      </c>
      <c r="O503">
        <v>1</v>
      </c>
      <c r="P503" t="s">
        <v>28</v>
      </c>
      <c r="Q503">
        <v>1</v>
      </c>
      <c r="R503" t="s">
        <v>27</v>
      </c>
      <c r="S503">
        <v>0</v>
      </c>
      <c r="T503" t="s">
        <v>28</v>
      </c>
      <c r="U503">
        <v>0</v>
      </c>
      <c r="V503" t="s">
        <v>28</v>
      </c>
      <c r="W503" s="3">
        <v>2.1185006020000001</v>
      </c>
      <c r="X503">
        <v>3</v>
      </c>
      <c r="Y503" t="s">
        <v>45</v>
      </c>
    </row>
    <row r="504" spans="1:25" x14ac:dyDescent="0.25">
      <c r="A504">
        <v>1503</v>
      </c>
      <c r="B504">
        <v>15</v>
      </c>
      <c r="C504">
        <v>0</v>
      </c>
      <c r="D504" t="s">
        <v>42</v>
      </c>
      <c r="E504">
        <v>0</v>
      </c>
      <c r="F504" t="s">
        <v>21</v>
      </c>
      <c r="G504">
        <v>4</v>
      </c>
      <c r="H504" t="s">
        <v>18</v>
      </c>
      <c r="I504" s="1">
        <v>1.4712670839999999</v>
      </c>
      <c r="J504">
        <v>6</v>
      </c>
      <c r="K504">
        <v>0</v>
      </c>
      <c r="L504" t="s">
        <v>28</v>
      </c>
      <c r="M504">
        <v>3</v>
      </c>
      <c r="N504" t="s">
        <v>50</v>
      </c>
      <c r="O504">
        <v>1</v>
      </c>
      <c r="P504" t="s">
        <v>28</v>
      </c>
      <c r="Q504">
        <v>0</v>
      </c>
      <c r="R504" t="s">
        <v>28</v>
      </c>
      <c r="S504">
        <v>0</v>
      </c>
      <c r="T504" t="s">
        <v>28</v>
      </c>
      <c r="U504">
        <v>0</v>
      </c>
      <c r="V504" t="s">
        <v>28</v>
      </c>
      <c r="W504" s="3">
        <v>2.6153479480000001</v>
      </c>
      <c r="X504">
        <v>2</v>
      </c>
      <c r="Y504" t="s">
        <v>41</v>
      </c>
    </row>
    <row r="505" spans="1:25" x14ac:dyDescent="0.25">
      <c r="A505">
        <v>1504</v>
      </c>
      <c r="B505">
        <v>18</v>
      </c>
      <c r="C505">
        <v>0</v>
      </c>
      <c r="D505" t="s">
        <v>42</v>
      </c>
      <c r="E505">
        <v>2</v>
      </c>
      <c r="F505" t="s">
        <v>22</v>
      </c>
      <c r="G505">
        <v>0</v>
      </c>
      <c r="H505" t="s">
        <v>19</v>
      </c>
      <c r="I505" s="1">
        <v>1.068692048</v>
      </c>
      <c r="J505">
        <v>27</v>
      </c>
      <c r="K505">
        <v>0</v>
      </c>
      <c r="L505" t="s">
        <v>28</v>
      </c>
      <c r="M505">
        <v>0</v>
      </c>
      <c r="N505" t="s">
        <v>52</v>
      </c>
      <c r="O505">
        <v>0</v>
      </c>
      <c r="P505" t="s">
        <v>27</v>
      </c>
      <c r="Q505">
        <v>1</v>
      </c>
      <c r="R505" t="s">
        <v>27</v>
      </c>
      <c r="S505">
        <v>1</v>
      </c>
      <c r="T505" t="s">
        <v>27</v>
      </c>
      <c r="U505">
        <v>0</v>
      </c>
      <c r="V505" t="s">
        <v>28</v>
      </c>
      <c r="W505" s="3">
        <v>0.415930507</v>
      </c>
      <c r="X505">
        <v>4</v>
      </c>
      <c r="Y505" t="s">
        <v>44</v>
      </c>
    </row>
    <row r="506" spans="1:25" x14ac:dyDescent="0.25">
      <c r="A506">
        <v>1505</v>
      </c>
      <c r="B506">
        <v>17</v>
      </c>
      <c r="C506">
        <v>1</v>
      </c>
      <c r="D506" t="s">
        <v>40</v>
      </c>
      <c r="E506">
        <v>1</v>
      </c>
      <c r="F506" t="s">
        <v>23</v>
      </c>
      <c r="G506">
        <v>0</v>
      </c>
      <c r="H506" t="s">
        <v>19</v>
      </c>
      <c r="I506" s="1">
        <v>18.751006749999998</v>
      </c>
      <c r="J506">
        <v>0</v>
      </c>
      <c r="K506">
        <v>1</v>
      </c>
      <c r="L506" t="s">
        <v>27</v>
      </c>
      <c r="M506">
        <v>4</v>
      </c>
      <c r="N506" t="s">
        <v>51</v>
      </c>
      <c r="O506">
        <v>1</v>
      </c>
      <c r="P506" t="s">
        <v>28</v>
      </c>
      <c r="Q506">
        <v>0</v>
      </c>
      <c r="R506" t="s">
        <v>28</v>
      </c>
      <c r="S506">
        <v>0</v>
      </c>
      <c r="T506" t="s">
        <v>28</v>
      </c>
      <c r="U506">
        <v>0</v>
      </c>
      <c r="V506" t="s">
        <v>28</v>
      </c>
      <c r="W506" s="3">
        <v>3.9470929639999999</v>
      </c>
      <c r="X506">
        <v>0</v>
      </c>
      <c r="Y506" t="s">
        <v>46</v>
      </c>
    </row>
    <row r="507" spans="1:25" x14ac:dyDescent="0.25">
      <c r="A507">
        <v>1506</v>
      </c>
      <c r="B507">
        <v>15</v>
      </c>
      <c r="C507">
        <v>0</v>
      </c>
      <c r="D507" t="s">
        <v>42</v>
      </c>
      <c r="E507">
        <v>0</v>
      </c>
      <c r="F507" t="s">
        <v>21</v>
      </c>
      <c r="G507">
        <v>2</v>
      </c>
      <c r="H507" t="s">
        <v>15</v>
      </c>
      <c r="I507" s="1">
        <v>10.59751251</v>
      </c>
      <c r="J507">
        <v>4</v>
      </c>
      <c r="K507">
        <v>1</v>
      </c>
      <c r="L507" t="s">
        <v>27</v>
      </c>
      <c r="M507">
        <v>2</v>
      </c>
      <c r="N507" t="s">
        <v>48</v>
      </c>
      <c r="O507">
        <v>0</v>
      </c>
      <c r="P507" t="s">
        <v>27</v>
      </c>
      <c r="Q507">
        <v>1</v>
      </c>
      <c r="R507" t="s">
        <v>27</v>
      </c>
      <c r="S507">
        <v>0</v>
      </c>
      <c r="T507" t="s">
        <v>28</v>
      </c>
      <c r="U507">
        <v>0</v>
      </c>
      <c r="V507" t="s">
        <v>28</v>
      </c>
      <c r="W507" s="3">
        <v>3.0173532270000001</v>
      </c>
      <c r="X507">
        <v>1</v>
      </c>
      <c r="Y507" t="s">
        <v>43</v>
      </c>
    </row>
    <row r="508" spans="1:25" x14ac:dyDescent="0.25">
      <c r="A508">
        <v>1507</v>
      </c>
      <c r="B508">
        <v>18</v>
      </c>
      <c r="C508">
        <v>1</v>
      </c>
      <c r="D508" t="s">
        <v>40</v>
      </c>
      <c r="E508">
        <v>0</v>
      </c>
      <c r="F508" t="s">
        <v>21</v>
      </c>
      <c r="G508">
        <v>1</v>
      </c>
      <c r="H508" t="s">
        <v>16</v>
      </c>
      <c r="I508" s="1">
        <v>12.29806029</v>
      </c>
      <c r="J508">
        <v>9</v>
      </c>
      <c r="K508">
        <v>1</v>
      </c>
      <c r="L508" t="s">
        <v>27</v>
      </c>
      <c r="M508">
        <v>1</v>
      </c>
      <c r="N508" t="s">
        <v>49</v>
      </c>
      <c r="O508">
        <v>1</v>
      </c>
      <c r="P508" t="s">
        <v>28</v>
      </c>
      <c r="Q508">
        <v>0</v>
      </c>
      <c r="R508" t="s">
        <v>28</v>
      </c>
      <c r="S508">
        <v>0</v>
      </c>
      <c r="T508" t="s">
        <v>28</v>
      </c>
      <c r="U508">
        <v>0</v>
      </c>
      <c r="V508" t="s">
        <v>28</v>
      </c>
      <c r="W508" s="3">
        <v>2.813786291</v>
      </c>
      <c r="X508">
        <v>2</v>
      </c>
      <c r="Y508" t="s">
        <v>41</v>
      </c>
    </row>
    <row r="509" spans="1:25" x14ac:dyDescent="0.25">
      <c r="A509">
        <v>1508</v>
      </c>
      <c r="B509">
        <v>17</v>
      </c>
      <c r="C509">
        <v>1</v>
      </c>
      <c r="D509" t="s">
        <v>40</v>
      </c>
      <c r="E509">
        <v>0</v>
      </c>
      <c r="F509" t="s">
        <v>21</v>
      </c>
      <c r="G509">
        <v>1</v>
      </c>
      <c r="H509" t="s">
        <v>16</v>
      </c>
      <c r="I509" s="1">
        <v>9.6484720320000008</v>
      </c>
      <c r="J509">
        <v>21</v>
      </c>
      <c r="K509">
        <v>0</v>
      </c>
      <c r="L509" t="s">
        <v>28</v>
      </c>
      <c r="M509">
        <v>1</v>
      </c>
      <c r="N509" t="s">
        <v>49</v>
      </c>
      <c r="O509">
        <v>0</v>
      </c>
      <c r="P509" t="s">
        <v>27</v>
      </c>
      <c r="Q509">
        <v>0</v>
      </c>
      <c r="R509" t="s">
        <v>28</v>
      </c>
      <c r="S509">
        <v>0</v>
      </c>
      <c r="T509" t="s">
        <v>28</v>
      </c>
      <c r="U509">
        <v>0</v>
      </c>
      <c r="V509" t="s">
        <v>28</v>
      </c>
      <c r="W509" s="3">
        <v>0.76963612100000001</v>
      </c>
      <c r="X509">
        <v>4</v>
      </c>
      <c r="Y509" t="s">
        <v>44</v>
      </c>
    </row>
    <row r="510" spans="1:25" x14ac:dyDescent="0.25">
      <c r="A510">
        <v>1509</v>
      </c>
      <c r="B510">
        <v>18</v>
      </c>
      <c r="C510">
        <v>1</v>
      </c>
      <c r="D510" t="s">
        <v>40</v>
      </c>
      <c r="E510">
        <v>0</v>
      </c>
      <c r="F510" t="s">
        <v>21</v>
      </c>
      <c r="G510">
        <v>0</v>
      </c>
      <c r="H510" t="s">
        <v>19</v>
      </c>
      <c r="I510" s="1">
        <v>1.873149052</v>
      </c>
      <c r="J510">
        <v>20</v>
      </c>
      <c r="K510">
        <v>1</v>
      </c>
      <c r="L510" t="s">
        <v>27</v>
      </c>
      <c r="M510">
        <v>1</v>
      </c>
      <c r="N510" t="s">
        <v>49</v>
      </c>
      <c r="O510">
        <v>0</v>
      </c>
      <c r="P510" t="s">
        <v>27</v>
      </c>
      <c r="Q510">
        <v>0</v>
      </c>
      <c r="R510" t="s">
        <v>28</v>
      </c>
      <c r="S510">
        <v>0</v>
      </c>
      <c r="T510" t="s">
        <v>28</v>
      </c>
      <c r="U510">
        <v>0</v>
      </c>
      <c r="V510" t="s">
        <v>28</v>
      </c>
      <c r="W510" s="3">
        <v>0.89226613499999996</v>
      </c>
      <c r="X510">
        <v>4</v>
      </c>
      <c r="Y510" t="s">
        <v>44</v>
      </c>
    </row>
    <row r="511" spans="1:25" x14ac:dyDescent="0.25">
      <c r="A511">
        <v>1510</v>
      </c>
      <c r="B511">
        <v>16</v>
      </c>
      <c r="C511">
        <v>1</v>
      </c>
      <c r="D511" t="s">
        <v>40</v>
      </c>
      <c r="E511">
        <v>2</v>
      </c>
      <c r="F511" t="s">
        <v>22</v>
      </c>
      <c r="G511">
        <v>0</v>
      </c>
      <c r="H511" t="s">
        <v>19</v>
      </c>
      <c r="I511" s="1">
        <v>15.361787570000001</v>
      </c>
      <c r="J511">
        <v>3</v>
      </c>
      <c r="K511">
        <v>1</v>
      </c>
      <c r="L511" t="s">
        <v>27</v>
      </c>
      <c r="M511">
        <v>2</v>
      </c>
      <c r="N511" t="s">
        <v>48</v>
      </c>
      <c r="O511">
        <v>1</v>
      </c>
      <c r="P511" t="s">
        <v>28</v>
      </c>
      <c r="Q511">
        <v>1</v>
      </c>
      <c r="R511" t="s">
        <v>27</v>
      </c>
      <c r="S511">
        <v>0</v>
      </c>
      <c r="T511" t="s">
        <v>28</v>
      </c>
      <c r="U511">
        <v>0</v>
      </c>
      <c r="V511" t="s">
        <v>28</v>
      </c>
      <c r="W511" s="3">
        <v>3.6662908270000001</v>
      </c>
      <c r="X511">
        <v>0</v>
      </c>
      <c r="Y511" t="s">
        <v>46</v>
      </c>
    </row>
    <row r="512" spans="1:25" x14ac:dyDescent="0.25">
      <c r="A512">
        <v>1511</v>
      </c>
      <c r="B512">
        <v>15</v>
      </c>
      <c r="C512">
        <v>0</v>
      </c>
      <c r="D512" t="s">
        <v>42</v>
      </c>
      <c r="E512">
        <v>0</v>
      </c>
      <c r="F512" t="s">
        <v>21</v>
      </c>
      <c r="G512">
        <v>2</v>
      </c>
      <c r="H512" t="s">
        <v>15</v>
      </c>
      <c r="I512" s="1">
        <v>14.9444929</v>
      </c>
      <c r="J512">
        <v>13</v>
      </c>
      <c r="K512">
        <v>0</v>
      </c>
      <c r="L512" t="s">
        <v>28</v>
      </c>
      <c r="M512">
        <v>1</v>
      </c>
      <c r="N512" t="s">
        <v>49</v>
      </c>
      <c r="O512">
        <v>0</v>
      </c>
      <c r="P512" t="s">
        <v>27</v>
      </c>
      <c r="Q512">
        <v>1</v>
      </c>
      <c r="R512" t="s">
        <v>27</v>
      </c>
      <c r="S512">
        <v>0</v>
      </c>
      <c r="T512" t="s">
        <v>28</v>
      </c>
      <c r="U512">
        <v>0</v>
      </c>
      <c r="V512" t="s">
        <v>28</v>
      </c>
      <c r="W512" s="3">
        <v>1.401548239</v>
      </c>
      <c r="X512">
        <v>4</v>
      </c>
      <c r="Y512" t="s">
        <v>44</v>
      </c>
    </row>
    <row r="513" spans="1:25" x14ac:dyDescent="0.25">
      <c r="A513">
        <v>1512</v>
      </c>
      <c r="B513">
        <v>16</v>
      </c>
      <c r="C513">
        <v>1</v>
      </c>
      <c r="D513" t="s">
        <v>40</v>
      </c>
      <c r="E513">
        <v>0</v>
      </c>
      <c r="F513" t="s">
        <v>21</v>
      </c>
      <c r="G513">
        <v>1</v>
      </c>
      <c r="H513" t="s">
        <v>16</v>
      </c>
      <c r="I513" s="1">
        <v>6.2340664300000004</v>
      </c>
      <c r="J513">
        <v>12</v>
      </c>
      <c r="K513">
        <v>0</v>
      </c>
      <c r="L513" t="s">
        <v>28</v>
      </c>
      <c r="M513">
        <v>2</v>
      </c>
      <c r="N513" t="s">
        <v>48</v>
      </c>
      <c r="O513">
        <v>0</v>
      </c>
      <c r="P513" t="s">
        <v>27</v>
      </c>
      <c r="Q513">
        <v>0</v>
      </c>
      <c r="R513" t="s">
        <v>28</v>
      </c>
      <c r="S513">
        <v>0</v>
      </c>
      <c r="T513" t="s">
        <v>28</v>
      </c>
      <c r="U513">
        <v>1</v>
      </c>
      <c r="V513" t="s">
        <v>27</v>
      </c>
      <c r="W513" s="3">
        <v>1.423338336</v>
      </c>
      <c r="X513">
        <v>4</v>
      </c>
      <c r="Y513" t="s">
        <v>44</v>
      </c>
    </row>
    <row r="514" spans="1:25" x14ac:dyDescent="0.25">
      <c r="A514">
        <v>1513</v>
      </c>
      <c r="B514">
        <v>17</v>
      </c>
      <c r="C514">
        <v>1</v>
      </c>
      <c r="D514" t="s">
        <v>40</v>
      </c>
      <c r="E514">
        <v>1</v>
      </c>
      <c r="F514" t="s">
        <v>23</v>
      </c>
      <c r="G514">
        <v>2</v>
      </c>
      <c r="H514" t="s">
        <v>15</v>
      </c>
      <c r="I514" s="1">
        <v>6.1247849050000003</v>
      </c>
      <c r="J514">
        <v>0</v>
      </c>
      <c r="K514">
        <v>0</v>
      </c>
      <c r="L514" t="s">
        <v>28</v>
      </c>
      <c r="M514">
        <v>1</v>
      </c>
      <c r="N514" t="s">
        <v>49</v>
      </c>
      <c r="O514">
        <v>1</v>
      </c>
      <c r="P514" t="s">
        <v>28</v>
      </c>
      <c r="Q514">
        <v>0</v>
      </c>
      <c r="R514" t="s">
        <v>28</v>
      </c>
      <c r="S514">
        <v>0</v>
      </c>
      <c r="T514" t="s">
        <v>28</v>
      </c>
      <c r="U514">
        <v>1</v>
      </c>
      <c r="V514" t="s">
        <v>27</v>
      </c>
      <c r="W514" s="3">
        <v>3.1496447440000002</v>
      </c>
      <c r="X514">
        <v>1</v>
      </c>
      <c r="Y514" t="s">
        <v>43</v>
      </c>
    </row>
    <row r="515" spans="1:25" x14ac:dyDescent="0.25">
      <c r="A515">
        <v>1514</v>
      </c>
      <c r="B515">
        <v>16</v>
      </c>
      <c r="C515">
        <v>0</v>
      </c>
      <c r="D515" t="s">
        <v>42</v>
      </c>
      <c r="E515">
        <v>0</v>
      </c>
      <c r="F515" t="s">
        <v>21</v>
      </c>
      <c r="G515">
        <v>2</v>
      </c>
      <c r="H515" t="s">
        <v>15</v>
      </c>
      <c r="I515" s="1">
        <v>16.756827619999999</v>
      </c>
      <c r="J515">
        <v>15</v>
      </c>
      <c r="K515">
        <v>1</v>
      </c>
      <c r="L515" t="s">
        <v>27</v>
      </c>
      <c r="M515">
        <v>3</v>
      </c>
      <c r="N515" t="s">
        <v>50</v>
      </c>
      <c r="O515">
        <v>0</v>
      </c>
      <c r="P515" t="s">
        <v>27</v>
      </c>
      <c r="Q515">
        <v>1</v>
      </c>
      <c r="R515" t="s">
        <v>27</v>
      </c>
      <c r="S515">
        <v>0</v>
      </c>
      <c r="T515" t="s">
        <v>28</v>
      </c>
      <c r="U515">
        <v>1</v>
      </c>
      <c r="V515" t="s">
        <v>27</v>
      </c>
      <c r="W515" s="3">
        <v>2.3537311519999999</v>
      </c>
      <c r="X515">
        <v>3</v>
      </c>
      <c r="Y515" t="s">
        <v>45</v>
      </c>
    </row>
    <row r="516" spans="1:25" x14ac:dyDescent="0.25">
      <c r="A516">
        <v>1515</v>
      </c>
      <c r="B516">
        <v>16</v>
      </c>
      <c r="C516">
        <v>1</v>
      </c>
      <c r="D516" t="s">
        <v>40</v>
      </c>
      <c r="E516">
        <v>3</v>
      </c>
      <c r="F516" t="s">
        <v>24</v>
      </c>
      <c r="G516">
        <v>2</v>
      </c>
      <c r="H516" t="s">
        <v>15</v>
      </c>
      <c r="I516" s="1">
        <v>1.4471451550000001</v>
      </c>
      <c r="J516">
        <v>22</v>
      </c>
      <c r="K516">
        <v>0</v>
      </c>
      <c r="L516" t="s">
        <v>28</v>
      </c>
      <c r="M516">
        <v>3</v>
      </c>
      <c r="N516" t="s">
        <v>50</v>
      </c>
      <c r="O516">
        <v>1</v>
      </c>
      <c r="P516" t="s">
        <v>28</v>
      </c>
      <c r="Q516">
        <v>1</v>
      </c>
      <c r="R516" t="s">
        <v>27</v>
      </c>
      <c r="S516">
        <v>0</v>
      </c>
      <c r="T516" t="s">
        <v>28</v>
      </c>
      <c r="U516">
        <v>0</v>
      </c>
      <c r="V516" t="s">
        <v>28</v>
      </c>
      <c r="W516" s="3">
        <v>1.161354351</v>
      </c>
      <c r="X516">
        <v>4</v>
      </c>
      <c r="Y516" t="s">
        <v>44</v>
      </c>
    </row>
    <row r="517" spans="1:25" x14ac:dyDescent="0.25">
      <c r="A517">
        <v>1516</v>
      </c>
      <c r="B517">
        <v>17</v>
      </c>
      <c r="C517">
        <v>0</v>
      </c>
      <c r="D517" t="s">
        <v>42</v>
      </c>
      <c r="E517">
        <v>0</v>
      </c>
      <c r="F517" t="s">
        <v>21</v>
      </c>
      <c r="G517">
        <v>0</v>
      </c>
      <c r="H517" t="s">
        <v>19</v>
      </c>
      <c r="I517" s="1">
        <v>17.62210297</v>
      </c>
      <c r="J517">
        <v>8</v>
      </c>
      <c r="K517">
        <v>1</v>
      </c>
      <c r="L517" t="s">
        <v>27</v>
      </c>
      <c r="M517">
        <v>2</v>
      </c>
      <c r="N517" t="s">
        <v>48</v>
      </c>
      <c r="O517">
        <v>0</v>
      </c>
      <c r="P517" t="s">
        <v>27</v>
      </c>
      <c r="Q517">
        <v>0</v>
      </c>
      <c r="R517" t="s">
        <v>28</v>
      </c>
      <c r="S517">
        <v>0</v>
      </c>
      <c r="T517" t="s">
        <v>28</v>
      </c>
      <c r="U517">
        <v>0</v>
      </c>
      <c r="V517" t="s">
        <v>28</v>
      </c>
      <c r="W517" s="3">
        <v>2.6471959859999998</v>
      </c>
      <c r="X517">
        <v>2</v>
      </c>
      <c r="Y517" t="s">
        <v>41</v>
      </c>
    </row>
    <row r="518" spans="1:25" x14ac:dyDescent="0.25">
      <c r="A518">
        <v>1517</v>
      </c>
      <c r="B518">
        <v>18</v>
      </c>
      <c r="C518">
        <v>1</v>
      </c>
      <c r="D518" t="s">
        <v>40</v>
      </c>
      <c r="E518">
        <v>0</v>
      </c>
      <c r="F518" t="s">
        <v>21</v>
      </c>
      <c r="G518">
        <v>2</v>
      </c>
      <c r="H518" t="s">
        <v>15</v>
      </c>
      <c r="I518" s="1">
        <v>5.133233798</v>
      </c>
      <c r="J518">
        <v>21</v>
      </c>
      <c r="K518">
        <v>0</v>
      </c>
      <c r="L518" t="s">
        <v>28</v>
      </c>
      <c r="M518">
        <v>3</v>
      </c>
      <c r="N518" t="s">
        <v>50</v>
      </c>
      <c r="O518">
        <v>0</v>
      </c>
      <c r="P518" t="s">
        <v>27</v>
      </c>
      <c r="Q518">
        <v>1</v>
      </c>
      <c r="R518" t="s">
        <v>27</v>
      </c>
      <c r="S518">
        <v>1</v>
      </c>
      <c r="T518" t="s">
        <v>27</v>
      </c>
      <c r="U518">
        <v>0</v>
      </c>
      <c r="V518" t="s">
        <v>28</v>
      </c>
      <c r="W518" s="3">
        <v>1.298997985</v>
      </c>
      <c r="X518">
        <v>4</v>
      </c>
      <c r="Y518" t="s">
        <v>44</v>
      </c>
    </row>
    <row r="519" spans="1:25" x14ac:dyDescent="0.25">
      <c r="A519">
        <v>1518</v>
      </c>
      <c r="B519">
        <v>16</v>
      </c>
      <c r="C519">
        <v>0</v>
      </c>
      <c r="D519" t="s">
        <v>42</v>
      </c>
      <c r="E519">
        <v>0</v>
      </c>
      <c r="F519" t="s">
        <v>21</v>
      </c>
      <c r="G519">
        <v>0</v>
      </c>
      <c r="H519" t="s">
        <v>19</v>
      </c>
      <c r="I519" s="1">
        <v>11.859694960000001</v>
      </c>
      <c r="J519">
        <v>15</v>
      </c>
      <c r="K519">
        <v>1</v>
      </c>
      <c r="L519" t="s">
        <v>27</v>
      </c>
      <c r="M519">
        <v>4</v>
      </c>
      <c r="N519" t="s">
        <v>51</v>
      </c>
      <c r="O519">
        <v>1</v>
      </c>
      <c r="P519" t="s">
        <v>28</v>
      </c>
      <c r="Q519">
        <v>0</v>
      </c>
      <c r="R519" t="s">
        <v>28</v>
      </c>
      <c r="S519">
        <v>0</v>
      </c>
      <c r="T519" t="s">
        <v>28</v>
      </c>
      <c r="U519">
        <v>0</v>
      </c>
      <c r="V519" t="s">
        <v>28</v>
      </c>
      <c r="W519" s="3">
        <v>2.6441973679999999</v>
      </c>
      <c r="X519">
        <v>2</v>
      </c>
      <c r="Y519" t="s">
        <v>41</v>
      </c>
    </row>
    <row r="520" spans="1:25" x14ac:dyDescent="0.25">
      <c r="A520">
        <v>1519</v>
      </c>
      <c r="B520">
        <v>18</v>
      </c>
      <c r="C520">
        <v>1</v>
      </c>
      <c r="D520" t="s">
        <v>40</v>
      </c>
      <c r="E520">
        <v>0</v>
      </c>
      <c r="F520" t="s">
        <v>21</v>
      </c>
      <c r="G520">
        <v>2</v>
      </c>
      <c r="H520" t="s">
        <v>15</v>
      </c>
      <c r="I520" s="1">
        <v>18.719883580000001</v>
      </c>
      <c r="J520">
        <v>18</v>
      </c>
      <c r="K520">
        <v>0</v>
      </c>
      <c r="L520" t="s">
        <v>28</v>
      </c>
      <c r="M520">
        <v>3</v>
      </c>
      <c r="N520" t="s">
        <v>50</v>
      </c>
      <c r="O520">
        <v>0</v>
      </c>
      <c r="P520" t="s">
        <v>27</v>
      </c>
      <c r="Q520">
        <v>0</v>
      </c>
      <c r="R520" t="s">
        <v>28</v>
      </c>
      <c r="S520">
        <v>0</v>
      </c>
      <c r="T520" t="s">
        <v>28</v>
      </c>
      <c r="U520">
        <v>0</v>
      </c>
      <c r="V520" t="s">
        <v>28</v>
      </c>
      <c r="W520" s="3">
        <v>1.7379896189999999</v>
      </c>
      <c r="X520">
        <v>4</v>
      </c>
      <c r="Y520" t="s">
        <v>44</v>
      </c>
    </row>
    <row r="521" spans="1:25" x14ac:dyDescent="0.25">
      <c r="A521">
        <v>1520</v>
      </c>
      <c r="B521">
        <v>16</v>
      </c>
      <c r="C521">
        <v>0</v>
      </c>
      <c r="D521" t="s">
        <v>42</v>
      </c>
      <c r="E521">
        <v>0</v>
      </c>
      <c r="F521" t="s">
        <v>21</v>
      </c>
      <c r="G521">
        <v>3</v>
      </c>
      <c r="H521" t="s">
        <v>17</v>
      </c>
      <c r="I521" s="1">
        <v>13.562450030000001</v>
      </c>
      <c r="J521">
        <v>14</v>
      </c>
      <c r="K521">
        <v>0</v>
      </c>
      <c r="L521" t="s">
        <v>28</v>
      </c>
      <c r="M521">
        <v>2</v>
      </c>
      <c r="N521" t="s">
        <v>48</v>
      </c>
      <c r="O521">
        <v>0</v>
      </c>
      <c r="P521" t="s">
        <v>27</v>
      </c>
      <c r="Q521">
        <v>0</v>
      </c>
      <c r="R521" t="s">
        <v>28</v>
      </c>
      <c r="S521">
        <v>0</v>
      </c>
      <c r="T521" t="s">
        <v>28</v>
      </c>
      <c r="U521">
        <v>0</v>
      </c>
      <c r="V521" t="s">
        <v>28</v>
      </c>
      <c r="W521" s="3">
        <v>2.0187768990000001</v>
      </c>
      <c r="X521">
        <v>3</v>
      </c>
      <c r="Y521" t="s">
        <v>45</v>
      </c>
    </row>
    <row r="522" spans="1:25" x14ac:dyDescent="0.25">
      <c r="A522">
        <v>1521</v>
      </c>
      <c r="B522">
        <v>18</v>
      </c>
      <c r="C522">
        <v>1</v>
      </c>
      <c r="D522" t="s">
        <v>40</v>
      </c>
      <c r="E522">
        <v>2</v>
      </c>
      <c r="F522" t="s">
        <v>22</v>
      </c>
      <c r="G522">
        <v>2</v>
      </c>
      <c r="H522" t="s">
        <v>15</v>
      </c>
      <c r="I522" s="1">
        <v>8.2885962489999994</v>
      </c>
      <c r="J522">
        <v>25</v>
      </c>
      <c r="K522">
        <v>0</v>
      </c>
      <c r="L522" t="s">
        <v>28</v>
      </c>
      <c r="M522">
        <v>2</v>
      </c>
      <c r="N522" t="s">
        <v>48</v>
      </c>
      <c r="O522">
        <v>0</v>
      </c>
      <c r="P522" t="s">
        <v>27</v>
      </c>
      <c r="Q522">
        <v>1</v>
      </c>
      <c r="R522" t="s">
        <v>27</v>
      </c>
      <c r="S522">
        <v>0</v>
      </c>
      <c r="T522" t="s">
        <v>28</v>
      </c>
      <c r="U522">
        <v>0</v>
      </c>
      <c r="V522" t="s">
        <v>28</v>
      </c>
      <c r="W522" s="3">
        <v>0.71778049799999999</v>
      </c>
      <c r="X522">
        <v>4</v>
      </c>
      <c r="Y522" t="s">
        <v>44</v>
      </c>
    </row>
    <row r="523" spans="1:25" x14ac:dyDescent="0.25">
      <c r="A523">
        <v>1522</v>
      </c>
      <c r="B523">
        <v>17</v>
      </c>
      <c r="C523">
        <v>1</v>
      </c>
      <c r="D523" t="s">
        <v>40</v>
      </c>
      <c r="E523">
        <v>3</v>
      </c>
      <c r="F523" t="s">
        <v>24</v>
      </c>
      <c r="G523">
        <v>2</v>
      </c>
      <c r="H523" t="s">
        <v>15</v>
      </c>
      <c r="I523" s="1">
        <v>13.79068418</v>
      </c>
      <c r="J523">
        <v>13</v>
      </c>
      <c r="K523">
        <v>0</v>
      </c>
      <c r="L523" t="s">
        <v>28</v>
      </c>
      <c r="M523">
        <v>3</v>
      </c>
      <c r="N523" t="s">
        <v>50</v>
      </c>
      <c r="O523">
        <v>1</v>
      </c>
      <c r="P523" t="s">
        <v>28</v>
      </c>
      <c r="Q523">
        <v>0</v>
      </c>
      <c r="R523" t="s">
        <v>28</v>
      </c>
      <c r="S523">
        <v>0</v>
      </c>
      <c r="T523" t="s">
        <v>28</v>
      </c>
      <c r="U523">
        <v>0</v>
      </c>
      <c r="V523" t="s">
        <v>28</v>
      </c>
      <c r="W523" s="3">
        <v>2.2675844010000001</v>
      </c>
      <c r="X523">
        <v>3</v>
      </c>
      <c r="Y523" t="s">
        <v>45</v>
      </c>
    </row>
    <row r="524" spans="1:25" x14ac:dyDescent="0.25">
      <c r="A524">
        <v>1523</v>
      </c>
      <c r="B524">
        <v>16</v>
      </c>
      <c r="C524">
        <v>0</v>
      </c>
      <c r="D524" t="s">
        <v>42</v>
      </c>
      <c r="E524">
        <v>0</v>
      </c>
      <c r="F524" t="s">
        <v>21</v>
      </c>
      <c r="G524">
        <v>2</v>
      </c>
      <c r="H524" t="s">
        <v>15</v>
      </c>
      <c r="I524" s="1">
        <v>6.8795927260000003</v>
      </c>
      <c r="J524">
        <v>19</v>
      </c>
      <c r="K524">
        <v>1</v>
      </c>
      <c r="L524" t="s">
        <v>27</v>
      </c>
      <c r="M524">
        <v>1</v>
      </c>
      <c r="N524" t="s">
        <v>49</v>
      </c>
      <c r="O524">
        <v>0</v>
      </c>
      <c r="P524" t="s">
        <v>27</v>
      </c>
      <c r="Q524">
        <v>0</v>
      </c>
      <c r="R524" t="s">
        <v>28</v>
      </c>
      <c r="S524">
        <v>0</v>
      </c>
      <c r="T524" t="s">
        <v>28</v>
      </c>
      <c r="U524">
        <v>0</v>
      </c>
      <c r="V524" t="s">
        <v>28</v>
      </c>
      <c r="W524" s="3">
        <v>1.2714946229999999</v>
      </c>
      <c r="X524">
        <v>4</v>
      </c>
      <c r="Y524" t="s">
        <v>44</v>
      </c>
    </row>
    <row r="525" spans="1:25" x14ac:dyDescent="0.25">
      <c r="A525">
        <v>1524</v>
      </c>
      <c r="B525">
        <v>17</v>
      </c>
      <c r="C525">
        <v>0</v>
      </c>
      <c r="D525" t="s">
        <v>42</v>
      </c>
      <c r="E525">
        <v>1</v>
      </c>
      <c r="F525" t="s">
        <v>23</v>
      </c>
      <c r="G525">
        <v>1</v>
      </c>
      <c r="H525" t="s">
        <v>16</v>
      </c>
      <c r="I525" s="1">
        <v>5.5451683269999998</v>
      </c>
      <c r="J525">
        <v>9</v>
      </c>
      <c r="K525">
        <v>1</v>
      </c>
      <c r="L525" t="s">
        <v>27</v>
      </c>
      <c r="M525">
        <v>2</v>
      </c>
      <c r="N525" t="s">
        <v>48</v>
      </c>
      <c r="O525">
        <v>0</v>
      </c>
      <c r="P525" t="s">
        <v>27</v>
      </c>
      <c r="Q525">
        <v>1</v>
      </c>
      <c r="R525" t="s">
        <v>27</v>
      </c>
      <c r="S525">
        <v>0</v>
      </c>
      <c r="T525" t="s">
        <v>28</v>
      </c>
      <c r="U525">
        <v>0</v>
      </c>
      <c r="V525" t="s">
        <v>28</v>
      </c>
      <c r="W525" s="3">
        <v>2.621666893</v>
      </c>
      <c r="X525">
        <v>2</v>
      </c>
      <c r="Y525" t="s">
        <v>41</v>
      </c>
    </row>
    <row r="526" spans="1:25" x14ac:dyDescent="0.25">
      <c r="A526">
        <v>1525</v>
      </c>
      <c r="B526">
        <v>16</v>
      </c>
      <c r="C526">
        <v>0</v>
      </c>
      <c r="D526" t="s">
        <v>42</v>
      </c>
      <c r="E526">
        <v>2</v>
      </c>
      <c r="F526" t="s">
        <v>22</v>
      </c>
      <c r="G526">
        <v>3</v>
      </c>
      <c r="H526" t="s">
        <v>17</v>
      </c>
      <c r="I526" s="1">
        <v>19.933665560000001</v>
      </c>
      <c r="J526">
        <v>20</v>
      </c>
      <c r="K526">
        <v>0</v>
      </c>
      <c r="L526" t="s">
        <v>28</v>
      </c>
      <c r="M526">
        <v>2</v>
      </c>
      <c r="N526" t="s">
        <v>48</v>
      </c>
      <c r="O526">
        <v>0</v>
      </c>
      <c r="P526" t="s">
        <v>27</v>
      </c>
      <c r="Q526">
        <v>0</v>
      </c>
      <c r="R526" t="s">
        <v>28</v>
      </c>
      <c r="S526">
        <v>0</v>
      </c>
      <c r="T526" t="s">
        <v>28</v>
      </c>
      <c r="U526">
        <v>0</v>
      </c>
      <c r="V526" t="s">
        <v>28</v>
      </c>
      <c r="W526" s="3">
        <v>1.2285285050000001</v>
      </c>
      <c r="X526">
        <v>4</v>
      </c>
      <c r="Y526" t="s">
        <v>44</v>
      </c>
    </row>
    <row r="527" spans="1:25" x14ac:dyDescent="0.25">
      <c r="A527">
        <v>1526</v>
      </c>
      <c r="B527">
        <v>17</v>
      </c>
      <c r="C527">
        <v>0</v>
      </c>
      <c r="D527" t="s">
        <v>42</v>
      </c>
      <c r="E527">
        <v>2</v>
      </c>
      <c r="F527" t="s">
        <v>22</v>
      </c>
      <c r="G527">
        <v>3</v>
      </c>
      <c r="H527" t="s">
        <v>17</v>
      </c>
      <c r="I527" s="1">
        <v>15.015804620000001</v>
      </c>
      <c r="J527">
        <v>11</v>
      </c>
      <c r="K527">
        <v>0</v>
      </c>
      <c r="L527" t="s">
        <v>28</v>
      </c>
      <c r="M527">
        <v>3</v>
      </c>
      <c r="N527" t="s">
        <v>50</v>
      </c>
      <c r="O527">
        <v>0</v>
      </c>
      <c r="P527" t="s">
        <v>27</v>
      </c>
      <c r="Q527">
        <v>1</v>
      </c>
      <c r="R527" t="s">
        <v>27</v>
      </c>
      <c r="S527">
        <v>0</v>
      </c>
      <c r="T527" t="s">
        <v>28</v>
      </c>
      <c r="U527">
        <v>1</v>
      </c>
      <c r="V527" t="s">
        <v>27</v>
      </c>
      <c r="W527" s="3">
        <v>2.4953123609999999</v>
      </c>
      <c r="X527">
        <v>3</v>
      </c>
      <c r="Y527" t="s">
        <v>45</v>
      </c>
    </row>
    <row r="528" spans="1:25" x14ac:dyDescent="0.25">
      <c r="A528">
        <v>1527</v>
      </c>
      <c r="B528">
        <v>17</v>
      </c>
      <c r="C528">
        <v>1</v>
      </c>
      <c r="D528" t="s">
        <v>40</v>
      </c>
      <c r="E528">
        <v>0</v>
      </c>
      <c r="F528" t="s">
        <v>21</v>
      </c>
      <c r="G528">
        <v>1</v>
      </c>
      <c r="H528" t="s">
        <v>16</v>
      </c>
      <c r="I528" s="1">
        <v>12.894399549999999</v>
      </c>
      <c r="J528">
        <v>27</v>
      </c>
      <c r="K528">
        <v>0</v>
      </c>
      <c r="L528" t="s">
        <v>28</v>
      </c>
      <c r="M528">
        <v>3</v>
      </c>
      <c r="N528" t="s">
        <v>50</v>
      </c>
      <c r="O528">
        <v>0</v>
      </c>
      <c r="P528" t="s">
        <v>27</v>
      </c>
      <c r="Q528">
        <v>1</v>
      </c>
      <c r="R528" t="s">
        <v>27</v>
      </c>
      <c r="S528">
        <v>0</v>
      </c>
      <c r="T528" t="s">
        <v>28</v>
      </c>
      <c r="U528">
        <v>0</v>
      </c>
      <c r="V528" t="s">
        <v>28</v>
      </c>
      <c r="W528" s="3">
        <v>0.70176180799999999</v>
      </c>
      <c r="X528">
        <v>4</v>
      </c>
      <c r="Y528" t="s">
        <v>44</v>
      </c>
    </row>
    <row r="529" spans="1:25" x14ac:dyDescent="0.25">
      <c r="A529">
        <v>1528</v>
      </c>
      <c r="B529">
        <v>16</v>
      </c>
      <c r="C529">
        <v>1</v>
      </c>
      <c r="D529" t="s">
        <v>40</v>
      </c>
      <c r="E529">
        <v>0</v>
      </c>
      <c r="F529" t="s">
        <v>21</v>
      </c>
      <c r="G529">
        <v>2</v>
      </c>
      <c r="H529" t="s">
        <v>15</v>
      </c>
      <c r="I529" s="1">
        <v>7.1057928639999997</v>
      </c>
      <c r="J529">
        <v>0</v>
      </c>
      <c r="K529">
        <v>0</v>
      </c>
      <c r="L529" t="s">
        <v>28</v>
      </c>
      <c r="M529">
        <v>2</v>
      </c>
      <c r="N529" t="s">
        <v>48</v>
      </c>
      <c r="O529">
        <v>1</v>
      </c>
      <c r="P529" t="s">
        <v>28</v>
      </c>
      <c r="Q529">
        <v>1</v>
      </c>
      <c r="R529" t="s">
        <v>27</v>
      </c>
      <c r="S529">
        <v>1</v>
      </c>
      <c r="T529" t="s">
        <v>27</v>
      </c>
      <c r="U529">
        <v>0</v>
      </c>
      <c r="V529" t="s">
        <v>28</v>
      </c>
      <c r="W529" s="3">
        <v>3.8649768610000002</v>
      </c>
      <c r="X529">
        <v>0</v>
      </c>
      <c r="Y529" t="s">
        <v>46</v>
      </c>
    </row>
    <row r="530" spans="1:25" x14ac:dyDescent="0.25">
      <c r="A530">
        <v>1529</v>
      </c>
      <c r="B530">
        <v>16</v>
      </c>
      <c r="C530">
        <v>0</v>
      </c>
      <c r="D530" t="s">
        <v>42</v>
      </c>
      <c r="E530">
        <v>0</v>
      </c>
      <c r="F530" t="s">
        <v>21</v>
      </c>
      <c r="G530">
        <v>3</v>
      </c>
      <c r="H530" t="s">
        <v>17</v>
      </c>
      <c r="I530" s="1">
        <v>0.98321658300000003</v>
      </c>
      <c r="J530">
        <v>20</v>
      </c>
      <c r="K530">
        <v>0</v>
      </c>
      <c r="L530" t="s">
        <v>28</v>
      </c>
      <c r="M530">
        <v>1</v>
      </c>
      <c r="N530" t="s">
        <v>49</v>
      </c>
      <c r="O530">
        <v>1</v>
      </c>
      <c r="P530" t="s">
        <v>28</v>
      </c>
      <c r="Q530">
        <v>0</v>
      </c>
      <c r="R530" t="s">
        <v>28</v>
      </c>
      <c r="S530">
        <v>1</v>
      </c>
      <c r="T530" t="s">
        <v>27</v>
      </c>
      <c r="U530">
        <v>0</v>
      </c>
      <c r="V530" t="s">
        <v>28</v>
      </c>
      <c r="W530" s="3">
        <v>0.68465192600000002</v>
      </c>
      <c r="X530">
        <v>4</v>
      </c>
      <c r="Y530" t="s">
        <v>44</v>
      </c>
    </row>
    <row r="531" spans="1:25" x14ac:dyDescent="0.25">
      <c r="A531">
        <v>1530</v>
      </c>
      <c r="B531">
        <v>16</v>
      </c>
      <c r="C531">
        <v>1</v>
      </c>
      <c r="D531" t="s">
        <v>40</v>
      </c>
      <c r="E531">
        <v>2</v>
      </c>
      <c r="F531" t="s">
        <v>22</v>
      </c>
      <c r="G531">
        <v>4</v>
      </c>
      <c r="H531" t="s">
        <v>18</v>
      </c>
      <c r="I531" s="1">
        <v>0.62113752099999997</v>
      </c>
      <c r="J531">
        <v>16</v>
      </c>
      <c r="K531">
        <v>1</v>
      </c>
      <c r="L531" t="s">
        <v>27</v>
      </c>
      <c r="M531">
        <v>4</v>
      </c>
      <c r="N531" t="s">
        <v>51</v>
      </c>
      <c r="O531">
        <v>0</v>
      </c>
      <c r="P531" t="s">
        <v>27</v>
      </c>
      <c r="Q531">
        <v>0</v>
      </c>
      <c r="R531" t="s">
        <v>28</v>
      </c>
      <c r="S531">
        <v>0</v>
      </c>
      <c r="T531" t="s">
        <v>28</v>
      </c>
      <c r="U531">
        <v>0</v>
      </c>
      <c r="V531" t="s">
        <v>28</v>
      </c>
      <c r="W531" s="3">
        <v>1.8858502239999999</v>
      </c>
      <c r="X531">
        <v>4</v>
      </c>
      <c r="Y531" t="s">
        <v>44</v>
      </c>
    </row>
    <row r="532" spans="1:25" x14ac:dyDescent="0.25">
      <c r="A532">
        <v>1531</v>
      </c>
      <c r="B532">
        <v>15</v>
      </c>
      <c r="C532">
        <v>0</v>
      </c>
      <c r="D532" t="s">
        <v>42</v>
      </c>
      <c r="E532">
        <v>2</v>
      </c>
      <c r="F532" t="s">
        <v>22</v>
      </c>
      <c r="G532">
        <v>2</v>
      </c>
      <c r="H532" t="s">
        <v>15</v>
      </c>
      <c r="I532" s="1">
        <v>11.08362511</v>
      </c>
      <c r="J532">
        <v>8</v>
      </c>
      <c r="K532">
        <v>1</v>
      </c>
      <c r="L532" t="s">
        <v>27</v>
      </c>
      <c r="M532">
        <v>0</v>
      </c>
      <c r="N532" t="s">
        <v>52</v>
      </c>
      <c r="O532">
        <v>0</v>
      </c>
      <c r="P532" t="s">
        <v>27</v>
      </c>
      <c r="Q532">
        <v>1</v>
      </c>
      <c r="R532" t="s">
        <v>27</v>
      </c>
      <c r="S532">
        <v>0</v>
      </c>
      <c r="T532" t="s">
        <v>28</v>
      </c>
      <c r="U532">
        <v>0</v>
      </c>
      <c r="V532" t="s">
        <v>28</v>
      </c>
      <c r="W532" s="3">
        <v>2.327832763</v>
      </c>
      <c r="X532">
        <v>3</v>
      </c>
      <c r="Y532" t="s">
        <v>45</v>
      </c>
    </row>
    <row r="533" spans="1:25" x14ac:dyDescent="0.25">
      <c r="A533">
        <v>1532</v>
      </c>
      <c r="B533">
        <v>18</v>
      </c>
      <c r="C533">
        <v>0</v>
      </c>
      <c r="D533" t="s">
        <v>42</v>
      </c>
      <c r="E533">
        <v>0</v>
      </c>
      <c r="F533" t="s">
        <v>21</v>
      </c>
      <c r="G533">
        <v>2</v>
      </c>
      <c r="H533" t="s">
        <v>15</v>
      </c>
      <c r="I533" s="1">
        <v>15.24065442</v>
      </c>
      <c r="J533">
        <v>22</v>
      </c>
      <c r="K533">
        <v>0</v>
      </c>
      <c r="L533" t="s">
        <v>28</v>
      </c>
      <c r="M533">
        <v>0</v>
      </c>
      <c r="N533" t="s">
        <v>52</v>
      </c>
      <c r="O533">
        <v>1</v>
      </c>
      <c r="P533" t="s">
        <v>28</v>
      </c>
      <c r="Q533">
        <v>0</v>
      </c>
      <c r="R533" t="s">
        <v>28</v>
      </c>
      <c r="S533">
        <v>1</v>
      </c>
      <c r="T533" t="s">
        <v>27</v>
      </c>
      <c r="U533">
        <v>0</v>
      </c>
      <c r="V533" t="s">
        <v>28</v>
      </c>
      <c r="W533" s="3">
        <v>0.88023281200000003</v>
      </c>
      <c r="X533">
        <v>4</v>
      </c>
      <c r="Y533" t="s">
        <v>44</v>
      </c>
    </row>
    <row r="534" spans="1:25" x14ac:dyDescent="0.25">
      <c r="A534">
        <v>1533</v>
      </c>
      <c r="B534">
        <v>15</v>
      </c>
      <c r="C534">
        <v>1</v>
      </c>
      <c r="D534" t="s">
        <v>40</v>
      </c>
      <c r="E534">
        <v>0</v>
      </c>
      <c r="F534" t="s">
        <v>21</v>
      </c>
      <c r="G534">
        <v>1</v>
      </c>
      <c r="H534" t="s">
        <v>16</v>
      </c>
      <c r="I534" s="1">
        <v>10.74758381</v>
      </c>
      <c r="J534">
        <v>18</v>
      </c>
      <c r="K534">
        <v>0</v>
      </c>
      <c r="L534" t="s">
        <v>28</v>
      </c>
      <c r="M534">
        <v>2</v>
      </c>
      <c r="N534" t="s">
        <v>48</v>
      </c>
      <c r="O534">
        <v>0</v>
      </c>
      <c r="P534" t="s">
        <v>27</v>
      </c>
      <c r="Q534">
        <v>0</v>
      </c>
      <c r="R534" t="s">
        <v>28</v>
      </c>
      <c r="S534">
        <v>1</v>
      </c>
      <c r="T534" t="s">
        <v>27</v>
      </c>
      <c r="U534">
        <v>0</v>
      </c>
      <c r="V534" t="s">
        <v>28</v>
      </c>
      <c r="W534" s="3">
        <v>1.4119815069999999</v>
      </c>
      <c r="X534">
        <v>4</v>
      </c>
      <c r="Y534" t="s">
        <v>44</v>
      </c>
    </row>
    <row r="535" spans="1:25" x14ac:dyDescent="0.25">
      <c r="A535">
        <v>1534</v>
      </c>
      <c r="B535">
        <v>15</v>
      </c>
      <c r="C535">
        <v>1</v>
      </c>
      <c r="D535" t="s">
        <v>40</v>
      </c>
      <c r="E535">
        <v>3</v>
      </c>
      <c r="F535" t="s">
        <v>24</v>
      </c>
      <c r="G535">
        <v>4</v>
      </c>
      <c r="H535" t="s">
        <v>18</v>
      </c>
      <c r="I535" s="1">
        <v>16.815701440000002</v>
      </c>
      <c r="J535">
        <v>24</v>
      </c>
      <c r="K535">
        <v>0</v>
      </c>
      <c r="L535" t="s">
        <v>28</v>
      </c>
      <c r="M535">
        <v>3</v>
      </c>
      <c r="N535" t="s">
        <v>50</v>
      </c>
      <c r="O535">
        <v>0</v>
      </c>
      <c r="P535" t="s">
        <v>27</v>
      </c>
      <c r="Q535">
        <v>1</v>
      </c>
      <c r="R535" t="s">
        <v>27</v>
      </c>
      <c r="S535">
        <v>1</v>
      </c>
      <c r="T535" t="s">
        <v>27</v>
      </c>
      <c r="U535">
        <v>1</v>
      </c>
      <c r="V535" t="s">
        <v>27</v>
      </c>
      <c r="W535" s="3">
        <v>1.66253183</v>
      </c>
      <c r="X535">
        <v>4</v>
      </c>
      <c r="Y535" t="s">
        <v>44</v>
      </c>
    </row>
    <row r="536" spans="1:25" x14ac:dyDescent="0.25">
      <c r="A536">
        <v>1535</v>
      </c>
      <c r="B536">
        <v>17</v>
      </c>
      <c r="C536">
        <v>1</v>
      </c>
      <c r="D536" t="s">
        <v>40</v>
      </c>
      <c r="E536">
        <v>2</v>
      </c>
      <c r="F536" t="s">
        <v>22</v>
      </c>
      <c r="G536">
        <v>1</v>
      </c>
      <c r="H536" t="s">
        <v>16</v>
      </c>
      <c r="I536" s="1">
        <v>0.668530662</v>
      </c>
      <c r="J536">
        <v>17</v>
      </c>
      <c r="K536">
        <v>0</v>
      </c>
      <c r="L536" t="s">
        <v>28</v>
      </c>
      <c r="M536">
        <v>3</v>
      </c>
      <c r="N536" t="s">
        <v>50</v>
      </c>
      <c r="O536">
        <v>1</v>
      </c>
      <c r="P536" t="s">
        <v>28</v>
      </c>
      <c r="Q536">
        <v>0</v>
      </c>
      <c r="R536" t="s">
        <v>28</v>
      </c>
      <c r="S536">
        <v>0</v>
      </c>
      <c r="T536" t="s">
        <v>28</v>
      </c>
      <c r="U536">
        <v>0</v>
      </c>
      <c r="V536" t="s">
        <v>28</v>
      </c>
      <c r="W536" s="3">
        <v>1.341598477</v>
      </c>
      <c r="X536">
        <v>4</v>
      </c>
      <c r="Y536" t="s">
        <v>44</v>
      </c>
    </row>
    <row r="537" spans="1:25" x14ac:dyDescent="0.25">
      <c r="A537">
        <v>1536</v>
      </c>
      <c r="B537">
        <v>16</v>
      </c>
      <c r="C537">
        <v>1</v>
      </c>
      <c r="D537" t="s">
        <v>40</v>
      </c>
      <c r="E537">
        <v>3</v>
      </c>
      <c r="F537" t="s">
        <v>24</v>
      </c>
      <c r="G537">
        <v>2</v>
      </c>
      <c r="H537" t="s">
        <v>15</v>
      </c>
      <c r="I537" s="1">
        <v>7.3350415289999997</v>
      </c>
      <c r="J537">
        <v>27</v>
      </c>
      <c r="K537">
        <v>0</v>
      </c>
      <c r="L537" t="s">
        <v>28</v>
      </c>
      <c r="M537">
        <v>4</v>
      </c>
      <c r="N537" t="s">
        <v>51</v>
      </c>
      <c r="O537">
        <v>1</v>
      </c>
      <c r="P537" t="s">
        <v>28</v>
      </c>
      <c r="Q537">
        <v>1</v>
      </c>
      <c r="R537" t="s">
        <v>27</v>
      </c>
      <c r="S537">
        <v>0</v>
      </c>
      <c r="T537" t="s">
        <v>28</v>
      </c>
      <c r="U537">
        <v>0</v>
      </c>
      <c r="V537" t="s">
        <v>28</v>
      </c>
      <c r="W537" s="3">
        <v>0.65920291600000003</v>
      </c>
      <c r="X537">
        <v>4</v>
      </c>
      <c r="Y537" t="s">
        <v>44</v>
      </c>
    </row>
    <row r="538" spans="1:25" x14ac:dyDescent="0.25">
      <c r="A538">
        <v>1537</v>
      </c>
      <c r="B538">
        <v>18</v>
      </c>
      <c r="C538">
        <v>1</v>
      </c>
      <c r="D538" t="s">
        <v>40</v>
      </c>
      <c r="E538">
        <v>2</v>
      </c>
      <c r="F538" t="s">
        <v>22</v>
      </c>
      <c r="G538">
        <v>1</v>
      </c>
      <c r="H538" t="s">
        <v>16</v>
      </c>
      <c r="I538" s="1">
        <v>4.7414078230000003</v>
      </c>
      <c r="J538">
        <v>6</v>
      </c>
      <c r="K538">
        <v>0</v>
      </c>
      <c r="L538" t="s">
        <v>28</v>
      </c>
      <c r="M538">
        <v>1</v>
      </c>
      <c r="N538" t="s">
        <v>49</v>
      </c>
      <c r="O538">
        <v>0</v>
      </c>
      <c r="P538" t="s">
        <v>27</v>
      </c>
      <c r="Q538">
        <v>0</v>
      </c>
      <c r="R538" t="s">
        <v>28</v>
      </c>
      <c r="S538">
        <v>1</v>
      </c>
      <c r="T538" t="s">
        <v>27</v>
      </c>
      <c r="U538">
        <v>0</v>
      </c>
      <c r="V538" t="s">
        <v>28</v>
      </c>
      <c r="W538" s="3">
        <v>2.1533712060000001</v>
      </c>
      <c r="X538">
        <v>3</v>
      </c>
      <c r="Y538" t="s">
        <v>45</v>
      </c>
    </row>
    <row r="539" spans="1:25" x14ac:dyDescent="0.25">
      <c r="A539">
        <v>1538</v>
      </c>
      <c r="B539">
        <v>17</v>
      </c>
      <c r="C539">
        <v>1</v>
      </c>
      <c r="D539" t="s">
        <v>40</v>
      </c>
      <c r="E539">
        <v>0</v>
      </c>
      <c r="F539" t="s">
        <v>21</v>
      </c>
      <c r="G539">
        <v>1</v>
      </c>
      <c r="H539" t="s">
        <v>16</v>
      </c>
      <c r="I539" s="1">
        <v>8.9454593629999994</v>
      </c>
      <c r="J539">
        <v>8</v>
      </c>
      <c r="K539">
        <v>0</v>
      </c>
      <c r="L539" t="s">
        <v>28</v>
      </c>
      <c r="M539">
        <v>2</v>
      </c>
      <c r="N539" t="s">
        <v>48</v>
      </c>
      <c r="O539">
        <v>0</v>
      </c>
      <c r="P539" t="s">
        <v>27</v>
      </c>
      <c r="Q539">
        <v>0</v>
      </c>
      <c r="R539" t="s">
        <v>28</v>
      </c>
      <c r="S539">
        <v>1</v>
      </c>
      <c r="T539" t="s">
        <v>27</v>
      </c>
      <c r="U539">
        <v>0</v>
      </c>
      <c r="V539" t="s">
        <v>28</v>
      </c>
      <c r="W539" s="3">
        <v>2.4431029199999998</v>
      </c>
      <c r="X539">
        <v>3</v>
      </c>
      <c r="Y539" t="s">
        <v>45</v>
      </c>
    </row>
    <row r="540" spans="1:25" x14ac:dyDescent="0.25">
      <c r="A540">
        <v>1539</v>
      </c>
      <c r="B540">
        <v>15</v>
      </c>
      <c r="C540">
        <v>1</v>
      </c>
      <c r="D540" t="s">
        <v>40</v>
      </c>
      <c r="E540">
        <v>1</v>
      </c>
      <c r="F540" t="s">
        <v>23</v>
      </c>
      <c r="G540">
        <v>2</v>
      </c>
      <c r="H540" t="s">
        <v>15</v>
      </c>
      <c r="I540" s="1">
        <v>1.447527864</v>
      </c>
      <c r="J540">
        <v>21</v>
      </c>
      <c r="K540">
        <v>0</v>
      </c>
      <c r="L540" t="s">
        <v>28</v>
      </c>
      <c r="M540">
        <v>1</v>
      </c>
      <c r="N540" t="s">
        <v>49</v>
      </c>
      <c r="O540">
        <v>0</v>
      </c>
      <c r="P540" t="s">
        <v>27</v>
      </c>
      <c r="Q540">
        <v>0</v>
      </c>
      <c r="R540" t="s">
        <v>28</v>
      </c>
      <c r="S540">
        <v>0</v>
      </c>
      <c r="T540" t="s">
        <v>28</v>
      </c>
      <c r="U540">
        <v>0</v>
      </c>
      <c r="V540" t="s">
        <v>28</v>
      </c>
      <c r="W540" s="3">
        <v>0.27008855500000001</v>
      </c>
      <c r="X540">
        <v>4</v>
      </c>
      <c r="Y540" t="s">
        <v>44</v>
      </c>
    </row>
    <row r="541" spans="1:25" x14ac:dyDescent="0.25">
      <c r="A541">
        <v>1540</v>
      </c>
      <c r="B541">
        <v>16</v>
      </c>
      <c r="C541">
        <v>0</v>
      </c>
      <c r="D541" t="s">
        <v>42</v>
      </c>
      <c r="E541">
        <v>1</v>
      </c>
      <c r="F541" t="s">
        <v>23</v>
      </c>
      <c r="G541">
        <v>4</v>
      </c>
      <c r="H541" t="s">
        <v>18</v>
      </c>
      <c r="I541" s="1">
        <v>19.082632830000001</v>
      </c>
      <c r="J541">
        <v>25</v>
      </c>
      <c r="K541">
        <v>0</v>
      </c>
      <c r="L541" t="s">
        <v>28</v>
      </c>
      <c r="M541">
        <v>3</v>
      </c>
      <c r="N541" t="s">
        <v>50</v>
      </c>
      <c r="O541">
        <v>0</v>
      </c>
      <c r="P541" t="s">
        <v>27</v>
      </c>
      <c r="Q541">
        <v>0</v>
      </c>
      <c r="R541" t="s">
        <v>28</v>
      </c>
      <c r="S541">
        <v>1</v>
      </c>
      <c r="T541" t="s">
        <v>27</v>
      </c>
      <c r="U541">
        <v>0</v>
      </c>
      <c r="V541" t="s">
        <v>28</v>
      </c>
      <c r="W541" s="3">
        <v>1.316724623</v>
      </c>
      <c r="X541">
        <v>4</v>
      </c>
      <c r="Y541" t="s">
        <v>44</v>
      </c>
    </row>
    <row r="542" spans="1:25" x14ac:dyDescent="0.25">
      <c r="A542">
        <v>1541</v>
      </c>
      <c r="B542">
        <v>17</v>
      </c>
      <c r="C542">
        <v>0</v>
      </c>
      <c r="D542" t="s">
        <v>42</v>
      </c>
      <c r="E542">
        <v>0</v>
      </c>
      <c r="F542" t="s">
        <v>21</v>
      </c>
      <c r="G542">
        <v>0</v>
      </c>
      <c r="H542" t="s">
        <v>19</v>
      </c>
      <c r="I542" s="1">
        <v>4.4651080209999998</v>
      </c>
      <c r="J542">
        <v>20</v>
      </c>
      <c r="K542">
        <v>0</v>
      </c>
      <c r="L542" t="s">
        <v>28</v>
      </c>
      <c r="M542">
        <v>2</v>
      </c>
      <c r="N542" t="s">
        <v>48</v>
      </c>
      <c r="O542">
        <v>1</v>
      </c>
      <c r="P542" t="s">
        <v>28</v>
      </c>
      <c r="Q542">
        <v>0</v>
      </c>
      <c r="R542" t="s">
        <v>28</v>
      </c>
      <c r="S542">
        <v>0</v>
      </c>
      <c r="T542" t="s">
        <v>28</v>
      </c>
      <c r="U542">
        <v>0</v>
      </c>
      <c r="V542" t="s">
        <v>28</v>
      </c>
      <c r="W542" s="3">
        <v>0.817714202</v>
      </c>
      <c r="X542">
        <v>4</v>
      </c>
      <c r="Y542" t="s">
        <v>44</v>
      </c>
    </row>
    <row r="543" spans="1:25" x14ac:dyDescent="0.25">
      <c r="A543">
        <v>1542</v>
      </c>
      <c r="B543">
        <v>16</v>
      </c>
      <c r="C543">
        <v>0</v>
      </c>
      <c r="D543" t="s">
        <v>42</v>
      </c>
      <c r="E543">
        <v>1</v>
      </c>
      <c r="F543" t="s">
        <v>23</v>
      </c>
      <c r="G543">
        <v>2</v>
      </c>
      <c r="H543" t="s">
        <v>15</v>
      </c>
      <c r="I543" s="1">
        <v>18.446155510000001</v>
      </c>
      <c r="J543">
        <v>11</v>
      </c>
      <c r="K543">
        <v>0</v>
      </c>
      <c r="L543" t="s">
        <v>28</v>
      </c>
      <c r="M543">
        <v>0</v>
      </c>
      <c r="N543" t="s">
        <v>52</v>
      </c>
      <c r="O543">
        <v>0</v>
      </c>
      <c r="P543" t="s">
        <v>27</v>
      </c>
      <c r="Q543">
        <v>1</v>
      </c>
      <c r="R543" t="s">
        <v>27</v>
      </c>
      <c r="S543">
        <v>0</v>
      </c>
      <c r="T543" t="s">
        <v>28</v>
      </c>
      <c r="U543">
        <v>0</v>
      </c>
      <c r="V543" t="s">
        <v>28</v>
      </c>
      <c r="W543" s="3">
        <v>2.0569459700000001</v>
      </c>
      <c r="X543">
        <v>3</v>
      </c>
      <c r="Y543" t="s">
        <v>45</v>
      </c>
    </row>
    <row r="544" spans="1:25" x14ac:dyDescent="0.25">
      <c r="A544">
        <v>1543</v>
      </c>
      <c r="B544">
        <v>17</v>
      </c>
      <c r="C544">
        <v>0</v>
      </c>
      <c r="D544" t="s">
        <v>42</v>
      </c>
      <c r="E544">
        <v>2</v>
      </c>
      <c r="F544" t="s">
        <v>22</v>
      </c>
      <c r="G544">
        <v>0</v>
      </c>
      <c r="H544" t="s">
        <v>19</v>
      </c>
      <c r="I544" s="1">
        <v>8.5178631009999997</v>
      </c>
      <c r="J544">
        <v>6</v>
      </c>
      <c r="K544">
        <v>1</v>
      </c>
      <c r="L544" t="s">
        <v>27</v>
      </c>
      <c r="M544">
        <v>3</v>
      </c>
      <c r="N544" t="s">
        <v>50</v>
      </c>
      <c r="O544">
        <v>1</v>
      </c>
      <c r="P544" t="s">
        <v>28</v>
      </c>
      <c r="Q544">
        <v>0</v>
      </c>
      <c r="R544" t="s">
        <v>28</v>
      </c>
      <c r="S544">
        <v>0</v>
      </c>
      <c r="T544" t="s">
        <v>28</v>
      </c>
      <c r="U544">
        <v>0</v>
      </c>
      <c r="V544" t="s">
        <v>28</v>
      </c>
      <c r="W544" s="3">
        <v>3.2193333480000002</v>
      </c>
      <c r="X544">
        <v>1</v>
      </c>
      <c r="Y544" t="s">
        <v>43</v>
      </c>
    </row>
    <row r="545" spans="1:25" x14ac:dyDescent="0.25">
      <c r="A545">
        <v>1544</v>
      </c>
      <c r="B545">
        <v>16</v>
      </c>
      <c r="C545">
        <v>0</v>
      </c>
      <c r="D545" t="s">
        <v>42</v>
      </c>
      <c r="E545">
        <v>0</v>
      </c>
      <c r="F545" t="s">
        <v>21</v>
      </c>
      <c r="G545">
        <v>1</v>
      </c>
      <c r="H545" t="s">
        <v>16</v>
      </c>
      <c r="I545" s="1">
        <v>19.710482670000001</v>
      </c>
      <c r="J545">
        <v>13</v>
      </c>
      <c r="K545">
        <v>1</v>
      </c>
      <c r="L545" t="s">
        <v>27</v>
      </c>
      <c r="M545">
        <v>2</v>
      </c>
      <c r="N545" t="s">
        <v>48</v>
      </c>
      <c r="O545">
        <v>0</v>
      </c>
      <c r="P545" t="s">
        <v>27</v>
      </c>
      <c r="Q545">
        <v>0</v>
      </c>
      <c r="R545" t="s">
        <v>28</v>
      </c>
      <c r="S545">
        <v>0</v>
      </c>
      <c r="T545" t="s">
        <v>28</v>
      </c>
      <c r="U545">
        <v>0</v>
      </c>
      <c r="V545" t="s">
        <v>28</v>
      </c>
      <c r="W545" s="3">
        <v>2.2408700600000002</v>
      </c>
      <c r="X545">
        <v>3</v>
      </c>
      <c r="Y545" t="s">
        <v>45</v>
      </c>
    </row>
    <row r="546" spans="1:25" x14ac:dyDescent="0.25">
      <c r="A546">
        <v>1545</v>
      </c>
      <c r="B546">
        <v>15</v>
      </c>
      <c r="C546">
        <v>1</v>
      </c>
      <c r="D546" t="s">
        <v>40</v>
      </c>
      <c r="E546">
        <v>2</v>
      </c>
      <c r="F546" t="s">
        <v>22</v>
      </c>
      <c r="G546">
        <v>2</v>
      </c>
      <c r="H546" t="s">
        <v>15</v>
      </c>
      <c r="I546" s="1">
        <v>11.081167669999999</v>
      </c>
      <c r="J546">
        <v>14</v>
      </c>
      <c r="K546">
        <v>1</v>
      </c>
      <c r="L546" t="s">
        <v>27</v>
      </c>
      <c r="M546">
        <v>2</v>
      </c>
      <c r="N546" t="s">
        <v>48</v>
      </c>
      <c r="O546">
        <v>0</v>
      </c>
      <c r="P546" t="s">
        <v>27</v>
      </c>
      <c r="Q546">
        <v>1</v>
      </c>
      <c r="R546" t="s">
        <v>27</v>
      </c>
      <c r="S546">
        <v>0</v>
      </c>
      <c r="T546" t="s">
        <v>28</v>
      </c>
      <c r="U546">
        <v>0</v>
      </c>
      <c r="V546" t="s">
        <v>28</v>
      </c>
      <c r="W546" s="3">
        <v>1.913799797</v>
      </c>
      <c r="X546">
        <v>4</v>
      </c>
      <c r="Y546" t="s">
        <v>44</v>
      </c>
    </row>
    <row r="547" spans="1:25" x14ac:dyDescent="0.25">
      <c r="A547">
        <v>1546</v>
      </c>
      <c r="B547">
        <v>18</v>
      </c>
      <c r="C547">
        <v>0</v>
      </c>
      <c r="D547" t="s">
        <v>42</v>
      </c>
      <c r="E547">
        <v>1</v>
      </c>
      <c r="F547" t="s">
        <v>23</v>
      </c>
      <c r="G547">
        <v>2</v>
      </c>
      <c r="H547" t="s">
        <v>15</v>
      </c>
      <c r="I547" s="1">
        <v>18.616657279999998</v>
      </c>
      <c r="J547">
        <v>14</v>
      </c>
      <c r="K547">
        <v>0</v>
      </c>
      <c r="L547" t="s">
        <v>28</v>
      </c>
      <c r="M547">
        <v>3</v>
      </c>
      <c r="N547" t="s">
        <v>50</v>
      </c>
      <c r="O547">
        <v>0</v>
      </c>
      <c r="P547" t="s">
        <v>27</v>
      </c>
      <c r="Q547">
        <v>0</v>
      </c>
      <c r="R547" t="s">
        <v>28</v>
      </c>
      <c r="S547">
        <v>1</v>
      </c>
      <c r="T547" t="s">
        <v>27</v>
      </c>
      <c r="U547">
        <v>0</v>
      </c>
      <c r="V547" t="s">
        <v>28</v>
      </c>
      <c r="W547" s="3">
        <v>2.2403343759999998</v>
      </c>
      <c r="X547">
        <v>3</v>
      </c>
      <c r="Y547" t="s">
        <v>45</v>
      </c>
    </row>
    <row r="548" spans="1:25" x14ac:dyDescent="0.25">
      <c r="A548">
        <v>1547</v>
      </c>
      <c r="B548">
        <v>15</v>
      </c>
      <c r="C548">
        <v>0</v>
      </c>
      <c r="D548" t="s">
        <v>42</v>
      </c>
      <c r="E548">
        <v>3</v>
      </c>
      <c r="F548" t="s">
        <v>24</v>
      </c>
      <c r="G548">
        <v>1</v>
      </c>
      <c r="H548" t="s">
        <v>16</v>
      </c>
      <c r="I548" s="1">
        <v>0.106979774</v>
      </c>
      <c r="J548">
        <v>5</v>
      </c>
      <c r="K548">
        <v>0</v>
      </c>
      <c r="L548" t="s">
        <v>28</v>
      </c>
      <c r="M548">
        <v>1</v>
      </c>
      <c r="N548" t="s">
        <v>49</v>
      </c>
      <c r="O548">
        <v>1</v>
      </c>
      <c r="P548" t="s">
        <v>28</v>
      </c>
      <c r="Q548">
        <v>0</v>
      </c>
      <c r="R548" t="s">
        <v>28</v>
      </c>
      <c r="S548">
        <v>0</v>
      </c>
      <c r="T548" t="s">
        <v>28</v>
      </c>
      <c r="U548">
        <v>0</v>
      </c>
      <c r="V548" t="s">
        <v>28</v>
      </c>
      <c r="W548" s="3">
        <v>2.2545475860000002</v>
      </c>
      <c r="X548">
        <v>3</v>
      </c>
      <c r="Y548" t="s">
        <v>45</v>
      </c>
    </row>
    <row r="549" spans="1:25" x14ac:dyDescent="0.25">
      <c r="A549">
        <v>1548</v>
      </c>
      <c r="B549">
        <v>18</v>
      </c>
      <c r="C549">
        <v>0</v>
      </c>
      <c r="D549" t="s">
        <v>42</v>
      </c>
      <c r="E549">
        <v>0</v>
      </c>
      <c r="F549" t="s">
        <v>21</v>
      </c>
      <c r="G549">
        <v>1</v>
      </c>
      <c r="H549" t="s">
        <v>16</v>
      </c>
      <c r="I549" s="1">
        <v>14.96477612</v>
      </c>
      <c r="J549">
        <v>20</v>
      </c>
      <c r="K549">
        <v>0</v>
      </c>
      <c r="L549" t="s">
        <v>28</v>
      </c>
      <c r="M549">
        <v>1</v>
      </c>
      <c r="N549" t="s">
        <v>49</v>
      </c>
      <c r="O549">
        <v>1</v>
      </c>
      <c r="P549" t="s">
        <v>28</v>
      </c>
      <c r="Q549">
        <v>1</v>
      </c>
      <c r="R549" t="s">
        <v>27</v>
      </c>
      <c r="S549">
        <v>1</v>
      </c>
      <c r="T549" t="s">
        <v>27</v>
      </c>
      <c r="U549">
        <v>0</v>
      </c>
      <c r="V549" t="s">
        <v>28</v>
      </c>
      <c r="W549" s="3">
        <v>1.89130043</v>
      </c>
      <c r="X549">
        <v>4</v>
      </c>
      <c r="Y549" t="s">
        <v>44</v>
      </c>
    </row>
    <row r="550" spans="1:25" x14ac:dyDescent="0.25">
      <c r="A550">
        <v>1549</v>
      </c>
      <c r="B550">
        <v>16</v>
      </c>
      <c r="C550">
        <v>0</v>
      </c>
      <c r="D550" t="s">
        <v>42</v>
      </c>
      <c r="E550">
        <v>0</v>
      </c>
      <c r="F550" t="s">
        <v>21</v>
      </c>
      <c r="G550">
        <v>0</v>
      </c>
      <c r="H550" t="s">
        <v>19</v>
      </c>
      <c r="I550" s="1">
        <v>18.061013060000001</v>
      </c>
      <c r="J550">
        <v>13</v>
      </c>
      <c r="K550">
        <v>0</v>
      </c>
      <c r="L550" t="s">
        <v>28</v>
      </c>
      <c r="M550">
        <v>1</v>
      </c>
      <c r="N550" t="s">
        <v>49</v>
      </c>
      <c r="O550">
        <v>0</v>
      </c>
      <c r="P550" t="s">
        <v>27</v>
      </c>
      <c r="Q550">
        <v>0</v>
      </c>
      <c r="R550" t="s">
        <v>28</v>
      </c>
      <c r="S550">
        <v>1</v>
      </c>
      <c r="T550" t="s">
        <v>27</v>
      </c>
      <c r="U550">
        <v>0</v>
      </c>
      <c r="V550" t="s">
        <v>28</v>
      </c>
      <c r="W550" s="3">
        <v>2.2062263409999998</v>
      </c>
      <c r="X550">
        <v>3</v>
      </c>
      <c r="Y550" t="s">
        <v>45</v>
      </c>
    </row>
    <row r="551" spans="1:25" x14ac:dyDescent="0.25">
      <c r="A551">
        <v>1550</v>
      </c>
      <c r="B551">
        <v>17</v>
      </c>
      <c r="C551">
        <v>0</v>
      </c>
      <c r="D551" t="s">
        <v>42</v>
      </c>
      <c r="E551">
        <v>1</v>
      </c>
      <c r="F551" t="s">
        <v>23</v>
      </c>
      <c r="G551">
        <v>1</v>
      </c>
      <c r="H551" t="s">
        <v>16</v>
      </c>
      <c r="I551" s="1">
        <v>2.7944113399999999</v>
      </c>
      <c r="J551">
        <v>1</v>
      </c>
      <c r="K551">
        <v>1</v>
      </c>
      <c r="L551" t="s">
        <v>27</v>
      </c>
      <c r="M551">
        <v>2</v>
      </c>
      <c r="N551" t="s">
        <v>48</v>
      </c>
      <c r="O551">
        <v>0</v>
      </c>
      <c r="P551" t="s">
        <v>27</v>
      </c>
      <c r="Q551">
        <v>1</v>
      </c>
      <c r="R551" t="s">
        <v>27</v>
      </c>
      <c r="S551">
        <v>0</v>
      </c>
      <c r="T551" t="s">
        <v>28</v>
      </c>
      <c r="U551">
        <v>0</v>
      </c>
      <c r="V551" t="s">
        <v>28</v>
      </c>
      <c r="W551" s="3">
        <v>3.3350981549999998</v>
      </c>
      <c r="X551">
        <v>1</v>
      </c>
      <c r="Y551" t="s">
        <v>43</v>
      </c>
    </row>
    <row r="552" spans="1:25" x14ac:dyDescent="0.25">
      <c r="A552">
        <v>1551</v>
      </c>
      <c r="B552">
        <v>15</v>
      </c>
      <c r="C552">
        <v>0</v>
      </c>
      <c r="D552" t="s">
        <v>42</v>
      </c>
      <c r="E552">
        <v>0</v>
      </c>
      <c r="F552" t="s">
        <v>21</v>
      </c>
      <c r="G552">
        <v>4</v>
      </c>
      <c r="H552" t="s">
        <v>18</v>
      </c>
      <c r="I552" s="1">
        <v>1.922517035</v>
      </c>
      <c r="J552">
        <v>7</v>
      </c>
      <c r="K552">
        <v>0</v>
      </c>
      <c r="L552" t="s">
        <v>28</v>
      </c>
      <c r="M552">
        <v>1</v>
      </c>
      <c r="N552" t="s">
        <v>49</v>
      </c>
      <c r="O552">
        <v>1</v>
      </c>
      <c r="P552" t="s">
        <v>28</v>
      </c>
      <c r="Q552">
        <v>1</v>
      </c>
      <c r="R552" t="s">
        <v>27</v>
      </c>
      <c r="S552">
        <v>0</v>
      </c>
      <c r="T552" t="s">
        <v>28</v>
      </c>
      <c r="U552">
        <v>0</v>
      </c>
      <c r="V552" t="s">
        <v>28</v>
      </c>
      <c r="W552" s="3">
        <v>2.4119864610000001</v>
      </c>
      <c r="X552">
        <v>3</v>
      </c>
      <c r="Y552" t="s">
        <v>45</v>
      </c>
    </row>
    <row r="553" spans="1:25" x14ac:dyDescent="0.25">
      <c r="A553">
        <v>1552</v>
      </c>
      <c r="B553">
        <v>18</v>
      </c>
      <c r="C553">
        <v>0</v>
      </c>
      <c r="D553" t="s">
        <v>42</v>
      </c>
      <c r="E553">
        <v>2</v>
      </c>
      <c r="F553" t="s">
        <v>22</v>
      </c>
      <c r="G553">
        <v>3</v>
      </c>
      <c r="H553" t="s">
        <v>17</v>
      </c>
      <c r="I553" s="1">
        <v>8.4914521440000001</v>
      </c>
      <c r="J553">
        <v>12</v>
      </c>
      <c r="K553">
        <v>0</v>
      </c>
      <c r="L553" t="s">
        <v>28</v>
      </c>
      <c r="M553">
        <v>3</v>
      </c>
      <c r="N553" t="s">
        <v>50</v>
      </c>
      <c r="O553">
        <v>0</v>
      </c>
      <c r="P553" t="s">
        <v>27</v>
      </c>
      <c r="Q553">
        <v>1</v>
      </c>
      <c r="R553" t="s">
        <v>27</v>
      </c>
      <c r="S553">
        <v>0</v>
      </c>
      <c r="T553" t="s">
        <v>28</v>
      </c>
      <c r="U553">
        <v>0</v>
      </c>
      <c r="V553" t="s">
        <v>28</v>
      </c>
      <c r="W553" s="3">
        <v>2.1609785189999999</v>
      </c>
      <c r="X553">
        <v>3</v>
      </c>
      <c r="Y553" t="s">
        <v>45</v>
      </c>
    </row>
    <row r="554" spans="1:25" x14ac:dyDescent="0.25">
      <c r="A554">
        <v>1553</v>
      </c>
      <c r="B554">
        <v>15</v>
      </c>
      <c r="C554">
        <v>1</v>
      </c>
      <c r="D554" t="s">
        <v>40</v>
      </c>
      <c r="E554">
        <v>2</v>
      </c>
      <c r="F554" t="s">
        <v>22</v>
      </c>
      <c r="G554">
        <v>1</v>
      </c>
      <c r="H554" t="s">
        <v>16</v>
      </c>
      <c r="I554" s="1">
        <v>18.673578119999998</v>
      </c>
      <c r="J554">
        <v>22</v>
      </c>
      <c r="K554">
        <v>0</v>
      </c>
      <c r="L554" t="s">
        <v>28</v>
      </c>
      <c r="M554">
        <v>1</v>
      </c>
      <c r="N554" t="s">
        <v>49</v>
      </c>
      <c r="O554">
        <v>0</v>
      </c>
      <c r="P554" t="s">
        <v>27</v>
      </c>
      <c r="Q554">
        <v>1</v>
      </c>
      <c r="R554" t="s">
        <v>27</v>
      </c>
      <c r="S554">
        <v>0</v>
      </c>
      <c r="T554" t="s">
        <v>28</v>
      </c>
      <c r="U554">
        <v>0</v>
      </c>
      <c r="V554" t="s">
        <v>28</v>
      </c>
      <c r="W554" s="3">
        <v>1.1653943630000001</v>
      </c>
      <c r="X554">
        <v>4</v>
      </c>
      <c r="Y554" t="s">
        <v>44</v>
      </c>
    </row>
    <row r="555" spans="1:25" x14ac:dyDescent="0.25">
      <c r="A555">
        <v>1554</v>
      </c>
      <c r="B555">
        <v>18</v>
      </c>
      <c r="C555">
        <v>1</v>
      </c>
      <c r="D555" t="s">
        <v>40</v>
      </c>
      <c r="E555">
        <v>0</v>
      </c>
      <c r="F555" t="s">
        <v>21</v>
      </c>
      <c r="G555">
        <v>2</v>
      </c>
      <c r="H555" t="s">
        <v>15</v>
      </c>
      <c r="I555" s="1">
        <v>10.8477312</v>
      </c>
      <c r="J555">
        <v>5</v>
      </c>
      <c r="K555">
        <v>0</v>
      </c>
      <c r="L555" t="s">
        <v>28</v>
      </c>
      <c r="M555">
        <v>4</v>
      </c>
      <c r="N555" t="s">
        <v>51</v>
      </c>
      <c r="O555">
        <v>0</v>
      </c>
      <c r="P555" t="s">
        <v>27</v>
      </c>
      <c r="Q555">
        <v>0</v>
      </c>
      <c r="R555" t="s">
        <v>28</v>
      </c>
      <c r="S555">
        <v>0</v>
      </c>
      <c r="T555" t="s">
        <v>28</v>
      </c>
      <c r="U555">
        <v>0</v>
      </c>
      <c r="V555" t="s">
        <v>28</v>
      </c>
      <c r="W555" s="3">
        <v>2.5835006360000001</v>
      </c>
      <c r="X555">
        <v>2</v>
      </c>
      <c r="Y555" t="s">
        <v>41</v>
      </c>
    </row>
    <row r="556" spans="1:25" x14ac:dyDescent="0.25">
      <c r="A556">
        <v>1555</v>
      </c>
      <c r="B556">
        <v>15</v>
      </c>
      <c r="C556">
        <v>0</v>
      </c>
      <c r="D556" t="s">
        <v>42</v>
      </c>
      <c r="E556">
        <v>1</v>
      </c>
      <c r="F556" t="s">
        <v>23</v>
      </c>
      <c r="G556">
        <v>3</v>
      </c>
      <c r="H556" t="s">
        <v>17</v>
      </c>
      <c r="I556" s="1">
        <v>10.54912927</v>
      </c>
      <c r="J556">
        <v>4</v>
      </c>
      <c r="K556">
        <v>1</v>
      </c>
      <c r="L556" t="s">
        <v>27</v>
      </c>
      <c r="M556">
        <v>1</v>
      </c>
      <c r="N556" t="s">
        <v>49</v>
      </c>
      <c r="O556">
        <v>0</v>
      </c>
      <c r="P556" t="s">
        <v>27</v>
      </c>
      <c r="Q556">
        <v>1</v>
      </c>
      <c r="R556" t="s">
        <v>27</v>
      </c>
      <c r="S556">
        <v>0</v>
      </c>
      <c r="T556" t="s">
        <v>28</v>
      </c>
      <c r="U556">
        <v>0</v>
      </c>
      <c r="V556" t="s">
        <v>28</v>
      </c>
      <c r="W556" s="3">
        <v>3.0170632560000001</v>
      </c>
      <c r="X556">
        <v>1</v>
      </c>
      <c r="Y556" t="s">
        <v>43</v>
      </c>
    </row>
    <row r="557" spans="1:25" x14ac:dyDescent="0.25">
      <c r="A557">
        <v>1556</v>
      </c>
      <c r="B557">
        <v>18</v>
      </c>
      <c r="C557">
        <v>1</v>
      </c>
      <c r="D557" t="s">
        <v>40</v>
      </c>
      <c r="E557">
        <v>1</v>
      </c>
      <c r="F557" t="s">
        <v>23</v>
      </c>
      <c r="G557">
        <v>0</v>
      </c>
      <c r="H557" t="s">
        <v>19</v>
      </c>
      <c r="I557" s="1">
        <v>2.8225223659999998</v>
      </c>
      <c r="J557">
        <v>4</v>
      </c>
      <c r="K557">
        <v>0</v>
      </c>
      <c r="L557" t="s">
        <v>28</v>
      </c>
      <c r="M557">
        <v>1</v>
      </c>
      <c r="N557" t="s">
        <v>49</v>
      </c>
      <c r="O557">
        <v>1</v>
      </c>
      <c r="P557" t="s">
        <v>28</v>
      </c>
      <c r="Q557">
        <v>1</v>
      </c>
      <c r="R557" t="s">
        <v>27</v>
      </c>
      <c r="S557">
        <v>0</v>
      </c>
      <c r="T557" t="s">
        <v>28</v>
      </c>
      <c r="U557">
        <v>1</v>
      </c>
      <c r="V557" t="s">
        <v>27</v>
      </c>
      <c r="W557" s="3">
        <v>2.5761746969999999</v>
      </c>
      <c r="X557">
        <v>2</v>
      </c>
      <c r="Y557" t="s">
        <v>41</v>
      </c>
    </row>
    <row r="558" spans="1:25" x14ac:dyDescent="0.25">
      <c r="A558">
        <v>1557</v>
      </c>
      <c r="B558">
        <v>18</v>
      </c>
      <c r="C558">
        <v>1</v>
      </c>
      <c r="D558" t="s">
        <v>40</v>
      </c>
      <c r="E558">
        <v>0</v>
      </c>
      <c r="F558" t="s">
        <v>21</v>
      </c>
      <c r="G558">
        <v>3</v>
      </c>
      <c r="H558" t="s">
        <v>17</v>
      </c>
      <c r="I558" s="1">
        <v>1.5790222E-2</v>
      </c>
      <c r="J558">
        <v>24</v>
      </c>
      <c r="K558">
        <v>0</v>
      </c>
      <c r="L558" t="s">
        <v>28</v>
      </c>
      <c r="M558">
        <v>1</v>
      </c>
      <c r="N558" t="s">
        <v>49</v>
      </c>
      <c r="O558">
        <v>0</v>
      </c>
      <c r="P558" t="s">
        <v>27</v>
      </c>
      <c r="Q558">
        <v>0</v>
      </c>
      <c r="R558" t="s">
        <v>28</v>
      </c>
      <c r="S558">
        <v>0</v>
      </c>
      <c r="T558" t="s">
        <v>28</v>
      </c>
      <c r="U558">
        <v>0</v>
      </c>
      <c r="V558" t="s">
        <v>28</v>
      </c>
      <c r="W558" s="3">
        <v>0.23334988000000001</v>
      </c>
      <c r="X558">
        <v>4</v>
      </c>
      <c r="Y558" t="s">
        <v>44</v>
      </c>
    </row>
    <row r="559" spans="1:25" x14ac:dyDescent="0.25">
      <c r="A559">
        <v>1558</v>
      </c>
      <c r="B559">
        <v>16</v>
      </c>
      <c r="C559">
        <v>1</v>
      </c>
      <c r="D559" t="s">
        <v>40</v>
      </c>
      <c r="E559">
        <v>3</v>
      </c>
      <c r="F559" t="s">
        <v>24</v>
      </c>
      <c r="G559">
        <v>3</v>
      </c>
      <c r="H559" t="s">
        <v>17</v>
      </c>
      <c r="I559" s="1">
        <v>16.20280181</v>
      </c>
      <c r="J559">
        <v>0</v>
      </c>
      <c r="K559">
        <v>0</v>
      </c>
      <c r="L559" t="s">
        <v>28</v>
      </c>
      <c r="M559">
        <v>3</v>
      </c>
      <c r="N559" t="s">
        <v>50</v>
      </c>
      <c r="O559">
        <v>1</v>
      </c>
      <c r="P559" t="s">
        <v>28</v>
      </c>
      <c r="Q559">
        <v>0</v>
      </c>
      <c r="R559" t="s">
        <v>28</v>
      </c>
      <c r="S559">
        <v>0</v>
      </c>
      <c r="T559" t="s">
        <v>28</v>
      </c>
      <c r="U559">
        <v>0</v>
      </c>
      <c r="V559" t="s">
        <v>28</v>
      </c>
      <c r="W559" s="3">
        <v>3.6465163889999999</v>
      </c>
      <c r="X559">
        <v>0</v>
      </c>
      <c r="Y559" t="s">
        <v>46</v>
      </c>
    </row>
    <row r="560" spans="1:25" x14ac:dyDescent="0.25">
      <c r="A560">
        <v>1559</v>
      </c>
      <c r="B560">
        <v>18</v>
      </c>
      <c r="C560">
        <v>1</v>
      </c>
      <c r="D560" t="s">
        <v>40</v>
      </c>
      <c r="E560">
        <v>2</v>
      </c>
      <c r="F560" t="s">
        <v>22</v>
      </c>
      <c r="G560">
        <v>0</v>
      </c>
      <c r="H560" t="s">
        <v>19</v>
      </c>
      <c r="I560" s="1">
        <v>1.7514912600000001</v>
      </c>
      <c r="J560">
        <v>8</v>
      </c>
      <c r="K560">
        <v>1</v>
      </c>
      <c r="L560" t="s">
        <v>27</v>
      </c>
      <c r="M560">
        <v>2</v>
      </c>
      <c r="N560" t="s">
        <v>48</v>
      </c>
      <c r="O560">
        <v>1</v>
      </c>
      <c r="P560" t="s">
        <v>28</v>
      </c>
      <c r="Q560">
        <v>1</v>
      </c>
      <c r="R560" t="s">
        <v>27</v>
      </c>
      <c r="S560">
        <v>0</v>
      </c>
      <c r="T560" t="s">
        <v>28</v>
      </c>
      <c r="U560">
        <v>0</v>
      </c>
      <c r="V560" t="s">
        <v>28</v>
      </c>
      <c r="W560" s="3">
        <v>2.605425232</v>
      </c>
      <c r="X560">
        <v>2</v>
      </c>
      <c r="Y560" t="s">
        <v>41</v>
      </c>
    </row>
    <row r="561" spans="1:25" x14ac:dyDescent="0.25">
      <c r="A561">
        <v>1560</v>
      </c>
      <c r="B561">
        <v>16</v>
      </c>
      <c r="C561">
        <v>0</v>
      </c>
      <c r="D561" t="s">
        <v>42</v>
      </c>
      <c r="E561">
        <v>1</v>
      </c>
      <c r="F561" t="s">
        <v>23</v>
      </c>
      <c r="G561">
        <v>1</v>
      </c>
      <c r="H561" t="s">
        <v>16</v>
      </c>
      <c r="I561" s="1">
        <v>12.676996369999999</v>
      </c>
      <c r="J561">
        <v>5</v>
      </c>
      <c r="K561">
        <v>0</v>
      </c>
      <c r="L561" t="s">
        <v>28</v>
      </c>
      <c r="M561">
        <v>3</v>
      </c>
      <c r="N561" t="s">
        <v>50</v>
      </c>
      <c r="O561">
        <v>1</v>
      </c>
      <c r="P561" t="s">
        <v>28</v>
      </c>
      <c r="Q561">
        <v>0</v>
      </c>
      <c r="R561" t="s">
        <v>28</v>
      </c>
      <c r="S561">
        <v>1</v>
      </c>
      <c r="T561" t="s">
        <v>27</v>
      </c>
      <c r="U561">
        <v>0</v>
      </c>
      <c r="V561" t="s">
        <v>28</v>
      </c>
      <c r="W561" s="3">
        <v>3.3669295149999998</v>
      </c>
      <c r="X561">
        <v>1</v>
      </c>
      <c r="Y561" t="s">
        <v>43</v>
      </c>
    </row>
    <row r="562" spans="1:25" x14ac:dyDescent="0.25">
      <c r="A562">
        <v>1561</v>
      </c>
      <c r="B562">
        <v>18</v>
      </c>
      <c r="C562">
        <v>1</v>
      </c>
      <c r="D562" t="s">
        <v>40</v>
      </c>
      <c r="E562">
        <v>2</v>
      </c>
      <c r="F562" t="s">
        <v>22</v>
      </c>
      <c r="G562">
        <v>4</v>
      </c>
      <c r="H562" t="s">
        <v>18</v>
      </c>
      <c r="I562" s="1">
        <v>18.292329089999999</v>
      </c>
      <c r="J562">
        <v>19</v>
      </c>
      <c r="K562">
        <v>0</v>
      </c>
      <c r="L562" t="s">
        <v>28</v>
      </c>
      <c r="M562">
        <v>3</v>
      </c>
      <c r="N562" t="s">
        <v>50</v>
      </c>
      <c r="O562">
        <v>0</v>
      </c>
      <c r="P562" t="s">
        <v>27</v>
      </c>
      <c r="Q562">
        <v>1</v>
      </c>
      <c r="R562" t="s">
        <v>27</v>
      </c>
      <c r="S562">
        <v>0</v>
      </c>
      <c r="T562" t="s">
        <v>28</v>
      </c>
      <c r="U562">
        <v>0</v>
      </c>
      <c r="V562" t="s">
        <v>28</v>
      </c>
      <c r="W562" s="3">
        <v>1.583780258</v>
      </c>
      <c r="X562">
        <v>4</v>
      </c>
      <c r="Y562" t="s">
        <v>44</v>
      </c>
    </row>
    <row r="563" spans="1:25" x14ac:dyDescent="0.25">
      <c r="A563">
        <v>1562</v>
      </c>
      <c r="B563">
        <v>17</v>
      </c>
      <c r="C563">
        <v>1</v>
      </c>
      <c r="D563" t="s">
        <v>40</v>
      </c>
      <c r="E563">
        <v>0</v>
      </c>
      <c r="F563" t="s">
        <v>21</v>
      </c>
      <c r="G563">
        <v>2</v>
      </c>
      <c r="H563" t="s">
        <v>15</v>
      </c>
      <c r="I563" s="1">
        <v>4.1730382629999996</v>
      </c>
      <c r="J563">
        <v>25</v>
      </c>
      <c r="K563">
        <v>0</v>
      </c>
      <c r="L563" t="s">
        <v>28</v>
      </c>
      <c r="M563">
        <v>4</v>
      </c>
      <c r="N563" t="s">
        <v>51</v>
      </c>
      <c r="O563">
        <v>0</v>
      </c>
      <c r="P563" t="s">
        <v>27</v>
      </c>
      <c r="Q563">
        <v>0</v>
      </c>
      <c r="R563" t="s">
        <v>28</v>
      </c>
      <c r="S563">
        <v>1</v>
      </c>
      <c r="T563" t="s">
        <v>27</v>
      </c>
      <c r="U563">
        <v>0</v>
      </c>
      <c r="V563" t="s">
        <v>28</v>
      </c>
      <c r="W563" s="3">
        <v>0.77639670599999999</v>
      </c>
      <c r="X563">
        <v>4</v>
      </c>
      <c r="Y563" t="s">
        <v>44</v>
      </c>
    </row>
    <row r="564" spans="1:25" x14ac:dyDescent="0.25">
      <c r="A564">
        <v>1563</v>
      </c>
      <c r="B564">
        <v>17</v>
      </c>
      <c r="C564">
        <v>1</v>
      </c>
      <c r="D564" t="s">
        <v>40</v>
      </c>
      <c r="E564">
        <v>3</v>
      </c>
      <c r="F564" t="s">
        <v>24</v>
      </c>
      <c r="G564">
        <v>0</v>
      </c>
      <c r="H564" t="s">
        <v>19</v>
      </c>
      <c r="I564" s="1">
        <v>13.30545672</v>
      </c>
      <c r="J564">
        <v>29</v>
      </c>
      <c r="K564">
        <v>1</v>
      </c>
      <c r="L564" t="s">
        <v>27</v>
      </c>
      <c r="M564">
        <v>3</v>
      </c>
      <c r="N564" t="s">
        <v>50</v>
      </c>
      <c r="O564">
        <v>0</v>
      </c>
      <c r="P564" t="s">
        <v>27</v>
      </c>
      <c r="Q564">
        <v>0</v>
      </c>
      <c r="R564" t="s">
        <v>28</v>
      </c>
      <c r="S564">
        <v>1</v>
      </c>
      <c r="T564" t="s">
        <v>27</v>
      </c>
      <c r="U564">
        <v>0</v>
      </c>
      <c r="V564" t="s">
        <v>28</v>
      </c>
      <c r="W564" s="3">
        <v>0.78348664000000001</v>
      </c>
      <c r="X564">
        <v>4</v>
      </c>
      <c r="Y564" t="s">
        <v>44</v>
      </c>
    </row>
    <row r="565" spans="1:25" x14ac:dyDescent="0.25">
      <c r="A565">
        <v>1564</v>
      </c>
      <c r="B565">
        <v>17</v>
      </c>
      <c r="C565">
        <v>0</v>
      </c>
      <c r="D565" t="s">
        <v>42</v>
      </c>
      <c r="E565">
        <v>1</v>
      </c>
      <c r="F565" t="s">
        <v>23</v>
      </c>
      <c r="G565">
        <v>1</v>
      </c>
      <c r="H565" t="s">
        <v>16</v>
      </c>
      <c r="I565" s="1">
        <v>1.573971534</v>
      </c>
      <c r="J565">
        <v>6</v>
      </c>
      <c r="K565">
        <v>0</v>
      </c>
      <c r="L565" t="s">
        <v>28</v>
      </c>
      <c r="M565">
        <v>0</v>
      </c>
      <c r="N565" t="s">
        <v>52</v>
      </c>
      <c r="O565">
        <v>0</v>
      </c>
      <c r="P565" t="s">
        <v>27</v>
      </c>
      <c r="Q565">
        <v>0</v>
      </c>
      <c r="R565" t="s">
        <v>28</v>
      </c>
      <c r="S565">
        <v>1</v>
      </c>
      <c r="T565" t="s">
        <v>27</v>
      </c>
      <c r="U565">
        <v>0</v>
      </c>
      <c r="V565" t="s">
        <v>28</v>
      </c>
      <c r="W565" s="3">
        <v>2.328311711</v>
      </c>
      <c r="X565">
        <v>3</v>
      </c>
      <c r="Y565" t="s">
        <v>45</v>
      </c>
    </row>
    <row r="566" spans="1:25" x14ac:dyDescent="0.25">
      <c r="A566">
        <v>1565</v>
      </c>
      <c r="B566">
        <v>18</v>
      </c>
      <c r="C566">
        <v>0</v>
      </c>
      <c r="D566" t="s">
        <v>42</v>
      </c>
      <c r="E566">
        <v>2</v>
      </c>
      <c r="F566" t="s">
        <v>22</v>
      </c>
      <c r="G566">
        <v>2</v>
      </c>
      <c r="H566" t="s">
        <v>15</v>
      </c>
      <c r="I566" s="1">
        <v>12.075102879999999</v>
      </c>
      <c r="J566">
        <v>8</v>
      </c>
      <c r="K566">
        <v>0</v>
      </c>
      <c r="L566" t="s">
        <v>28</v>
      </c>
      <c r="M566">
        <v>3</v>
      </c>
      <c r="N566" t="s">
        <v>50</v>
      </c>
      <c r="O566">
        <v>1</v>
      </c>
      <c r="P566" t="s">
        <v>28</v>
      </c>
      <c r="Q566">
        <v>0</v>
      </c>
      <c r="R566" t="s">
        <v>28</v>
      </c>
      <c r="S566">
        <v>0</v>
      </c>
      <c r="T566" t="s">
        <v>28</v>
      </c>
      <c r="U566">
        <v>0</v>
      </c>
      <c r="V566" t="s">
        <v>28</v>
      </c>
      <c r="W566" s="3">
        <v>2.7184654359999998</v>
      </c>
      <c r="X566">
        <v>2</v>
      </c>
      <c r="Y566" t="s">
        <v>41</v>
      </c>
    </row>
    <row r="567" spans="1:25" x14ac:dyDescent="0.25">
      <c r="A567">
        <v>1566</v>
      </c>
      <c r="B567">
        <v>16</v>
      </c>
      <c r="C567">
        <v>0</v>
      </c>
      <c r="D567" t="s">
        <v>42</v>
      </c>
      <c r="E567">
        <v>2</v>
      </c>
      <c r="F567" t="s">
        <v>22</v>
      </c>
      <c r="G567">
        <v>2</v>
      </c>
      <c r="H567" t="s">
        <v>15</v>
      </c>
      <c r="I567" s="1">
        <v>3.2786344189999999</v>
      </c>
      <c r="J567">
        <v>4</v>
      </c>
      <c r="K567">
        <v>1</v>
      </c>
      <c r="L567" t="s">
        <v>27</v>
      </c>
      <c r="M567">
        <v>4</v>
      </c>
      <c r="N567" t="s">
        <v>51</v>
      </c>
      <c r="O567">
        <v>1</v>
      </c>
      <c r="P567" t="s">
        <v>28</v>
      </c>
      <c r="Q567">
        <v>0</v>
      </c>
      <c r="R567" t="s">
        <v>28</v>
      </c>
      <c r="S567">
        <v>0</v>
      </c>
      <c r="T567" t="s">
        <v>28</v>
      </c>
      <c r="U567">
        <v>0</v>
      </c>
      <c r="V567" t="s">
        <v>28</v>
      </c>
      <c r="W567" s="3">
        <v>3.244882203</v>
      </c>
      <c r="X567">
        <v>1</v>
      </c>
      <c r="Y567" t="s">
        <v>43</v>
      </c>
    </row>
    <row r="568" spans="1:25" x14ac:dyDescent="0.25">
      <c r="A568">
        <v>1567</v>
      </c>
      <c r="B568">
        <v>16</v>
      </c>
      <c r="C568">
        <v>0</v>
      </c>
      <c r="D568" t="s">
        <v>42</v>
      </c>
      <c r="E568">
        <v>0</v>
      </c>
      <c r="F568" t="s">
        <v>21</v>
      </c>
      <c r="G568">
        <v>2</v>
      </c>
      <c r="H568" t="s">
        <v>15</v>
      </c>
      <c r="I568" s="1">
        <v>14.719071209999999</v>
      </c>
      <c r="J568">
        <v>13</v>
      </c>
      <c r="K568">
        <v>1</v>
      </c>
      <c r="L568" t="s">
        <v>27</v>
      </c>
      <c r="M568">
        <v>4</v>
      </c>
      <c r="N568" t="s">
        <v>51</v>
      </c>
      <c r="O568">
        <v>1</v>
      </c>
      <c r="P568" t="s">
        <v>28</v>
      </c>
      <c r="Q568">
        <v>0</v>
      </c>
      <c r="R568" t="s">
        <v>28</v>
      </c>
      <c r="S568">
        <v>0</v>
      </c>
      <c r="T568" t="s">
        <v>28</v>
      </c>
      <c r="U568">
        <v>0</v>
      </c>
      <c r="V568" t="s">
        <v>28</v>
      </c>
      <c r="W568" s="3">
        <v>2.8656747490000001</v>
      </c>
      <c r="X568">
        <v>2</v>
      </c>
      <c r="Y568" t="s">
        <v>41</v>
      </c>
    </row>
    <row r="569" spans="1:25" x14ac:dyDescent="0.25">
      <c r="A569">
        <v>1568</v>
      </c>
      <c r="B569">
        <v>18</v>
      </c>
      <c r="C569">
        <v>0</v>
      </c>
      <c r="D569" t="s">
        <v>42</v>
      </c>
      <c r="E569">
        <v>2</v>
      </c>
      <c r="F569" t="s">
        <v>22</v>
      </c>
      <c r="G569">
        <v>4</v>
      </c>
      <c r="H569" t="s">
        <v>18</v>
      </c>
      <c r="I569" s="1">
        <v>6.0246258959999999</v>
      </c>
      <c r="J569">
        <v>4</v>
      </c>
      <c r="K569">
        <v>0</v>
      </c>
      <c r="L569" t="s">
        <v>28</v>
      </c>
      <c r="M569">
        <v>1</v>
      </c>
      <c r="N569" t="s">
        <v>49</v>
      </c>
      <c r="O569">
        <v>0</v>
      </c>
      <c r="P569" t="s">
        <v>27</v>
      </c>
      <c r="Q569">
        <v>0</v>
      </c>
      <c r="R569" t="s">
        <v>28</v>
      </c>
      <c r="S569">
        <v>0</v>
      </c>
      <c r="T569" t="s">
        <v>28</v>
      </c>
      <c r="U569">
        <v>0</v>
      </c>
      <c r="V569" t="s">
        <v>28</v>
      </c>
      <c r="W569" s="3">
        <v>2.3263267559999998</v>
      </c>
      <c r="X569">
        <v>3</v>
      </c>
      <c r="Y569" t="s">
        <v>45</v>
      </c>
    </row>
    <row r="570" spans="1:25" x14ac:dyDescent="0.25">
      <c r="A570">
        <v>1569</v>
      </c>
      <c r="B570">
        <v>17</v>
      </c>
      <c r="C570">
        <v>0</v>
      </c>
      <c r="D570" t="s">
        <v>42</v>
      </c>
      <c r="E570">
        <v>0</v>
      </c>
      <c r="F570" t="s">
        <v>21</v>
      </c>
      <c r="G570">
        <v>1</v>
      </c>
      <c r="H570" t="s">
        <v>16</v>
      </c>
      <c r="I570" s="1">
        <v>9.2678201760000007</v>
      </c>
      <c r="J570">
        <v>7</v>
      </c>
      <c r="K570">
        <v>1</v>
      </c>
      <c r="L570" t="s">
        <v>27</v>
      </c>
      <c r="M570">
        <v>3</v>
      </c>
      <c r="N570" t="s">
        <v>50</v>
      </c>
      <c r="O570">
        <v>0</v>
      </c>
      <c r="P570" t="s">
        <v>27</v>
      </c>
      <c r="Q570">
        <v>1</v>
      </c>
      <c r="R570" t="s">
        <v>27</v>
      </c>
      <c r="S570">
        <v>1</v>
      </c>
      <c r="T570" t="s">
        <v>27</v>
      </c>
      <c r="U570">
        <v>0</v>
      </c>
      <c r="V570" t="s">
        <v>28</v>
      </c>
      <c r="W570" s="3">
        <v>3.3030666790000001</v>
      </c>
      <c r="X570">
        <v>1</v>
      </c>
      <c r="Y570" t="s">
        <v>43</v>
      </c>
    </row>
    <row r="571" spans="1:25" x14ac:dyDescent="0.25">
      <c r="A571">
        <v>1570</v>
      </c>
      <c r="B571">
        <v>17</v>
      </c>
      <c r="C571">
        <v>0</v>
      </c>
      <c r="D571" t="s">
        <v>42</v>
      </c>
      <c r="E571">
        <v>0</v>
      </c>
      <c r="F571" t="s">
        <v>21</v>
      </c>
      <c r="G571">
        <v>2</v>
      </c>
      <c r="H571" t="s">
        <v>15</v>
      </c>
      <c r="I571" s="1">
        <v>11.98861084</v>
      </c>
      <c r="J571">
        <v>6</v>
      </c>
      <c r="K571">
        <v>0</v>
      </c>
      <c r="L571" t="s">
        <v>28</v>
      </c>
      <c r="M571">
        <v>1</v>
      </c>
      <c r="N571" t="s">
        <v>49</v>
      </c>
      <c r="O571">
        <v>0</v>
      </c>
      <c r="P571" t="s">
        <v>27</v>
      </c>
      <c r="Q571">
        <v>0</v>
      </c>
      <c r="R571" t="s">
        <v>28</v>
      </c>
      <c r="S571">
        <v>0</v>
      </c>
      <c r="T571" t="s">
        <v>28</v>
      </c>
      <c r="U571">
        <v>0</v>
      </c>
      <c r="V571" t="s">
        <v>28</v>
      </c>
      <c r="W571" s="3">
        <v>2.4892182379999999</v>
      </c>
      <c r="X571">
        <v>3</v>
      </c>
      <c r="Y571" t="s">
        <v>45</v>
      </c>
    </row>
    <row r="572" spans="1:25" x14ac:dyDescent="0.25">
      <c r="A572">
        <v>1571</v>
      </c>
      <c r="B572">
        <v>16</v>
      </c>
      <c r="C572">
        <v>1</v>
      </c>
      <c r="D572" t="s">
        <v>40</v>
      </c>
      <c r="E572">
        <v>0</v>
      </c>
      <c r="F572" t="s">
        <v>21</v>
      </c>
      <c r="G572">
        <v>2</v>
      </c>
      <c r="H572" t="s">
        <v>15</v>
      </c>
      <c r="I572" s="1">
        <v>3.4254682129999998</v>
      </c>
      <c r="J572">
        <v>12</v>
      </c>
      <c r="K572">
        <v>1</v>
      </c>
      <c r="L572" t="s">
        <v>27</v>
      </c>
      <c r="M572">
        <v>1</v>
      </c>
      <c r="N572" t="s">
        <v>49</v>
      </c>
      <c r="O572">
        <v>1</v>
      </c>
      <c r="P572" t="s">
        <v>28</v>
      </c>
      <c r="Q572">
        <v>1</v>
      </c>
      <c r="R572" t="s">
        <v>27</v>
      </c>
      <c r="S572">
        <v>1</v>
      </c>
      <c r="T572" t="s">
        <v>27</v>
      </c>
      <c r="U572">
        <v>0</v>
      </c>
      <c r="V572" t="s">
        <v>28</v>
      </c>
      <c r="W572" s="3">
        <v>2.6002641870000001</v>
      </c>
      <c r="X572">
        <v>2</v>
      </c>
      <c r="Y572" t="s">
        <v>41</v>
      </c>
    </row>
    <row r="573" spans="1:25" x14ac:dyDescent="0.25">
      <c r="A573">
        <v>1572</v>
      </c>
      <c r="B573">
        <v>17</v>
      </c>
      <c r="C573">
        <v>1</v>
      </c>
      <c r="D573" t="s">
        <v>40</v>
      </c>
      <c r="E573">
        <v>3</v>
      </c>
      <c r="F573" t="s">
        <v>24</v>
      </c>
      <c r="G573">
        <v>2</v>
      </c>
      <c r="H573" t="s">
        <v>15</v>
      </c>
      <c r="I573" s="1">
        <v>14.83275637</v>
      </c>
      <c r="J573">
        <v>12</v>
      </c>
      <c r="K573">
        <v>0</v>
      </c>
      <c r="L573" t="s">
        <v>28</v>
      </c>
      <c r="M573">
        <v>3</v>
      </c>
      <c r="N573" t="s">
        <v>50</v>
      </c>
      <c r="O573">
        <v>0</v>
      </c>
      <c r="P573" t="s">
        <v>27</v>
      </c>
      <c r="Q573">
        <v>0</v>
      </c>
      <c r="R573" t="s">
        <v>28</v>
      </c>
      <c r="S573">
        <v>0</v>
      </c>
      <c r="T573" t="s">
        <v>28</v>
      </c>
      <c r="U573">
        <v>0</v>
      </c>
      <c r="V573" t="s">
        <v>28</v>
      </c>
      <c r="W573" s="3">
        <v>2.119171492</v>
      </c>
      <c r="X573">
        <v>3</v>
      </c>
      <c r="Y573" t="s">
        <v>45</v>
      </c>
    </row>
    <row r="574" spans="1:25" x14ac:dyDescent="0.25">
      <c r="A574">
        <v>1573</v>
      </c>
      <c r="B574">
        <v>15</v>
      </c>
      <c r="C574">
        <v>1</v>
      </c>
      <c r="D574" t="s">
        <v>40</v>
      </c>
      <c r="E574">
        <v>2</v>
      </c>
      <c r="F574" t="s">
        <v>22</v>
      </c>
      <c r="G574">
        <v>1</v>
      </c>
      <c r="H574" t="s">
        <v>16</v>
      </c>
      <c r="I574" s="1">
        <v>6.0528068130000001</v>
      </c>
      <c r="J574">
        <v>7</v>
      </c>
      <c r="K574">
        <v>0</v>
      </c>
      <c r="L574" t="s">
        <v>28</v>
      </c>
      <c r="M574">
        <v>4</v>
      </c>
      <c r="N574" t="s">
        <v>51</v>
      </c>
      <c r="O574">
        <v>0</v>
      </c>
      <c r="P574" t="s">
        <v>27</v>
      </c>
      <c r="Q574">
        <v>0</v>
      </c>
      <c r="R574" t="s">
        <v>28</v>
      </c>
      <c r="S574">
        <v>0</v>
      </c>
      <c r="T574" t="s">
        <v>28</v>
      </c>
      <c r="U574">
        <v>0</v>
      </c>
      <c r="V574" t="s">
        <v>28</v>
      </c>
      <c r="W574" s="3">
        <v>2.522694548</v>
      </c>
      <c r="X574">
        <v>2</v>
      </c>
      <c r="Y574" t="s">
        <v>41</v>
      </c>
    </row>
    <row r="575" spans="1:25" x14ac:dyDescent="0.25">
      <c r="A575">
        <v>1574</v>
      </c>
      <c r="B575">
        <v>16</v>
      </c>
      <c r="C575">
        <v>0</v>
      </c>
      <c r="D575" t="s">
        <v>42</v>
      </c>
      <c r="E575">
        <v>2</v>
      </c>
      <c r="F575" t="s">
        <v>22</v>
      </c>
      <c r="G575">
        <v>4</v>
      </c>
      <c r="H575" t="s">
        <v>18</v>
      </c>
      <c r="I575" s="1">
        <v>13.2474372</v>
      </c>
      <c r="J575">
        <v>10</v>
      </c>
      <c r="K575">
        <v>1</v>
      </c>
      <c r="L575" t="s">
        <v>27</v>
      </c>
      <c r="M575">
        <v>2</v>
      </c>
      <c r="N575" t="s">
        <v>48</v>
      </c>
      <c r="O575">
        <v>0</v>
      </c>
      <c r="P575" t="s">
        <v>27</v>
      </c>
      <c r="Q575">
        <v>0</v>
      </c>
      <c r="R575" t="s">
        <v>28</v>
      </c>
      <c r="S575">
        <v>0</v>
      </c>
      <c r="T575" t="s">
        <v>28</v>
      </c>
      <c r="U575">
        <v>0</v>
      </c>
      <c r="V575" t="s">
        <v>28</v>
      </c>
      <c r="W575" s="3">
        <v>2.4758541100000002</v>
      </c>
      <c r="X575">
        <v>3</v>
      </c>
      <c r="Y575" t="s">
        <v>45</v>
      </c>
    </row>
    <row r="576" spans="1:25" x14ac:dyDescent="0.25">
      <c r="A576">
        <v>1575</v>
      </c>
      <c r="B576">
        <v>17</v>
      </c>
      <c r="C576">
        <v>0</v>
      </c>
      <c r="D576" t="s">
        <v>42</v>
      </c>
      <c r="E576">
        <v>2</v>
      </c>
      <c r="F576" t="s">
        <v>22</v>
      </c>
      <c r="G576">
        <v>3</v>
      </c>
      <c r="H576" t="s">
        <v>17</v>
      </c>
      <c r="I576" s="1">
        <v>3.1656610139999999</v>
      </c>
      <c r="J576">
        <v>27</v>
      </c>
      <c r="K576">
        <v>1</v>
      </c>
      <c r="L576" t="s">
        <v>27</v>
      </c>
      <c r="M576">
        <v>3</v>
      </c>
      <c r="N576" t="s">
        <v>50</v>
      </c>
      <c r="O576">
        <v>1</v>
      </c>
      <c r="P576" t="s">
        <v>28</v>
      </c>
      <c r="Q576">
        <v>0</v>
      </c>
      <c r="R576" t="s">
        <v>28</v>
      </c>
      <c r="S576">
        <v>0</v>
      </c>
      <c r="T576" t="s">
        <v>28</v>
      </c>
      <c r="U576">
        <v>0</v>
      </c>
      <c r="V576" t="s">
        <v>28</v>
      </c>
      <c r="W576" s="3">
        <v>0.78280923400000002</v>
      </c>
      <c r="X576">
        <v>4</v>
      </c>
      <c r="Y576" t="s">
        <v>44</v>
      </c>
    </row>
    <row r="577" spans="1:25" x14ac:dyDescent="0.25">
      <c r="A577">
        <v>1576</v>
      </c>
      <c r="B577">
        <v>16</v>
      </c>
      <c r="C577">
        <v>0</v>
      </c>
      <c r="D577" t="s">
        <v>42</v>
      </c>
      <c r="E577">
        <v>1</v>
      </c>
      <c r="F577" t="s">
        <v>23</v>
      </c>
      <c r="G577">
        <v>2</v>
      </c>
      <c r="H577" t="s">
        <v>15</v>
      </c>
      <c r="I577" s="1">
        <v>13.76235318</v>
      </c>
      <c r="J577">
        <v>25</v>
      </c>
      <c r="K577">
        <v>0</v>
      </c>
      <c r="L577" t="s">
        <v>28</v>
      </c>
      <c r="M577">
        <v>0</v>
      </c>
      <c r="N577" t="s">
        <v>52</v>
      </c>
      <c r="O577">
        <v>1</v>
      </c>
      <c r="P577" t="s">
        <v>28</v>
      </c>
      <c r="Q577">
        <v>0</v>
      </c>
      <c r="R577" t="s">
        <v>28</v>
      </c>
      <c r="S577">
        <v>0</v>
      </c>
      <c r="T577" t="s">
        <v>28</v>
      </c>
      <c r="U577">
        <v>0</v>
      </c>
      <c r="V577" t="s">
        <v>28</v>
      </c>
      <c r="W577" s="3">
        <v>0.76640486900000004</v>
      </c>
      <c r="X577">
        <v>4</v>
      </c>
      <c r="Y577" t="s">
        <v>44</v>
      </c>
    </row>
    <row r="578" spans="1:25" x14ac:dyDescent="0.25">
      <c r="A578">
        <v>1577</v>
      </c>
      <c r="B578">
        <v>15</v>
      </c>
      <c r="C578">
        <v>0</v>
      </c>
      <c r="D578" t="s">
        <v>42</v>
      </c>
      <c r="E578">
        <v>3</v>
      </c>
      <c r="F578" t="s">
        <v>24</v>
      </c>
      <c r="G578">
        <v>2</v>
      </c>
      <c r="H578" t="s">
        <v>15</v>
      </c>
      <c r="I578" s="1">
        <v>2.5637614559999999</v>
      </c>
      <c r="J578">
        <v>17</v>
      </c>
      <c r="K578">
        <v>1</v>
      </c>
      <c r="L578" t="s">
        <v>27</v>
      </c>
      <c r="M578">
        <v>0</v>
      </c>
      <c r="N578" t="s">
        <v>52</v>
      </c>
      <c r="O578">
        <v>1</v>
      </c>
      <c r="P578" t="s">
        <v>28</v>
      </c>
      <c r="Q578">
        <v>0</v>
      </c>
      <c r="R578" t="s">
        <v>28</v>
      </c>
      <c r="S578">
        <v>0</v>
      </c>
      <c r="T578" t="s">
        <v>28</v>
      </c>
      <c r="U578">
        <v>0</v>
      </c>
      <c r="V578" t="s">
        <v>28</v>
      </c>
      <c r="W578" s="3">
        <v>1.2836220780000001</v>
      </c>
      <c r="X578">
        <v>4</v>
      </c>
      <c r="Y578" t="s">
        <v>44</v>
      </c>
    </row>
    <row r="579" spans="1:25" x14ac:dyDescent="0.25">
      <c r="A579">
        <v>1578</v>
      </c>
      <c r="B579">
        <v>16</v>
      </c>
      <c r="C579">
        <v>0</v>
      </c>
      <c r="D579" t="s">
        <v>42</v>
      </c>
      <c r="E579">
        <v>0</v>
      </c>
      <c r="F579" t="s">
        <v>21</v>
      </c>
      <c r="G579">
        <v>1</v>
      </c>
      <c r="H579" t="s">
        <v>16</v>
      </c>
      <c r="I579" s="1">
        <v>8.5071299249999992</v>
      </c>
      <c r="J579">
        <v>24</v>
      </c>
      <c r="K579">
        <v>0</v>
      </c>
      <c r="L579" t="s">
        <v>28</v>
      </c>
      <c r="M579">
        <v>2</v>
      </c>
      <c r="N579" t="s">
        <v>48</v>
      </c>
      <c r="O579">
        <v>1</v>
      </c>
      <c r="P579" t="s">
        <v>28</v>
      </c>
      <c r="Q579">
        <v>0</v>
      </c>
      <c r="R579" t="s">
        <v>28</v>
      </c>
      <c r="S579">
        <v>0</v>
      </c>
      <c r="T579" t="s">
        <v>28</v>
      </c>
      <c r="U579">
        <v>0</v>
      </c>
      <c r="V579" t="s">
        <v>28</v>
      </c>
      <c r="W579" s="3">
        <v>0.643145933</v>
      </c>
      <c r="X579">
        <v>4</v>
      </c>
      <c r="Y579" t="s">
        <v>44</v>
      </c>
    </row>
    <row r="580" spans="1:25" x14ac:dyDescent="0.25">
      <c r="A580">
        <v>1579</v>
      </c>
      <c r="B580">
        <v>16</v>
      </c>
      <c r="C580">
        <v>1</v>
      </c>
      <c r="D580" t="s">
        <v>40</v>
      </c>
      <c r="E580">
        <v>0</v>
      </c>
      <c r="F580" t="s">
        <v>21</v>
      </c>
      <c r="G580">
        <v>2</v>
      </c>
      <c r="H580" t="s">
        <v>15</v>
      </c>
      <c r="I580" s="1">
        <v>4.9441214750000002</v>
      </c>
      <c r="J580">
        <v>18</v>
      </c>
      <c r="K580">
        <v>1</v>
      </c>
      <c r="L580" t="s">
        <v>27</v>
      </c>
      <c r="M580">
        <v>2</v>
      </c>
      <c r="N580" t="s">
        <v>48</v>
      </c>
      <c r="O580">
        <v>0</v>
      </c>
      <c r="P580" t="s">
        <v>27</v>
      </c>
      <c r="Q580">
        <v>0</v>
      </c>
      <c r="R580" t="s">
        <v>28</v>
      </c>
      <c r="S580">
        <v>0</v>
      </c>
      <c r="T580" t="s">
        <v>28</v>
      </c>
      <c r="U580">
        <v>0</v>
      </c>
      <c r="V580" t="s">
        <v>28</v>
      </c>
      <c r="W580" s="3">
        <v>1.669230217</v>
      </c>
      <c r="X580">
        <v>4</v>
      </c>
      <c r="Y580" t="s">
        <v>44</v>
      </c>
    </row>
    <row r="581" spans="1:25" x14ac:dyDescent="0.25">
      <c r="A581">
        <v>1580</v>
      </c>
      <c r="B581">
        <v>16</v>
      </c>
      <c r="C581">
        <v>1</v>
      </c>
      <c r="D581" t="s">
        <v>40</v>
      </c>
      <c r="E581">
        <v>0</v>
      </c>
      <c r="F581" t="s">
        <v>21</v>
      </c>
      <c r="G581">
        <v>2</v>
      </c>
      <c r="H581" t="s">
        <v>15</v>
      </c>
      <c r="I581" s="1">
        <v>14.96750499</v>
      </c>
      <c r="J581">
        <v>5</v>
      </c>
      <c r="K581">
        <v>0</v>
      </c>
      <c r="L581" t="s">
        <v>28</v>
      </c>
      <c r="M581">
        <v>3</v>
      </c>
      <c r="N581" t="s">
        <v>50</v>
      </c>
      <c r="O581">
        <v>0</v>
      </c>
      <c r="P581" t="s">
        <v>27</v>
      </c>
      <c r="Q581">
        <v>0</v>
      </c>
      <c r="R581" t="s">
        <v>28</v>
      </c>
      <c r="S581">
        <v>0</v>
      </c>
      <c r="T581" t="s">
        <v>28</v>
      </c>
      <c r="U581">
        <v>0</v>
      </c>
      <c r="V581" t="s">
        <v>28</v>
      </c>
      <c r="W581" s="3">
        <v>3.2820700509999998</v>
      </c>
      <c r="X581">
        <v>1</v>
      </c>
      <c r="Y581" t="s">
        <v>43</v>
      </c>
    </row>
    <row r="582" spans="1:25" x14ac:dyDescent="0.25">
      <c r="A582">
        <v>1581</v>
      </c>
      <c r="B582">
        <v>16</v>
      </c>
      <c r="C582">
        <v>0</v>
      </c>
      <c r="D582" t="s">
        <v>42</v>
      </c>
      <c r="E582">
        <v>2</v>
      </c>
      <c r="F582" t="s">
        <v>22</v>
      </c>
      <c r="G582">
        <v>2</v>
      </c>
      <c r="H582" t="s">
        <v>15</v>
      </c>
      <c r="I582" s="1">
        <v>5.2407000899999998</v>
      </c>
      <c r="J582">
        <v>21</v>
      </c>
      <c r="K582">
        <v>0</v>
      </c>
      <c r="L582" t="s">
        <v>28</v>
      </c>
      <c r="M582">
        <v>2</v>
      </c>
      <c r="N582" t="s">
        <v>48</v>
      </c>
      <c r="O582">
        <v>0</v>
      </c>
      <c r="P582" t="s">
        <v>27</v>
      </c>
      <c r="Q582">
        <v>1</v>
      </c>
      <c r="R582" t="s">
        <v>27</v>
      </c>
      <c r="S582">
        <v>0</v>
      </c>
      <c r="T582" t="s">
        <v>28</v>
      </c>
      <c r="U582">
        <v>0</v>
      </c>
      <c r="V582" t="s">
        <v>28</v>
      </c>
      <c r="W582" s="3">
        <v>0.74371401699999995</v>
      </c>
      <c r="X582">
        <v>4</v>
      </c>
      <c r="Y582" t="s">
        <v>44</v>
      </c>
    </row>
    <row r="583" spans="1:25" x14ac:dyDescent="0.25">
      <c r="A583">
        <v>1582</v>
      </c>
      <c r="B583">
        <v>15</v>
      </c>
      <c r="C583">
        <v>0</v>
      </c>
      <c r="D583" t="s">
        <v>42</v>
      </c>
      <c r="E583">
        <v>2</v>
      </c>
      <c r="F583" t="s">
        <v>22</v>
      </c>
      <c r="G583">
        <v>4</v>
      </c>
      <c r="H583" t="s">
        <v>18</v>
      </c>
      <c r="I583" s="1">
        <v>17.634346130000001</v>
      </c>
      <c r="J583">
        <v>1</v>
      </c>
      <c r="K583">
        <v>0</v>
      </c>
      <c r="L583" t="s">
        <v>28</v>
      </c>
      <c r="M583">
        <v>2</v>
      </c>
      <c r="N583" t="s">
        <v>48</v>
      </c>
      <c r="O583">
        <v>0</v>
      </c>
      <c r="P583" t="s">
        <v>27</v>
      </c>
      <c r="Q583">
        <v>0</v>
      </c>
      <c r="R583" t="s">
        <v>28</v>
      </c>
      <c r="S583">
        <v>0</v>
      </c>
      <c r="T583" t="s">
        <v>28</v>
      </c>
      <c r="U583">
        <v>1</v>
      </c>
      <c r="V583" t="s">
        <v>27</v>
      </c>
      <c r="W583" s="3">
        <v>3.3250668430000001</v>
      </c>
      <c r="X583">
        <v>1</v>
      </c>
      <c r="Y583" t="s">
        <v>43</v>
      </c>
    </row>
    <row r="584" spans="1:25" x14ac:dyDescent="0.25">
      <c r="A584">
        <v>1583</v>
      </c>
      <c r="B584">
        <v>18</v>
      </c>
      <c r="C584">
        <v>0</v>
      </c>
      <c r="D584" t="s">
        <v>42</v>
      </c>
      <c r="E584">
        <v>0</v>
      </c>
      <c r="F584" t="s">
        <v>21</v>
      </c>
      <c r="G584">
        <v>2</v>
      </c>
      <c r="H584" t="s">
        <v>15</v>
      </c>
      <c r="I584" s="1">
        <v>17.836404229999999</v>
      </c>
      <c r="J584">
        <v>27</v>
      </c>
      <c r="K584">
        <v>0</v>
      </c>
      <c r="L584" t="s">
        <v>28</v>
      </c>
      <c r="M584">
        <v>2</v>
      </c>
      <c r="N584" t="s">
        <v>48</v>
      </c>
      <c r="O584">
        <v>1</v>
      </c>
      <c r="P584" t="s">
        <v>28</v>
      </c>
      <c r="Q584">
        <v>1</v>
      </c>
      <c r="R584" t="s">
        <v>27</v>
      </c>
      <c r="S584">
        <v>0</v>
      </c>
      <c r="T584" t="s">
        <v>28</v>
      </c>
      <c r="U584">
        <v>1</v>
      </c>
      <c r="V584" t="s">
        <v>27</v>
      </c>
      <c r="W584" s="3">
        <v>1.184519764</v>
      </c>
      <c r="X584">
        <v>4</v>
      </c>
      <c r="Y584" t="s">
        <v>44</v>
      </c>
    </row>
    <row r="585" spans="1:25" x14ac:dyDescent="0.25">
      <c r="A585">
        <v>1584</v>
      </c>
      <c r="B585">
        <v>16</v>
      </c>
      <c r="C585">
        <v>0</v>
      </c>
      <c r="D585" t="s">
        <v>42</v>
      </c>
      <c r="E585">
        <v>0</v>
      </c>
      <c r="F585" t="s">
        <v>21</v>
      </c>
      <c r="G585">
        <v>1</v>
      </c>
      <c r="H585" t="s">
        <v>16</v>
      </c>
      <c r="I585" s="1">
        <v>3.9288263040000002</v>
      </c>
      <c r="J585">
        <v>12</v>
      </c>
      <c r="K585">
        <v>0</v>
      </c>
      <c r="L585" t="s">
        <v>28</v>
      </c>
      <c r="M585">
        <v>1</v>
      </c>
      <c r="N585" t="s">
        <v>49</v>
      </c>
      <c r="O585">
        <v>0</v>
      </c>
      <c r="P585" t="s">
        <v>27</v>
      </c>
      <c r="Q585">
        <v>0</v>
      </c>
      <c r="R585" t="s">
        <v>28</v>
      </c>
      <c r="S585">
        <v>0</v>
      </c>
      <c r="T585" t="s">
        <v>28</v>
      </c>
      <c r="U585">
        <v>0</v>
      </c>
      <c r="V585" t="s">
        <v>28</v>
      </c>
      <c r="W585" s="3">
        <v>1.6165360989999999</v>
      </c>
      <c r="X585">
        <v>4</v>
      </c>
      <c r="Y585" t="s">
        <v>44</v>
      </c>
    </row>
    <row r="586" spans="1:25" x14ac:dyDescent="0.25">
      <c r="A586">
        <v>1585</v>
      </c>
      <c r="B586">
        <v>16</v>
      </c>
      <c r="C586">
        <v>1</v>
      </c>
      <c r="D586" t="s">
        <v>40</v>
      </c>
      <c r="E586">
        <v>2</v>
      </c>
      <c r="F586" t="s">
        <v>22</v>
      </c>
      <c r="G586">
        <v>2</v>
      </c>
      <c r="H586" t="s">
        <v>15</v>
      </c>
      <c r="I586" s="1">
        <v>12.2769189</v>
      </c>
      <c r="J586">
        <v>22</v>
      </c>
      <c r="K586">
        <v>0</v>
      </c>
      <c r="L586" t="s">
        <v>28</v>
      </c>
      <c r="M586">
        <v>4</v>
      </c>
      <c r="N586" t="s">
        <v>51</v>
      </c>
      <c r="O586">
        <v>0</v>
      </c>
      <c r="P586" t="s">
        <v>27</v>
      </c>
      <c r="Q586">
        <v>0</v>
      </c>
      <c r="R586" t="s">
        <v>28</v>
      </c>
      <c r="S586">
        <v>0</v>
      </c>
      <c r="T586" t="s">
        <v>28</v>
      </c>
      <c r="U586">
        <v>0</v>
      </c>
      <c r="V586" t="s">
        <v>28</v>
      </c>
      <c r="W586" s="3">
        <v>1.583083971</v>
      </c>
      <c r="X586">
        <v>4</v>
      </c>
      <c r="Y586" t="s">
        <v>44</v>
      </c>
    </row>
    <row r="587" spans="1:25" x14ac:dyDescent="0.25">
      <c r="A587">
        <v>1586</v>
      </c>
      <c r="B587">
        <v>17</v>
      </c>
      <c r="C587">
        <v>0</v>
      </c>
      <c r="D587" t="s">
        <v>42</v>
      </c>
      <c r="E587">
        <v>0</v>
      </c>
      <c r="F587" t="s">
        <v>21</v>
      </c>
      <c r="G587">
        <v>1</v>
      </c>
      <c r="H587" t="s">
        <v>16</v>
      </c>
      <c r="I587" s="1">
        <v>1.7543528340000001</v>
      </c>
      <c r="J587">
        <v>24</v>
      </c>
      <c r="K587">
        <v>0</v>
      </c>
      <c r="L587" t="s">
        <v>28</v>
      </c>
      <c r="M587">
        <v>2</v>
      </c>
      <c r="N587" t="s">
        <v>48</v>
      </c>
      <c r="O587">
        <v>0</v>
      </c>
      <c r="P587" t="s">
        <v>27</v>
      </c>
      <c r="Q587">
        <v>0</v>
      </c>
      <c r="R587" t="s">
        <v>28</v>
      </c>
      <c r="S587">
        <v>0</v>
      </c>
      <c r="T587" t="s">
        <v>28</v>
      </c>
      <c r="U587">
        <v>0</v>
      </c>
      <c r="V587" t="s">
        <v>28</v>
      </c>
      <c r="W587" s="3">
        <v>0.18425148899999999</v>
      </c>
      <c r="X587">
        <v>4</v>
      </c>
      <c r="Y587" t="s">
        <v>44</v>
      </c>
    </row>
    <row r="588" spans="1:25" x14ac:dyDescent="0.25">
      <c r="A588">
        <v>1587</v>
      </c>
      <c r="B588">
        <v>16</v>
      </c>
      <c r="C588">
        <v>0</v>
      </c>
      <c r="D588" t="s">
        <v>42</v>
      </c>
      <c r="E588">
        <v>2</v>
      </c>
      <c r="F588" t="s">
        <v>22</v>
      </c>
      <c r="G588">
        <v>1</v>
      </c>
      <c r="H588" t="s">
        <v>16</v>
      </c>
      <c r="I588" s="1">
        <v>7.8307419920000001</v>
      </c>
      <c r="J588">
        <v>27</v>
      </c>
      <c r="K588">
        <v>1</v>
      </c>
      <c r="L588" t="s">
        <v>27</v>
      </c>
      <c r="M588">
        <v>2</v>
      </c>
      <c r="N588" t="s">
        <v>48</v>
      </c>
      <c r="O588">
        <v>0</v>
      </c>
      <c r="P588" t="s">
        <v>27</v>
      </c>
      <c r="Q588">
        <v>0</v>
      </c>
      <c r="R588" t="s">
        <v>28</v>
      </c>
      <c r="S588">
        <v>0</v>
      </c>
      <c r="T588" t="s">
        <v>28</v>
      </c>
      <c r="U588">
        <v>0</v>
      </c>
      <c r="V588" t="s">
        <v>28</v>
      </c>
      <c r="W588" s="3">
        <v>0.472181042</v>
      </c>
      <c r="X588">
        <v>4</v>
      </c>
      <c r="Y588" t="s">
        <v>44</v>
      </c>
    </row>
    <row r="589" spans="1:25" x14ac:dyDescent="0.25">
      <c r="A589">
        <v>1588</v>
      </c>
      <c r="B589">
        <v>17</v>
      </c>
      <c r="C589">
        <v>0</v>
      </c>
      <c r="D589" t="s">
        <v>42</v>
      </c>
      <c r="E589">
        <v>3</v>
      </c>
      <c r="F589" t="s">
        <v>24</v>
      </c>
      <c r="G589">
        <v>1</v>
      </c>
      <c r="H589" t="s">
        <v>16</v>
      </c>
      <c r="I589" s="1">
        <v>14.266434589999999</v>
      </c>
      <c r="J589">
        <v>25</v>
      </c>
      <c r="K589">
        <v>0</v>
      </c>
      <c r="L589" t="s">
        <v>28</v>
      </c>
      <c r="M589">
        <v>3</v>
      </c>
      <c r="N589" t="s">
        <v>50</v>
      </c>
      <c r="O589">
        <v>1</v>
      </c>
      <c r="P589" t="s">
        <v>28</v>
      </c>
      <c r="Q589">
        <v>1</v>
      </c>
      <c r="R589" t="s">
        <v>27</v>
      </c>
      <c r="S589">
        <v>0</v>
      </c>
      <c r="T589" t="s">
        <v>28</v>
      </c>
      <c r="U589">
        <v>0</v>
      </c>
      <c r="V589" t="s">
        <v>28</v>
      </c>
      <c r="W589" s="3">
        <v>1.299355518</v>
      </c>
      <c r="X589">
        <v>4</v>
      </c>
      <c r="Y589" t="s">
        <v>44</v>
      </c>
    </row>
    <row r="590" spans="1:25" x14ac:dyDescent="0.25">
      <c r="A590">
        <v>1589</v>
      </c>
      <c r="B590">
        <v>18</v>
      </c>
      <c r="C590">
        <v>0</v>
      </c>
      <c r="D590" t="s">
        <v>42</v>
      </c>
      <c r="E590">
        <v>0</v>
      </c>
      <c r="F590" t="s">
        <v>21</v>
      </c>
      <c r="G590">
        <v>2</v>
      </c>
      <c r="H590" t="s">
        <v>15</v>
      </c>
      <c r="I590" s="1">
        <v>13.188464939999999</v>
      </c>
      <c r="J590">
        <v>10</v>
      </c>
      <c r="K590">
        <v>0</v>
      </c>
      <c r="L590" t="s">
        <v>28</v>
      </c>
      <c r="M590">
        <v>2</v>
      </c>
      <c r="N590" t="s">
        <v>48</v>
      </c>
      <c r="O590">
        <v>0</v>
      </c>
      <c r="P590" t="s">
        <v>27</v>
      </c>
      <c r="Q590">
        <v>0</v>
      </c>
      <c r="R590" t="s">
        <v>28</v>
      </c>
      <c r="S590">
        <v>0</v>
      </c>
      <c r="T590" t="s">
        <v>28</v>
      </c>
      <c r="U590">
        <v>1</v>
      </c>
      <c r="V590" t="s">
        <v>27</v>
      </c>
      <c r="W590" s="3">
        <v>2.3796282830000002</v>
      </c>
      <c r="X590">
        <v>3</v>
      </c>
      <c r="Y590" t="s">
        <v>45</v>
      </c>
    </row>
    <row r="591" spans="1:25" x14ac:dyDescent="0.25">
      <c r="A591">
        <v>1590</v>
      </c>
      <c r="B591">
        <v>15</v>
      </c>
      <c r="C591">
        <v>1</v>
      </c>
      <c r="D591" t="s">
        <v>40</v>
      </c>
      <c r="E591">
        <v>0</v>
      </c>
      <c r="F591" t="s">
        <v>21</v>
      </c>
      <c r="G591">
        <v>2</v>
      </c>
      <c r="H591" t="s">
        <v>15</v>
      </c>
      <c r="I591" s="1">
        <v>12.494013389999999</v>
      </c>
      <c r="J591">
        <v>0</v>
      </c>
      <c r="K591">
        <v>0</v>
      </c>
      <c r="L591" t="s">
        <v>28</v>
      </c>
      <c r="M591">
        <v>3</v>
      </c>
      <c r="N591" t="s">
        <v>50</v>
      </c>
      <c r="O591">
        <v>0</v>
      </c>
      <c r="P591" t="s">
        <v>27</v>
      </c>
      <c r="Q591">
        <v>0</v>
      </c>
      <c r="R591" t="s">
        <v>28</v>
      </c>
      <c r="S591">
        <v>0</v>
      </c>
      <c r="T591" t="s">
        <v>28</v>
      </c>
      <c r="U591">
        <v>0</v>
      </c>
      <c r="V591" t="s">
        <v>28</v>
      </c>
      <c r="W591" s="3">
        <v>3.56628313</v>
      </c>
      <c r="X591">
        <v>0</v>
      </c>
      <c r="Y591" t="s">
        <v>46</v>
      </c>
    </row>
    <row r="592" spans="1:25" x14ac:dyDescent="0.25">
      <c r="A592">
        <v>1591</v>
      </c>
      <c r="B592">
        <v>15</v>
      </c>
      <c r="C592">
        <v>0</v>
      </c>
      <c r="D592" t="s">
        <v>42</v>
      </c>
      <c r="E592">
        <v>2</v>
      </c>
      <c r="F592" t="s">
        <v>22</v>
      </c>
      <c r="G592">
        <v>2</v>
      </c>
      <c r="H592" t="s">
        <v>15</v>
      </c>
      <c r="I592" s="1">
        <v>5.6508172730000004</v>
      </c>
      <c r="J592">
        <v>23</v>
      </c>
      <c r="K592">
        <v>0</v>
      </c>
      <c r="L592" t="s">
        <v>28</v>
      </c>
      <c r="M592">
        <v>1</v>
      </c>
      <c r="N592" t="s">
        <v>49</v>
      </c>
      <c r="O592">
        <v>0</v>
      </c>
      <c r="P592" t="s">
        <v>27</v>
      </c>
      <c r="Q592">
        <v>0</v>
      </c>
      <c r="R592" t="s">
        <v>28</v>
      </c>
      <c r="S592">
        <v>0</v>
      </c>
      <c r="T592" t="s">
        <v>28</v>
      </c>
      <c r="U592">
        <v>0</v>
      </c>
      <c r="V592" t="s">
        <v>28</v>
      </c>
      <c r="W592" s="3">
        <v>0.27834757100000002</v>
      </c>
      <c r="X592">
        <v>4</v>
      </c>
      <c r="Y592" t="s">
        <v>44</v>
      </c>
    </row>
    <row r="593" spans="1:25" x14ac:dyDescent="0.25">
      <c r="A593">
        <v>1592</v>
      </c>
      <c r="B593">
        <v>18</v>
      </c>
      <c r="C593">
        <v>0</v>
      </c>
      <c r="D593" t="s">
        <v>42</v>
      </c>
      <c r="E593">
        <v>2</v>
      </c>
      <c r="F593" t="s">
        <v>22</v>
      </c>
      <c r="G593">
        <v>2</v>
      </c>
      <c r="H593" t="s">
        <v>15</v>
      </c>
      <c r="I593" s="1">
        <v>7.5604989890000001</v>
      </c>
      <c r="J593">
        <v>1</v>
      </c>
      <c r="K593">
        <v>0</v>
      </c>
      <c r="L593" t="s">
        <v>28</v>
      </c>
      <c r="M593">
        <v>1</v>
      </c>
      <c r="N593" t="s">
        <v>49</v>
      </c>
      <c r="O593">
        <v>0</v>
      </c>
      <c r="P593" t="s">
        <v>27</v>
      </c>
      <c r="Q593">
        <v>0</v>
      </c>
      <c r="R593" t="s">
        <v>28</v>
      </c>
      <c r="S593">
        <v>0</v>
      </c>
      <c r="T593" t="s">
        <v>28</v>
      </c>
      <c r="U593">
        <v>0</v>
      </c>
      <c r="V593" t="s">
        <v>28</v>
      </c>
      <c r="W593" s="3">
        <v>2.421546883</v>
      </c>
      <c r="X593">
        <v>3</v>
      </c>
      <c r="Y593" t="s">
        <v>45</v>
      </c>
    </row>
    <row r="594" spans="1:25" x14ac:dyDescent="0.25">
      <c r="A594">
        <v>1593</v>
      </c>
      <c r="B594">
        <v>15</v>
      </c>
      <c r="C594">
        <v>1</v>
      </c>
      <c r="D594" t="s">
        <v>40</v>
      </c>
      <c r="E594">
        <v>1</v>
      </c>
      <c r="F594" t="s">
        <v>23</v>
      </c>
      <c r="G594">
        <v>2</v>
      </c>
      <c r="H594" t="s">
        <v>15</v>
      </c>
      <c r="I594" s="1">
        <v>2.0589228940000002</v>
      </c>
      <c r="J594">
        <v>29</v>
      </c>
      <c r="K594">
        <v>0</v>
      </c>
      <c r="L594" t="s">
        <v>28</v>
      </c>
      <c r="M594">
        <v>4</v>
      </c>
      <c r="N594" t="s">
        <v>51</v>
      </c>
      <c r="O594">
        <v>0</v>
      </c>
      <c r="P594" t="s">
        <v>27</v>
      </c>
      <c r="Q594">
        <v>1</v>
      </c>
      <c r="R594" t="s">
        <v>27</v>
      </c>
      <c r="S594">
        <v>0</v>
      </c>
      <c r="T594" t="s">
        <v>28</v>
      </c>
      <c r="U594">
        <v>1</v>
      </c>
      <c r="V594" t="s">
        <v>27</v>
      </c>
      <c r="W594" s="3">
        <v>0.61768042400000001</v>
      </c>
      <c r="X594">
        <v>4</v>
      </c>
      <c r="Y594" t="s">
        <v>44</v>
      </c>
    </row>
    <row r="595" spans="1:25" x14ac:dyDescent="0.25">
      <c r="A595">
        <v>1594</v>
      </c>
      <c r="B595">
        <v>18</v>
      </c>
      <c r="C595">
        <v>1</v>
      </c>
      <c r="D595" t="s">
        <v>40</v>
      </c>
      <c r="E595">
        <v>3</v>
      </c>
      <c r="F595" t="s">
        <v>24</v>
      </c>
      <c r="G595">
        <v>1</v>
      </c>
      <c r="H595" t="s">
        <v>16</v>
      </c>
      <c r="I595" s="1">
        <v>14.380456410000001</v>
      </c>
      <c r="J595">
        <v>16</v>
      </c>
      <c r="K595">
        <v>0</v>
      </c>
      <c r="L595" t="s">
        <v>28</v>
      </c>
      <c r="M595">
        <v>3</v>
      </c>
      <c r="N595" t="s">
        <v>50</v>
      </c>
      <c r="O595">
        <v>0</v>
      </c>
      <c r="P595" t="s">
        <v>27</v>
      </c>
      <c r="Q595">
        <v>0</v>
      </c>
      <c r="R595" t="s">
        <v>28</v>
      </c>
      <c r="S595">
        <v>0</v>
      </c>
      <c r="T595" t="s">
        <v>28</v>
      </c>
      <c r="U595">
        <v>0</v>
      </c>
      <c r="V595" t="s">
        <v>28</v>
      </c>
      <c r="W595" s="3">
        <v>1.8047266580000001</v>
      </c>
      <c r="X595">
        <v>4</v>
      </c>
      <c r="Y595" t="s">
        <v>44</v>
      </c>
    </row>
    <row r="596" spans="1:25" x14ac:dyDescent="0.25">
      <c r="A596">
        <v>1595</v>
      </c>
      <c r="B596">
        <v>18</v>
      </c>
      <c r="C596">
        <v>1</v>
      </c>
      <c r="D596" t="s">
        <v>40</v>
      </c>
      <c r="E596">
        <v>0</v>
      </c>
      <c r="F596" t="s">
        <v>21</v>
      </c>
      <c r="G596">
        <v>3</v>
      </c>
      <c r="H596" t="s">
        <v>17</v>
      </c>
      <c r="I596" s="1">
        <v>10.07777594</v>
      </c>
      <c r="J596">
        <v>7</v>
      </c>
      <c r="K596">
        <v>0</v>
      </c>
      <c r="L596" t="s">
        <v>28</v>
      </c>
      <c r="M596">
        <v>2</v>
      </c>
      <c r="N596" t="s">
        <v>48</v>
      </c>
      <c r="O596">
        <v>1</v>
      </c>
      <c r="P596" t="s">
        <v>28</v>
      </c>
      <c r="Q596">
        <v>0</v>
      </c>
      <c r="R596" t="s">
        <v>28</v>
      </c>
      <c r="S596">
        <v>0</v>
      </c>
      <c r="T596" t="s">
        <v>28</v>
      </c>
      <c r="U596">
        <v>0</v>
      </c>
      <c r="V596" t="s">
        <v>28</v>
      </c>
      <c r="W596" s="3">
        <v>2.6352081300000001</v>
      </c>
      <c r="X596">
        <v>2</v>
      </c>
      <c r="Y596" t="s">
        <v>41</v>
      </c>
    </row>
    <row r="597" spans="1:25" x14ac:dyDescent="0.25">
      <c r="A597">
        <v>1596</v>
      </c>
      <c r="B597">
        <v>18</v>
      </c>
      <c r="C597">
        <v>0</v>
      </c>
      <c r="D597" t="s">
        <v>42</v>
      </c>
      <c r="E597">
        <v>1</v>
      </c>
      <c r="F597" t="s">
        <v>23</v>
      </c>
      <c r="G597">
        <v>1</v>
      </c>
      <c r="H597" t="s">
        <v>16</v>
      </c>
      <c r="I597" s="1">
        <v>14.17531265</v>
      </c>
      <c r="J597">
        <v>1</v>
      </c>
      <c r="K597">
        <v>0</v>
      </c>
      <c r="L597" t="s">
        <v>28</v>
      </c>
      <c r="M597">
        <v>3</v>
      </c>
      <c r="N597" t="s">
        <v>50</v>
      </c>
      <c r="O597">
        <v>0</v>
      </c>
      <c r="P597" t="s">
        <v>27</v>
      </c>
      <c r="Q597">
        <v>0</v>
      </c>
      <c r="R597" t="s">
        <v>28</v>
      </c>
      <c r="S597">
        <v>0</v>
      </c>
      <c r="T597" t="s">
        <v>28</v>
      </c>
      <c r="U597">
        <v>1</v>
      </c>
      <c r="V597" t="s">
        <v>27</v>
      </c>
      <c r="W597" s="3">
        <v>3.4360253890000001</v>
      </c>
      <c r="X597">
        <v>1</v>
      </c>
      <c r="Y597" t="s">
        <v>43</v>
      </c>
    </row>
    <row r="598" spans="1:25" x14ac:dyDescent="0.25">
      <c r="A598">
        <v>1597</v>
      </c>
      <c r="B598">
        <v>15</v>
      </c>
      <c r="C598">
        <v>0</v>
      </c>
      <c r="D598" t="s">
        <v>42</v>
      </c>
      <c r="E598">
        <v>2</v>
      </c>
      <c r="F598" t="s">
        <v>22</v>
      </c>
      <c r="G598">
        <v>1</v>
      </c>
      <c r="H598" t="s">
        <v>16</v>
      </c>
      <c r="I598" s="1">
        <v>4.9788704959999999</v>
      </c>
      <c r="J598">
        <v>5</v>
      </c>
      <c r="K598">
        <v>0</v>
      </c>
      <c r="L598" t="s">
        <v>28</v>
      </c>
      <c r="M598">
        <v>4</v>
      </c>
      <c r="N598" t="s">
        <v>51</v>
      </c>
      <c r="O598">
        <v>0</v>
      </c>
      <c r="P598" t="s">
        <v>27</v>
      </c>
      <c r="Q598">
        <v>0</v>
      </c>
      <c r="R598" t="s">
        <v>28</v>
      </c>
      <c r="S598">
        <v>1</v>
      </c>
      <c r="T598" t="s">
        <v>27</v>
      </c>
      <c r="U598">
        <v>1</v>
      </c>
      <c r="V598" t="s">
        <v>27</v>
      </c>
      <c r="W598" s="3">
        <v>2.7373779260000002</v>
      </c>
      <c r="X598">
        <v>2</v>
      </c>
      <c r="Y598" t="s">
        <v>41</v>
      </c>
    </row>
    <row r="599" spans="1:25" x14ac:dyDescent="0.25">
      <c r="A599">
        <v>1598</v>
      </c>
      <c r="B599">
        <v>17</v>
      </c>
      <c r="C599">
        <v>1</v>
      </c>
      <c r="D599" t="s">
        <v>40</v>
      </c>
      <c r="E599">
        <v>2</v>
      </c>
      <c r="F599" t="s">
        <v>22</v>
      </c>
      <c r="G599">
        <v>2</v>
      </c>
      <c r="H599" t="s">
        <v>15</v>
      </c>
      <c r="I599" s="1">
        <v>6.4887645730000001</v>
      </c>
      <c r="J599">
        <v>21</v>
      </c>
      <c r="K599">
        <v>1</v>
      </c>
      <c r="L599" t="s">
        <v>27</v>
      </c>
      <c r="M599">
        <v>1</v>
      </c>
      <c r="N599" t="s">
        <v>49</v>
      </c>
      <c r="O599">
        <v>1</v>
      </c>
      <c r="P599" t="s">
        <v>28</v>
      </c>
      <c r="Q599">
        <v>0</v>
      </c>
      <c r="R599" t="s">
        <v>28</v>
      </c>
      <c r="S599">
        <v>0</v>
      </c>
      <c r="T599" t="s">
        <v>28</v>
      </c>
      <c r="U599">
        <v>1</v>
      </c>
      <c r="V599" t="s">
        <v>27</v>
      </c>
      <c r="W599" s="3">
        <v>1.1466960799999999</v>
      </c>
      <c r="X599">
        <v>4</v>
      </c>
      <c r="Y599" t="s">
        <v>44</v>
      </c>
    </row>
    <row r="600" spans="1:25" x14ac:dyDescent="0.25">
      <c r="A600">
        <v>1599</v>
      </c>
      <c r="B600">
        <v>18</v>
      </c>
      <c r="C600">
        <v>1</v>
      </c>
      <c r="D600" t="s">
        <v>40</v>
      </c>
      <c r="E600">
        <v>0</v>
      </c>
      <c r="F600" t="s">
        <v>21</v>
      </c>
      <c r="G600">
        <v>1</v>
      </c>
      <c r="H600" t="s">
        <v>16</v>
      </c>
      <c r="I600" s="1">
        <v>6.6843067449999998</v>
      </c>
      <c r="J600">
        <v>4</v>
      </c>
      <c r="K600">
        <v>0</v>
      </c>
      <c r="L600" t="s">
        <v>28</v>
      </c>
      <c r="M600">
        <v>0</v>
      </c>
      <c r="N600" t="s">
        <v>52</v>
      </c>
      <c r="O600">
        <v>0</v>
      </c>
      <c r="P600" t="s">
        <v>27</v>
      </c>
      <c r="Q600">
        <v>0</v>
      </c>
      <c r="R600" t="s">
        <v>28</v>
      </c>
      <c r="S600">
        <v>0</v>
      </c>
      <c r="T600" t="s">
        <v>28</v>
      </c>
      <c r="U600">
        <v>0</v>
      </c>
      <c r="V600" t="s">
        <v>28</v>
      </c>
      <c r="W600" s="3">
        <v>2.4052675259999998</v>
      </c>
      <c r="X600">
        <v>3</v>
      </c>
      <c r="Y600" t="s">
        <v>45</v>
      </c>
    </row>
    <row r="601" spans="1:25" x14ac:dyDescent="0.25">
      <c r="A601">
        <v>1600</v>
      </c>
      <c r="B601">
        <v>16</v>
      </c>
      <c r="C601">
        <v>1</v>
      </c>
      <c r="D601" t="s">
        <v>40</v>
      </c>
      <c r="E601">
        <v>2</v>
      </c>
      <c r="F601" t="s">
        <v>22</v>
      </c>
      <c r="G601">
        <v>0</v>
      </c>
      <c r="H601" t="s">
        <v>19</v>
      </c>
      <c r="I601" s="1">
        <v>0.51484819500000001</v>
      </c>
      <c r="J601">
        <v>15</v>
      </c>
      <c r="K601">
        <v>1</v>
      </c>
      <c r="L601" t="s">
        <v>27</v>
      </c>
      <c r="M601">
        <v>2</v>
      </c>
      <c r="N601" t="s">
        <v>48</v>
      </c>
      <c r="O601">
        <v>0</v>
      </c>
      <c r="P601" t="s">
        <v>27</v>
      </c>
      <c r="Q601">
        <v>0</v>
      </c>
      <c r="R601" t="s">
        <v>28</v>
      </c>
      <c r="S601">
        <v>1</v>
      </c>
      <c r="T601" t="s">
        <v>27</v>
      </c>
      <c r="U601">
        <v>0</v>
      </c>
      <c r="V601" t="s">
        <v>28</v>
      </c>
      <c r="W601" s="3">
        <v>1.5252820490000001</v>
      </c>
      <c r="X601">
        <v>4</v>
      </c>
      <c r="Y601" t="s">
        <v>44</v>
      </c>
    </row>
    <row r="602" spans="1:25" x14ac:dyDescent="0.25">
      <c r="A602">
        <v>1601</v>
      </c>
      <c r="B602">
        <v>15</v>
      </c>
      <c r="C602">
        <v>1</v>
      </c>
      <c r="D602" t="s">
        <v>40</v>
      </c>
      <c r="E602">
        <v>1</v>
      </c>
      <c r="F602" t="s">
        <v>23</v>
      </c>
      <c r="G602">
        <v>2</v>
      </c>
      <c r="H602" t="s">
        <v>15</v>
      </c>
      <c r="I602" s="1">
        <v>6.8209574569999996</v>
      </c>
      <c r="J602">
        <v>7</v>
      </c>
      <c r="K602">
        <v>0</v>
      </c>
      <c r="L602" t="s">
        <v>28</v>
      </c>
      <c r="M602">
        <v>1</v>
      </c>
      <c r="N602" t="s">
        <v>49</v>
      </c>
      <c r="O602">
        <v>1</v>
      </c>
      <c r="P602" t="s">
        <v>28</v>
      </c>
      <c r="Q602">
        <v>1</v>
      </c>
      <c r="R602" t="s">
        <v>27</v>
      </c>
      <c r="S602">
        <v>0</v>
      </c>
      <c r="T602" t="s">
        <v>28</v>
      </c>
      <c r="U602">
        <v>0</v>
      </c>
      <c r="V602" t="s">
        <v>28</v>
      </c>
      <c r="W602" s="3">
        <v>2.446157081</v>
      </c>
      <c r="X602">
        <v>3</v>
      </c>
      <c r="Y602" t="s">
        <v>45</v>
      </c>
    </row>
    <row r="603" spans="1:25" x14ac:dyDescent="0.25">
      <c r="A603">
        <v>1602</v>
      </c>
      <c r="B603">
        <v>18</v>
      </c>
      <c r="C603">
        <v>1</v>
      </c>
      <c r="D603" t="s">
        <v>40</v>
      </c>
      <c r="E603">
        <v>0</v>
      </c>
      <c r="F603" t="s">
        <v>21</v>
      </c>
      <c r="G603">
        <v>2</v>
      </c>
      <c r="H603" t="s">
        <v>15</v>
      </c>
      <c r="I603" s="1">
        <v>16.06609147</v>
      </c>
      <c r="J603">
        <v>18</v>
      </c>
      <c r="K603">
        <v>1</v>
      </c>
      <c r="L603" t="s">
        <v>27</v>
      </c>
      <c r="M603">
        <v>1</v>
      </c>
      <c r="N603" t="s">
        <v>49</v>
      </c>
      <c r="O603">
        <v>1</v>
      </c>
      <c r="P603" t="s">
        <v>28</v>
      </c>
      <c r="Q603">
        <v>0</v>
      </c>
      <c r="R603" t="s">
        <v>28</v>
      </c>
      <c r="S603">
        <v>1</v>
      </c>
      <c r="T603" t="s">
        <v>27</v>
      </c>
      <c r="U603">
        <v>0</v>
      </c>
      <c r="V603" t="s">
        <v>28</v>
      </c>
      <c r="W603" s="3">
        <v>1.952953012</v>
      </c>
      <c r="X603">
        <v>4</v>
      </c>
      <c r="Y603" t="s">
        <v>44</v>
      </c>
    </row>
    <row r="604" spans="1:25" x14ac:dyDescent="0.25">
      <c r="A604">
        <v>1603</v>
      </c>
      <c r="B604">
        <v>18</v>
      </c>
      <c r="C604">
        <v>1</v>
      </c>
      <c r="D604" t="s">
        <v>40</v>
      </c>
      <c r="E604">
        <v>0</v>
      </c>
      <c r="F604" t="s">
        <v>21</v>
      </c>
      <c r="G604">
        <v>2</v>
      </c>
      <c r="H604" t="s">
        <v>15</v>
      </c>
      <c r="I604" s="1">
        <v>17.945969909999999</v>
      </c>
      <c r="J604">
        <v>15</v>
      </c>
      <c r="K604">
        <v>0</v>
      </c>
      <c r="L604" t="s">
        <v>28</v>
      </c>
      <c r="M604">
        <v>3</v>
      </c>
      <c r="N604" t="s">
        <v>50</v>
      </c>
      <c r="O604">
        <v>1</v>
      </c>
      <c r="P604" t="s">
        <v>28</v>
      </c>
      <c r="Q604">
        <v>0</v>
      </c>
      <c r="R604" t="s">
        <v>28</v>
      </c>
      <c r="S604">
        <v>0</v>
      </c>
      <c r="T604" t="s">
        <v>28</v>
      </c>
      <c r="U604">
        <v>0</v>
      </c>
      <c r="V604" t="s">
        <v>28</v>
      </c>
      <c r="W604" s="3">
        <v>2.2930871910000001</v>
      </c>
      <c r="X604">
        <v>3</v>
      </c>
      <c r="Y604" t="s">
        <v>45</v>
      </c>
    </row>
    <row r="605" spans="1:25" x14ac:dyDescent="0.25">
      <c r="A605">
        <v>1604</v>
      </c>
      <c r="B605">
        <v>16</v>
      </c>
      <c r="C605">
        <v>0</v>
      </c>
      <c r="D605" t="s">
        <v>42</v>
      </c>
      <c r="E605">
        <v>2</v>
      </c>
      <c r="F605" t="s">
        <v>22</v>
      </c>
      <c r="G605">
        <v>4</v>
      </c>
      <c r="H605" t="s">
        <v>18</v>
      </c>
      <c r="I605" s="1">
        <v>10.364366309999999</v>
      </c>
      <c r="J605">
        <v>12</v>
      </c>
      <c r="K605">
        <v>0</v>
      </c>
      <c r="L605" t="s">
        <v>28</v>
      </c>
      <c r="M605">
        <v>0</v>
      </c>
      <c r="N605" t="s">
        <v>52</v>
      </c>
      <c r="O605">
        <v>0</v>
      </c>
      <c r="P605" t="s">
        <v>27</v>
      </c>
      <c r="Q605">
        <v>0</v>
      </c>
      <c r="R605" t="s">
        <v>28</v>
      </c>
      <c r="S605">
        <v>1</v>
      </c>
      <c r="T605" t="s">
        <v>27</v>
      </c>
      <c r="U605">
        <v>0</v>
      </c>
      <c r="V605" t="s">
        <v>28</v>
      </c>
      <c r="W605" s="3">
        <v>1.471672029</v>
      </c>
      <c r="X605">
        <v>4</v>
      </c>
      <c r="Y605" t="s">
        <v>44</v>
      </c>
    </row>
    <row r="606" spans="1:25" x14ac:dyDescent="0.25">
      <c r="A606">
        <v>1605</v>
      </c>
      <c r="B606">
        <v>17</v>
      </c>
      <c r="C606">
        <v>0</v>
      </c>
      <c r="D606" t="s">
        <v>42</v>
      </c>
      <c r="E606">
        <v>0</v>
      </c>
      <c r="F606" t="s">
        <v>21</v>
      </c>
      <c r="G606">
        <v>2</v>
      </c>
      <c r="H606" t="s">
        <v>15</v>
      </c>
      <c r="I606" s="1">
        <v>9.1100339039999998</v>
      </c>
      <c r="J606">
        <v>25</v>
      </c>
      <c r="K606">
        <v>1</v>
      </c>
      <c r="L606" t="s">
        <v>27</v>
      </c>
      <c r="M606">
        <v>3</v>
      </c>
      <c r="N606" t="s">
        <v>50</v>
      </c>
      <c r="O606">
        <v>0</v>
      </c>
      <c r="P606" t="s">
        <v>27</v>
      </c>
      <c r="Q606">
        <v>0</v>
      </c>
      <c r="R606" t="s">
        <v>28</v>
      </c>
      <c r="S606">
        <v>0</v>
      </c>
      <c r="T606" t="s">
        <v>28</v>
      </c>
      <c r="U606">
        <v>1</v>
      </c>
      <c r="V606" t="s">
        <v>27</v>
      </c>
      <c r="W606" s="3">
        <v>1.106713498</v>
      </c>
      <c r="X606">
        <v>4</v>
      </c>
      <c r="Y606" t="s">
        <v>44</v>
      </c>
    </row>
    <row r="607" spans="1:25" x14ac:dyDescent="0.25">
      <c r="A607">
        <v>1606</v>
      </c>
      <c r="B607">
        <v>17</v>
      </c>
      <c r="C607">
        <v>0</v>
      </c>
      <c r="D607" t="s">
        <v>42</v>
      </c>
      <c r="E607">
        <v>0</v>
      </c>
      <c r="F607" t="s">
        <v>21</v>
      </c>
      <c r="G607">
        <v>3</v>
      </c>
      <c r="H607" t="s">
        <v>17</v>
      </c>
      <c r="I607" s="1">
        <v>0.61649237400000001</v>
      </c>
      <c r="J607">
        <v>19</v>
      </c>
      <c r="K607">
        <v>0</v>
      </c>
      <c r="L607" t="s">
        <v>28</v>
      </c>
      <c r="M607">
        <v>2</v>
      </c>
      <c r="N607" t="s">
        <v>48</v>
      </c>
      <c r="O607">
        <v>0</v>
      </c>
      <c r="P607" t="s">
        <v>27</v>
      </c>
      <c r="Q607">
        <v>1</v>
      </c>
      <c r="R607" t="s">
        <v>27</v>
      </c>
      <c r="S607">
        <v>0</v>
      </c>
      <c r="T607" t="s">
        <v>28</v>
      </c>
      <c r="U607">
        <v>1</v>
      </c>
      <c r="V607" t="s">
        <v>27</v>
      </c>
      <c r="W607" s="3">
        <v>1.205856976</v>
      </c>
      <c r="X607">
        <v>4</v>
      </c>
      <c r="Y607" t="s">
        <v>44</v>
      </c>
    </row>
    <row r="608" spans="1:25" x14ac:dyDescent="0.25">
      <c r="A608">
        <v>1607</v>
      </c>
      <c r="B608">
        <v>17</v>
      </c>
      <c r="C608">
        <v>1</v>
      </c>
      <c r="D608" t="s">
        <v>40</v>
      </c>
      <c r="E608">
        <v>0</v>
      </c>
      <c r="F608" t="s">
        <v>21</v>
      </c>
      <c r="G608">
        <v>1</v>
      </c>
      <c r="H608" t="s">
        <v>16</v>
      </c>
      <c r="I608" s="1">
        <v>17.584086750000001</v>
      </c>
      <c r="J608">
        <v>6</v>
      </c>
      <c r="K608">
        <v>0</v>
      </c>
      <c r="L608" t="s">
        <v>28</v>
      </c>
      <c r="M608">
        <v>2</v>
      </c>
      <c r="N608" t="s">
        <v>48</v>
      </c>
      <c r="O608">
        <v>0</v>
      </c>
      <c r="P608" t="s">
        <v>27</v>
      </c>
      <c r="Q608">
        <v>0</v>
      </c>
      <c r="R608" t="s">
        <v>28</v>
      </c>
      <c r="S608">
        <v>0</v>
      </c>
      <c r="T608" t="s">
        <v>28</v>
      </c>
      <c r="U608">
        <v>0</v>
      </c>
      <c r="V608" t="s">
        <v>28</v>
      </c>
      <c r="W608" s="3">
        <v>2.5590703549999998</v>
      </c>
      <c r="X608">
        <v>2</v>
      </c>
      <c r="Y608" t="s">
        <v>41</v>
      </c>
    </row>
    <row r="609" spans="1:25" x14ac:dyDescent="0.25">
      <c r="A609">
        <v>1608</v>
      </c>
      <c r="B609">
        <v>18</v>
      </c>
      <c r="C609">
        <v>1</v>
      </c>
      <c r="D609" t="s">
        <v>40</v>
      </c>
      <c r="E609">
        <v>2</v>
      </c>
      <c r="F609" t="s">
        <v>22</v>
      </c>
      <c r="G609">
        <v>2</v>
      </c>
      <c r="H609" t="s">
        <v>15</v>
      </c>
      <c r="I609" s="1">
        <v>0.26020426899999999</v>
      </c>
      <c r="J609">
        <v>15</v>
      </c>
      <c r="K609">
        <v>0</v>
      </c>
      <c r="L609" t="s">
        <v>28</v>
      </c>
      <c r="M609">
        <v>3</v>
      </c>
      <c r="N609" t="s">
        <v>50</v>
      </c>
      <c r="O609">
        <v>1</v>
      </c>
      <c r="P609" t="s">
        <v>28</v>
      </c>
      <c r="Q609">
        <v>1</v>
      </c>
      <c r="R609" t="s">
        <v>27</v>
      </c>
      <c r="S609">
        <v>1</v>
      </c>
      <c r="T609" t="s">
        <v>27</v>
      </c>
      <c r="U609">
        <v>0</v>
      </c>
      <c r="V609" t="s">
        <v>28</v>
      </c>
      <c r="W609" s="3">
        <v>2.4576510219999999</v>
      </c>
      <c r="X609">
        <v>3</v>
      </c>
      <c r="Y609" t="s">
        <v>45</v>
      </c>
    </row>
    <row r="610" spans="1:25" x14ac:dyDescent="0.25">
      <c r="A610">
        <v>1609</v>
      </c>
      <c r="B610">
        <v>18</v>
      </c>
      <c r="C610">
        <v>1</v>
      </c>
      <c r="D610" t="s">
        <v>40</v>
      </c>
      <c r="E610">
        <v>1</v>
      </c>
      <c r="F610" t="s">
        <v>23</v>
      </c>
      <c r="G610">
        <v>3</v>
      </c>
      <c r="H610" t="s">
        <v>17</v>
      </c>
      <c r="I610" s="1">
        <v>18.895001600000001</v>
      </c>
      <c r="J610">
        <v>22</v>
      </c>
      <c r="K610">
        <v>1</v>
      </c>
      <c r="L610" t="s">
        <v>27</v>
      </c>
      <c r="M610">
        <v>2</v>
      </c>
      <c r="N610" t="s">
        <v>48</v>
      </c>
      <c r="O610">
        <v>0</v>
      </c>
      <c r="P610" t="s">
        <v>27</v>
      </c>
      <c r="Q610">
        <v>0</v>
      </c>
      <c r="R610" t="s">
        <v>28</v>
      </c>
      <c r="S610">
        <v>0</v>
      </c>
      <c r="T610" t="s">
        <v>28</v>
      </c>
      <c r="U610">
        <v>0</v>
      </c>
      <c r="V610" t="s">
        <v>28</v>
      </c>
      <c r="W610" s="3">
        <v>1.226741286</v>
      </c>
      <c r="X610">
        <v>4</v>
      </c>
      <c r="Y610" t="s">
        <v>44</v>
      </c>
    </row>
    <row r="611" spans="1:25" x14ac:dyDescent="0.25">
      <c r="A611">
        <v>1610</v>
      </c>
      <c r="B611">
        <v>18</v>
      </c>
      <c r="C611">
        <v>1</v>
      </c>
      <c r="D611" t="s">
        <v>40</v>
      </c>
      <c r="E611">
        <v>2</v>
      </c>
      <c r="F611" t="s">
        <v>22</v>
      </c>
      <c r="G611">
        <v>2</v>
      </c>
      <c r="H611" t="s">
        <v>15</v>
      </c>
      <c r="I611" s="1">
        <v>9.7843249740000005</v>
      </c>
      <c r="J611">
        <v>15</v>
      </c>
      <c r="K611">
        <v>0</v>
      </c>
      <c r="L611" t="s">
        <v>28</v>
      </c>
      <c r="M611">
        <v>1</v>
      </c>
      <c r="N611" t="s">
        <v>49</v>
      </c>
      <c r="O611">
        <v>0</v>
      </c>
      <c r="P611" t="s">
        <v>27</v>
      </c>
      <c r="Q611">
        <v>0</v>
      </c>
      <c r="R611" t="s">
        <v>28</v>
      </c>
      <c r="S611">
        <v>0</v>
      </c>
      <c r="T611" t="s">
        <v>28</v>
      </c>
      <c r="U611">
        <v>1</v>
      </c>
      <c r="V611" t="s">
        <v>27</v>
      </c>
      <c r="W611" s="3">
        <v>1.5904330980000001</v>
      </c>
      <c r="X611">
        <v>4</v>
      </c>
      <c r="Y611" t="s">
        <v>44</v>
      </c>
    </row>
    <row r="612" spans="1:25" x14ac:dyDescent="0.25">
      <c r="A612">
        <v>1611</v>
      </c>
      <c r="B612">
        <v>15</v>
      </c>
      <c r="C612">
        <v>1</v>
      </c>
      <c r="D612" t="s">
        <v>40</v>
      </c>
      <c r="E612">
        <v>0</v>
      </c>
      <c r="F612" t="s">
        <v>21</v>
      </c>
      <c r="G612">
        <v>2</v>
      </c>
      <c r="H612" t="s">
        <v>15</v>
      </c>
      <c r="I612" s="1">
        <v>6.8386898709999997</v>
      </c>
      <c r="J612">
        <v>28</v>
      </c>
      <c r="K612">
        <v>0</v>
      </c>
      <c r="L612" t="s">
        <v>28</v>
      </c>
      <c r="M612">
        <v>1</v>
      </c>
      <c r="N612" t="s">
        <v>49</v>
      </c>
      <c r="O612">
        <v>1</v>
      </c>
      <c r="P612" t="s">
        <v>28</v>
      </c>
      <c r="Q612">
        <v>0</v>
      </c>
      <c r="R612" t="s">
        <v>28</v>
      </c>
      <c r="S612">
        <v>0</v>
      </c>
      <c r="T612" t="s">
        <v>28</v>
      </c>
      <c r="U612">
        <v>0</v>
      </c>
      <c r="V612" t="s">
        <v>28</v>
      </c>
      <c r="W612" s="3">
        <v>0.310669533</v>
      </c>
      <c r="X612">
        <v>4</v>
      </c>
      <c r="Y612" t="s">
        <v>44</v>
      </c>
    </row>
    <row r="613" spans="1:25" x14ac:dyDescent="0.25">
      <c r="A613">
        <v>1612</v>
      </c>
      <c r="B613">
        <v>16</v>
      </c>
      <c r="C613">
        <v>1</v>
      </c>
      <c r="D613" t="s">
        <v>40</v>
      </c>
      <c r="E613">
        <v>1</v>
      </c>
      <c r="F613" t="s">
        <v>23</v>
      </c>
      <c r="G613">
        <v>1</v>
      </c>
      <c r="H613" t="s">
        <v>16</v>
      </c>
      <c r="I613" s="1">
        <v>18.484368700000001</v>
      </c>
      <c r="J613">
        <v>11</v>
      </c>
      <c r="K613">
        <v>1</v>
      </c>
      <c r="L613" t="s">
        <v>27</v>
      </c>
      <c r="M613">
        <v>3</v>
      </c>
      <c r="N613" t="s">
        <v>50</v>
      </c>
      <c r="O613">
        <v>1</v>
      </c>
      <c r="P613" t="s">
        <v>28</v>
      </c>
      <c r="Q613">
        <v>0</v>
      </c>
      <c r="R613" t="s">
        <v>28</v>
      </c>
      <c r="S613">
        <v>0</v>
      </c>
      <c r="T613" t="s">
        <v>28</v>
      </c>
      <c r="U613">
        <v>0</v>
      </c>
      <c r="V613" t="s">
        <v>28</v>
      </c>
      <c r="W613" s="3">
        <v>2.7718106589999998</v>
      </c>
      <c r="X613">
        <v>2</v>
      </c>
      <c r="Y613" t="s">
        <v>41</v>
      </c>
    </row>
    <row r="614" spans="1:25" x14ac:dyDescent="0.25">
      <c r="A614">
        <v>1613</v>
      </c>
      <c r="B614">
        <v>18</v>
      </c>
      <c r="C614">
        <v>0</v>
      </c>
      <c r="D614" t="s">
        <v>42</v>
      </c>
      <c r="E614">
        <v>1</v>
      </c>
      <c r="F614" t="s">
        <v>23</v>
      </c>
      <c r="G614">
        <v>0</v>
      </c>
      <c r="H614" t="s">
        <v>19</v>
      </c>
      <c r="I614" s="1">
        <v>0.48781986199999999</v>
      </c>
      <c r="J614">
        <v>13</v>
      </c>
      <c r="K614">
        <v>0</v>
      </c>
      <c r="L614" t="s">
        <v>28</v>
      </c>
      <c r="M614">
        <v>1</v>
      </c>
      <c r="N614" t="s">
        <v>49</v>
      </c>
      <c r="O614">
        <v>1</v>
      </c>
      <c r="P614" t="s">
        <v>28</v>
      </c>
      <c r="Q614">
        <v>0</v>
      </c>
      <c r="R614" t="s">
        <v>28</v>
      </c>
      <c r="S614">
        <v>0</v>
      </c>
      <c r="T614" t="s">
        <v>28</v>
      </c>
      <c r="U614">
        <v>0</v>
      </c>
      <c r="V614" t="s">
        <v>28</v>
      </c>
      <c r="W614" s="3">
        <v>1.5826829920000001</v>
      </c>
      <c r="X614">
        <v>4</v>
      </c>
      <c r="Y614" t="s">
        <v>44</v>
      </c>
    </row>
    <row r="615" spans="1:25" x14ac:dyDescent="0.25">
      <c r="A615">
        <v>1614</v>
      </c>
      <c r="B615">
        <v>16</v>
      </c>
      <c r="C615">
        <v>0</v>
      </c>
      <c r="D615" t="s">
        <v>42</v>
      </c>
      <c r="E615">
        <v>2</v>
      </c>
      <c r="F615" t="s">
        <v>22</v>
      </c>
      <c r="G615">
        <v>2</v>
      </c>
      <c r="H615" t="s">
        <v>15</v>
      </c>
      <c r="I615" s="1">
        <v>11.628497899999999</v>
      </c>
      <c r="J615">
        <v>23</v>
      </c>
      <c r="K615">
        <v>1</v>
      </c>
      <c r="L615" t="s">
        <v>27</v>
      </c>
      <c r="M615">
        <v>0</v>
      </c>
      <c r="N615" t="s">
        <v>52</v>
      </c>
      <c r="O615">
        <v>1</v>
      </c>
      <c r="P615" t="s">
        <v>28</v>
      </c>
      <c r="Q615">
        <v>0</v>
      </c>
      <c r="R615" t="s">
        <v>28</v>
      </c>
      <c r="S615">
        <v>0</v>
      </c>
      <c r="T615" t="s">
        <v>28</v>
      </c>
      <c r="U615">
        <v>1</v>
      </c>
      <c r="V615" t="s">
        <v>27</v>
      </c>
      <c r="W615" s="3">
        <v>1.105587098</v>
      </c>
      <c r="X615">
        <v>4</v>
      </c>
      <c r="Y615" t="s">
        <v>44</v>
      </c>
    </row>
    <row r="616" spans="1:25" x14ac:dyDescent="0.25">
      <c r="A616">
        <v>1615</v>
      </c>
      <c r="B616">
        <v>16</v>
      </c>
      <c r="C616">
        <v>1</v>
      </c>
      <c r="D616" t="s">
        <v>40</v>
      </c>
      <c r="E616">
        <v>3</v>
      </c>
      <c r="F616" t="s">
        <v>24</v>
      </c>
      <c r="G616">
        <v>1</v>
      </c>
      <c r="H616" t="s">
        <v>16</v>
      </c>
      <c r="I616" s="1">
        <v>10.97865049</v>
      </c>
      <c r="J616">
        <v>17</v>
      </c>
      <c r="K616">
        <v>0</v>
      </c>
      <c r="L616" t="s">
        <v>28</v>
      </c>
      <c r="M616">
        <v>4</v>
      </c>
      <c r="N616" t="s">
        <v>51</v>
      </c>
      <c r="O616">
        <v>0</v>
      </c>
      <c r="P616" t="s">
        <v>27</v>
      </c>
      <c r="Q616">
        <v>0</v>
      </c>
      <c r="R616" t="s">
        <v>28</v>
      </c>
      <c r="S616">
        <v>0</v>
      </c>
      <c r="T616" t="s">
        <v>28</v>
      </c>
      <c r="U616">
        <v>0</v>
      </c>
      <c r="V616" t="s">
        <v>28</v>
      </c>
      <c r="W616" s="3">
        <v>2.300296135</v>
      </c>
      <c r="X616">
        <v>3</v>
      </c>
      <c r="Y616" t="s">
        <v>45</v>
      </c>
    </row>
    <row r="617" spans="1:25" x14ac:dyDescent="0.25">
      <c r="A617">
        <v>1616</v>
      </c>
      <c r="B617">
        <v>17</v>
      </c>
      <c r="C617">
        <v>0</v>
      </c>
      <c r="D617" t="s">
        <v>42</v>
      </c>
      <c r="E617">
        <v>0</v>
      </c>
      <c r="F617" t="s">
        <v>21</v>
      </c>
      <c r="G617">
        <v>3</v>
      </c>
      <c r="H617" t="s">
        <v>17</v>
      </c>
      <c r="I617" s="1">
        <v>4.3864080239999996</v>
      </c>
      <c r="J617">
        <v>26</v>
      </c>
      <c r="K617">
        <v>1</v>
      </c>
      <c r="L617" t="s">
        <v>27</v>
      </c>
      <c r="M617">
        <v>4</v>
      </c>
      <c r="N617" t="s">
        <v>51</v>
      </c>
      <c r="O617">
        <v>1</v>
      </c>
      <c r="P617" t="s">
        <v>28</v>
      </c>
      <c r="Q617">
        <v>1</v>
      </c>
      <c r="R617" t="s">
        <v>27</v>
      </c>
      <c r="S617">
        <v>0</v>
      </c>
      <c r="T617" t="s">
        <v>28</v>
      </c>
      <c r="U617">
        <v>0</v>
      </c>
      <c r="V617" t="s">
        <v>28</v>
      </c>
      <c r="W617" s="3">
        <v>0.99188369799999998</v>
      </c>
      <c r="X617">
        <v>4</v>
      </c>
      <c r="Y617" t="s">
        <v>44</v>
      </c>
    </row>
    <row r="618" spans="1:25" x14ac:dyDescent="0.25">
      <c r="A618">
        <v>1617</v>
      </c>
      <c r="B618">
        <v>15</v>
      </c>
      <c r="C618">
        <v>1</v>
      </c>
      <c r="D618" t="s">
        <v>40</v>
      </c>
      <c r="E618">
        <v>1</v>
      </c>
      <c r="F618" t="s">
        <v>23</v>
      </c>
      <c r="G618">
        <v>1</v>
      </c>
      <c r="H618" t="s">
        <v>16</v>
      </c>
      <c r="I618" s="1">
        <v>8.5777486270000001</v>
      </c>
      <c r="J618">
        <v>27</v>
      </c>
      <c r="K618">
        <v>0</v>
      </c>
      <c r="L618" t="s">
        <v>28</v>
      </c>
      <c r="M618">
        <v>2</v>
      </c>
      <c r="N618" t="s">
        <v>48</v>
      </c>
      <c r="O618">
        <v>0</v>
      </c>
      <c r="P618" t="s">
        <v>27</v>
      </c>
      <c r="Q618">
        <v>1</v>
      </c>
      <c r="R618" t="s">
        <v>27</v>
      </c>
      <c r="S618">
        <v>1</v>
      </c>
      <c r="T618" t="s">
        <v>27</v>
      </c>
      <c r="U618">
        <v>1</v>
      </c>
      <c r="V618" t="s">
        <v>27</v>
      </c>
      <c r="W618" s="3">
        <v>0.16511062200000001</v>
      </c>
      <c r="X618">
        <v>4</v>
      </c>
      <c r="Y618" t="s">
        <v>44</v>
      </c>
    </row>
    <row r="619" spans="1:25" x14ac:dyDescent="0.25">
      <c r="A619">
        <v>1618</v>
      </c>
      <c r="B619">
        <v>18</v>
      </c>
      <c r="C619">
        <v>0</v>
      </c>
      <c r="D619" t="s">
        <v>42</v>
      </c>
      <c r="E619">
        <v>0</v>
      </c>
      <c r="F619" t="s">
        <v>21</v>
      </c>
      <c r="G619">
        <v>4</v>
      </c>
      <c r="H619" t="s">
        <v>18</v>
      </c>
      <c r="I619" s="1">
        <v>13.045280119999999</v>
      </c>
      <c r="J619">
        <v>17</v>
      </c>
      <c r="K619">
        <v>0</v>
      </c>
      <c r="L619" t="s">
        <v>28</v>
      </c>
      <c r="M619">
        <v>0</v>
      </c>
      <c r="N619" t="s">
        <v>52</v>
      </c>
      <c r="O619">
        <v>0</v>
      </c>
      <c r="P619" t="s">
        <v>27</v>
      </c>
      <c r="Q619">
        <v>0</v>
      </c>
      <c r="R619" t="s">
        <v>28</v>
      </c>
      <c r="S619">
        <v>0</v>
      </c>
      <c r="T619" t="s">
        <v>28</v>
      </c>
      <c r="U619">
        <v>0</v>
      </c>
      <c r="V619" t="s">
        <v>28</v>
      </c>
      <c r="W619" s="3">
        <v>0.98932992099999995</v>
      </c>
      <c r="X619">
        <v>4</v>
      </c>
      <c r="Y619" t="s">
        <v>44</v>
      </c>
    </row>
    <row r="620" spans="1:25" x14ac:dyDescent="0.25">
      <c r="A620">
        <v>1619</v>
      </c>
      <c r="B620">
        <v>17</v>
      </c>
      <c r="C620">
        <v>1</v>
      </c>
      <c r="D620" t="s">
        <v>40</v>
      </c>
      <c r="E620">
        <v>1</v>
      </c>
      <c r="F620" t="s">
        <v>23</v>
      </c>
      <c r="G620">
        <v>4</v>
      </c>
      <c r="H620" t="s">
        <v>18</v>
      </c>
      <c r="I620" s="1">
        <v>14.54262394</v>
      </c>
      <c r="J620">
        <v>15</v>
      </c>
      <c r="K620">
        <v>0</v>
      </c>
      <c r="L620" t="s">
        <v>28</v>
      </c>
      <c r="M620">
        <v>3</v>
      </c>
      <c r="N620" t="s">
        <v>50</v>
      </c>
      <c r="O620">
        <v>1</v>
      </c>
      <c r="P620" t="s">
        <v>28</v>
      </c>
      <c r="Q620">
        <v>0</v>
      </c>
      <c r="R620" t="s">
        <v>28</v>
      </c>
      <c r="S620">
        <v>1</v>
      </c>
      <c r="T620" t="s">
        <v>27</v>
      </c>
      <c r="U620">
        <v>0</v>
      </c>
      <c r="V620" t="s">
        <v>28</v>
      </c>
      <c r="W620" s="3">
        <v>2.2302535209999999</v>
      </c>
      <c r="X620">
        <v>3</v>
      </c>
      <c r="Y620" t="s">
        <v>45</v>
      </c>
    </row>
    <row r="621" spans="1:25" x14ac:dyDescent="0.25">
      <c r="A621">
        <v>1620</v>
      </c>
      <c r="B621">
        <v>17</v>
      </c>
      <c r="C621">
        <v>1</v>
      </c>
      <c r="D621" t="s">
        <v>40</v>
      </c>
      <c r="E621">
        <v>0</v>
      </c>
      <c r="F621" t="s">
        <v>21</v>
      </c>
      <c r="G621">
        <v>1</v>
      </c>
      <c r="H621" t="s">
        <v>16</v>
      </c>
      <c r="I621" s="1">
        <v>1.4337173999999999E-2</v>
      </c>
      <c r="J621">
        <v>19</v>
      </c>
      <c r="K621">
        <v>0</v>
      </c>
      <c r="L621" t="s">
        <v>28</v>
      </c>
      <c r="M621">
        <v>3</v>
      </c>
      <c r="N621" t="s">
        <v>50</v>
      </c>
      <c r="O621">
        <v>1</v>
      </c>
      <c r="P621" t="s">
        <v>28</v>
      </c>
      <c r="Q621">
        <v>0</v>
      </c>
      <c r="R621" t="s">
        <v>28</v>
      </c>
      <c r="S621">
        <v>0</v>
      </c>
      <c r="T621" t="s">
        <v>28</v>
      </c>
      <c r="U621">
        <v>0</v>
      </c>
      <c r="V621" t="s">
        <v>28</v>
      </c>
      <c r="W621" s="3">
        <v>1.3835280780000001</v>
      </c>
      <c r="X621">
        <v>4</v>
      </c>
      <c r="Y621" t="s">
        <v>44</v>
      </c>
    </row>
    <row r="622" spans="1:25" x14ac:dyDescent="0.25">
      <c r="A622">
        <v>1621</v>
      </c>
      <c r="B622">
        <v>18</v>
      </c>
      <c r="C622">
        <v>0</v>
      </c>
      <c r="D622" t="s">
        <v>42</v>
      </c>
      <c r="E622">
        <v>0</v>
      </c>
      <c r="F622" t="s">
        <v>21</v>
      </c>
      <c r="G622">
        <v>1</v>
      </c>
      <c r="H622" t="s">
        <v>16</v>
      </c>
      <c r="I622" s="1">
        <v>18.737068600000001</v>
      </c>
      <c r="J622">
        <v>15</v>
      </c>
      <c r="K622">
        <v>0</v>
      </c>
      <c r="L622" t="s">
        <v>28</v>
      </c>
      <c r="M622">
        <v>1</v>
      </c>
      <c r="N622" t="s">
        <v>49</v>
      </c>
      <c r="O622">
        <v>1</v>
      </c>
      <c r="P622" t="s">
        <v>28</v>
      </c>
      <c r="Q622">
        <v>1</v>
      </c>
      <c r="R622" t="s">
        <v>27</v>
      </c>
      <c r="S622">
        <v>0</v>
      </c>
      <c r="T622" t="s">
        <v>28</v>
      </c>
      <c r="U622">
        <v>0</v>
      </c>
      <c r="V622" t="s">
        <v>28</v>
      </c>
      <c r="W622" s="3">
        <v>2.131405263</v>
      </c>
      <c r="X622">
        <v>3</v>
      </c>
      <c r="Y622" t="s">
        <v>45</v>
      </c>
    </row>
    <row r="623" spans="1:25" x14ac:dyDescent="0.25">
      <c r="A623">
        <v>1622</v>
      </c>
      <c r="B623">
        <v>16</v>
      </c>
      <c r="C623">
        <v>0</v>
      </c>
      <c r="D623" t="s">
        <v>42</v>
      </c>
      <c r="E623">
        <v>0</v>
      </c>
      <c r="F623" t="s">
        <v>21</v>
      </c>
      <c r="G623">
        <v>3</v>
      </c>
      <c r="H623" t="s">
        <v>17</v>
      </c>
      <c r="I623" s="1">
        <v>3.2905074480000001</v>
      </c>
      <c r="J623">
        <v>12</v>
      </c>
      <c r="K623">
        <v>0</v>
      </c>
      <c r="L623" t="s">
        <v>28</v>
      </c>
      <c r="M623">
        <v>1</v>
      </c>
      <c r="N623" t="s">
        <v>49</v>
      </c>
      <c r="O623">
        <v>1</v>
      </c>
      <c r="P623" t="s">
        <v>28</v>
      </c>
      <c r="Q623">
        <v>0</v>
      </c>
      <c r="R623" t="s">
        <v>28</v>
      </c>
      <c r="S623">
        <v>1</v>
      </c>
      <c r="T623" t="s">
        <v>27</v>
      </c>
      <c r="U623">
        <v>0</v>
      </c>
      <c r="V623" t="s">
        <v>28</v>
      </c>
      <c r="W623" s="3">
        <v>1.868276923</v>
      </c>
      <c r="X623">
        <v>4</v>
      </c>
      <c r="Y623" t="s">
        <v>44</v>
      </c>
    </row>
    <row r="624" spans="1:25" x14ac:dyDescent="0.25">
      <c r="A624">
        <v>1623</v>
      </c>
      <c r="B624">
        <v>17</v>
      </c>
      <c r="C624">
        <v>1</v>
      </c>
      <c r="D624" t="s">
        <v>40</v>
      </c>
      <c r="E624">
        <v>1</v>
      </c>
      <c r="F624" t="s">
        <v>23</v>
      </c>
      <c r="G624">
        <v>4</v>
      </c>
      <c r="H624" t="s">
        <v>18</v>
      </c>
      <c r="I624" s="1">
        <v>4.6716086839999997</v>
      </c>
      <c r="J624">
        <v>25</v>
      </c>
      <c r="K624">
        <v>0</v>
      </c>
      <c r="L624" t="s">
        <v>28</v>
      </c>
      <c r="M624">
        <v>3</v>
      </c>
      <c r="N624" t="s">
        <v>50</v>
      </c>
      <c r="O624">
        <v>1</v>
      </c>
      <c r="P624" t="s">
        <v>28</v>
      </c>
      <c r="Q624">
        <v>0</v>
      </c>
      <c r="R624" t="s">
        <v>28</v>
      </c>
      <c r="S624">
        <v>1</v>
      </c>
      <c r="T624" t="s">
        <v>27</v>
      </c>
      <c r="U624">
        <v>0</v>
      </c>
      <c r="V624" t="s">
        <v>28</v>
      </c>
      <c r="W624" s="3">
        <v>1.247481944</v>
      </c>
      <c r="X624">
        <v>4</v>
      </c>
      <c r="Y624" t="s">
        <v>44</v>
      </c>
    </row>
    <row r="625" spans="1:25" x14ac:dyDescent="0.25">
      <c r="A625">
        <v>1624</v>
      </c>
      <c r="B625">
        <v>16</v>
      </c>
      <c r="C625">
        <v>1</v>
      </c>
      <c r="D625" t="s">
        <v>40</v>
      </c>
      <c r="E625">
        <v>0</v>
      </c>
      <c r="F625" t="s">
        <v>21</v>
      </c>
      <c r="G625">
        <v>2</v>
      </c>
      <c r="H625" t="s">
        <v>15</v>
      </c>
      <c r="I625" s="1">
        <v>5.2694689139999999</v>
      </c>
      <c r="J625">
        <v>28</v>
      </c>
      <c r="K625">
        <v>0</v>
      </c>
      <c r="L625" t="s">
        <v>28</v>
      </c>
      <c r="M625">
        <v>4</v>
      </c>
      <c r="N625" t="s">
        <v>51</v>
      </c>
      <c r="O625">
        <v>0</v>
      </c>
      <c r="P625" t="s">
        <v>27</v>
      </c>
      <c r="Q625">
        <v>0</v>
      </c>
      <c r="R625" t="s">
        <v>28</v>
      </c>
      <c r="S625">
        <v>0</v>
      </c>
      <c r="T625" t="s">
        <v>28</v>
      </c>
      <c r="U625">
        <v>0</v>
      </c>
      <c r="V625" t="s">
        <v>28</v>
      </c>
      <c r="W625" s="3">
        <v>0.29990754800000002</v>
      </c>
      <c r="X625">
        <v>4</v>
      </c>
      <c r="Y625" t="s">
        <v>44</v>
      </c>
    </row>
    <row r="626" spans="1:25" x14ac:dyDescent="0.25">
      <c r="A626">
        <v>1625</v>
      </c>
      <c r="B626">
        <v>15</v>
      </c>
      <c r="C626">
        <v>0</v>
      </c>
      <c r="D626" t="s">
        <v>42</v>
      </c>
      <c r="E626">
        <v>2</v>
      </c>
      <c r="F626" t="s">
        <v>22</v>
      </c>
      <c r="G626">
        <v>1</v>
      </c>
      <c r="H626" t="s">
        <v>16</v>
      </c>
      <c r="I626" s="1">
        <v>0.75640273099999999</v>
      </c>
      <c r="J626">
        <v>8</v>
      </c>
      <c r="K626">
        <v>0</v>
      </c>
      <c r="L626" t="s">
        <v>28</v>
      </c>
      <c r="M626">
        <v>3</v>
      </c>
      <c r="N626" t="s">
        <v>50</v>
      </c>
      <c r="O626">
        <v>1</v>
      </c>
      <c r="P626" t="s">
        <v>28</v>
      </c>
      <c r="Q626">
        <v>0</v>
      </c>
      <c r="R626" t="s">
        <v>28</v>
      </c>
      <c r="S626">
        <v>0</v>
      </c>
      <c r="T626" t="s">
        <v>28</v>
      </c>
      <c r="U626">
        <v>1</v>
      </c>
      <c r="V626" t="s">
        <v>27</v>
      </c>
      <c r="W626" s="3">
        <v>2.705195695</v>
      </c>
      <c r="X626">
        <v>2</v>
      </c>
      <c r="Y626" t="s">
        <v>41</v>
      </c>
    </row>
    <row r="627" spans="1:25" x14ac:dyDescent="0.25">
      <c r="A627">
        <v>1626</v>
      </c>
      <c r="B627">
        <v>16</v>
      </c>
      <c r="C627">
        <v>0</v>
      </c>
      <c r="D627" t="s">
        <v>42</v>
      </c>
      <c r="E627">
        <v>0</v>
      </c>
      <c r="F627" t="s">
        <v>21</v>
      </c>
      <c r="G627">
        <v>2</v>
      </c>
      <c r="H627" t="s">
        <v>15</v>
      </c>
      <c r="I627" s="1">
        <v>2.4610424719999999</v>
      </c>
      <c r="J627">
        <v>25</v>
      </c>
      <c r="K627">
        <v>0</v>
      </c>
      <c r="L627" t="s">
        <v>28</v>
      </c>
      <c r="M627">
        <v>1</v>
      </c>
      <c r="N627" t="s">
        <v>49</v>
      </c>
      <c r="O627">
        <v>1</v>
      </c>
      <c r="P627" t="s">
        <v>28</v>
      </c>
      <c r="Q627">
        <v>1</v>
      </c>
      <c r="R627" t="s">
        <v>27</v>
      </c>
      <c r="S627">
        <v>1</v>
      </c>
      <c r="T627" t="s">
        <v>27</v>
      </c>
      <c r="U627">
        <v>0</v>
      </c>
      <c r="V627" t="s">
        <v>28</v>
      </c>
      <c r="W627" s="3">
        <v>0.89793809199999997</v>
      </c>
      <c r="X627">
        <v>4</v>
      </c>
      <c r="Y627" t="s">
        <v>44</v>
      </c>
    </row>
    <row r="628" spans="1:25" x14ac:dyDescent="0.25">
      <c r="A628">
        <v>1627</v>
      </c>
      <c r="B628">
        <v>15</v>
      </c>
      <c r="C628">
        <v>1</v>
      </c>
      <c r="D628" t="s">
        <v>40</v>
      </c>
      <c r="E628">
        <v>0</v>
      </c>
      <c r="F628" t="s">
        <v>21</v>
      </c>
      <c r="G628">
        <v>2</v>
      </c>
      <c r="H628" t="s">
        <v>15</v>
      </c>
      <c r="I628" s="1">
        <v>19.726998460000001</v>
      </c>
      <c r="J628">
        <v>27</v>
      </c>
      <c r="K628">
        <v>0</v>
      </c>
      <c r="L628" t="s">
        <v>28</v>
      </c>
      <c r="M628">
        <v>2</v>
      </c>
      <c r="N628" t="s">
        <v>48</v>
      </c>
      <c r="O628">
        <v>1</v>
      </c>
      <c r="P628" t="s">
        <v>28</v>
      </c>
      <c r="Q628">
        <v>1</v>
      </c>
      <c r="R628" t="s">
        <v>27</v>
      </c>
      <c r="S628">
        <v>0</v>
      </c>
      <c r="T628" t="s">
        <v>28</v>
      </c>
      <c r="U628">
        <v>0</v>
      </c>
      <c r="V628" t="s">
        <v>28</v>
      </c>
      <c r="W628" s="3">
        <v>1.391731791</v>
      </c>
      <c r="X628">
        <v>4</v>
      </c>
      <c r="Y628" t="s">
        <v>44</v>
      </c>
    </row>
    <row r="629" spans="1:25" x14ac:dyDescent="0.25">
      <c r="A629">
        <v>1628</v>
      </c>
      <c r="B629">
        <v>16</v>
      </c>
      <c r="C629">
        <v>0</v>
      </c>
      <c r="D629" t="s">
        <v>42</v>
      </c>
      <c r="E629">
        <v>2</v>
      </c>
      <c r="F629" t="s">
        <v>22</v>
      </c>
      <c r="G629">
        <v>1</v>
      </c>
      <c r="H629" t="s">
        <v>16</v>
      </c>
      <c r="I629" s="1">
        <v>6.3043347479999996</v>
      </c>
      <c r="J629">
        <v>8</v>
      </c>
      <c r="K629">
        <v>0</v>
      </c>
      <c r="L629" t="s">
        <v>28</v>
      </c>
      <c r="M629">
        <v>3</v>
      </c>
      <c r="N629" t="s">
        <v>50</v>
      </c>
      <c r="O629">
        <v>0</v>
      </c>
      <c r="P629" t="s">
        <v>27</v>
      </c>
      <c r="Q629">
        <v>0</v>
      </c>
      <c r="R629" t="s">
        <v>28</v>
      </c>
      <c r="S629">
        <v>0</v>
      </c>
      <c r="T629" t="s">
        <v>28</v>
      </c>
      <c r="U629">
        <v>0</v>
      </c>
      <c r="V629" t="s">
        <v>28</v>
      </c>
      <c r="W629" s="3">
        <v>2.1505461659999998</v>
      </c>
      <c r="X629">
        <v>3</v>
      </c>
      <c r="Y629" t="s">
        <v>45</v>
      </c>
    </row>
    <row r="630" spans="1:25" x14ac:dyDescent="0.25">
      <c r="A630">
        <v>1629</v>
      </c>
      <c r="B630">
        <v>17</v>
      </c>
      <c r="C630">
        <v>1</v>
      </c>
      <c r="D630" t="s">
        <v>40</v>
      </c>
      <c r="E630">
        <v>0</v>
      </c>
      <c r="F630" t="s">
        <v>21</v>
      </c>
      <c r="G630">
        <v>2</v>
      </c>
      <c r="H630" t="s">
        <v>15</v>
      </c>
      <c r="I630" s="1">
        <v>2.306021807</v>
      </c>
      <c r="J630">
        <v>12</v>
      </c>
      <c r="K630">
        <v>0</v>
      </c>
      <c r="L630" t="s">
        <v>28</v>
      </c>
      <c r="M630">
        <v>1</v>
      </c>
      <c r="N630" t="s">
        <v>49</v>
      </c>
      <c r="O630">
        <v>0</v>
      </c>
      <c r="P630" t="s">
        <v>27</v>
      </c>
      <c r="Q630">
        <v>0</v>
      </c>
      <c r="R630" t="s">
        <v>28</v>
      </c>
      <c r="S630">
        <v>0</v>
      </c>
      <c r="T630" t="s">
        <v>28</v>
      </c>
      <c r="U630">
        <v>0</v>
      </c>
      <c r="V630" t="s">
        <v>28</v>
      </c>
      <c r="W630" s="3">
        <v>1.4487412420000001</v>
      </c>
      <c r="X630">
        <v>4</v>
      </c>
      <c r="Y630" t="s">
        <v>44</v>
      </c>
    </row>
    <row r="631" spans="1:25" x14ac:dyDescent="0.25">
      <c r="A631">
        <v>1630</v>
      </c>
      <c r="B631">
        <v>17</v>
      </c>
      <c r="C631">
        <v>1</v>
      </c>
      <c r="D631" t="s">
        <v>40</v>
      </c>
      <c r="E631">
        <v>0</v>
      </c>
      <c r="F631" t="s">
        <v>21</v>
      </c>
      <c r="G631">
        <v>0</v>
      </c>
      <c r="H631" t="s">
        <v>19</v>
      </c>
      <c r="I631" s="1">
        <v>2.1398252229999999</v>
      </c>
      <c r="J631">
        <v>28</v>
      </c>
      <c r="K631">
        <v>0</v>
      </c>
      <c r="L631" t="s">
        <v>28</v>
      </c>
      <c r="M631">
        <v>1</v>
      </c>
      <c r="N631" t="s">
        <v>49</v>
      </c>
      <c r="O631">
        <v>1</v>
      </c>
      <c r="P631" t="s">
        <v>28</v>
      </c>
      <c r="Q631">
        <v>0</v>
      </c>
      <c r="R631" t="s">
        <v>28</v>
      </c>
      <c r="S631">
        <v>1</v>
      </c>
      <c r="T631" t="s">
        <v>27</v>
      </c>
      <c r="U631">
        <v>0</v>
      </c>
      <c r="V631" t="s">
        <v>28</v>
      </c>
      <c r="W631" s="3">
        <v>0</v>
      </c>
      <c r="X631">
        <v>4</v>
      </c>
      <c r="Y631" t="s">
        <v>44</v>
      </c>
    </row>
    <row r="632" spans="1:25" x14ac:dyDescent="0.25">
      <c r="A632">
        <v>1631</v>
      </c>
      <c r="B632">
        <v>15</v>
      </c>
      <c r="C632">
        <v>1</v>
      </c>
      <c r="D632" t="s">
        <v>40</v>
      </c>
      <c r="E632">
        <v>1</v>
      </c>
      <c r="F632" t="s">
        <v>23</v>
      </c>
      <c r="G632">
        <v>0</v>
      </c>
      <c r="H632" t="s">
        <v>19</v>
      </c>
      <c r="I632" s="1">
        <v>14.38919935</v>
      </c>
      <c r="J632">
        <v>3</v>
      </c>
      <c r="K632">
        <v>1</v>
      </c>
      <c r="L632" t="s">
        <v>27</v>
      </c>
      <c r="M632">
        <v>1</v>
      </c>
      <c r="N632" t="s">
        <v>49</v>
      </c>
      <c r="O632">
        <v>0</v>
      </c>
      <c r="P632" t="s">
        <v>27</v>
      </c>
      <c r="Q632">
        <v>0</v>
      </c>
      <c r="R632" t="s">
        <v>28</v>
      </c>
      <c r="S632">
        <v>0</v>
      </c>
      <c r="T632" t="s">
        <v>28</v>
      </c>
      <c r="U632">
        <v>0</v>
      </c>
      <c r="V632" t="s">
        <v>28</v>
      </c>
      <c r="W632" s="3">
        <v>3.0917150279999999</v>
      </c>
      <c r="X632">
        <v>1</v>
      </c>
      <c r="Y632" t="s">
        <v>43</v>
      </c>
    </row>
    <row r="633" spans="1:25" x14ac:dyDescent="0.25">
      <c r="A633">
        <v>1632</v>
      </c>
      <c r="B633">
        <v>18</v>
      </c>
      <c r="C633">
        <v>1</v>
      </c>
      <c r="D633" t="s">
        <v>40</v>
      </c>
      <c r="E633">
        <v>0</v>
      </c>
      <c r="F633" t="s">
        <v>21</v>
      </c>
      <c r="G633">
        <v>1</v>
      </c>
      <c r="H633" t="s">
        <v>16</v>
      </c>
      <c r="I633" s="1">
        <v>17.091373279999999</v>
      </c>
      <c r="J633">
        <v>8</v>
      </c>
      <c r="K633">
        <v>0</v>
      </c>
      <c r="L633" t="s">
        <v>28</v>
      </c>
      <c r="M633">
        <v>2</v>
      </c>
      <c r="N633" t="s">
        <v>48</v>
      </c>
      <c r="O633">
        <v>0</v>
      </c>
      <c r="P633" t="s">
        <v>27</v>
      </c>
      <c r="Q633">
        <v>0</v>
      </c>
      <c r="R633" t="s">
        <v>28</v>
      </c>
      <c r="S633">
        <v>0</v>
      </c>
      <c r="T633" t="s">
        <v>28</v>
      </c>
      <c r="U633">
        <v>0</v>
      </c>
      <c r="V633" t="s">
        <v>28</v>
      </c>
      <c r="W633" s="3">
        <v>2.5769276950000002</v>
      </c>
      <c r="X633">
        <v>2</v>
      </c>
      <c r="Y633" t="s">
        <v>41</v>
      </c>
    </row>
    <row r="634" spans="1:25" x14ac:dyDescent="0.25">
      <c r="A634">
        <v>1633</v>
      </c>
      <c r="B634">
        <v>15</v>
      </c>
      <c r="C634">
        <v>0</v>
      </c>
      <c r="D634" t="s">
        <v>42</v>
      </c>
      <c r="E634">
        <v>0</v>
      </c>
      <c r="F634" t="s">
        <v>21</v>
      </c>
      <c r="G634">
        <v>1</v>
      </c>
      <c r="H634" t="s">
        <v>16</v>
      </c>
      <c r="I634" s="1">
        <v>5.1390459899999996</v>
      </c>
      <c r="J634">
        <v>14</v>
      </c>
      <c r="K634">
        <v>0</v>
      </c>
      <c r="L634" t="s">
        <v>28</v>
      </c>
      <c r="M634">
        <v>2</v>
      </c>
      <c r="N634" t="s">
        <v>48</v>
      </c>
      <c r="O634">
        <v>0</v>
      </c>
      <c r="P634" t="s">
        <v>27</v>
      </c>
      <c r="Q634">
        <v>0</v>
      </c>
      <c r="R634" t="s">
        <v>28</v>
      </c>
      <c r="S634">
        <v>0</v>
      </c>
      <c r="T634" t="s">
        <v>28</v>
      </c>
      <c r="U634">
        <v>0</v>
      </c>
      <c r="V634" t="s">
        <v>28</v>
      </c>
      <c r="W634" s="3">
        <v>1.9558725269999999</v>
      </c>
      <c r="X634">
        <v>4</v>
      </c>
      <c r="Y634" t="s">
        <v>44</v>
      </c>
    </row>
    <row r="635" spans="1:25" x14ac:dyDescent="0.25">
      <c r="A635">
        <v>1634</v>
      </c>
      <c r="B635">
        <v>15</v>
      </c>
      <c r="C635">
        <v>0</v>
      </c>
      <c r="D635" t="s">
        <v>42</v>
      </c>
      <c r="E635">
        <v>0</v>
      </c>
      <c r="F635" t="s">
        <v>21</v>
      </c>
      <c r="G635">
        <v>1</v>
      </c>
      <c r="H635" t="s">
        <v>16</v>
      </c>
      <c r="I635" s="1">
        <v>0.41819024700000001</v>
      </c>
      <c r="J635">
        <v>13</v>
      </c>
      <c r="K635">
        <v>0</v>
      </c>
      <c r="L635" t="s">
        <v>28</v>
      </c>
      <c r="M635">
        <v>3</v>
      </c>
      <c r="N635" t="s">
        <v>50</v>
      </c>
      <c r="O635">
        <v>0</v>
      </c>
      <c r="P635" t="s">
        <v>27</v>
      </c>
      <c r="Q635">
        <v>1</v>
      </c>
      <c r="R635" t="s">
        <v>27</v>
      </c>
      <c r="S635">
        <v>0</v>
      </c>
      <c r="T635" t="s">
        <v>28</v>
      </c>
      <c r="U635">
        <v>0</v>
      </c>
      <c r="V635" t="s">
        <v>28</v>
      </c>
      <c r="W635" s="3">
        <v>1.8787083440000001</v>
      </c>
      <c r="X635">
        <v>4</v>
      </c>
      <c r="Y635" t="s">
        <v>44</v>
      </c>
    </row>
    <row r="636" spans="1:25" x14ac:dyDescent="0.25">
      <c r="A636">
        <v>1635</v>
      </c>
      <c r="B636">
        <v>16</v>
      </c>
      <c r="C636">
        <v>0</v>
      </c>
      <c r="D636" t="s">
        <v>42</v>
      </c>
      <c r="E636">
        <v>3</v>
      </c>
      <c r="F636" t="s">
        <v>24</v>
      </c>
      <c r="G636">
        <v>2</v>
      </c>
      <c r="H636" t="s">
        <v>15</v>
      </c>
      <c r="I636" s="1">
        <v>4.4618003689999997</v>
      </c>
      <c r="J636">
        <v>18</v>
      </c>
      <c r="K636">
        <v>1</v>
      </c>
      <c r="L636" t="s">
        <v>27</v>
      </c>
      <c r="M636">
        <v>3</v>
      </c>
      <c r="N636" t="s">
        <v>50</v>
      </c>
      <c r="O636">
        <v>1</v>
      </c>
      <c r="P636" t="s">
        <v>28</v>
      </c>
      <c r="Q636">
        <v>1</v>
      </c>
      <c r="R636" t="s">
        <v>27</v>
      </c>
      <c r="S636">
        <v>0</v>
      </c>
      <c r="T636" t="s">
        <v>28</v>
      </c>
      <c r="U636">
        <v>0</v>
      </c>
      <c r="V636" t="s">
        <v>28</v>
      </c>
      <c r="W636" s="3">
        <v>1.6304001319999999</v>
      </c>
      <c r="X636">
        <v>4</v>
      </c>
      <c r="Y636" t="s">
        <v>44</v>
      </c>
    </row>
    <row r="637" spans="1:25" x14ac:dyDescent="0.25">
      <c r="A637">
        <v>1636</v>
      </c>
      <c r="B637">
        <v>16</v>
      </c>
      <c r="C637">
        <v>0</v>
      </c>
      <c r="D637" t="s">
        <v>42</v>
      </c>
      <c r="E637">
        <v>1</v>
      </c>
      <c r="F637" t="s">
        <v>23</v>
      </c>
      <c r="G637">
        <v>1</v>
      </c>
      <c r="H637" t="s">
        <v>16</v>
      </c>
      <c r="I637" s="1">
        <v>1.1303138159999999</v>
      </c>
      <c r="J637">
        <v>11</v>
      </c>
      <c r="K637">
        <v>0</v>
      </c>
      <c r="L637" t="s">
        <v>28</v>
      </c>
      <c r="M637">
        <v>4</v>
      </c>
      <c r="N637" t="s">
        <v>51</v>
      </c>
      <c r="O637">
        <v>0</v>
      </c>
      <c r="P637" t="s">
        <v>27</v>
      </c>
      <c r="Q637">
        <v>0</v>
      </c>
      <c r="R637" t="s">
        <v>28</v>
      </c>
      <c r="S637">
        <v>1</v>
      </c>
      <c r="T637" t="s">
        <v>27</v>
      </c>
      <c r="U637">
        <v>0</v>
      </c>
      <c r="V637" t="s">
        <v>28</v>
      </c>
      <c r="W637" s="3">
        <v>2.3727481099999999</v>
      </c>
      <c r="X637">
        <v>3</v>
      </c>
      <c r="Y637" t="s">
        <v>45</v>
      </c>
    </row>
    <row r="638" spans="1:25" x14ac:dyDescent="0.25">
      <c r="A638">
        <v>1637</v>
      </c>
      <c r="B638">
        <v>15</v>
      </c>
      <c r="C638">
        <v>0</v>
      </c>
      <c r="D638" t="s">
        <v>42</v>
      </c>
      <c r="E638">
        <v>1</v>
      </c>
      <c r="F638" t="s">
        <v>23</v>
      </c>
      <c r="G638">
        <v>1</v>
      </c>
      <c r="H638" t="s">
        <v>16</v>
      </c>
      <c r="I638" s="1">
        <v>2.0678987329999998</v>
      </c>
      <c r="J638">
        <v>20</v>
      </c>
      <c r="K638">
        <v>1</v>
      </c>
      <c r="L638" t="s">
        <v>27</v>
      </c>
      <c r="M638">
        <v>3</v>
      </c>
      <c r="N638" t="s">
        <v>50</v>
      </c>
      <c r="O638">
        <v>1</v>
      </c>
      <c r="P638" t="s">
        <v>28</v>
      </c>
      <c r="Q638">
        <v>0</v>
      </c>
      <c r="R638" t="s">
        <v>28</v>
      </c>
      <c r="S638">
        <v>0</v>
      </c>
      <c r="T638" t="s">
        <v>28</v>
      </c>
      <c r="U638">
        <v>0</v>
      </c>
      <c r="V638" t="s">
        <v>28</v>
      </c>
      <c r="W638" s="3">
        <v>1.279370611</v>
      </c>
      <c r="X638">
        <v>4</v>
      </c>
      <c r="Y638" t="s">
        <v>44</v>
      </c>
    </row>
    <row r="639" spans="1:25" x14ac:dyDescent="0.25">
      <c r="A639">
        <v>1638</v>
      </c>
      <c r="B639">
        <v>17</v>
      </c>
      <c r="C639">
        <v>0</v>
      </c>
      <c r="D639" t="s">
        <v>42</v>
      </c>
      <c r="E639">
        <v>1</v>
      </c>
      <c r="F639" t="s">
        <v>23</v>
      </c>
      <c r="G639">
        <v>1</v>
      </c>
      <c r="H639" t="s">
        <v>16</v>
      </c>
      <c r="I639" s="1">
        <v>8.6301623969999994</v>
      </c>
      <c r="J639">
        <v>25</v>
      </c>
      <c r="K639">
        <v>0</v>
      </c>
      <c r="L639" t="s">
        <v>28</v>
      </c>
      <c r="M639">
        <v>1</v>
      </c>
      <c r="N639" t="s">
        <v>49</v>
      </c>
      <c r="O639">
        <v>0</v>
      </c>
      <c r="P639" t="s">
        <v>27</v>
      </c>
      <c r="Q639">
        <v>0</v>
      </c>
      <c r="R639" t="s">
        <v>28</v>
      </c>
      <c r="S639">
        <v>0</v>
      </c>
      <c r="T639" t="s">
        <v>28</v>
      </c>
      <c r="U639">
        <v>1</v>
      </c>
      <c r="V639" t="s">
        <v>27</v>
      </c>
      <c r="W639" s="3">
        <v>0.155004788</v>
      </c>
      <c r="X639">
        <v>4</v>
      </c>
      <c r="Y639" t="s">
        <v>44</v>
      </c>
    </row>
    <row r="640" spans="1:25" x14ac:dyDescent="0.25">
      <c r="A640">
        <v>1639</v>
      </c>
      <c r="B640">
        <v>16</v>
      </c>
      <c r="C640">
        <v>0</v>
      </c>
      <c r="D640" t="s">
        <v>42</v>
      </c>
      <c r="E640">
        <v>0</v>
      </c>
      <c r="F640" t="s">
        <v>21</v>
      </c>
      <c r="G640">
        <v>4</v>
      </c>
      <c r="H640" t="s">
        <v>18</v>
      </c>
      <c r="I640" s="1">
        <v>4.5983674170000004</v>
      </c>
      <c r="J640">
        <v>24</v>
      </c>
      <c r="K640">
        <v>1</v>
      </c>
      <c r="L640" t="s">
        <v>27</v>
      </c>
      <c r="M640">
        <v>2</v>
      </c>
      <c r="N640" t="s">
        <v>48</v>
      </c>
      <c r="O640">
        <v>0</v>
      </c>
      <c r="P640" t="s">
        <v>27</v>
      </c>
      <c r="Q640">
        <v>1</v>
      </c>
      <c r="R640" t="s">
        <v>27</v>
      </c>
      <c r="S640">
        <v>1</v>
      </c>
      <c r="T640" t="s">
        <v>27</v>
      </c>
      <c r="U640">
        <v>1</v>
      </c>
      <c r="V640" t="s">
        <v>27</v>
      </c>
      <c r="W640" s="3">
        <v>1.278347034</v>
      </c>
      <c r="X640">
        <v>4</v>
      </c>
      <c r="Y640" t="s">
        <v>44</v>
      </c>
    </row>
    <row r="641" spans="1:25" x14ac:dyDescent="0.25">
      <c r="A641">
        <v>1640</v>
      </c>
      <c r="B641">
        <v>18</v>
      </c>
      <c r="C641">
        <v>1</v>
      </c>
      <c r="D641" t="s">
        <v>40</v>
      </c>
      <c r="E641">
        <v>0</v>
      </c>
      <c r="F641" t="s">
        <v>21</v>
      </c>
      <c r="G641">
        <v>2</v>
      </c>
      <c r="H641" t="s">
        <v>15</v>
      </c>
      <c r="I641" s="1">
        <v>10.31891757</v>
      </c>
      <c r="J641">
        <v>5</v>
      </c>
      <c r="K641">
        <v>0</v>
      </c>
      <c r="L641" t="s">
        <v>28</v>
      </c>
      <c r="M641">
        <v>2</v>
      </c>
      <c r="N641" t="s">
        <v>48</v>
      </c>
      <c r="O641">
        <v>0</v>
      </c>
      <c r="P641" t="s">
        <v>27</v>
      </c>
      <c r="Q641">
        <v>1</v>
      </c>
      <c r="R641" t="s">
        <v>27</v>
      </c>
      <c r="S641">
        <v>0</v>
      </c>
      <c r="T641" t="s">
        <v>28</v>
      </c>
      <c r="U641">
        <v>0</v>
      </c>
      <c r="V641" t="s">
        <v>28</v>
      </c>
      <c r="W641" s="3">
        <v>2.6559935659999998</v>
      </c>
      <c r="X641">
        <v>2</v>
      </c>
      <c r="Y641" t="s">
        <v>41</v>
      </c>
    </row>
    <row r="642" spans="1:25" x14ac:dyDescent="0.25">
      <c r="A642">
        <v>1641</v>
      </c>
      <c r="B642">
        <v>16</v>
      </c>
      <c r="C642">
        <v>0</v>
      </c>
      <c r="D642" t="s">
        <v>42</v>
      </c>
      <c r="E642">
        <v>2</v>
      </c>
      <c r="F642" t="s">
        <v>22</v>
      </c>
      <c r="G642">
        <v>2</v>
      </c>
      <c r="H642" t="s">
        <v>15</v>
      </c>
      <c r="I642" s="1">
        <v>5.0698750649999997</v>
      </c>
      <c r="J642">
        <v>2</v>
      </c>
      <c r="K642">
        <v>0</v>
      </c>
      <c r="L642" t="s">
        <v>28</v>
      </c>
      <c r="M642">
        <v>0</v>
      </c>
      <c r="N642" t="s">
        <v>52</v>
      </c>
      <c r="O642">
        <v>1</v>
      </c>
      <c r="P642" t="s">
        <v>28</v>
      </c>
      <c r="Q642">
        <v>0</v>
      </c>
      <c r="R642" t="s">
        <v>28</v>
      </c>
      <c r="S642">
        <v>1</v>
      </c>
      <c r="T642" t="s">
        <v>27</v>
      </c>
      <c r="U642">
        <v>0</v>
      </c>
      <c r="V642" t="s">
        <v>28</v>
      </c>
      <c r="W642" s="3">
        <v>2.6823160530000001</v>
      </c>
      <c r="X642">
        <v>2</v>
      </c>
      <c r="Y642" t="s">
        <v>41</v>
      </c>
    </row>
    <row r="643" spans="1:25" x14ac:dyDescent="0.25">
      <c r="A643">
        <v>1642</v>
      </c>
      <c r="B643">
        <v>16</v>
      </c>
      <c r="C643">
        <v>0</v>
      </c>
      <c r="D643" t="s">
        <v>42</v>
      </c>
      <c r="E643">
        <v>0</v>
      </c>
      <c r="F643" t="s">
        <v>21</v>
      </c>
      <c r="G643">
        <v>2</v>
      </c>
      <c r="H643" t="s">
        <v>15</v>
      </c>
      <c r="I643" s="1">
        <v>18.81074602</v>
      </c>
      <c r="J643">
        <v>25</v>
      </c>
      <c r="K643">
        <v>0</v>
      </c>
      <c r="L643" t="s">
        <v>28</v>
      </c>
      <c r="M643">
        <v>4</v>
      </c>
      <c r="N643" t="s">
        <v>51</v>
      </c>
      <c r="O643">
        <v>0</v>
      </c>
      <c r="P643" t="s">
        <v>27</v>
      </c>
      <c r="Q643">
        <v>1</v>
      </c>
      <c r="R643" t="s">
        <v>27</v>
      </c>
      <c r="S643">
        <v>0</v>
      </c>
      <c r="T643" t="s">
        <v>28</v>
      </c>
      <c r="U643">
        <v>0</v>
      </c>
      <c r="V643" t="s">
        <v>28</v>
      </c>
      <c r="W643" s="3">
        <v>1.644819939</v>
      </c>
      <c r="X643">
        <v>4</v>
      </c>
      <c r="Y643" t="s">
        <v>44</v>
      </c>
    </row>
    <row r="644" spans="1:25" x14ac:dyDescent="0.25">
      <c r="A644">
        <v>1643</v>
      </c>
      <c r="B644">
        <v>18</v>
      </c>
      <c r="C644">
        <v>1</v>
      </c>
      <c r="D644" t="s">
        <v>40</v>
      </c>
      <c r="E644">
        <v>0</v>
      </c>
      <c r="F644" t="s">
        <v>21</v>
      </c>
      <c r="G644">
        <v>4</v>
      </c>
      <c r="H644" t="s">
        <v>18</v>
      </c>
      <c r="I644" s="1">
        <v>18.118879360000001</v>
      </c>
      <c r="J644">
        <v>24</v>
      </c>
      <c r="K644">
        <v>1</v>
      </c>
      <c r="L644" t="s">
        <v>27</v>
      </c>
      <c r="M644">
        <v>0</v>
      </c>
      <c r="N644" t="s">
        <v>52</v>
      </c>
      <c r="O644">
        <v>1</v>
      </c>
      <c r="P644" t="s">
        <v>28</v>
      </c>
      <c r="Q644">
        <v>1</v>
      </c>
      <c r="R644" t="s">
        <v>27</v>
      </c>
      <c r="S644">
        <v>0</v>
      </c>
      <c r="T644" t="s">
        <v>28</v>
      </c>
      <c r="U644">
        <v>0</v>
      </c>
      <c r="V644" t="s">
        <v>28</v>
      </c>
      <c r="W644" s="3">
        <v>1.396278438</v>
      </c>
      <c r="X644">
        <v>4</v>
      </c>
      <c r="Y644" t="s">
        <v>44</v>
      </c>
    </row>
    <row r="645" spans="1:25" x14ac:dyDescent="0.25">
      <c r="A645">
        <v>1644</v>
      </c>
      <c r="B645">
        <v>15</v>
      </c>
      <c r="C645">
        <v>0</v>
      </c>
      <c r="D645" t="s">
        <v>42</v>
      </c>
      <c r="E645">
        <v>0</v>
      </c>
      <c r="F645" t="s">
        <v>21</v>
      </c>
      <c r="G645">
        <v>1</v>
      </c>
      <c r="H645" t="s">
        <v>16</v>
      </c>
      <c r="I645" s="1">
        <v>11.336122100000001</v>
      </c>
      <c r="J645">
        <v>21</v>
      </c>
      <c r="K645">
        <v>1</v>
      </c>
      <c r="L645" t="s">
        <v>27</v>
      </c>
      <c r="M645">
        <v>2</v>
      </c>
      <c r="N645" t="s">
        <v>48</v>
      </c>
      <c r="O645">
        <v>1</v>
      </c>
      <c r="P645" t="s">
        <v>28</v>
      </c>
      <c r="Q645">
        <v>0</v>
      </c>
      <c r="R645" t="s">
        <v>28</v>
      </c>
      <c r="S645">
        <v>0</v>
      </c>
      <c r="T645" t="s">
        <v>28</v>
      </c>
      <c r="U645">
        <v>0</v>
      </c>
      <c r="V645" t="s">
        <v>28</v>
      </c>
      <c r="W645" s="3">
        <v>1.6094867989999999</v>
      </c>
      <c r="X645">
        <v>4</v>
      </c>
      <c r="Y645" t="s">
        <v>44</v>
      </c>
    </row>
    <row r="646" spans="1:25" x14ac:dyDescent="0.25">
      <c r="A646">
        <v>1645</v>
      </c>
      <c r="B646">
        <v>18</v>
      </c>
      <c r="C646">
        <v>0</v>
      </c>
      <c r="D646" t="s">
        <v>42</v>
      </c>
      <c r="E646">
        <v>0</v>
      </c>
      <c r="F646" t="s">
        <v>21</v>
      </c>
      <c r="G646">
        <v>2</v>
      </c>
      <c r="H646" t="s">
        <v>15</v>
      </c>
      <c r="I646" s="1">
        <v>7.0884798399999998</v>
      </c>
      <c r="J646">
        <v>19</v>
      </c>
      <c r="K646">
        <v>0</v>
      </c>
      <c r="L646" t="s">
        <v>28</v>
      </c>
      <c r="M646">
        <v>2</v>
      </c>
      <c r="N646" t="s">
        <v>48</v>
      </c>
      <c r="O646">
        <v>1</v>
      </c>
      <c r="P646" t="s">
        <v>28</v>
      </c>
      <c r="Q646">
        <v>0</v>
      </c>
      <c r="R646" t="s">
        <v>28</v>
      </c>
      <c r="S646">
        <v>1</v>
      </c>
      <c r="T646" t="s">
        <v>27</v>
      </c>
      <c r="U646">
        <v>0</v>
      </c>
      <c r="V646" t="s">
        <v>28</v>
      </c>
      <c r="W646" s="3">
        <v>1.187367525</v>
      </c>
      <c r="X646">
        <v>4</v>
      </c>
      <c r="Y646" t="s">
        <v>44</v>
      </c>
    </row>
    <row r="647" spans="1:25" x14ac:dyDescent="0.25">
      <c r="A647">
        <v>1646</v>
      </c>
      <c r="B647">
        <v>15</v>
      </c>
      <c r="C647">
        <v>1</v>
      </c>
      <c r="D647" t="s">
        <v>40</v>
      </c>
      <c r="E647">
        <v>3</v>
      </c>
      <c r="F647" t="s">
        <v>24</v>
      </c>
      <c r="G647">
        <v>2</v>
      </c>
      <c r="H647" t="s">
        <v>15</v>
      </c>
      <c r="I647" s="1">
        <v>7.622937641</v>
      </c>
      <c r="J647">
        <v>15</v>
      </c>
      <c r="K647">
        <v>0</v>
      </c>
      <c r="L647" t="s">
        <v>28</v>
      </c>
      <c r="M647">
        <v>2</v>
      </c>
      <c r="N647" t="s">
        <v>48</v>
      </c>
      <c r="O647">
        <v>1</v>
      </c>
      <c r="P647" t="s">
        <v>28</v>
      </c>
      <c r="Q647">
        <v>0</v>
      </c>
      <c r="R647" t="s">
        <v>28</v>
      </c>
      <c r="S647">
        <v>1</v>
      </c>
      <c r="T647" t="s">
        <v>27</v>
      </c>
      <c r="U647">
        <v>0</v>
      </c>
      <c r="V647" t="s">
        <v>28</v>
      </c>
      <c r="W647" s="3">
        <v>2.0197970230000002</v>
      </c>
      <c r="X647">
        <v>3</v>
      </c>
      <c r="Y647" t="s">
        <v>45</v>
      </c>
    </row>
    <row r="648" spans="1:25" x14ac:dyDescent="0.25">
      <c r="A648">
        <v>1647</v>
      </c>
      <c r="B648">
        <v>15</v>
      </c>
      <c r="C648">
        <v>0</v>
      </c>
      <c r="D648" t="s">
        <v>42</v>
      </c>
      <c r="E648">
        <v>0</v>
      </c>
      <c r="F648" t="s">
        <v>21</v>
      </c>
      <c r="G648">
        <v>2</v>
      </c>
      <c r="H648" t="s">
        <v>15</v>
      </c>
      <c r="I648" s="1">
        <v>8.237045663</v>
      </c>
      <c r="J648">
        <v>29</v>
      </c>
      <c r="K648">
        <v>0</v>
      </c>
      <c r="L648" t="s">
        <v>28</v>
      </c>
      <c r="M648">
        <v>3</v>
      </c>
      <c r="N648" t="s">
        <v>50</v>
      </c>
      <c r="O648">
        <v>0</v>
      </c>
      <c r="P648" t="s">
        <v>27</v>
      </c>
      <c r="Q648">
        <v>0</v>
      </c>
      <c r="R648" t="s">
        <v>28</v>
      </c>
      <c r="S648">
        <v>0</v>
      </c>
      <c r="T648" t="s">
        <v>28</v>
      </c>
      <c r="U648">
        <v>1</v>
      </c>
      <c r="V648" t="s">
        <v>27</v>
      </c>
      <c r="W648" s="3">
        <v>0.24162562800000001</v>
      </c>
      <c r="X648">
        <v>4</v>
      </c>
      <c r="Y648" t="s">
        <v>44</v>
      </c>
    </row>
    <row r="649" spans="1:25" x14ac:dyDescent="0.25">
      <c r="A649">
        <v>1648</v>
      </c>
      <c r="B649">
        <v>15</v>
      </c>
      <c r="C649">
        <v>0</v>
      </c>
      <c r="D649" t="s">
        <v>42</v>
      </c>
      <c r="E649">
        <v>1</v>
      </c>
      <c r="F649" t="s">
        <v>23</v>
      </c>
      <c r="G649">
        <v>0</v>
      </c>
      <c r="H649" t="s">
        <v>19</v>
      </c>
      <c r="I649" s="1">
        <v>14.551586439999999</v>
      </c>
      <c r="J649">
        <v>19</v>
      </c>
      <c r="K649">
        <v>0</v>
      </c>
      <c r="L649" t="s">
        <v>28</v>
      </c>
      <c r="M649">
        <v>2</v>
      </c>
      <c r="N649" t="s">
        <v>48</v>
      </c>
      <c r="O649">
        <v>0</v>
      </c>
      <c r="P649" t="s">
        <v>27</v>
      </c>
      <c r="Q649">
        <v>0</v>
      </c>
      <c r="R649" t="s">
        <v>28</v>
      </c>
      <c r="S649">
        <v>0</v>
      </c>
      <c r="T649" t="s">
        <v>28</v>
      </c>
      <c r="U649">
        <v>0</v>
      </c>
      <c r="V649" t="s">
        <v>28</v>
      </c>
      <c r="W649" s="3">
        <v>1.247725194</v>
      </c>
      <c r="X649">
        <v>4</v>
      </c>
      <c r="Y649" t="s">
        <v>44</v>
      </c>
    </row>
    <row r="650" spans="1:25" x14ac:dyDescent="0.25">
      <c r="A650">
        <v>1649</v>
      </c>
      <c r="B650">
        <v>18</v>
      </c>
      <c r="C650">
        <v>0</v>
      </c>
      <c r="D650" t="s">
        <v>42</v>
      </c>
      <c r="E650">
        <v>0</v>
      </c>
      <c r="F650" t="s">
        <v>21</v>
      </c>
      <c r="G650">
        <v>2</v>
      </c>
      <c r="H650" t="s">
        <v>15</v>
      </c>
      <c r="I650" s="1">
        <v>9.0327799100000004</v>
      </c>
      <c r="J650">
        <v>23</v>
      </c>
      <c r="K650">
        <v>0</v>
      </c>
      <c r="L650" t="s">
        <v>28</v>
      </c>
      <c r="M650">
        <v>1</v>
      </c>
      <c r="N650" t="s">
        <v>49</v>
      </c>
      <c r="O650">
        <v>0</v>
      </c>
      <c r="P650" t="s">
        <v>27</v>
      </c>
      <c r="Q650">
        <v>0</v>
      </c>
      <c r="R650" t="s">
        <v>28</v>
      </c>
      <c r="S650">
        <v>1</v>
      </c>
      <c r="T650" t="s">
        <v>27</v>
      </c>
      <c r="U650">
        <v>0</v>
      </c>
      <c r="V650" t="s">
        <v>28</v>
      </c>
      <c r="W650" s="3">
        <v>0.852682363</v>
      </c>
      <c r="X650">
        <v>4</v>
      </c>
      <c r="Y650" t="s">
        <v>44</v>
      </c>
    </row>
    <row r="651" spans="1:25" x14ac:dyDescent="0.25">
      <c r="A651">
        <v>1650</v>
      </c>
      <c r="B651">
        <v>15</v>
      </c>
      <c r="C651">
        <v>1</v>
      </c>
      <c r="D651" t="s">
        <v>40</v>
      </c>
      <c r="E651">
        <v>3</v>
      </c>
      <c r="F651" t="s">
        <v>24</v>
      </c>
      <c r="G651">
        <v>0</v>
      </c>
      <c r="H651" t="s">
        <v>19</v>
      </c>
      <c r="I651" s="1">
        <v>17.134598929999999</v>
      </c>
      <c r="J651">
        <v>22</v>
      </c>
      <c r="K651">
        <v>0</v>
      </c>
      <c r="L651" t="s">
        <v>28</v>
      </c>
      <c r="M651">
        <v>1</v>
      </c>
      <c r="N651" t="s">
        <v>49</v>
      </c>
      <c r="O651">
        <v>0</v>
      </c>
      <c r="P651" t="s">
        <v>27</v>
      </c>
      <c r="Q651">
        <v>0</v>
      </c>
      <c r="R651" t="s">
        <v>28</v>
      </c>
      <c r="S651">
        <v>0</v>
      </c>
      <c r="T651" t="s">
        <v>28</v>
      </c>
      <c r="U651">
        <v>0</v>
      </c>
      <c r="V651" t="s">
        <v>28</v>
      </c>
      <c r="W651" s="3">
        <v>0.96570098900000001</v>
      </c>
      <c r="X651">
        <v>4</v>
      </c>
      <c r="Y651" t="s">
        <v>44</v>
      </c>
    </row>
    <row r="652" spans="1:25" x14ac:dyDescent="0.25">
      <c r="A652">
        <v>1651</v>
      </c>
      <c r="B652">
        <v>17</v>
      </c>
      <c r="C652">
        <v>0</v>
      </c>
      <c r="D652" t="s">
        <v>42</v>
      </c>
      <c r="E652">
        <v>0</v>
      </c>
      <c r="F652" t="s">
        <v>21</v>
      </c>
      <c r="G652">
        <v>2</v>
      </c>
      <c r="H652" t="s">
        <v>15</v>
      </c>
      <c r="I652" s="1">
        <v>18.881895719999999</v>
      </c>
      <c r="J652">
        <v>16</v>
      </c>
      <c r="K652">
        <v>1</v>
      </c>
      <c r="L652" t="s">
        <v>27</v>
      </c>
      <c r="M652">
        <v>4</v>
      </c>
      <c r="N652" t="s">
        <v>51</v>
      </c>
      <c r="O652">
        <v>1</v>
      </c>
      <c r="P652" t="s">
        <v>28</v>
      </c>
      <c r="Q652">
        <v>1</v>
      </c>
      <c r="R652" t="s">
        <v>27</v>
      </c>
      <c r="S652">
        <v>0</v>
      </c>
      <c r="T652" t="s">
        <v>28</v>
      </c>
      <c r="U652">
        <v>0</v>
      </c>
      <c r="V652" t="s">
        <v>28</v>
      </c>
      <c r="W652" s="3">
        <v>2.423800752</v>
      </c>
      <c r="X652">
        <v>3</v>
      </c>
      <c r="Y652" t="s">
        <v>45</v>
      </c>
    </row>
    <row r="653" spans="1:25" x14ac:dyDescent="0.25">
      <c r="A653">
        <v>1652</v>
      </c>
      <c r="B653">
        <v>18</v>
      </c>
      <c r="C653">
        <v>0</v>
      </c>
      <c r="D653" t="s">
        <v>42</v>
      </c>
      <c r="E653">
        <v>0</v>
      </c>
      <c r="F653" t="s">
        <v>21</v>
      </c>
      <c r="G653">
        <v>2</v>
      </c>
      <c r="H653" t="s">
        <v>15</v>
      </c>
      <c r="I653" s="1">
        <v>6.7189230679999996</v>
      </c>
      <c r="J653">
        <v>15</v>
      </c>
      <c r="K653">
        <v>0</v>
      </c>
      <c r="L653" t="s">
        <v>28</v>
      </c>
      <c r="M653">
        <v>1</v>
      </c>
      <c r="N653" t="s">
        <v>49</v>
      </c>
      <c r="O653">
        <v>1</v>
      </c>
      <c r="P653" t="s">
        <v>28</v>
      </c>
      <c r="Q653">
        <v>0</v>
      </c>
      <c r="R653" t="s">
        <v>28</v>
      </c>
      <c r="S653">
        <v>0</v>
      </c>
      <c r="T653" t="s">
        <v>28</v>
      </c>
      <c r="U653">
        <v>0</v>
      </c>
      <c r="V653" t="s">
        <v>28</v>
      </c>
      <c r="W653" s="3">
        <v>1.741968167</v>
      </c>
      <c r="X653">
        <v>4</v>
      </c>
      <c r="Y653" t="s">
        <v>44</v>
      </c>
    </row>
    <row r="654" spans="1:25" x14ac:dyDescent="0.25">
      <c r="A654">
        <v>1653</v>
      </c>
      <c r="B654">
        <v>17</v>
      </c>
      <c r="C654">
        <v>1</v>
      </c>
      <c r="D654" t="s">
        <v>40</v>
      </c>
      <c r="E654">
        <v>2</v>
      </c>
      <c r="F654" t="s">
        <v>22</v>
      </c>
      <c r="G654">
        <v>1</v>
      </c>
      <c r="H654" t="s">
        <v>16</v>
      </c>
      <c r="I654" s="1">
        <v>11.213889630000001</v>
      </c>
      <c r="J654">
        <v>5</v>
      </c>
      <c r="K654">
        <v>0</v>
      </c>
      <c r="L654" t="s">
        <v>28</v>
      </c>
      <c r="M654">
        <v>1</v>
      </c>
      <c r="N654" t="s">
        <v>49</v>
      </c>
      <c r="O654">
        <v>0</v>
      </c>
      <c r="P654" t="s">
        <v>27</v>
      </c>
      <c r="Q654">
        <v>0</v>
      </c>
      <c r="R654" t="s">
        <v>28</v>
      </c>
      <c r="S654">
        <v>1</v>
      </c>
      <c r="T654" t="s">
        <v>27</v>
      </c>
      <c r="U654">
        <v>0</v>
      </c>
      <c r="V654" t="s">
        <v>28</v>
      </c>
      <c r="W654" s="3">
        <v>2.8459257760000001</v>
      </c>
      <c r="X654">
        <v>2</v>
      </c>
      <c r="Y654" t="s">
        <v>41</v>
      </c>
    </row>
    <row r="655" spans="1:25" x14ac:dyDescent="0.25">
      <c r="A655">
        <v>1654</v>
      </c>
      <c r="B655">
        <v>15</v>
      </c>
      <c r="C655">
        <v>0</v>
      </c>
      <c r="D655" t="s">
        <v>42</v>
      </c>
      <c r="E655">
        <v>2</v>
      </c>
      <c r="F655" t="s">
        <v>22</v>
      </c>
      <c r="G655">
        <v>3</v>
      </c>
      <c r="H655" t="s">
        <v>17</v>
      </c>
      <c r="I655" s="1">
        <v>1.9011307369999999</v>
      </c>
      <c r="J655">
        <v>7</v>
      </c>
      <c r="K655">
        <v>0</v>
      </c>
      <c r="L655" t="s">
        <v>28</v>
      </c>
      <c r="M655">
        <v>2</v>
      </c>
      <c r="N655" t="s">
        <v>48</v>
      </c>
      <c r="O655">
        <v>0</v>
      </c>
      <c r="P655" t="s">
        <v>27</v>
      </c>
      <c r="Q655">
        <v>0</v>
      </c>
      <c r="R655" t="s">
        <v>28</v>
      </c>
      <c r="S655">
        <v>0</v>
      </c>
      <c r="T655" t="s">
        <v>28</v>
      </c>
      <c r="U655">
        <v>0</v>
      </c>
      <c r="V655" t="s">
        <v>28</v>
      </c>
      <c r="W655" s="3">
        <v>2.039564398</v>
      </c>
      <c r="X655">
        <v>3</v>
      </c>
      <c r="Y655" t="s">
        <v>45</v>
      </c>
    </row>
    <row r="656" spans="1:25" x14ac:dyDescent="0.25">
      <c r="A656">
        <v>1655</v>
      </c>
      <c r="B656">
        <v>16</v>
      </c>
      <c r="C656">
        <v>1</v>
      </c>
      <c r="D656" t="s">
        <v>40</v>
      </c>
      <c r="E656">
        <v>0</v>
      </c>
      <c r="F656" t="s">
        <v>21</v>
      </c>
      <c r="G656">
        <v>0</v>
      </c>
      <c r="H656" t="s">
        <v>19</v>
      </c>
      <c r="I656" s="1">
        <v>4.0093809550000001</v>
      </c>
      <c r="J656">
        <v>18</v>
      </c>
      <c r="K656">
        <v>1</v>
      </c>
      <c r="L656" t="s">
        <v>27</v>
      </c>
      <c r="M656">
        <v>1</v>
      </c>
      <c r="N656" t="s">
        <v>49</v>
      </c>
      <c r="O656">
        <v>1</v>
      </c>
      <c r="P656" t="s">
        <v>28</v>
      </c>
      <c r="Q656">
        <v>0</v>
      </c>
      <c r="R656" t="s">
        <v>28</v>
      </c>
      <c r="S656">
        <v>0</v>
      </c>
      <c r="T656" t="s">
        <v>28</v>
      </c>
      <c r="U656">
        <v>0</v>
      </c>
      <c r="V656" t="s">
        <v>28</v>
      </c>
      <c r="W656" s="3">
        <v>1.5420637399999999</v>
      </c>
      <c r="X656">
        <v>4</v>
      </c>
      <c r="Y656" t="s">
        <v>44</v>
      </c>
    </row>
    <row r="657" spans="1:25" x14ac:dyDescent="0.25">
      <c r="A657">
        <v>1656</v>
      </c>
      <c r="B657">
        <v>15</v>
      </c>
      <c r="C657">
        <v>1</v>
      </c>
      <c r="D657" t="s">
        <v>40</v>
      </c>
      <c r="E657">
        <v>0</v>
      </c>
      <c r="F657" t="s">
        <v>21</v>
      </c>
      <c r="G657">
        <v>3</v>
      </c>
      <c r="H657" t="s">
        <v>17</v>
      </c>
      <c r="I657" s="1">
        <v>8.2693153339999999</v>
      </c>
      <c r="J657">
        <v>29</v>
      </c>
      <c r="K657">
        <v>1</v>
      </c>
      <c r="L657" t="s">
        <v>27</v>
      </c>
      <c r="M657">
        <v>2</v>
      </c>
      <c r="N657" t="s">
        <v>48</v>
      </c>
      <c r="O657">
        <v>0</v>
      </c>
      <c r="P657" t="s">
        <v>27</v>
      </c>
      <c r="Q657">
        <v>0</v>
      </c>
      <c r="R657" t="s">
        <v>28</v>
      </c>
      <c r="S657">
        <v>1</v>
      </c>
      <c r="T657" t="s">
        <v>27</v>
      </c>
      <c r="U657">
        <v>0</v>
      </c>
      <c r="V657" t="s">
        <v>28</v>
      </c>
      <c r="W657" s="3">
        <v>0.73077960200000003</v>
      </c>
      <c r="X657">
        <v>4</v>
      </c>
      <c r="Y657" t="s">
        <v>44</v>
      </c>
    </row>
    <row r="658" spans="1:25" x14ac:dyDescent="0.25">
      <c r="A658">
        <v>1657</v>
      </c>
      <c r="B658">
        <v>17</v>
      </c>
      <c r="C658">
        <v>0</v>
      </c>
      <c r="D658" t="s">
        <v>42</v>
      </c>
      <c r="E658">
        <v>0</v>
      </c>
      <c r="F658" t="s">
        <v>21</v>
      </c>
      <c r="G658">
        <v>2</v>
      </c>
      <c r="H658" t="s">
        <v>15</v>
      </c>
      <c r="I658" s="1">
        <v>4.1240543179999998</v>
      </c>
      <c r="J658">
        <v>24</v>
      </c>
      <c r="K658">
        <v>0</v>
      </c>
      <c r="L658" t="s">
        <v>28</v>
      </c>
      <c r="M658">
        <v>3</v>
      </c>
      <c r="N658" t="s">
        <v>50</v>
      </c>
      <c r="O658">
        <v>1</v>
      </c>
      <c r="P658" t="s">
        <v>28</v>
      </c>
      <c r="Q658">
        <v>0</v>
      </c>
      <c r="R658" t="s">
        <v>28</v>
      </c>
      <c r="S658">
        <v>0</v>
      </c>
      <c r="T658" t="s">
        <v>28</v>
      </c>
      <c r="U658">
        <v>0</v>
      </c>
      <c r="V658" t="s">
        <v>28</v>
      </c>
      <c r="W658" s="3">
        <v>0.49998777799999999</v>
      </c>
      <c r="X658">
        <v>4</v>
      </c>
      <c r="Y658" t="s">
        <v>44</v>
      </c>
    </row>
    <row r="659" spans="1:25" x14ac:dyDescent="0.25">
      <c r="A659">
        <v>1658</v>
      </c>
      <c r="B659">
        <v>17</v>
      </c>
      <c r="C659">
        <v>1</v>
      </c>
      <c r="D659" t="s">
        <v>40</v>
      </c>
      <c r="E659">
        <v>0</v>
      </c>
      <c r="F659" t="s">
        <v>21</v>
      </c>
      <c r="G659">
        <v>1</v>
      </c>
      <c r="H659" t="s">
        <v>16</v>
      </c>
      <c r="I659" s="1">
        <v>17.531209820000001</v>
      </c>
      <c r="J659">
        <v>25</v>
      </c>
      <c r="K659">
        <v>1</v>
      </c>
      <c r="L659" t="s">
        <v>27</v>
      </c>
      <c r="M659">
        <v>3</v>
      </c>
      <c r="N659" t="s">
        <v>50</v>
      </c>
      <c r="O659">
        <v>0</v>
      </c>
      <c r="P659" t="s">
        <v>27</v>
      </c>
      <c r="Q659">
        <v>0</v>
      </c>
      <c r="R659" t="s">
        <v>28</v>
      </c>
      <c r="S659">
        <v>0</v>
      </c>
      <c r="T659" t="s">
        <v>28</v>
      </c>
      <c r="U659">
        <v>0</v>
      </c>
      <c r="V659" t="s">
        <v>28</v>
      </c>
      <c r="W659" s="3">
        <v>1.122889381</v>
      </c>
      <c r="X659">
        <v>4</v>
      </c>
      <c r="Y659" t="s">
        <v>44</v>
      </c>
    </row>
    <row r="660" spans="1:25" x14ac:dyDescent="0.25">
      <c r="A660">
        <v>1659</v>
      </c>
      <c r="B660">
        <v>18</v>
      </c>
      <c r="C660">
        <v>1</v>
      </c>
      <c r="D660" t="s">
        <v>40</v>
      </c>
      <c r="E660">
        <v>0</v>
      </c>
      <c r="F660" t="s">
        <v>21</v>
      </c>
      <c r="G660">
        <v>1</v>
      </c>
      <c r="H660" t="s">
        <v>16</v>
      </c>
      <c r="I660" s="1">
        <v>3.1657251209999999</v>
      </c>
      <c r="J660">
        <v>1</v>
      </c>
      <c r="K660">
        <v>1</v>
      </c>
      <c r="L660" t="s">
        <v>27</v>
      </c>
      <c r="M660">
        <v>3</v>
      </c>
      <c r="N660" t="s">
        <v>50</v>
      </c>
      <c r="O660">
        <v>0</v>
      </c>
      <c r="P660" t="s">
        <v>27</v>
      </c>
      <c r="Q660">
        <v>1</v>
      </c>
      <c r="R660" t="s">
        <v>27</v>
      </c>
      <c r="S660">
        <v>0</v>
      </c>
      <c r="T660" t="s">
        <v>28</v>
      </c>
      <c r="U660">
        <v>0</v>
      </c>
      <c r="V660" t="s">
        <v>28</v>
      </c>
      <c r="W660" s="3">
        <v>2.9594927279999999</v>
      </c>
      <c r="X660">
        <v>2</v>
      </c>
      <c r="Y660" t="s">
        <v>41</v>
      </c>
    </row>
    <row r="661" spans="1:25" x14ac:dyDescent="0.25">
      <c r="A661">
        <v>1660</v>
      </c>
      <c r="B661">
        <v>16</v>
      </c>
      <c r="C661">
        <v>0</v>
      </c>
      <c r="D661" t="s">
        <v>42</v>
      </c>
      <c r="E661">
        <v>0</v>
      </c>
      <c r="F661" t="s">
        <v>21</v>
      </c>
      <c r="G661">
        <v>4</v>
      </c>
      <c r="H661" t="s">
        <v>18</v>
      </c>
      <c r="I661" s="1">
        <v>9.1132164309999997</v>
      </c>
      <c r="J661">
        <v>13</v>
      </c>
      <c r="K661">
        <v>0</v>
      </c>
      <c r="L661" t="s">
        <v>28</v>
      </c>
      <c r="M661">
        <v>1</v>
      </c>
      <c r="N661" t="s">
        <v>49</v>
      </c>
      <c r="O661">
        <v>1</v>
      </c>
      <c r="P661" t="s">
        <v>28</v>
      </c>
      <c r="Q661">
        <v>1</v>
      </c>
      <c r="R661" t="s">
        <v>27</v>
      </c>
      <c r="S661">
        <v>1</v>
      </c>
      <c r="T661" t="s">
        <v>27</v>
      </c>
      <c r="U661">
        <v>0</v>
      </c>
      <c r="V661" t="s">
        <v>28</v>
      </c>
      <c r="W661" s="3">
        <v>2.3002052399999999</v>
      </c>
      <c r="X661">
        <v>3</v>
      </c>
      <c r="Y661" t="s">
        <v>45</v>
      </c>
    </row>
    <row r="662" spans="1:25" x14ac:dyDescent="0.25">
      <c r="A662">
        <v>1661</v>
      </c>
      <c r="B662">
        <v>18</v>
      </c>
      <c r="C662">
        <v>1</v>
      </c>
      <c r="D662" t="s">
        <v>40</v>
      </c>
      <c r="E662">
        <v>0</v>
      </c>
      <c r="F662" t="s">
        <v>21</v>
      </c>
      <c r="G662">
        <v>0</v>
      </c>
      <c r="H662" t="s">
        <v>19</v>
      </c>
      <c r="I662" s="1">
        <v>12.11398481</v>
      </c>
      <c r="J662">
        <v>21</v>
      </c>
      <c r="K662">
        <v>0</v>
      </c>
      <c r="L662" t="s">
        <v>28</v>
      </c>
      <c r="M662">
        <v>2</v>
      </c>
      <c r="N662" t="s">
        <v>48</v>
      </c>
      <c r="O662">
        <v>0</v>
      </c>
      <c r="P662" t="s">
        <v>27</v>
      </c>
      <c r="Q662">
        <v>1</v>
      </c>
      <c r="R662" t="s">
        <v>27</v>
      </c>
      <c r="S662">
        <v>0</v>
      </c>
      <c r="T662" t="s">
        <v>28</v>
      </c>
      <c r="U662">
        <v>0</v>
      </c>
      <c r="V662" t="s">
        <v>28</v>
      </c>
      <c r="W662" s="3">
        <v>1.3527207640000001</v>
      </c>
      <c r="X662">
        <v>4</v>
      </c>
      <c r="Y662" t="s">
        <v>44</v>
      </c>
    </row>
    <row r="663" spans="1:25" x14ac:dyDescent="0.25">
      <c r="A663">
        <v>1662</v>
      </c>
      <c r="B663">
        <v>17</v>
      </c>
      <c r="C663">
        <v>1</v>
      </c>
      <c r="D663" t="s">
        <v>40</v>
      </c>
      <c r="E663">
        <v>0</v>
      </c>
      <c r="F663" t="s">
        <v>21</v>
      </c>
      <c r="G663">
        <v>1</v>
      </c>
      <c r="H663" t="s">
        <v>16</v>
      </c>
      <c r="I663" s="1">
        <v>13.83727816</v>
      </c>
      <c r="J663">
        <v>11</v>
      </c>
      <c r="K663">
        <v>1</v>
      </c>
      <c r="L663" t="s">
        <v>27</v>
      </c>
      <c r="M663">
        <v>0</v>
      </c>
      <c r="N663" t="s">
        <v>52</v>
      </c>
      <c r="O663">
        <v>1</v>
      </c>
      <c r="P663" t="s">
        <v>28</v>
      </c>
      <c r="Q663">
        <v>0</v>
      </c>
      <c r="R663" t="s">
        <v>28</v>
      </c>
      <c r="S663">
        <v>0</v>
      </c>
      <c r="T663" t="s">
        <v>28</v>
      </c>
      <c r="U663">
        <v>0</v>
      </c>
      <c r="V663" t="s">
        <v>28</v>
      </c>
      <c r="W663" s="3">
        <v>2.1340620380000002</v>
      </c>
      <c r="X663">
        <v>3</v>
      </c>
      <c r="Y663" t="s">
        <v>45</v>
      </c>
    </row>
    <row r="664" spans="1:25" x14ac:dyDescent="0.25">
      <c r="A664">
        <v>1663</v>
      </c>
      <c r="B664">
        <v>15</v>
      </c>
      <c r="C664">
        <v>0</v>
      </c>
      <c r="D664" t="s">
        <v>42</v>
      </c>
      <c r="E664">
        <v>1</v>
      </c>
      <c r="F664" t="s">
        <v>23</v>
      </c>
      <c r="G664">
        <v>1</v>
      </c>
      <c r="H664" t="s">
        <v>16</v>
      </c>
      <c r="I664" s="1">
        <v>7.6613873950000002</v>
      </c>
      <c r="J664">
        <v>16</v>
      </c>
      <c r="K664">
        <v>0</v>
      </c>
      <c r="L664" t="s">
        <v>28</v>
      </c>
      <c r="M664">
        <v>0</v>
      </c>
      <c r="N664" t="s">
        <v>52</v>
      </c>
      <c r="O664">
        <v>1</v>
      </c>
      <c r="P664" t="s">
        <v>28</v>
      </c>
      <c r="Q664">
        <v>0</v>
      </c>
      <c r="R664" t="s">
        <v>28</v>
      </c>
      <c r="S664">
        <v>0</v>
      </c>
      <c r="T664" t="s">
        <v>28</v>
      </c>
      <c r="U664">
        <v>1</v>
      </c>
      <c r="V664" t="s">
        <v>27</v>
      </c>
      <c r="W664" s="3">
        <v>1.2997943199999999</v>
      </c>
      <c r="X664">
        <v>4</v>
      </c>
      <c r="Y664" t="s">
        <v>44</v>
      </c>
    </row>
    <row r="665" spans="1:25" x14ac:dyDescent="0.25">
      <c r="A665">
        <v>1664</v>
      </c>
      <c r="B665">
        <v>16</v>
      </c>
      <c r="C665">
        <v>0</v>
      </c>
      <c r="D665" t="s">
        <v>42</v>
      </c>
      <c r="E665">
        <v>3</v>
      </c>
      <c r="F665" t="s">
        <v>24</v>
      </c>
      <c r="G665">
        <v>2</v>
      </c>
      <c r="H665" t="s">
        <v>15</v>
      </c>
      <c r="I665" s="1">
        <v>17.381981369999998</v>
      </c>
      <c r="J665">
        <v>27</v>
      </c>
      <c r="K665">
        <v>0</v>
      </c>
      <c r="L665" t="s">
        <v>28</v>
      </c>
      <c r="M665">
        <v>2</v>
      </c>
      <c r="N665" t="s">
        <v>48</v>
      </c>
      <c r="O665">
        <v>1</v>
      </c>
      <c r="P665" t="s">
        <v>28</v>
      </c>
      <c r="Q665">
        <v>0</v>
      </c>
      <c r="R665" t="s">
        <v>28</v>
      </c>
      <c r="S665">
        <v>0</v>
      </c>
      <c r="T665" t="s">
        <v>28</v>
      </c>
      <c r="U665">
        <v>0</v>
      </c>
      <c r="V665" t="s">
        <v>28</v>
      </c>
      <c r="W665" s="3">
        <v>0.74783394400000003</v>
      </c>
      <c r="X665">
        <v>4</v>
      </c>
      <c r="Y665" t="s">
        <v>44</v>
      </c>
    </row>
    <row r="666" spans="1:25" x14ac:dyDescent="0.25">
      <c r="A666">
        <v>1665</v>
      </c>
      <c r="B666">
        <v>15</v>
      </c>
      <c r="C666">
        <v>0</v>
      </c>
      <c r="D666" t="s">
        <v>42</v>
      </c>
      <c r="E666">
        <v>1</v>
      </c>
      <c r="F666" t="s">
        <v>23</v>
      </c>
      <c r="G666">
        <v>2</v>
      </c>
      <c r="H666" t="s">
        <v>15</v>
      </c>
      <c r="I666" s="1">
        <v>11.366383020000001</v>
      </c>
      <c r="J666">
        <v>26</v>
      </c>
      <c r="K666">
        <v>0</v>
      </c>
      <c r="L666" t="s">
        <v>28</v>
      </c>
      <c r="M666">
        <v>1</v>
      </c>
      <c r="N666" t="s">
        <v>49</v>
      </c>
      <c r="O666">
        <v>1</v>
      </c>
      <c r="P666" t="s">
        <v>28</v>
      </c>
      <c r="Q666">
        <v>1</v>
      </c>
      <c r="R666" t="s">
        <v>27</v>
      </c>
      <c r="S666">
        <v>1</v>
      </c>
      <c r="T666" t="s">
        <v>27</v>
      </c>
      <c r="U666">
        <v>0</v>
      </c>
      <c r="V666" t="s">
        <v>28</v>
      </c>
      <c r="W666" s="3">
        <v>0.53292320400000004</v>
      </c>
      <c r="X666">
        <v>4</v>
      </c>
      <c r="Y666" t="s">
        <v>44</v>
      </c>
    </row>
    <row r="667" spans="1:25" x14ac:dyDescent="0.25">
      <c r="A667">
        <v>1666</v>
      </c>
      <c r="B667">
        <v>15</v>
      </c>
      <c r="C667">
        <v>1</v>
      </c>
      <c r="D667" t="s">
        <v>40</v>
      </c>
      <c r="E667">
        <v>0</v>
      </c>
      <c r="F667" t="s">
        <v>21</v>
      </c>
      <c r="G667">
        <v>1</v>
      </c>
      <c r="H667" t="s">
        <v>16</v>
      </c>
      <c r="I667" s="1">
        <v>8.7901556089999993</v>
      </c>
      <c r="J667">
        <v>14</v>
      </c>
      <c r="K667">
        <v>0</v>
      </c>
      <c r="L667" t="s">
        <v>28</v>
      </c>
      <c r="M667">
        <v>3</v>
      </c>
      <c r="N667" t="s">
        <v>50</v>
      </c>
      <c r="O667">
        <v>0</v>
      </c>
      <c r="P667" t="s">
        <v>27</v>
      </c>
      <c r="Q667">
        <v>0</v>
      </c>
      <c r="R667" t="s">
        <v>28</v>
      </c>
      <c r="S667">
        <v>0</v>
      </c>
      <c r="T667" t="s">
        <v>28</v>
      </c>
      <c r="U667">
        <v>0</v>
      </c>
      <c r="V667" t="s">
        <v>28</v>
      </c>
      <c r="W667" s="3">
        <v>2.0737697900000001</v>
      </c>
      <c r="X667">
        <v>3</v>
      </c>
      <c r="Y667" t="s">
        <v>45</v>
      </c>
    </row>
    <row r="668" spans="1:25" x14ac:dyDescent="0.25">
      <c r="A668">
        <v>1667</v>
      </c>
      <c r="B668">
        <v>16</v>
      </c>
      <c r="C668">
        <v>0</v>
      </c>
      <c r="D668" t="s">
        <v>42</v>
      </c>
      <c r="E668">
        <v>0</v>
      </c>
      <c r="F668" t="s">
        <v>21</v>
      </c>
      <c r="G668">
        <v>1</v>
      </c>
      <c r="H668" t="s">
        <v>16</v>
      </c>
      <c r="I668" s="1">
        <v>1.3448126810000001</v>
      </c>
      <c r="J668">
        <v>17</v>
      </c>
      <c r="K668">
        <v>1</v>
      </c>
      <c r="L668" t="s">
        <v>27</v>
      </c>
      <c r="M668">
        <v>3</v>
      </c>
      <c r="N668" t="s">
        <v>50</v>
      </c>
      <c r="O668">
        <v>1</v>
      </c>
      <c r="P668" t="s">
        <v>28</v>
      </c>
      <c r="Q668">
        <v>1</v>
      </c>
      <c r="R668" t="s">
        <v>27</v>
      </c>
      <c r="S668">
        <v>0</v>
      </c>
      <c r="T668" t="s">
        <v>28</v>
      </c>
      <c r="U668">
        <v>0</v>
      </c>
      <c r="V668" t="s">
        <v>28</v>
      </c>
      <c r="W668" s="3">
        <v>1.9913793639999999</v>
      </c>
      <c r="X668">
        <v>4</v>
      </c>
      <c r="Y668" t="s">
        <v>44</v>
      </c>
    </row>
    <row r="669" spans="1:25" x14ac:dyDescent="0.25">
      <c r="A669">
        <v>1668</v>
      </c>
      <c r="B669">
        <v>18</v>
      </c>
      <c r="C669">
        <v>1</v>
      </c>
      <c r="D669" t="s">
        <v>40</v>
      </c>
      <c r="E669">
        <v>3</v>
      </c>
      <c r="F669" t="s">
        <v>24</v>
      </c>
      <c r="G669">
        <v>1</v>
      </c>
      <c r="H669" t="s">
        <v>16</v>
      </c>
      <c r="I669" s="1">
        <v>9.2937893690000006</v>
      </c>
      <c r="J669">
        <v>15</v>
      </c>
      <c r="K669">
        <v>0</v>
      </c>
      <c r="L669" t="s">
        <v>28</v>
      </c>
      <c r="M669">
        <v>3</v>
      </c>
      <c r="N669" t="s">
        <v>50</v>
      </c>
      <c r="O669">
        <v>1</v>
      </c>
      <c r="P669" t="s">
        <v>28</v>
      </c>
      <c r="Q669">
        <v>0</v>
      </c>
      <c r="R669" t="s">
        <v>28</v>
      </c>
      <c r="S669">
        <v>0</v>
      </c>
      <c r="T669" t="s">
        <v>28</v>
      </c>
      <c r="U669">
        <v>1</v>
      </c>
      <c r="V669" t="s">
        <v>27</v>
      </c>
      <c r="W669" s="3">
        <v>1.8999596000000001</v>
      </c>
      <c r="X669">
        <v>4</v>
      </c>
      <c r="Y669" t="s">
        <v>44</v>
      </c>
    </row>
    <row r="670" spans="1:25" x14ac:dyDescent="0.25">
      <c r="A670">
        <v>1669</v>
      </c>
      <c r="B670">
        <v>15</v>
      </c>
      <c r="C670">
        <v>1</v>
      </c>
      <c r="D670" t="s">
        <v>40</v>
      </c>
      <c r="E670">
        <v>0</v>
      </c>
      <c r="F670" t="s">
        <v>21</v>
      </c>
      <c r="G670">
        <v>1</v>
      </c>
      <c r="H670" t="s">
        <v>16</v>
      </c>
      <c r="I670" s="1">
        <v>16.414716819999999</v>
      </c>
      <c r="J670">
        <v>12</v>
      </c>
      <c r="K670">
        <v>0</v>
      </c>
      <c r="L670" t="s">
        <v>28</v>
      </c>
      <c r="M670">
        <v>3</v>
      </c>
      <c r="N670" t="s">
        <v>50</v>
      </c>
      <c r="O670">
        <v>1</v>
      </c>
      <c r="P670" t="s">
        <v>28</v>
      </c>
      <c r="Q670">
        <v>1</v>
      </c>
      <c r="R670" t="s">
        <v>27</v>
      </c>
      <c r="S670">
        <v>0</v>
      </c>
      <c r="T670" t="s">
        <v>28</v>
      </c>
      <c r="U670">
        <v>0</v>
      </c>
      <c r="V670" t="s">
        <v>28</v>
      </c>
      <c r="W670" s="3">
        <v>2.6148839420000001</v>
      </c>
      <c r="X670">
        <v>2</v>
      </c>
      <c r="Y670" t="s">
        <v>41</v>
      </c>
    </row>
    <row r="671" spans="1:25" x14ac:dyDescent="0.25">
      <c r="A671">
        <v>1670</v>
      </c>
      <c r="B671">
        <v>17</v>
      </c>
      <c r="C671">
        <v>1</v>
      </c>
      <c r="D671" t="s">
        <v>40</v>
      </c>
      <c r="E671">
        <v>0</v>
      </c>
      <c r="F671" t="s">
        <v>21</v>
      </c>
      <c r="G671">
        <v>2</v>
      </c>
      <c r="H671" t="s">
        <v>15</v>
      </c>
      <c r="I671" s="1">
        <v>12.29082036</v>
      </c>
      <c r="J671">
        <v>20</v>
      </c>
      <c r="K671">
        <v>1</v>
      </c>
      <c r="L671" t="s">
        <v>27</v>
      </c>
      <c r="M671">
        <v>0</v>
      </c>
      <c r="N671" t="s">
        <v>52</v>
      </c>
      <c r="O671">
        <v>1</v>
      </c>
      <c r="P671" t="s">
        <v>28</v>
      </c>
      <c r="Q671">
        <v>1</v>
      </c>
      <c r="R671" t="s">
        <v>27</v>
      </c>
      <c r="S671">
        <v>1</v>
      </c>
      <c r="T671" t="s">
        <v>27</v>
      </c>
      <c r="U671">
        <v>0</v>
      </c>
      <c r="V671" t="s">
        <v>28</v>
      </c>
      <c r="W671" s="3">
        <v>1.8102707440000001</v>
      </c>
      <c r="X671">
        <v>4</v>
      </c>
      <c r="Y671" t="s">
        <v>44</v>
      </c>
    </row>
    <row r="672" spans="1:25" x14ac:dyDescent="0.25">
      <c r="A672">
        <v>1671</v>
      </c>
      <c r="B672">
        <v>15</v>
      </c>
      <c r="C672">
        <v>1</v>
      </c>
      <c r="D672" t="s">
        <v>40</v>
      </c>
      <c r="E672">
        <v>1</v>
      </c>
      <c r="F672" t="s">
        <v>23</v>
      </c>
      <c r="G672">
        <v>2</v>
      </c>
      <c r="H672" t="s">
        <v>15</v>
      </c>
      <c r="I672" s="1">
        <v>16.64324907</v>
      </c>
      <c r="J672">
        <v>16</v>
      </c>
      <c r="K672">
        <v>0</v>
      </c>
      <c r="L672" t="s">
        <v>28</v>
      </c>
      <c r="M672">
        <v>2</v>
      </c>
      <c r="N672" t="s">
        <v>48</v>
      </c>
      <c r="O672">
        <v>1</v>
      </c>
      <c r="P672" t="s">
        <v>28</v>
      </c>
      <c r="Q672">
        <v>0</v>
      </c>
      <c r="R672" t="s">
        <v>28</v>
      </c>
      <c r="S672">
        <v>0</v>
      </c>
      <c r="T672" t="s">
        <v>28</v>
      </c>
      <c r="U672">
        <v>0</v>
      </c>
      <c r="V672" t="s">
        <v>28</v>
      </c>
      <c r="W672" s="3">
        <v>1.581931481</v>
      </c>
      <c r="X672">
        <v>4</v>
      </c>
      <c r="Y672" t="s">
        <v>44</v>
      </c>
    </row>
    <row r="673" spans="1:25" x14ac:dyDescent="0.25">
      <c r="A673">
        <v>1672</v>
      </c>
      <c r="B673">
        <v>16</v>
      </c>
      <c r="C673">
        <v>1</v>
      </c>
      <c r="D673" t="s">
        <v>40</v>
      </c>
      <c r="E673">
        <v>1</v>
      </c>
      <c r="F673" t="s">
        <v>23</v>
      </c>
      <c r="G673">
        <v>1</v>
      </c>
      <c r="H673" t="s">
        <v>16</v>
      </c>
      <c r="I673" s="1">
        <v>9.8802334120000008</v>
      </c>
      <c r="J673">
        <v>7</v>
      </c>
      <c r="K673">
        <v>0</v>
      </c>
      <c r="L673" t="s">
        <v>28</v>
      </c>
      <c r="M673">
        <v>1</v>
      </c>
      <c r="N673" t="s">
        <v>49</v>
      </c>
      <c r="O673">
        <v>0</v>
      </c>
      <c r="P673" t="s">
        <v>27</v>
      </c>
      <c r="Q673">
        <v>1</v>
      </c>
      <c r="R673" t="s">
        <v>27</v>
      </c>
      <c r="S673">
        <v>0</v>
      </c>
      <c r="T673" t="s">
        <v>28</v>
      </c>
      <c r="U673">
        <v>0</v>
      </c>
      <c r="V673" t="s">
        <v>28</v>
      </c>
      <c r="W673" s="3">
        <v>2.271332803</v>
      </c>
      <c r="X673">
        <v>3</v>
      </c>
      <c r="Y673" t="s">
        <v>45</v>
      </c>
    </row>
    <row r="674" spans="1:25" x14ac:dyDescent="0.25">
      <c r="A674">
        <v>1673</v>
      </c>
      <c r="B674">
        <v>16</v>
      </c>
      <c r="C674">
        <v>1</v>
      </c>
      <c r="D674" t="s">
        <v>40</v>
      </c>
      <c r="E674">
        <v>1</v>
      </c>
      <c r="F674" t="s">
        <v>23</v>
      </c>
      <c r="G674">
        <v>1</v>
      </c>
      <c r="H674" t="s">
        <v>16</v>
      </c>
      <c r="I674" s="1">
        <v>2.3692341020000001</v>
      </c>
      <c r="J674">
        <v>0</v>
      </c>
      <c r="K674">
        <v>1</v>
      </c>
      <c r="L674" t="s">
        <v>27</v>
      </c>
      <c r="M674">
        <v>2</v>
      </c>
      <c r="N674" t="s">
        <v>48</v>
      </c>
      <c r="O674">
        <v>1</v>
      </c>
      <c r="P674" t="s">
        <v>28</v>
      </c>
      <c r="Q674">
        <v>0</v>
      </c>
      <c r="R674" t="s">
        <v>28</v>
      </c>
      <c r="S674">
        <v>0</v>
      </c>
      <c r="T674" t="s">
        <v>28</v>
      </c>
      <c r="U674">
        <v>0</v>
      </c>
      <c r="V674" t="s">
        <v>28</v>
      </c>
      <c r="W674" s="3">
        <v>3.3636704910000002</v>
      </c>
      <c r="X674">
        <v>1</v>
      </c>
      <c r="Y674" t="s">
        <v>43</v>
      </c>
    </row>
    <row r="675" spans="1:25" x14ac:dyDescent="0.25">
      <c r="A675">
        <v>1674</v>
      </c>
      <c r="B675">
        <v>16</v>
      </c>
      <c r="C675">
        <v>1</v>
      </c>
      <c r="D675" t="s">
        <v>40</v>
      </c>
      <c r="E675">
        <v>0</v>
      </c>
      <c r="F675" t="s">
        <v>21</v>
      </c>
      <c r="G675">
        <v>1</v>
      </c>
      <c r="H675" t="s">
        <v>16</v>
      </c>
      <c r="I675" s="1">
        <v>0.27279691700000003</v>
      </c>
      <c r="J675">
        <v>28</v>
      </c>
      <c r="K675">
        <v>0</v>
      </c>
      <c r="L675" t="s">
        <v>28</v>
      </c>
      <c r="M675">
        <v>1</v>
      </c>
      <c r="N675" t="s">
        <v>49</v>
      </c>
      <c r="O675">
        <v>1</v>
      </c>
      <c r="P675" t="s">
        <v>28</v>
      </c>
      <c r="Q675">
        <v>1</v>
      </c>
      <c r="R675" t="s">
        <v>27</v>
      </c>
      <c r="S675">
        <v>0</v>
      </c>
      <c r="T675" t="s">
        <v>28</v>
      </c>
      <c r="U675">
        <v>0</v>
      </c>
      <c r="V675" t="s">
        <v>28</v>
      </c>
      <c r="W675" s="3">
        <v>0.48129847999999997</v>
      </c>
      <c r="X675">
        <v>4</v>
      </c>
      <c r="Y675" t="s">
        <v>44</v>
      </c>
    </row>
    <row r="676" spans="1:25" x14ac:dyDescent="0.25">
      <c r="A676">
        <v>1675</v>
      </c>
      <c r="B676">
        <v>18</v>
      </c>
      <c r="C676">
        <v>0</v>
      </c>
      <c r="D676" t="s">
        <v>42</v>
      </c>
      <c r="E676">
        <v>0</v>
      </c>
      <c r="F676" t="s">
        <v>21</v>
      </c>
      <c r="G676">
        <v>4</v>
      </c>
      <c r="H676" t="s">
        <v>18</v>
      </c>
      <c r="I676" s="1">
        <v>6.0643909340000004</v>
      </c>
      <c r="J676">
        <v>24</v>
      </c>
      <c r="K676">
        <v>0</v>
      </c>
      <c r="L676" t="s">
        <v>28</v>
      </c>
      <c r="M676">
        <v>0</v>
      </c>
      <c r="N676" t="s">
        <v>52</v>
      </c>
      <c r="O676">
        <v>1</v>
      </c>
      <c r="P676" t="s">
        <v>28</v>
      </c>
      <c r="Q676">
        <v>1</v>
      </c>
      <c r="R676" t="s">
        <v>27</v>
      </c>
      <c r="S676">
        <v>0</v>
      </c>
      <c r="T676" t="s">
        <v>28</v>
      </c>
      <c r="U676">
        <v>0</v>
      </c>
      <c r="V676" t="s">
        <v>28</v>
      </c>
      <c r="W676" s="3">
        <v>0.19992737899999999</v>
      </c>
      <c r="X676">
        <v>4</v>
      </c>
      <c r="Y676" t="s">
        <v>44</v>
      </c>
    </row>
    <row r="677" spans="1:25" x14ac:dyDescent="0.25">
      <c r="A677">
        <v>1676</v>
      </c>
      <c r="B677">
        <v>15</v>
      </c>
      <c r="C677">
        <v>0</v>
      </c>
      <c r="D677" t="s">
        <v>42</v>
      </c>
      <c r="E677">
        <v>3</v>
      </c>
      <c r="F677" t="s">
        <v>24</v>
      </c>
      <c r="G677">
        <v>4</v>
      </c>
      <c r="H677" t="s">
        <v>18</v>
      </c>
      <c r="I677" s="1">
        <v>13.95980943</v>
      </c>
      <c r="J677">
        <v>25</v>
      </c>
      <c r="K677">
        <v>0</v>
      </c>
      <c r="L677" t="s">
        <v>28</v>
      </c>
      <c r="M677">
        <v>2</v>
      </c>
      <c r="N677" t="s">
        <v>48</v>
      </c>
      <c r="O677">
        <v>0</v>
      </c>
      <c r="P677" t="s">
        <v>27</v>
      </c>
      <c r="Q677">
        <v>1</v>
      </c>
      <c r="R677" t="s">
        <v>27</v>
      </c>
      <c r="S677">
        <v>1</v>
      </c>
      <c r="T677" t="s">
        <v>27</v>
      </c>
      <c r="U677">
        <v>1</v>
      </c>
      <c r="V677" t="s">
        <v>27</v>
      </c>
      <c r="W677" s="3">
        <v>1.268008751</v>
      </c>
      <c r="X677">
        <v>4</v>
      </c>
      <c r="Y677" t="s">
        <v>44</v>
      </c>
    </row>
    <row r="678" spans="1:25" x14ac:dyDescent="0.25">
      <c r="A678">
        <v>1677</v>
      </c>
      <c r="B678">
        <v>18</v>
      </c>
      <c r="C678">
        <v>1</v>
      </c>
      <c r="D678" t="s">
        <v>40</v>
      </c>
      <c r="E678">
        <v>0</v>
      </c>
      <c r="F678" t="s">
        <v>21</v>
      </c>
      <c r="G678">
        <v>3</v>
      </c>
      <c r="H678" t="s">
        <v>17</v>
      </c>
      <c r="I678" s="1">
        <v>15.80519808</v>
      </c>
      <c r="J678">
        <v>26</v>
      </c>
      <c r="K678">
        <v>0</v>
      </c>
      <c r="L678" t="s">
        <v>28</v>
      </c>
      <c r="M678">
        <v>3</v>
      </c>
      <c r="N678" t="s">
        <v>50</v>
      </c>
      <c r="O678">
        <v>1</v>
      </c>
      <c r="P678" t="s">
        <v>28</v>
      </c>
      <c r="Q678">
        <v>0</v>
      </c>
      <c r="R678" t="s">
        <v>28</v>
      </c>
      <c r="S678">
        <v>0</v>
      </c>
      <c r="T678" t="s">
        <v>28</v>
      </c>
      <c r="U678">
        <v>0</v>
      </c>
      <c r="V678" t="s">
        <v>28</v>
      </c>
      <c r="W678" s="3">
        <v>0.88255245400000004</v>
      </c>
      <c r="X678">
        <v>4</v>
      </c>
      <c r="Y678" t="s">
        <v>44</v>
      </c>
    </row>
    <row r="679" spans="1:25" x14ac:dyDescent="0.25">
      <c r="A679">
        <v>1678</v>
      </c>
      <c r="B679">
        <v>18</v>
      </c>
      <c r="C679">
        <v>1</v>
      </c>
      <c r="D679" t="s">
        <v>40</v>
      </c>
      <c r="E679">
        <v>1</v>
      </c>
      <c r="F679" t="s">
        <v>23</v>
      </c>
      <c r="G679">
        <v>1</v>
      </c>
      <c r="H679" t="s">
        <v>16</v>
      </c>
      <c r="I679" s="1">
        <v>5.9150566920000003</v>
      </c>
      <c r="J679">
        <v>2</v>
      </c>
      <c r="K679">
        <v>1</v>
      </c>
      <c r="L679" t="s">
        <v>27</v>
      </c>
      <c r="M679">
        <v>3</v>
      </c>
      <c r="N679" t="s">
        <v>50</v>
      </c>
      <c r="O679">
        <v>0</v>
      </c>
      <c r="P679" t="s">
        <v>27</v>
      </c>
      <c r="Q679">
        <v>0</v>
      </c>
      <c r="R679" t="s">
        <v>28</v>
      </c>
      <c r="S679">
        <v>0</v>
      </c>
      <c r="T679" t="s">
        <v>28</v>
      </c>
      <c r="U679">
        <v>0</v>
      </c>
      <c r="V679" t="s">
        <v>28</v>
      </c>
      <c r="W679" s="3">
        <v>3.120136639</v>
      </c>
      <c r="X679">
        <v>1</v>
      </c>
      <c r="Y679" t="s">
        <v>43</v>
      </c>
    </row>
    <row r="680" spans="1:25" x14ac:dyDescent="0.25">
      <c r="A680">
        <v>1679</v>
      </c>
      <c r="B680">
        <v>16</v>
      </c>
      <c r="C680">
        <v>0</v>
      </c>
      <c r="D680" t="s">
        <v>42</v>
      </c>
      <c r="E680">
        <v>2</v>
      </c>
      <c r="F680" t="s">
        <v>22</v>
      </c>
      <c r="G680">
        <v>0</v>
      </c>
      <c r="H680" t="s">
        <v>19</v>
      </c>
      <c r="I680" s="1">
        <v>9.9130784179999996</v>
      </c>
      <c r="J680">
        <v>15</v>
      </c>
      <c r="K680">
        <v>0</v>
      </c>
      <c r="L680" t="s">
        <v>28</v>
      </c>
      <c r="M680">
        <v>2</v>
      </c>
      <c r="N680" t="s">
        <v>48</v>
      </c>
      <c r="O680">
        <v>0</v>
      </c>
      <c r="P680" t="s">
        <v>27</v>
      </c>
      <c r="Q680">
        <v>1</v>
      </c>
      <c r="R680" t="s">
        <v>27</v>
      </c>
      <c r="S680">
        <v>0</v>
      </c>
      <c r="T680" t="s">
        <v>28</v>
      </c>
      <c r="U680">
        <v>1</v>
      </c>
      <c r="V680" t="s">
        <v>27</v>
      </c>
      <c r="W680" s="3">
        <v>1.804154692</v>
      </c>
      <c r="X680">
        <v>4</v>
      </c>
      <c r="Y680" t="s">
        <v>44</v>
      </c>
    </row>
    <row r="681" spans="1:25" x14ac:dyDescent="0.25">
      <c r="A681">
        <v>1680</v>
      </c>
      <c r="B681">
        <v>16</v>
      </c>
      <c r="C681">
        <v>1</v>
      </c>
      <c r="D681" t="s">
        <v>40</v>
      </c>
      <c r="E681">
        <v>1</v>
      </c>
      <c r="F681" t="s">
        <v>23</v>
      </c>
      <c r="G681">
        <v>1</v>
      </c>
      <c r="H681" t="s">
        <v>16</v>
      </c>
      <c r="I681" s="1">
        <v>8.4223780890000004</v>
      </c>
      <c r="J681">
        <v>27</v>
      </c>
      <c r="K681">
        <v>0</v>
      </c>
      <c r="L681" t="s">
        <v>28</v>
      </c>
      <c r="M681">
        <v>2</v>
      </c>
      <c r="N681" t="s">
        <v>48</v>
      </c>
      <c r="O681">
        <v>1</v>
      </c>
      <c r="P681" t="s">
        <v>28</v>
      </c>
      <c r="Q681">
        <v>1</v>
      </c>
      <c r="R681" t="s">
        <v>27</v>
      </c>
      <c r="S681">
        <v>1</v>
      </c>
      <c r="T681" t="s">
        <v>27</v>
      </c>
      <c r="U681">
        <v>0</v>
      </c>
      <c r="V681" t="s">
        <v>28</v>
      </c>
      <c r="W681" s="3">
        <v>0.68170364400000005</v>
      </c>
      <c r="X681">
        <v>4</v>
      </c>
      <c r="Y681" t="s">
        <v>44</v>
      </c>
    </row>
    <row r="682" spans="1:25" x14ac:dyDescent="0.25">
      <c r="A682">
        <v>1681</v>
      </c>
      <c r="B682">
        <v>18</v>
      </c>
      <c r="C682">
        <v>0</v>
      </c>
      <c r="D682" t="s">
        <v>42</v>
      </c>
      <c r="E682">
        <v>0</v>
      </c>
      <c r="F682" t="s">
        <v>21</v>
      </c>
      <c r="G682">
        <v>1</v>
      </c>
      <c r="H682" t="s">
        <v>16</v>
      </c>
      <c r="I682" s="1">
        <v>8.2104556869999996</v>
      </c>
      <c r="J682">
        <v>1</v>
      </c>
      <c r="K682">
        <v>0</v>
      </c>
      <c r="L682" t="s">
        <v>28</v>
      </c>
      <c r="M682">
        <v>2</v>
      </c>
      <c r="N682" t="s">
        <v>48</v>
      </c>
      <c r="O682">
        <v>1</v>
      </c>
      <c r="P682" t="s">
        <v>28</v>
      </c>
      <c r="Q682">
        <v>0</v>
      </c>
      <c r="R682" t="s">
        <v>28</v>
      </c>
      <c r="S682">
        <v>0</v>
      </c>
      <c r="T682" t="s">
        <v>28</v>
      </c>
      <c r="U682">
        <v>1</v>
      </c>
      <c r="V682" t="s">
        <v>27</v>
      </c>
      <c r="W682" s="3">
        <v>2.8982618169999999</v>
      </c>
      <c r="X682">
        <v>2</v>
      </c>
      <c r="Y682" t="s">
        <v>41</v>
      </c>
    </row>
    <row r="683" spans="1:25" x14ac:dyDescent="0.25">
      <c r="A683">
        <v>1682</v>
      </c>
      <c r="B683">
        <v>15</v>
      </c>
      <c r="C683">
        <v>0</v>
      </c>
      <c r="D683" t="s">
        <v>42</v>
      </c>
      <c r="E683">
        <v>0</v>
      </c>
      <c r="F683" t="s">
        <v>21</v>
      </c>
      <c r="G683">
        <v>2</v>
      </c>
      <c r="H683" t="s">
        <v>15</v>
      </c>
      <c r="I683" s="1">
        <v>4.6269742640000002</v>
      </c>
      <c r="J683">
        <v>14</v>
      </c>
      <c r="K683">
        <v>0</v>
      </c>
      <c r="L683" t="s">
        <v>28</v>
      </c>
      <c r="M683">
        <v>3</v>
      </c>
      <c r="N683" t="s">
        <v>50</v>
      </c>
      <c r="O683">
        <v>0</v>
      </c>
      <c r="P683" t="s">
        <v>27</v>
      </c>
      <c r="Q683">
        <v>0</v>
      </c>
      <c r="R683" t="s">
        <v>28</v>
      </c>
      <c r="S683">
        <v>0</v>
      </c>
      <c r="T683" t="s">
        <v>28</v>
      </c>
      <c r="U683">
        <v>1</v>
      </c>
      <c r="V683" t="s">
        <v>27</v>
      </c>
      <c r="W683" s="3">
        <v>1.730318003</v>
      </c>
      <c r="X683">
        <v>4</v>
      </c>
      <c r="Y683" t="s">
        <v>44</v>
      </c>
    </row>
    <row r="684" spans="1:25" x14ac:dyDescent="0.25">
      <c r="A684">
        <v>1683</v>
      </c>
      <c r="B684">
        <v>17</v>
      </c>
      <c r="C684">
        <v>0</v>
      </c>
      <c r="D684" t="s">
        <v>42</v>
      </c>
      <c r="E684">
        <v>1</v>
      </c>
      <c r="F684" t="s">
        <v>23</v>
      </c>
      <c r="G684">
        <v>2</v>
      </c>
      <c r="H684" t="s">
        <v>15</v>
      </c>
      <c r="I684" s="1">
        <v>2.7274221010000002</v>
      </c>
      <c r="J684">
        <v>0</v>
      </c>
      <c r="K684">
        <v>1</v>
      </c>
      <c r="L684" t="s">
        <v>27</v>
      </c>
      <c r="M684">
        <v>0</v>
      </c>
      <c r="N684" t="s">
        <v>52</v>
      </c>
      <c r="O684">
        <v>1</v>
      </c>
      <c r="P684" t="s">
        <v>28</v>
      </c>
      <c r="Q684">
        <v>0</v>
      </c>
      <c r="R684" t="s">
        <v>28</v>
      </c>
      <c r="S684">
        <v>1</v>
      </c>
      <c r="T684" t="s">
        <v>27</v>
      </c>
      <c r="U684">
        <v>0</v>
      </c>
      <c r="V684" t="s">
        <v>28</v>
      </c>
      <c r="W684" s="3">
        <v>3.5607916720000001</v>
      </c>
      <c r="X684">
        <v>0</v>
      </c>
      <c r="Y684" t="s">
        <v>46</v>
      </c>
    </row>
    <row r="685" spans="1:25" x14ac:dyDescent="0.25">
      <c r="A685">
        <v>1684</v>
      </c>
      <c r="B685">
        <v>18</v>
      </c>
      <c r="C685">
        <v>1</v>
      </c>
      <c r="D685" t="s">
        <v>40</v>
      </c>
      <c r="E685">
        <v>2</v>
      </c>
      <c r="F685" t="s">
        <v>22</v>
      </c>
      <c r="G685">
        <v>3</v>
      </c>
      <c r="H685" t="s">
        <v>17</v>
      </c>
      <c r="I685" s="1">
        <v>3.933771165</v>
      </c>
      <c r="J685">
        <v>8</v>
      </c>
      <c r="K685">
        <v>1</v>
      </c>
      <c r="L685" t="s">
        <v>27</v>
      </c>
      <c r="M685">
        <v>3</v>
      </c>
      <c r="N685" t="s">
        <v>50</v>
      </c>
      <c r="O685">
        <v>0</v>
      </c>
      <c r="P685" t="s">
        <v>27</v>
      </c>
      <c r="Q685">
        <v>1</v>
      </c>
      <c r="R685" t="s">
        <v>27</v>
      </c>
      <c r="S685">
        <v>0</v>
      </c>
      <c r="T685" t="s">
        <v>28</v>
      </c>
      <c r="U685">
        <v>0</v>
      </c>
      <c r="V685" t="s">
        <v>28</v>
      </c>
      <c r="W685" s="3">
        <v>2.5287745739999998</v>
      </c>
      <c r="X685">
        <v>2</v>
      </c>
      <c r="Y685" t="s">
        <v>41</v>
      </c>
    </row>
    <row r="686" spans="1:25" x14ac:dyDescent="0.25">
      <c r="A686">
        <v>1685</v>
      </c>
      <c r="B686">
        <v>15</v>
      </c>
      <c r="C686">
        <v>1</v>
      </c>
      <c r="D686" t="s">
        <v>40</v>
      </c>
      <c r="E686">
        <v>3</v>
      </c>
      <c r="F686" t="s">
        <v>24</v>
      </c>
      <c r="G686">
        <v>3</v>
      </c>
      <c r="H686" t="s">
        <v>17</v>
      </c>
      <c r="I686" s="1">
        <v>1.1066477429999999</v>
      </c>
      <c r="J686">
        <v>15</v>
      </c>
      <c r="K686">
        <v>1</v>
      </c>
      <c r="L686" t="s">
        <v>27</v>
      </c>
      <c r="M686">
        <v>2</v>
      </c>
      <c r="N686" t="s">
        <v>48</v>
      </c>
      <c r="O686">
        <v>0</v>
      </c>
      <c r="P686" t="s">
        <v>27</v>
      </c>
      <c r="Q686">
        <v>1</v>
      </c>
      <c r="R686" t="s">
        <v>27</v>
      </c>
      <c r="S686">
        <v>0</v>
      </c>
      <c r="T686" t="s">
        <v>28</v>
      </c>
      <c r="U686">
        <v>0</v>
      </c>
      <c r="V686" t="s">
        <v>28</v>
      </c>
      <c r="W686" s="3">
        <v>1.5923878579999999</v>
      </c>
      <c r="X686">
        <v>4</v>
      </c>
      <c r="Y686" t="s">
        <v>44</v>
      </c>
    </row>
    <row r="687" spans="1:25" x14ac:dyDescent="0.25">
      <c r="A687">
        <v>1686</v>
      </c>
      <c r="B687">
        <v>16</v>
      </c>
      <c r="C687">
        <v>0</v>
      </c>
      <c r="D687" t="s">
        <v>42</v>
      </c>
      <c r="E687">
        <v>0</v>
      </c>
      <c r="F687" t="s">
        <v>21</v>
      </c>
      <c r="G687">
        <v>1</v>
      </c>
      <c r="H687" t="s">
        <v>16</v>
      </c>
      <c r="I687" s="1">
        <v>3.9626148360000002</v>
      </c>
      <c r="J687">
        <v>3</v>
      </c>
      <c r="K687">
        <v>0</v>
      </c>
      <c r="L687" t="s">
        <v>28</v>
      </c>
      <c r="M687">
        <v>1</v>
      </c>
      <c r="N687" t="s">
        <v>49</v>
      </c>
      <c r="O687">
        <v>0</v>
      </c>
      <c r="P687" t="s">
        <v>27</v>
      </c>
      <c r="Q687">
        <v>0</v>
      </c>
      <c r="R687" t="s">
        <v>28</v>
      </c>
      <c r="S687">
        <v>1</v>
      </c>
      <c r="T687" t="s">
        <v>27</v>
      </c>
      <c r="U687">
        <v>1</v>
      </c>
      <c r="V687" t="s">
        <v>27</v>
      </c>
      <c r="W687" s="3">
        <v>2.3741309720000001</v>
      </c>
      <c r="X687">
        <v>3</v>
      </c>
      <c r="Y687" t="s">
        <v>45</v>
      </c>
    </row>
    <row r="688" spans="1:25" x14ac:dyDescent="0.25">
      <c r="A688">
        <v>1687</v>
      </c>
      <c r="B688">
        <v>16</v>
      </c>
      <c r="C688">
        <v>0</v>
      </c>
      <c r="D688" t="s">
        <v>42</v>
      </c>
      <c r="E688">
        <v>0</v>
      </c>
      <c r="F688" t="s">
        <v>21</v>
      </c>
      <c r="G688">
        <v>2</v>
      </c>
      <c r="H688" t="s">
        <v>15</v>
      </c>
      <c r="I688" s="1">
        <v>0.18401795300000001</v>
      </c>
      <c r="J688">
        <v>11</v>
      </c>
      <c r="K688">
        <v>1</v>
      </c>
      <c r="L688" t="s">
        <v>27</v>
      </c>
      <c r="M688">
        <v>0</v>
      </c>
      <c r="N688" t="s">
        <v>52</v>
      </c>
      <c r="O688">
        <v>1</v>
      </c>
      <c r="P688" t="s">
        <v>28</v>
      </c>
      <c r="Q688">
        <v>0</v>
      </c>
      <c r="R688" t="s">
        <v>28</v>
      </c>
      <c r="S688">
        <v>0</v>
      </c>
      <c r="T688" t="s">
        <v>28</v>
      </c>
      <c r="U688">
        <v>0</v>
      </c>
      <c r="V688" t="s">
        <v>28</v>
      </c>
      <c r="W688" s="3">
        <v>1.8104094799999999</v>
      </c>
      <c r="X688">
        <v>4</v>
      </c>
      <c r="Y688" t="s">
        <v>44</v>
      </c>
    </row>
    <row r="689" spans="1:25" x14ac:dyDescent="0.25">
      <c r="A689">
        <v>1688</v>
      </c>
      <c r="B689">
        <v>15</v>
      </c>
      <c r="C689">
        <v>0</v>
      </c>
      <c r="D689" t="s">
        <v>42</v>
      </c>
      <c r="E689">
        <v>3</v>
      </c>
      <c r="F689" t="s">
        <v>24</v>
      </c>
      <c r="G689">
        <v>1</v>
      </c>
      <c r="H689" t="s">
        <v>16</v>
      </c>
      <c r="I689" s="1">
        <v>12.545168009999999</v>
      </c>
      <c r="J689">
        <v>0</v>
      </c>
      <c r="K689">
        <v>0</v>
      </c>
      <c r="L689" t="s">
        <v>28</v>
      </c>
      <c r="M689">
        <v>1</v>
      </c>
      <c r="N689" t="s">
        <v>49</v>
      </c>
      <c r="O689">
        <v>0</v>
      </c>
      <c r="P689" t="s">
        <v>27</v>
      </c>
      <c r="Q689">
        <v>0</v>
      </c>
      <c r="R689" t="s">
        <v>28</v>
      </c>
      <c r="S689">
        <v>0</v>
      </c>
      <c r="T689" t="s">
        <v>28</v>
      </c>
      <c r="U689">
        <v>0</v>
      </c>
      <c r="V689" t="s">
        <v>28</v>
      </c>
      <c r="W689" s="3">
        <v>2.8298264309999999</v>
      </c>
      <c r="X689">
        <v>2</v>
      </c>
      <c r="Y689" t="s">
        <v>41</v>
      </c>
    </row>
    <row r="690" spans="1:25" x14ac:dyDescent="0.25">
      <c r="A690">
        <v>1689</v>
      </c>
      <c r="B690">
        <v>17</v>
      </c>
      <c r="C690">
        <v>0</v>
      </c>
      <c r="D690" t="s">
        <v>42</v>
      </c>
      <c r="E690">
        <v>2</v>
      </c>
      <c r="F690" t="s">
        <v>22</v>
      </c>
      <c r="G690">
        <v>0</v>
      </c>
      <c r="H690" t="s">
        <v>19</v>
      </c>
      <c r="I690" s="1">
        <v>6.3275081479999997</v>
      </c>
      <c r="J690">
        <v>0</v>
      </c>
      <c r="K690">
        <v>1</v>
      </c>
      <c r="L690" t="s">
        <v>27</v>
      </c>
      <c r="M690">
        <v>2</v>
      </c>
      <c r="N690" t="s">
        <v>48</v>
      </c>
      <c r="O690">
        <v>0</v>
      </c>
      <c r="P690" t="s">
        <v>27</v>
      </c>
      <c r="Q690">
        <v>0</v>
      </c>
      <c r="R690" t="s">
        <v>28</v>
      </c>
      <c r="S690">
        <v>0</v>
      </c>
      <c r="T690" t="s">
        <v>28</v>
      </c>
      <c r="U690">
        <v>1</v>
      </c>
      <c r="V690" t="s">
        <v>27</v>
      </c>
      <c r="W690" s="3">
        <v>3.0476020890000002</v>
      </c>
      <c r="X690">
        <v>1</v>
      </c>
      <c r="Y690" t="s">
        <v>43</v>
      </c>
    </row>
    <row r="691" spans="1:25" x14ac:dyDescent="0.25">
      <c r="A691">
        <v>1690</v>
      </c>
      <c r="B691">
        <v>16</v>
      </c>
      <c r="C691">
        <v>0</v>
      </c>
      <c r="D691" t="s">
        <v>42</v>
      </c>
      <c r="E691">
        <v>2</v>
      </c>
      <c r="F691" t="s">
        <v>22</v>
      </c>
      <c r="G691">
        <v>2</v>
      </c>
      <c r="H691" t="s">
        <v>15</v>
      </c>
      <c r="I691" s="1">
        <v>19.46289423</v>
      </c>
      <c r="J691">
        <v>6</v>
      </c>
      <c r="K691">
        <v>1</v>
      </c>
      <c r="L691" t="s">
        <v>27</v>
      </c>
      <c r="M691">
        <v>3</v>
      </c>
      <c r="N691" t="s">
        <v>50</v>
      </c>
      <c r="O691">
        <v>1</v>
      </c>
      <c r="P691" t="s">
        <v>28</v>
      </c>
      <c r="Q691">
        <v>1</v>
      </c>
      <c r="R691" t="s">
        <v>27</v>
      </c>
      <c r="S691">
        <v>0</v>
      </c>
      <c r="T691" t="s">
        <v>28</v>
      </c>
      <c r="U691">
        <v>0</v>
      </c>
      <c r="V691" t="s">
        <v>28</v>
      </c>
      <c r="W691" s="3">
        <v>3.62592173</v>
      </c>
      <c r="X691">
        <v>0</v>
      </c>
      <c r="Y691" t="s">
        <v>46</v>
      </c>
    </row>
    <row r="692" spans="1:25" x14ac:dyDescent="0.25">
      <c r="A692">
        <v>1691</v>
      </c>
      <c r="B692">
        <v>16</v>
      </c>
      <c r="C692">
        <v>1</v>
      </c>
      <c r="D692" t="s">
        <v>40</v>
      </c>
      <c r="E692">
        <v>0</v>
      </c>
      <c r="F692" t="s">
        <v>21</v>
      </c>
      <c r="G692">
        <v>0</v>
      </c>
      <c r="H692" t="s">
        <v>19</v>
      </c>
      <c r="I692" s="1">
        <v>3.8743410159999998</v>
      </c>
      <c r="J692">
        <v>17</v>
      </c>
      <c r="K692">
        <v>0</v>
      </c>
      <c r="L692" t="s">
        <v>28</v>
      </c>
      <c r="M692">
        <v>2</v>
      </c>
      <c r="N692" t="s">
        <v>48</v>
      </c>
      <c r="O692">
        <v>0</v>
      </c>
      <c r="P692" t="s">
        <v>27</v>
      </c>
      <c r="Q692">
        <v>0</v>
      </c>
      <c r="R692" t="s">
        <v>28</v>
      </c>
      <c r="S692">
        <v>0</v>
      </c>
      <c r="T692" t="s">
        <v>28</v>
      </c>
      <c r="U692">
        <v>1</v>
      </c>
      <c r="V692" t="s">
        <v>27</v>
      </c>
      <c r="W692" s="3">
        <v>0.92732154499999997</v>
      </c>
      <c r="X692">
        <v>4</v>
      </c>
      <c r="Y692" t="s">
        <v>44</v>
      </c>
    </row>
    <row r="693" spans="1:25" x14ac:dyDescent="0.25">
      <c r="A693">
        <v>1692</v>
      </c>
      <c r="B693">
        <v>16</v>
      </c>
      <c r="C693">
        <v>0</v>
      </c>
      <c r="D693" t="s">
        <v>42</v>
      </c>
      <c r="E693">
        <v>1</v>
      </c>
      <c r="F693" t="s">
        <v>23</v>
      </c>
      <c r="G693">
        <v>2</v>
      </c>
      <c r="H693" t="s">
        <v>15</v>
      </c>
      <c r="I693" s="1">
        <v>6.9165714060000001</v>
      </c>
      <c r="J693">
        <v>22</v>
      </c>
      <c r="K693">
        <v>0</v>
      </c>
      <c r="L693" t="s">
        <v>28</v>
      </c>
      <c r="M693">
        <v>2</v>
      </c>
      <c r="N693" t="s">
        <v>48</v>
      </c>
      <c r="O693">
        <v>1</v>
      </c>
      <c r="P693" t="s">
        <v>28</v>
      </c>
      <c r="Q693">
        <v>0</v>
      </c>
      <c r="R693" t="s">
        <v>28</v>
      </c>
      <c r="S693">
        <v>0</v>
      </c>
      <c r="T693" t="s">
        <v>28</v>
      </c>
      <c r="U693">
        <v>0</v>
      </c>
      <c r="V693" t="s">
        <v>28</v>
      </c>
      <c r="W693" s="3">
        <v>1.3319589489999999</v>
      </c>
      <c r="X693">
        <v>4</v>
      </c>
      <c r="Y693" t="s">
        <v>44</v>
      </c>
    </row>
    <row r="694" spans="1:25" x14ac:dyDescent="0.25">
      <c r="A694">
        <v>1693</v>
      </c>
      <c r="B694">
        <v>15</v>
      </c>
      <c r="C694">
        <v>1</v>
      </c>
      <c r="D694" t="s">
        <v>40</v>
      </c>
      <c r="E694">
        <v>2</v>
      </c>
      <c r="F694" t="s">
        <v>22</v>
      </c>
      <c r="G694">
        <v>1</v>
      </c>
      <c r="H694" t="s">
        <v>16</v>
      </c>
      <c r="I694" s="1">
        <v>7.1568231730000003</v>
      </c>
      <c r="J694">
        <v>27</v>
      </c>
      <c r="K694">
        <v>0</v>
      </c>
      <c r="L694" t="s">
        <v>28</v>
      </c>
      <c r="M694">
        <v>4</v>
      </c>
      <c r="N694" t="s">
        <v>51</v>
      </c>
      <c r="O694">
        <v>1</v>
      </c>
      <c r="P694" t="s">
        <v>28</v>
      </c>
      <c r="Q694">
        <v>1</v>
      </c>
      <c r="R694" t="s">
        <v>27</v>
      </c>
      <c r="S694">
        <v>0</v>
      </c>
      <c r="T694" t="s">
        <v>28</v>
      </c>
      <c r="U694">
        <v>1</v>
      </c>
      <c r="V694" t="s">
        <v>27</v>
      </c>
      <c r="W694" s="3">
        <v>0.779551722</v>
      </c>
      <c r="X694">
        <v>4</v>
      </c>
      <c r="Y694" t="s">
        <v>44</v>
      </c>
    </row>
    <row r="695" spans="1:25" x14ac:dyDescent="0.25">
      <c r="A695">
        <v>1694</v>
      </c>
      <c r="B695">
        <v>18</v>
      </c>
      <c r="C695">
        <v>0</v>
      </c>
      <c r="D695" t="s">
        <v>42</v>
      </c>
      <c r="E695">
        <v>1</v>
      </c>
      <c r="F695" t="s">
        <v>23</v>
      </c>
      <c r="G695">
        <v>2</v>
      </c>
      <c r="H695" t="s">
        <v>15</v>
      </c>
      <c r="I695" s="1">
        <v>0.169029921</v>
      </c>
      <c r="J695">
        <v>22</v>
      </c>
      <c r="K695">
        <v>0</v>
      </c>
      <c r="L695" t="s">
        <v>28</v>
      </c>
      <c r="M695">
        <v>1</v>
      </c>
      <c r="N695" t="s">
        <v>49</v>
      </c>
      <c r="O695">
        <v>1</v>
      </c>
      <c r="P695" t="s">
        <v>28</v>
      </c>
      <c r="Q695">
        <v>0</v>
      </c>
      <c r="R695" t="s">
        <v>28</v>
      </c>
      <c r="S695">
        <v>0</v>
      </c>
      <c r="T695" t="s">
        <v>28</v>
      </c>
      <c r="U695">
        <v>0</v>
      </c>
      <c r="V695" t="s">
        <v>28</v>
      </c>
      <c r="W695" s="3">
        <v>0.88135844699999999</v>
      </c>
      <c r="X695">
        <v>4</v>
      </c>
      <c r="Y695" t="s">
        <v>44</v>
      </c>
    </row>
    <row r="696" spans="1:25" x14ac:dyDescent="0.25">
      <c r="A696">
        <v>1695</v>
      </c>
      <c r="B696">
        <v>16</v>
      </c>
      <c r="C696">
        <v>1</v>
      </c>
      <c r="D696" t="s">
        <v>40</v>
      </c>
      <c r="E696">
        <v>0</v>
      </c>
      <c r="F696" t="s">
        <v>21</v>
      </c>
      <c r="G696">
        <v>2</v>
      </c>
      <c r="H696" t="s">
        <v>15</v>
      </c>
      <c r="I696" s="1">
        <v>16.78415906</v>
      </c>
      <c r="J696">
        <v>14</v>
      </c>
      <c r="K696">
        <v>1</v>
      </c>
      <c r="L696" t="s">
        <v>27</v>
      </c>
      <c r="M696">
        <v>1</v>
      </c>
      <c r="N696" t="s">
        <v>49</v>
      </c>
      <c r="O696">
        <v>0</v>
      </c>
      <c r="P696" t="s">
        <v>27</v>
      </c>
      <c r="Q696">
        <v>0</v>
      </c>
      <c r="R696" t="s">
        <v>28</v>
      </c>
      <c r="S696">
        <v>0</v>
      </c>
      <c r="T696" t="s">
        <v>28</v>
      </c>
      <c r="U696">
        <v>0</v>
      </c>
      <c r="V696" t="s">
        <v>28</v>
      </c>
      <c r="W696" s="3">
        <v>2.3981210860000002</v>
      </c>
      <c r="X696">
        <v>3</v>
      </c>
      <c r="Y696" t="s">
        <v>45</v>
      </c>
    </row>
    <row r="697" spans="1:25" x14ac:dyDescent="0.25">
      <c r="A697">
        <v>1696</v>
      </c>
      <c r="B697">
        <v>18</v>
      </c>
      <c r="C697">
        <v>1</v>
      </c>
      <c r="D697" t="s">
        <v>40</v>
      </c>
      <c r="E697">
        <v>0</v>
      </c>
      <c r="F697" t="s">
        <v>21</v>
      </c>
      <c r="G697">
        <v>1</v>
      </c>
      <c r="H697" t="s">
        <v>16</v>
      </c>
      <c r="I697" s="1">
        <v>0.63988920299999996</v>
      </c>
      <c r="J697">
        <v>25</v>
      </c>
      <c r="K697">
        <v>0</v>
      </c>
      <c r="L697" t="s">
        <v>28</v>
      </c>
      <c r="M697">
        <v>2</v>
      </c>
      <c r="N697" t="s">
        <v>48</v>
      </c>
      <c r="O697">
        <v>0</v>
      </c>
      <c r="P697" t="s">
        <v>27</v>
      </c>
      <c r="Q697">
        <v>1</v>
      </c>
      <c r="R697" t="s">
        <v>27</v>
      </c>
      <c r="S697">
        <v>0</v>
      </c>
      <c r="T697" t="s">
        <v>28</v>
      </c>
      <c r="U697">
        <v>0</v>
      </c>
      <c r="V697" t="s">
        <v>28</v>
      </c>
      <c r="W697" s="3">
        <v>0.75881426900000004</v>
      </c>
      <c r="X697">
        <v>4</v>
      </c>
      <c r="Y697" t="s">
        <v>44</v>
      </c>
    </row>
    <row r="698" spans="1:25" x14ac:dyDescent="0.25">
      <c r="A698">
        <v>1697</v>
      </c>
      <c r="B698">
        <v>17</v>
      </c>
      <c r="C698">
        <v>1</v>
      </c>
      <c r="D698" t="s">
        <v>40</v>
      </c>
      <c r="E698">
        <v>1</v>
      </c>
      <c r="F698" t="s">
        <v>23</v>
      </c>
      <c r="G698">
        <v>3</v>
      </c>
      <c r="H698" t="s">
        <v>17</v>
      </c>
      <c r="I698" s="1">
        <v>18.803596689999999</v>
      </c>
      <c r="J698">
        <v>29</v>
      </c>
      <c r="K698">
        <v>0</v>
      </c>
      <c r="L698" t="s">
        <v>28</v>
      </c>
      <c r="M698">
        <v>3</v>
      </c>
      <c r="N698" t="s">
        <v>50</v>
      </c>
      <c r="O698">
        <v>1</v>
      </c>
      <c r="P698" t="s">
        <v>28</v>
      </c>
      <c r="Q698">
        <v>0</v>
      </c>
      <c r="R698" t="s">
        <v>28</v>
      </c>
      <c r="S698">
        <v>0</v>
      </c>
      <c r="T698" t="s">
        <v>28</v>
      </c>
      <c r="U698">
        <v>0</v>
      </c>
      <c r="V698" t="s">
        <v>28</v>
      </c>
      <c r="W698" s="3">
        <v>1.0288655959999999</v>
      </c>
      <c r="X698">
        <v>4</v>
      </c>
      <c r="Y698" t="s">
        <v>44</v>
      </c>
    </row>
    <row r="699" spans="1:25" x14ac:dyDescent="0.25">
      <c r="A699">
        <v>1698</v>
      </c>
      <c r="B699">
        <v>16</v>
      </c>
      <c r="C699">
        <v>1</v>
      </c>
      <c r="D699" t="s">
        <v>40</v>
      </c>
      <c r="E699">
        <v>0</v>
      </c>
      <c r="F699" t="s">
        <v>21</v>
      </c>
      <c r="G699">
        <v>1</v>
      </c>
      <c r="H699" t="s">
        <v>16</v>
      </c>
      <c r="I699" s="1">
        <v>17.841487019999999</v>
      </c>
      <c r="J699">
        <v>24</v>
      </c>
      <c r="K699">
        <v>0</v>
      </c>
      <c r="L699" t="s">
        <v>28</v>
      </c>
      <c r="M699">
        <v>3</v>
      </c>
      <c r="N699" t="s">
        <v>50</v>
      </c>
      <c r="O699">
        <v>0</v>
      </c>
      <c r="P699" t="s">
        <v>27</v>
      </c>
      <c r="Q699">
        <v>1</v>
      </c>
      <c r="R699" t="s">
        <v>27</v>
      </c>
      <c r="S699">
        <v>0</v>
      </c>
      <c r="T699" t="s">
        <v>28</v>
      </c>
      <c r="U699">
        <v>0</v>
      </c>
      <c r="V699" t="s">
        <v>28</v>
      </c>
      <c r="W699" s="3">
        <v>1.4444766950000001</v>
      </c>
      <c r="X699">
        <v>4</v>
      </c>
      <c r="Y699" t="s">
        <v>44</v>
      </c>
    </row>
    <row r="700" spans="1:25" x14ac:dyDescent="0.25">
      <c r="A700">
        <v>1699</v>
      </c>
      <c r="B700">
        <v>16</v>
      </c>
      <c r="C700">
        <v>1</v>
      </c>
      <c r="D700" t="s">
        <v>40</v>
      </c>
      <c r="E700">
        <v>0</v>
      </c>
      <c r="F700" t="s">
        <v>21</v>
      </c>
      <c r="G700">
        <v>2</v>
      </c>
      <c r="H700" t="s">
        <v>15</v>
      </c>
      <c r="I700" s="1">
        <v>10.71043832</v>
      </c>
      <c r="J700">
        <v>12</v>
      </c>
      <c r="K700">
        <v>1</v>
      </c>
      <c r="L700" t="s">
        <v>27</v>
      </c>
      <c r="M700">
        <v>2</v>
      </c>
      <c r="N700" t="s">
        <v>48</v>
      </c>
      <c r="O700">
        <v>0</v>
      </c>
      <c r="P700" t="s">
        <v>27</v>
      </c>
      <c r="Q700">
        <v>0</v>
      </c>
      <c r="R700" t="s">
        <v>28</v>
      </c>
      <c r="S700">
        <v>0</v>
      </c>
      <c r="T700" t="s">
        <v>28</v>
      </c>
      <c r="U700">
        <v>0</v>
      </c>
      <c r="V700" t="s">
        <v>28</v>
      </c>
      <c r="W700" s="3">
        <v>2.2140674589999998</v>
      </c>
      <c r="X700">
        <v>3</v>
      </c>
      <c r="Y700" t="s">
        <v>45</v>
      </c>
    </row>
    <row r="701" spans="1:25" x14ac:dyDescent="0.25">
      <c r="A701">
        <v>1700</v>
      </c>
      <c r="B701">
        <v>17</v>
      </c>
      <c r="C701">
        <v>1</v>
      </c>
      <c r="D701" t="s">
        <v>40</v>
      </c>
      <c r="E701">
        <v>3</v>
      </c>
      <c r="F701" t="s">
        <v>24</v>
      </c>
      <c r="G701">
        <v>2</v>
      </c>
      <c r="H701" t="s">
        <v>15</v>
      </c>
      <c r="I701" s="1">
        <v>10.8719115</v>
      </c>
      <c r="J701">
        <v>15</v>
      </c>
      <c r="K701">
        <v>0</v>
      </c>
      <c r="L701" t="s">
        <v>28</v>
      </c>
      <c r="M701">
        <v>4</v>
      </c>
      <c r="N701" t="s">
        <v>51</v>
      </c>
      <c r="O701">
        <v>0</v>
      </c>
      <c r="P701" t="s">
        <v>27</v>
      </c>
      <c r="Q701">
        <v>1</v>
      </c>
      <c r="R701" t="s">
        <v>27</v>
      </c>
      <c r="S701">
        <v>1</v>
      </c>
      <c r="T701" t="s">
        <v>27</v>
      </c>
      <c r="U701">
        <v>0</v>
      </c>
      <c r="V701" t="s">
        <v>28</v>
      </c>
      <c r="W701" s="3">
        <v>2.5119180879999998</v>
      </c>
      <c r="X701">
        <v>2</v>
      </c>
      <c r="Y701" t="s">
        <v>41</v>
      </c>
    </row>
    <row r="702" spans="1:25" x14ac:dyDescent="0.25">
      <c r="A702">
        <v>1701</v>
      </c>
      <c r="B702">
        <v>16</v>
      </c>
      <c r="C702">
        <v>0</v>
      </c>
      <c r="D702" t="s">
        <v>42</v>
      </c>
      <c r="E702">
        <v>0</v>
      </c>
      <c r="F702" t="s">
        <v>21</v>
      </c>
      <c r="G702">
        <v>2</v>
      </c>
      <c r="H702" t="s">
        <v>15</v>
      </c>
      <c r="I702" s="1">
        <v>13.07555846</v>
      </c>
      <c r="J702">
        <v>6</v>
      </c>
      <c r="K702">
        <v>0</v>
      </c>
      <c r="L702" t="s">
        <v>28</v>
      </c>
      <c r="M702">
        <v>3</v>
      </c>
      <c r="N702" t="s">
        <v>50</v>
      </c>
      <c r="O702">
        <v>0</v>
      </c>
      <c r="P702" t="s">
        <v>27</v>
      </c>
      <c r="Q702">
        <v>0</v>
      </c>
      <c r="R702" t="s">
        <v>28</v>
      </c>
      <c r="S702">
        <v>0</v>
      </c>
      <c r="T702" t="s">
        <v>28</v>
      </c>
      <c r="U702">
        <v>0</v>
      </c>
      <c r="V702" t="s">
        <v>28</v>
      </c>
      <c r="W702" s="3">
        <v>2.6901498030000002</v>
      </c>
      <c r="X702">
        <v>2</v>
      </c>
      <c r="Y702" t="s">
        <v>41</v>
      </c>
    </row>
    <row r="703" spans="1:25" x14ac:dyDescent="0.25">
      <c r="A703">
        <v>1702</v>
      </c>
      <c r="B703">
        <v>18</v>
      </c>
      <c r="C703">
        <v>1</v>
      </c>
      <c r="D703" t="s">
        <v>40</v>
      </c>
      <c r="E703">
        <v>2</v>
      </c>
      <c r="F703" t="s">
        <v>22</v>
      </c>
      <c r="G703">
        <v>4</v>
      </c>
      <c r="H703" t="s">
        <v>18</v>
      </c>
      <c r="I703" s="1">
        <v>7.7410002389999999</v>
      </c>
      <c r="J703">
        <v>15</v>
      </c>
      <c r="K703">
        <v>0</v>
      </c>
      <c r="L703" t="s">
        <v>28</v>
      </c>
      <c r="M703">
        <v>0</v>
      </c>
      <c r="N703" t="s">
        <v>52</v>
      </c>
      <c r="O703">
        <v>1</v>
      </c>
      <c r="P703" t="s">
        <v>28</v>
      </c>
      <c r="Q703">
        <v>0</v>
      </c>
      <c r="R703" t="s">
        <v>28</v>
      </c>
      <c r="S703">
        <v>0</v>
      </c>
      <c r="T703" t="s">
        <v>28</v>
      </c>
      <c r="U703">
        <v>0</v>
      </c>
      <c r="V703" t="s">
        <v>28</v>
      </c>
      <c r="W703" s="3">
        <v>1.6052743860000001</v>
      </c>
      <c r="X703">
        <v>4</v>
      </c>
      <c r="Y703" t="s">
        <v>44</v>
      </c>
    </row>
    <row r="704" spans="1:25" x14ac:dyDescent="0.25">
      <c r="A704">
        <v>1703</v>
      </c>
      <c r="B704">
        <v>15</v>
      </c>
      <c r="C704">
        <v>0</v>
      </c>
      <c r="D704" t="s">
        <v>42</v>
      </c>
      <c r="E704">
        <v>0</v>
      </c>
      <c r="F704" t="s">
        <v>21</v>
      </c>
      <c r="G704">
        <v>1</v>
      </c>
      <c r="H704" t="s">
        <v>16</v>
      </c>
      <c r="I704" s="1">
        <v>12.94444567</v>
      </c>
      <c r="J704">
        <v>12</v>
      </c>
      <c r="K704">
        <v>0</v>
      </c>
      <c r="L704" t="s">
        <v>28</v>
      </c>
      <c r="M704">
        <v>3</v>
      </c>
      <c r="N704" t="s">
        <v>50</v>
      </c>
      <c r="O704">
        <v>1</v>
      </c>
      <c r="P704" t="s">
        <v>28</v>
      </c>
      <c r="Q704">
        <v>0</v>
      </c>
      <c r="R704" t="s">
        <v>28</v>
      </c>
      <c r="S704">
        <v>1</v>
      </c>
      <c r="T704" t="s">
        <v>27</v>
      </c>
      <c r="U704">
        <v>1</v>
      </c>
      <c r="V704" t="s">
        <v>27</v>
      </c>
      <c r="W704" s="3">
        <v>2.7098894869999999</v>
      </c>
      <c r="X704">
        <v>2</v>
      </c>
      <c r="Y704" t="s">
        <v>41</v>
      </c>
    </row>
    <row r="705" spans="1:25" x14ac:dyDescent="0.25">
      <c r="A705">
        <v>1704</v>
      </c>
      <c r="B705">
        <v>18</v>
      </c>
      <c r="C705">
        <v>1</v>
      </c>
      <c r="D705" t="s">
        <v>40</v>
      </c>
      <c r="E705">
        <v>1</v>
      </c>
      <c r="F705" t="s">
        <v>23</v>
      </c>
      <c r="G705">
        <v>2</v>
      </c>
      <c r="H705" t="s">
        <v>15</v>
      </c>
      <c r="I705" s="1">
        <v>0.89536777400000001</v>
      </c>
      <c r="J705">
        <v>13</v>
      </c>
      <c r="K705">
        <v>0</v>
      </c>
      <c r="L705" t="s">
        <v>28</v>
      </c>
      <c r="M705">
        <v>0</v>
      </c>
      <c r="N705" t="s">
        <v>52</v>
      </c>
      <c r="O705">
        <v>0</v>
      </c>
      <c r="P705" t="s">
        <v>27</v>
      </c>
      <c r="Q705">
        <v>1</v>
      </c>
      <c r="R705" t="s">
        <v>27</v>
      </c>
      <c r="S705">
        <v>0</v>
      </c>
      <c r="T705" t="s">
        <v>28</v>
      </c>
      <c r="U705">
        <v>0</v>
      </c>
      <c r="V705" t="s">
        <v>28</v>
      </c>
      <c r="W705" s="3">
        <v>1.528563501</v>
      </c>
      <c r="X705">
        <v>4</v>
      </c>
      <c r="Y705" t="s">
        <v>44</v>
      </c>
    </row>
    <row r="706" spans="1:25" x14ac:dyDescent="0.25">
      <c r="A706">
        <v>1705</v>
      </c>
      <c r="B706">
        <v>15</v>
      </c>
      <c r="C706">
        <v>1</v>
      </c>
      <c r="D706" t="s">
        <v>40</v>
      </c>
      <c r="E706">
        <v>3</v>
      </c>
      <c r="F706" t="s">
        <v>24</v>
      </c>
      <c r="G706">
        <v>2</v>
      </c>
      <c r="H706" t="s">
        <v>15</v>
      </c>
      <c r="I706" s="1">
        <v>1.0809525470000001</v>
      </c>
      <c r="J706">
        <v>16</v>
      </c>
      <c r="K706">
        <v>1</v>
      </c>
      <c r="L706" t="s">
        <v>27</v>
      </c>
      <c r="M706">
        <v>3</v>
      </c>
      <c r="N706" t="s">
        <v>50</v>
      </c>
      <c r="O706">
        <v>0</v>
      </c>
      <c r="P706" t="s">
        <v>27</v>
      </c>
      <c r="Q706">
        <v>1</v>
      </c>
      <c r="R706" t="s">
        <v>27</v>
      </c>
      <c r="S706">
        <v>0</v>
      </c>
      <c r="T706" t="s">
        <v>28</v>
      </c>
      <c r="U706">
        <v>0</v>
      </c>
      <c r="V706" t="s">
        <v>28</v>
      </c>
      <c r="W706" s="3">
        <v>1.7785692019999999</v>
      </c>
      <c r="X706">
        <v>4</v>
      </c>
      <c r="Y706" t="s">
        <v>44</v>
      </c>
    </row>
    <row r="707" spans="1:25" x14ac:dyDescent="0.25">
      <c r="A707">
        <v>1706</v>
      </c>
      <c r="B707">
        <v>15</v>
      </c>
      <c r="C707">
        <v>0</v>
      </c>
      <c r="D707" t="s">
        <v>42</v>
      </c>
      <c r="E707">
        <v>0</v>
      </c>
      <c r="F707" t="s">
        <v>21</v>
      </c>
      <c r="G707">
        <v>3</v>
      </c>
      <c r="H707" t="s">
        <v>17</v>
      </c>
      <c r="I707" s="1">
        <v>9.1446083920000003</v>
      </c>
      <c r="J707">
        <v>11</v>
      </c>
      <c r="K707">
        <v>0</v>
      </c>
      <c r="L707" t="s">
        <v>28</v>
      </c>
      <c r="M707">
        <v>1</v>
      </c>
      <c r="N707" t="s">
        <v>49</v>
      </c>
      <c r="O707">
        <v>1</v>
      </c>
      <c r="P707" t="s">
        <v>28</v>
      </c>
      <c r="Q707">
        <v>0</v>
      </c>
      <c r="R707" t="s">
        <v>28</v>
      </c>
      <c r="S707">
        <v>0</v>
      </c>
      <c r="T707" t="s">
        <v>28</v>
      </c>
      <c r="U707">
        <v>0</v>
      </c>
      <c r="V707" t="s">
        <v>28</v>
      </c>
      <c r="W707" s="3">
        <v>2.1219640590000002</v>
      </c>
      <c r="X707">
        <v>3</v>
      </c>
      <c r="Y707" t="s">
        <v>45</v>
      </c>
    </row>
    <row r="708" spans="1:25" x14ac:dyDescent="0.25">
      <c r="A708">
        <v>1707</v>
      </c>
      <c r="B708">
        <v>18</v>
      </c>
      <c r="C708">
        <v>1</v>
      </c>
      <c r="D708" t="s">
        <v>40</v>
      </c>
      <c r="E708">
        <v>0</v>
      </c>
      <c r="F708" t="s">
        <v>21</v>
      </c>
      <c r="G708">
        <v>1</v>
      </c>
      <c r="H708" t="s">
        <v>16</v>
      </c>
      <c r="I708" s="1">
        <v>10.992446019999999</v>
      </c>
      <c r="J708">
        <v>28</v>
      </c>
      <c r="K708">
        <v>0</v>
      </c>
      <c r="L708" t="s">
        <v>28</v>
      </c>
      <c r="M708">
        <v>3</v>
      </c>
      <c r="N708" t="s">
        <v>50</v>
      </c>
      <c r="O708">
        <v>0</v>
      </c>
      <c r="P708" t="s">
        <v>27</v>
      </c>
      <c r="Q708">
        <v>0</v>
      </c>
      <c r="R708" t="s">
        <v>28</v>
      </c>
      <c r="S708">
        <v>0</v>
      </c>
      <c r="T708" t="s">
        <v>28</v>
      </c>
      <c r="U708">
        <v>0</v>
      </c>
      <c r="V708" t="s">
        <v>28</v>
      </c>
      <c r="W708" s="3">
        <v>0.40590483100000002</v>
      </c>
      <c r="X708">
        <v>4</v>
      </c>
      <c r="Y708" t="s">
        <v>44</v>
      </c>
    </row>
    <row r="709" spans="1:25" x14ac:dyDescent="0.25">
      <c r="A709">
        <v>1708</v>
      </c>
      <c r="B709">
        <v>18</v>
      </c>
      <c r="C709">
        <v>0</v>
      </c>
      <c r="D709" t="s">
        <v>42</v>
      </c>
      <c r="E709">
        <v>0</v>
      </c>
      <c r="F709" t="s">
        <v>21</v>
      </c>
      <c r="G709">
        <v>2</v>
      </c>
      <c r="H709" t="s">
        <v>15</v>
      </c>
      <c r="I709" s="1">
        <v>17.756352809999999</v>
      </c>
      <c r="J709">
        <v>23</v>
      </c>
      <c r="K709">
        <v>0</v>
      </c>
      <c r="L709" t="s">
        <v>28</v>
      </c>
      <c r="M709">
        <v>2</v>
      </c>
      <c r="N709" t="s">
        <v>48</v>
      </c>
      <c r="O709">
        <v>1</v>
      </c>
      <c r="P709" t="s">
        <v>28</v>
      </c>
      <c r="Q709">
        <v>0</v>
      </c>
      <c r="R709" t="s">
        <v>28</v>
      </c>
      <c r="S709">
        <v>0</v>
      </c>
      <c r="T709" t="s">
        <v>28</v>
      </c>
      <c r="U709">
        <v>0</v>
      </c>
      <c r="V709" t="s">
        <v>28</v>
      </c>
      <c r="W709" s="3">
        <v>1.123926328</v>
      </c>
      <c r="X709">
        <v>4</v>
      </c>
      <c r="Y709" t="s">
        <v>44</v>
      </c>
    </row>
    <row r="710" spans="1:25" x14ac:dyDescent="0.25">
      <c r="A710">
        <v>1709</v>
      </c>
      <c r="B710">
        <v>18</v>
      </c>
      <c r="C710">
        <v>0</v>
      </c>
      <c r="D710" t="s">
        <v>42</v>
      </c>
      <c r="E710">
        <v>0</v>
      </c>
      <c r="F710" t="s">
        <v>21</v>
      </c>
      <c r="G710">
        <v>2</v>
      </c>
      <c r="H710" t="s">
        <v>15</v>
      </c>
      <c r="I710" s="1">
        <v>2.093212678</v>
      </c>
      <c r="J710">
        <v>23</v>
      </c>
      <c r="K710">
        <v>0</v>
      </c>
      <c r="L710" t="s">
        <v>28</v>
      </c>
      <c r="M710">
        <v>3</v>
      </c>
      <c r="N710" t="s">
        <v>50</v>
      </c>
      <c r="O710">
        <v>0</v>
      </c>
      <c r="P710" t="s">
        <v>27</v>
      </c>
      <c r="Q710">
        <v>0</v>
      </c>
      <c r="R710" t="s">
        <v>28</v>
      </c>
      <c r="S710">
        <v>0</v>
      </c>
      <c r="T710" t="s">
        <v>28</v>
      </c>
      <c r="U710">
        <v>0</v>
      </c>
      <c r="V710" t="s">
        <v>28</v>
      </c>
      <c r="W710" s="3">
        <v>0.87033041099999997</v>
      </c>
      <c r="X710">
        <v>4</v>
      </c>
      <c r="Y710" t="s">
        <v>44</v>
      </c>
    </row>
    <row r="711" spans="1:25" x14ac:dyDescent="0.25">
      <c r="A711">
        <v>1710</v>
      </c>
      <c r="B711">
        <v>18</v>
      </c>
      <c r="C711">
        <v>0</v>
      </c>
      <c r="D711" t="s">
        <v>42</v>
      </c>
      <c r="E711">
        <v>2</v>
      </c>
      <c r="F711" t="s">
        <v>22</v>
      </c>
      <c r="G711">
        <v>1</v>
      </c>
      <c r="H711" t="s">
        <v>16</v>
      </c>
      <c r="I711" s="1">
        <v>16.452958540000001</v>
      </c>
      <c r="J711">
        <v>19</v>
      </c>
      <c r="K711">
        <v>0</v>
      </c>
      <c r="L711" t="s">
        <v>28</v>
      </c>
      <c r="M711">
        <v>2</v>
      </c>
      <c r="N711" t="s">
        <v>48</v>
      </c>
      <c r="O711">
        <v>1</v>
      </c>
      <c r="P711" t="s">
        <v>28</v>
      </c>
      <c r="Q711">
        <v>1</v>
      </c>
      <c r="R711" t="s">
        <v>27</v>
      </c>
      <c r="S711">
        <v>0</v>
      </c>
      <c r="T711" t="s">
        <v>28</v>
      </c>
      <c r="U711">
        <v>0</v>
      </c>
      <c r="V711" t="s">
        <v>28</v>
      </c>
      <c r="W711" s="3">
        <v>1.8228292079999999</v>
      </c>
      <c r="X711">
        <v>4</v>
      </c>
      <c r="Y711" t="s">
        <v>44</v>
      </c>
    </row>
    <row r="712" spans="1:25" x14ac:dyDescent="0.25">
      <c r="A712">
        <v>1711</v>
      </c>
      <c r="B712">
        <v>17</v>
      </c>
      <c r="C712">
        <v>0</v>
      </c>
      <c r="D712" t="s">
        <v>42</v>
      </c>
      <c r="E712">
        <v>3</v>
      </c>
      <c r="F712" t="s">
        <v>24</v>
      </c>
      <c r="G712">
        <v>2</v>
      </c>
      <c r="H712" t="s">
        <v>15</v>
      </c>
      <c r="I712" s="1">
        <v>4.2009467459999996</v>
      </c>
      <c r="J712">
        <v>12</v>
      </c>
      <c r="K712">
        <v>0</v>
      </c>
      <c r="L712" t="s">
        <v>28</v>
      </c>
      <c r="M712">
        <v>3</v>
      </c>
      <c r="N712" t="s">
        <v>50</v>
      </c>
      <c r="O712">
        <v>1</v>
      </c>
      <c r="P712" t="s">
        <v>28</v>
      </c>
      <c r="Q712">
        <v>0</v>
      </c>
      <c r="R712" t="s">
        <v>28</v>
      </c>
      <c r="S712">
        <v>0</v>
      </c>
      <c r="T712" t="s">
        <v>28</v>
      </c>
      <c r="U712">
        <v>0</v>
      </c>
      <c r="V712" t="s">
        <v>28</v>
      </c>
      <c r="W712" s="3">
        <v>2.2311829319999998</v>
      </c>
      <c r="X712">
        <v>3</v>
      </c>
      <c r="Y712" t="s">
        <v>45</v>
      </c>
    </row>
    <row r="713" spans="1:25" x14ac:dyDescent="0.25">
      <c r="A713">
        <v>1712</v>
      </c>
      <c r="B713">
        <v>16</v>
      </c>
      <c r="C713">
        <v>1</v>
      </c>
      <c r="D713" t="s">
        <v>40</v>
      </c>
      <c r="E713">
        <v>0</v>
      </c>
      <c r="F713" t="s">
        <v>21</v>
      </c>
      <c r="G713">
        <v>1</v>
      </c>
      <c r="H713" t="s">
        <v>16</v>
      </c>
      <c r="I713" s="1">
        <v>7.8816729700000003</v>
      </c>
      <c r="J713">
        <v>23</v>
      </c>
      <c r="K713">
        <v>0</v>
      </c>
      <c r="L713" t="s">
        <v>28</v>
      </c>
      <c r="M713">
        <v>1</v>
      </c>
      <c r="N713" t="s">
        <v>49</v>
      </c>
      <c r="O713">
        <v>0</v>
      </c>
      <c r="P713" t="s">
        <v>27</v>
      </c>
      <c r="Q713">
        <v>1</v>
      </c>
      <c r="R713" t="s">
        <v>27</v>
      </c>
      <c r="S713">
        <v>1</v>
      </c>
      <c r="T713" t="s">
        <v>27</v>
      </c>
      <c r="U713">
        <v>0</v>
      </c>
      <c r="V713" t="s">
        <v>28</v>
      </c>
      <c r="W713" s="3">
        <v>0.96696771699999995</v>
      </c>
      <c r="X713">
        <v>4</v>
      </c>
      <c r="Y713" t="s">
        <v>44</v>
      </c>
    </row>
    <row r="714" spans="1:25" x14ac:dyDescent="0.25">
      <c r="A714">
        <v>1713</v>
      </c>
      <c r="B714">
        <v>15</v>
      </c>
      <c r="C714">
        <v>1</v>
      </c>
      <c r="D714" t="s">
        <v>40</v>
      </c>
      <c r="E714">
        <v>0</v>
      </c>
      <c r="F714" t="s">
        <v>21</v>
      </c>
      <c r="G714">
        <v>2</v>
      </c>
      <c r="H714" t="s">
        <v>15</v>
      </c>
      <c r="I714" s="1">
        <v>6.3320486970000003</v>
      </c>
      <c r="J714">
        <v>19</v>
      </c>
      <c r="K714">
        <v>0</v>
      </c>
      <c r="L714" t="s">
        <v>28</v>
      </c>
      <c r="M714">
        <v>4</v>
      </c>
      <c r="N714" t="s">
        <v>51</v>
      </c>
      <c r="O714">
        <v>0</v>
      </c>
      <c r="P714" t="s">
        <v>27</v>
      </c>
      <c r="Q714">
        <v>1</v>
      </c>
      <c r="R714" t="s">
        <v>27</v>
      </c>
      <c r="S714">
        <v>0</v>
      </c>
      <c r="T714" t="s">
        <v>28</v>
      </c>
      <c r="U714">
        <v>0</v>
      </c>
      <c r="V714" t="s">
        <v>28</v>
      </c>
      <c r="W714" s="3">
        <v>1.691858946</v>
      </c>
      <c r="X714">
        <v>4</v>
      </c>
      <c r="Y714" t="s">
        <v>44</v>
      </c>
    </row>
    <row r="715" spans="1:25" x14ac:dyDescent="0.25">
      <c r="A715">
        <v>1714</v>
      </c>
      <c r="B715">
        <v>18</v>
      </c>
      <c r="C715">
        <v>0</v>
      </c>
      <c r="D715" t="s">
        <v>42</v>
      </c>
      <c r="E715">
        <v>0</v>
      </c>
      <c r="F715" t="s">
        <v>21</v>
      </c>
      <c r="G715">
        <v>3</v>
      </c>
      <c r="H715" t="s">
        <v>17</v>
      </c>
      <c r="I715" s="1">
        <v>8.0031054570000002</v>
      </c>
      <c r="J715">
        <v>14</v>
      </c>
      <c r="K715">
        <v>0</v>
      </c>
      <c r="L715" t="s">
        <v>28</v>
      </c>
      <c r="M715">
        <v>3</v>
      </c>
      <c r="N715" t="s">
        <v>50</v>
      </c>
      <c r="O715">
        <v>0</v>
      </c>
      <c r="P715" t="s">
        <v>27</v>
      </c>
      <c r="Q715">
        <v>0</v>
      </c>
      <c r="R715" t="s">
        <v>28</v>
      </c>
      <c r="S715">
        <v>0</v>
      </c>
      <c r="T715" t="s">
        <v>28</v>
      </c>
      <c r="U715">
        <v>0</v>
      </c>
      <c r="V715" t="s">
        <v>28</v>
      </c>
      <c r="W715" s="3">
        <v>2.0697582059999999</v>
      </c>
      <c r="X715">
        <v>3</v>
      </c>
      <c r="Y715" t="s">
        <v>45</v>
      </c>
    </row>
    <row r="716" spans="1:25" x14ac:dyDescent="0.25">
      <c r="A716">
        <v>1715</v>
      </c>
      <c r="B716">
        <v>18</v>
      </c>
      <c r="C716">
        <v>1</v>
      </c>
      <c r="D716" t="s">
        <v>40</v>
      </c>
      <c r="E716">
        <v>2</v>
      </c>
      <c r="F716" t="s">
        <v>22</v>
      </c>
      <c r="G716">
        <v>2</v>
      </c>
      <c r="H716" t="s">
        <v>15</v>
      </c>
      <c r="I716" s="1">
        <v>3.009909961</v>
      </c>
      <c r="J716">
        <v>23</v>
      </c>
      <c r="K716">
        <v>1</v>
      </c>
      <c r="L716" t="s">
        <v>27</v>
      </c>
      <c r="M716">
        <v>1</v>
      </c>
      <c r="N716" t="s">
        <v>49</v>
      </c>
      <c r="O716">
        <v>1</v>
      </c>
      <c r="P716" t="s">
        <v>28</v>
      </c>
      <c r="Q716">
        <v>1</v>
      </c>
      <c r="R716" t="s">
        <v>27</v>
      </c>
      <c r="S716">
        <v>0</v>
      </c>
      <c r="T716" t="s">
        <v>28</v>
      </c>
      <c r="U716">
        <v>0</v>
      </c>
      <c r="V716" t="s">
        <v>28</v>
      </c>
      <c r="W716" s="3">
        <v>1.0578761270000001</v>
      </c>
      <c r="X716">
        <v>4</v>
      </c>
      <c r="Y716" t="s">
        <v>44</v>
      </c>
    </row>
    <row r="717" spans="1:25" x14ac:dyDescent="0.25">
      <c r="A717">
        <v>1716</v>
      </c>
      <c r="B717">
        <v>18</v>
      </c>
      <c r="C717">
        <v>1</v>
      </c>
      <c r="D717" t="s">
        <v>40</v>
      </c>
      <c r="E717">
        <v>0</v>
      </c>
      <c r="F717" t="s">
        <v>21</v>
      </c>
      <c r="G717">
        <v>2</v>
      </c>
      <c r="H717" t="s">
        <v>15</v>
      </c>
      <c r="I717" s="1">
        <v>10.07140149</v>
      </c>
      <c r="J717">
        <v>20</v>
      </c>
      <c r="K717">
        <v>0</v>
      </c>
      <c r="L717" t="s">
        <v>28</v>
      </c>
      <c r="M717">
        <v>4</v>
      </c>
      <c r="N717" t="s">
        <v>51</v>
      </c>
      <c r="O717">
        <v>0</v>
      </c>
      <c r="P717" t="s">
        <v>27</v>
      </c>
      <c r="Q717">
        <v>0</v>
      </c>
      <c r="R717" t="s">
        <v>28</v>
      </c>
      <c r="S717">
        <v>0</v>
      </c>
      <c r="T717" t="s">
        <v>28</v>
      </c>
      <c r="U717">
        <v>0</v>
      </c>
      <c r="V717" t="s">
        <v>28</v>
      </c>
      <c r="W717" s="3">
        <v>1.3214272069999999</v>
      </c>
      <c r="X717">
        <v>4</v>
      </c>
      <c r="Y717" t="s">
        <v>44</v>
      </c>
    </row>
    <row r="718" spans="1:25" x14ac:dyDescent="0.25">
      <c r="A718">
        <v>1717</v>
      </c>
      <c r="B718">
        <v>17</v>
      </c>
      <c r="C718">
        <v>0</v>
      </c>
      <c r="D718" t="s">
        <v>42</v>
      </c>
      <c r="E718">
        <v>1</v>
      </c>
      <c r="F718" t="s">
        <v>23</v>
      </c>
      <c r="G718">
        <v>2</v>
      </c>
      <c r="H718" t="s">
        <v>15</v>
      </c>
      <c r="I718" s="1">
        <v>16.0328518</v>
      </c>
      <c r="J718">
        <v>3</v>
      </c>
      <c r="K718">
        <v>1</v>
      </c>
      <c r="L718" t="s">
        <v>27</v>
      </c>
      <c r="M718">
        <v>2</v>
      </c>
      <c r="N718" t="s">
        <v>48</v>
      </c>
      <c r="O718">
        <v>1</v>
      </c>
      <c r="P718" t="s">
        <v>28</v>
      </c>
      <c r="Q718">
        <v>0</v>
      </c>
      <c r="R718" t="s">
        <v>28</v>
      </c>
      <c r="S718">
        <v>0</v>
      </c>
      <c r="T718" t="s">
        <v>28</v>
      </c>
      <c r="U718">
        <v>1</v>
      </c>
      <c r="V718" t="s">
        <v>27</v>
      </c>
      <c r="W718" s="3">
        <v>3.5169407210000001</v>
      </c>
      <c r="X718">
        <v>0</v>
      </c>
      <c r="Y718" t="s">
        <v>46</v>
      </c>
    </row>
    <row r="719" spans="1:25" x14ac:dyDescent="0.25">
      <c r="A719">
        <v>1718</v>
      </c>
      <c r="B719">
        <v>18</v>
      </c>
      <c r="C719">
        <v>1</v>
      </c>
      <c r="D719" t="s">
        <v>40</v>
      </c>
      <c r="E719">
        <v>1</v>
      </c>
      <c r="F719" t="s">
        <v>23</v>
      </c>
      <c r="G719">
        <v>0</v>
      </c>
      <c r="H719" t="s">
        <v>19</v>
      </c>
      <c r="I719" s="1">
        <v>8.8306802080000004</v>
      </c>
      <c r="J719">
        <v>21</v>
      </c>
      <c r="K719">
        <v>1</v>
      </c>
      <c r="L719" t="s">
        <v>27</v>
      </c>
      <c r="M719">
        <v>3</v>
      </c>
      <c r="N719" t="s">
        <v>50</v>
      </c>
      <c r="O719">
        <v>0</v>
      </c>
      <c r="P719" t="s">
        <v>27</v>
      </c>
      <c r="Q719">
        <v>1</v>
      </c>
      <c r="R719" t="s">
        <v>27</v>
      </c>
      <c r="S719">
        <v>0</v>
      </c>
      <c r="T719" t="s">
        <v>28</v>
      </c>
      <c r="U719">
        <v>1</v>
      </c>
      <c r="V719" t="s">
        <v>27</v>
      </c>
      <c r="W719" s="3">
        <v>1.0491570020000001</v>
      </c>
      <c r="X719">
        <v>4</v>
      </c>
      <c r="Y719" t="s">
        <v>44</v>
      </c>
    </row>
    <row r="720" spans="1:25" x14ac:dyDescent="0.25">
      <c r="A720">
        <v>1719</v>
      </c>
      <c r="B720">
        <v>18</v>
      </c>
      <c r="C720">
        <v>0</v>
      </c>
      <c r="D720" t="s">
        <v>42</v>
      </c>
      <c r="E720">
        <v>1</v>
      </c>
      <c r="F720" t="s">
        <v>23</v>
      </c>
      <c r="G720">
        <v>1</v>
      </c>
      <c r="H720" t="s">
        <v>16</v>
      </c>
      <c r="I720" s="1">
        <v>9.8122715179999993</v>
      </c>
      <c r="J720">
        <v>1</v>
      </c>
      <c r="K720">
        <v>0</v>
      </c>
      <c r="L720" t="s">
        <v>28</v>
      </c>
      <c r="M720">
        <v>3</v>
      </c>
      <c r="N720" t="s">
        <v>50</v>
      </c>
      <c r="O720">
        <v>1</v>
      </c>
      <c r="P720" t="s">
        <v>28</v>
      </c>
      <c r="Q720">
        <v>0</v>
      </c>
      <c r="R720" t="s">
        <v>28</v>
      </c>
      <c r="S720">
        <v>0</v>
      </c>
      <c r="T720" t="s">
        <v>28</v>
      </c>
      <c r="U720">
        <v>0</v>
      </c>
      <c r="V720" t="s">
        <v>28</v>
      </c>
      <c r="W720" s="3">
        <v>3.4861413290000001</v>
      </c>
      <c r="X720">
        <v>1</v>
      </c>
      <c r="Y720" t="s">
        <v>43</v>
      </c>
    </row>
    <row r="721" spans="1:25" x14ac:dyDescent="0.25">
      <c r="A721">
        <v>1720</v>
      </c>
      <c r="B721">
        <v>18</v>
      </c>
      <c r="C721">
        <v>0</v>
      </c>
      <c r="D721" t="s">
        <v>42</v>
      </c>
      <c r="E721">
        <v>0</v>
      </c>
      <c r="F721" t="s">
        <v>21</v>
      </c>
      <c r="G721">
        <v>2</v>
      </c>
      <c r="H721" t="s">
        <v>15</v>
      </c>
      <c r="I721" s="1">
        <v>16.975351710000002</v>
      </c>
      <c r="J721">
        <v>27</v>
      </c>
      <c r="K721">
        <v>1</v>
      </c>
      <c r="L721" t="s">
        <v>27</v>
      </c>
      <c r="M721">
        <v>0</v>
      </c>
      <c r="N721" t="s">
        <v>52</v>
      </c>
      <c r="O721">
        <v>1</v>
      </c>
      <c r="P721" t="s">
        <v>28</v>
      </c>
      <c r="Q721">
        <v>0</v>
      </c>
      <c r="R721" t="s">
        <v>28</v>
      </c>
      <c r="S721">
        <v>0</v>
      </c>
      <c r="T721" t="s">
        <v>28</v>
      </c>
      <c r="U721">
        <v>1</v>
      </c>
      <c r="V721" t="s">
        <v>27</v>
      </c>
      <c r="W721" s="3">
        <v>0.58683740500000003</v>
      </c>
      <c r="X721">
        <v>4</v>
      </c>
      <c r="Y721" t="s">
        <v>44</v>
      </c>
    </row>
    <row r="722" spans="1:25" x14ac:dyDescent="0.25">
      <c r="A722">
        <v>1721</v>
      </c>
      <c r="B722">
        <v>16</v>
      </c>
      <c r="C722">
        <v>1</v>
      </c>
      <c r="D722" t="s">
        <v>40</v>
      </c>
      <c r="E722">
        <v>2</v>
      </c>
      <c r="F722" t="s">
        <v>22</v>
      </c>
      <c r="G722">
        <v>1</v>
      </c>
      <c r="H722" t="s">
        <v>16</v>
      </c>
      <c r="I722" s="1">
        <v>14.121162289999999</v>
      </c>
      <c r="J722">
        <v>17</v>
      </c>
      <c r="K722">
        <v>0</v>
      </c>
      <c r="L722" t="s">
        <v>28</v>
      </c>
      <c r="M722">
        <v>4</v>
      </c>
      <c r="N722" t="s">
        <v>51</v>
      </c>
      <c r="O722">
        <v>0</v>
      </c>
      <c r="P722" t="s">
        <v>27</v>
      </c>
      <c r="Q722">
        <v>1</v>
      </c>
      <c r="R722" t="s">
        <v>27</v>
      </c>
      <c r="S722">
        <v>0</v>
      </c>
      <c r="T722" t="s">
        <v>28</v>
      </c>
      <c r="U722">
        <v>0</v>
      </c>
      <c r="V722" t="s">
        <v>28</v>
      </c>
      <c r="W722" s="3">
        <v>2.3588158969999999</v>
      </c>
      <c r="X722">
        <v>3</v>
      </c>
      <c r="Y722" t="s">
        <v>45</v>
      </c>
    </row>
    <row r="723" spans="1:25" x14ac:dyDescent="0.25">
      <c r="A723">
        <v>1722</v>
      </c>
      <c r="B723">
        <v>17</v>
      </c>
      <c r="C723">
        <v>1</v>
      </c>
      <c r="D723" t="s">
        <v>40</v>
      </c>
      <c r="E723">
        <v>0</v>
      </c>
      <c r="F723" t="s">
        <v>21</v>
      </c>
      <c r="G723">
        <v>1</v>
      </c>
      <c r="H723" t="s">
        <v>16</v>
      </c>
      <c r="I723" s="1">
        <v>9.8090881700000008</v>
      </c>
      <c r="J723">
        <v>1</v>
      </c>
      <c r="K723">
        <v>0</v>
      </c>
      <c r="L723" t="s">
        <v>28</v>
      </c>
      <c r="M723">
        <v>2</v>
      </c>
      <c r="N723" t="s">
        <v>48</v>
      </c>
      <c r="O723">
        <v>0</v>
      </c>
      <c r="P723" t="s">
        <v>27</v>
      </c>
      <c r="Q723">
        <v>0</v>
      </c>
      <c r="R723" t="s">
        <v>28</v>
      </c>
      <c r="S723">
        <v>0</v>
      </c>
      <c r="T723" t="s">
        <v>28</v>
      </c>
      <c r="U723">
        <v>0</v>
      </c>
      <c r="V723" t="s">
        <v>28</v>
      </c>
      <c r="W723" s="3">
        <v>3.1522222860000002</v>
      </c>
      <c r="X723">
        <v>1</v>
      </c>
      <c r="Y723" t="s">
        <v>43</v>
      </c>
    </row>
    <row r="724" spans="1:25" x14ac:dyDescent="0.25">
      <c r="A724">
        <v>1723</v>
      </c>
      <c r="B724">
        <v>18</v>
      </c>
      <c r="C724">
        <v>1</v>
      </c>
      <c r="D724" t="s">
        <v>40</v>
      </c>
      <c r="E724">
        <v>0</v>
      </c>
      <c r="F724" t="s">
        <v>21</v>
      </c>
      <c r="G724">
        <v>2</v>
      </c>
      <c r="H724" t="s">
        <v>15</v>
      </c>
      <c r="I724" s="1">
        <v>5.1539129639999999</v>
      </c>
      <c r="J724">
        <v>24</v>
      </c>
      <c r="K724">
        <v>0</v>
      </c>
      <c r="L724" t="s">
        <v>28</v>
      </c>
      <c r="M724">
        <v>1</v>
      </c>
      <c r="N724" t="s">
        <v>49</v>
      </c>
      <c r="O724">
        <v>0</v>
      </c>
      <c r="P724" t="s">
        <v>27</v>
      </c>
      <c r="Q724">
        <v>0</v>
      </c>
      <c r="R724" t="s">
        <v>28</v>
      </c>
      <c r="S724">
        <v>0</v>
      </c>
      <c r="T724" t="s">
        <v>28</v>
      </c>
      <c r="U724">
        <v>0</v>
      </c>
      <c r="V724" t="s">
        <v>28</v>
      </c>
      <c r="W724" s="3">
        <v>0.58783508299999998</v>
      </c>
      <c r="X724">
        <v>4</v>
      </c>
      <c r="Y724" t="s">
        <v>44</v>
      </c>
    </row>
    <row r="725" spans="1:25" x14ac:dyDescent="0.25">
      <c r="A725">
        <v>1724</v>
      </c>
      <c r="B725">
        <v>15</v>
      </c>
      <c r="C725">
        <v>0</v>
      </c>
      <c r="D725" t="s">
        <v>42</v>
      </c>
      <c r="E725">
        <v>2</v>
      </c>
      <c r="F725" t="s">
        <v>22</v>
      </c>
      <c r="G725">
        <v>1</v>
      </c>
      <c r="H725" t="s">
        <v>16</v>
      </c>
      <c r="I725" s="1">
        <v>17.698534939999998</v>
      </c>
      <c r="J725">
        <v>14</v>
      </c>
      <c r="K725">
        <v>0</v>
      </c>
      <c r="L725" t="s">
        <v>28</v>
      </c>
      <c r="M725">
        <v>3</v>
      </c>
      <c r="N725" t="s">
        <v>50</v>
      </c>
      <c r="O725">
        <v>1</v>
      </c>
      <c r="P725" t="s">
        <v>28</v>
      </c>
      <c r="Q725">
        <v>1</v>
      </c>
      <c r="R725" t="s">
        <v>27</v>
      </c>
      <c r="S725">
        <v>0</v>
      </c>
      <c r="T725" t="s">
        <v>28</v>
      </c>
      <c r="U725">
        <v>1</v>
      </c>
      <c r="V725" t="s">
        <v>27</v>
      </c>
      <c r="W725" s="3">
        <v>2.6688933289999999</v>
      </c>
      <c r="X725">
        <v>2</v>
      </c>
      <c r="Y725" t="s">
        <v>41</v>
      </c>
    </row>
    <row r="726" spans="1:25" x14ac:dyDescent="0.25">
      <c r="A726">
        <v>1725</v>
      </c>
      <c r="B726">
        <v>15</v>
      </c>
      <c r="C726">
        <v>0</v>
      </c>
      <c r="D726" t="s">
        <v>42</v>
      </c>
      <c r="E726">
        <v>2</v>
      </c>
      <c r="F726" t="s">
        <v>22</v>
      </c>
      <c r="G726">
        <v>1</v>
      </c>
      <c r="H726" t="s">
        <v>16</v>
      </c>
      <c r="I726" s="1">
        <v>11.54040803</v>
      </c>
      <c r="J726">
        <v>29</v>
      </c>
      <c r="K726">
        <v>0</v>
      </c>
      <c r="L726" t="s">
        <v>28</v>
      </c>
      <c r="M726">
        <v>3</v>
      </c>
      <c r="N726" t="s">
        <v>50</v>
      </c>
      <c r="O726">
        <v>0</v>
      </c>
      <c r="P726" t="s">
        <v>27</v>
      </c>
      <c r="Q726">
        <v>0</v>
      </c>
      <c r="R726" t="s">
        <v>28</v>
      </c>
      <c r="S726">
        <v>0</v>
      </c>
      <c r="T726" t="s">
        <v>28</v>
      </c>
      <c r="U726">
        <v>0</v>
      </c>
      <c r="V726" t="s">
        <v>28</v>
      </c>
      <c r="W726" s="3">
        <v>0.30437203400000001</v>
      </c>
      <c r="X726">
        <v>4</v>
      </c>
      <c r="Y726" t="s">
        <v>44</v>
      </c>
    </row>
    <row r="727" spans="1:25" x14ac:dyDescent="0.25">
      <c r="A727">
        <v>1726</v>
      </c>
      <c r="B727">
        <v>15</v>
      </c>
      <c r="C727">
        <v>1</v>
      </c>
      <c r="D727" t="s">
        <v>40</v>
      </c>
      <c r="E727">
        <v>0</v>
      </c>
      <c r="F727" t="s">
        <v>21</v>
      </c>
      <c r="G727">
        <v>2</v>
      </c>
      <c r="H727" t="s">
        <v>15</v>
      </c>
      <c r="I727" s="1">
        <v>4.4229522020000003</v>
      </c>
      <c r="J727">
        <v>25</v>
      </c>
      <c r="K727">
        <v>0</v>
      </c>
      <c r="L727" t="s">
        <v>28</v>
      </c>
      <c r="M727">
        <v>0</v>
      </c>
      <c r="N727" t="s">
        <v>52</v>
      </c>
      <c r="O727">
        <v>0</v>
      </c>
      <c r="P727" t="s">
        <v>27</v>
      </c>
      <c r="Q727">
        <v>1</v>
      </c>
      <c r="R727" t="s">
        <v>27</v>
      </c>
      <c r="S727">
        <v>0</v>
      </c>
      <c r="T727" t="s">
        <v>28</v>
      </c>
      <c r="U727">
        <v>0</v>
      </c>
      <c r="V727" t="s">
        <v>28</v>
      </c>
      <c r="W727" s="3">
        <v>0.28067030799999998</v>
      </c>
      <c r="X727">
        <v>4</v>
      </c>
      <c r="Y727" t="s">
        <v>44</v>
      </c>
    </row>
    <row r="728" spans="1:25" x14ac:dyDescent="0.25">
      <c r="A728">
        <v>1727</v>
      </c>
      <c r="B728">
        <v>17</v>
      </c>
      <c r="C728">
        <v>1</v>
      </c>
      <c r="D728" t="s">
        <v>40</v>
      </c>
      <c r="E728">
        <v>0</v>
      </c>
      <c r="F728" t="s">
        <v>21</v>
      </c>
      <c r="G728">
        <v>1</v>
      </c>
      <c r="H728" t="s">
        <v>16</v>
      </c>
      <c r="I728" s="1">
        <v>5.3823950529999998</v>
      </c>
      <c r="J728">
        <v>18</v>
      </c>
      <c r="K728">
        <v>0</v>
      </c>
      <c r="L728" t="s">
        <v>28</v>
      </c>
      <c r="M728">
        <v>1</v>
      </c>
      <c r="N728" t="s">
        <v>49</v>
      </c>
      <c r="O728">
        <v>1</v>
      </c>
      <c r="P728" t="s">
        <v>28</v>
      </c>
      <c r="Q728">
        <v>0</v>
      </c>
      <c r="R728" t="s">
        <v>28</v>
      </c>
      <c r="S728">
        <v>0</v>
      </c>
      <c r="T728" t="s">
        <v>28</v>
      </c>
      <c r="U728">
        <v>0</v>
      </c>
      <c r="V728" t="s">
        <v>28</v>
      </c>
      <c r="W728" s="3">
        <v>0.87309119700000004</v>
      </c>
      <c r="X728">
        <v>4</v>
      </c>
      <c r="Y728" t="s">
        <v>44</v>
      </c>
    </row>
    <row r="729" spans="1:25" x14ac:dyDescent="0.25">
      <c r="A729">
        <v>1728</v>
      </c>
      <c r="B729">
        <v>17</v>
      </c>
      <c r="C729">
        <v>1</v>
      </c>
      <c r="D729" t="s">
        <v>40</v>
      </c>
      <c r="E729">
        <v>0</v>
      </c>
      <c r="F729" t="s">
        <v>21</v>
      </c>
      <c r="G729">
        <v>3</v>
      </c>
      <c r="H729" t="s">
        <v>17</v>
      </c>
      <c r="I729" s="1">
        <v>16.062661779999999</v>
      </c>
      <c r="J729">
        <v>14</v>
      </c>
      <c r="K729">
        <v>0</v>
      </c>
      <c r="L729" t="s">
        <v>28</v>
      </c>
      <c r="M729">
        <v>3</v>
      </c>
      <c r="N729" t="s">
        <v>50</v>
      </c>
      <c r="O729">
        <v>0</v>
      </c>
      <c r="P729" t="s">
        <v>27</v>
      </c>
      <c r="Q729">
        <v>0</v>
      </c>
      <c r="R729" t="s">
        <v>28</v>
      </c>
      <c r="S729">
        <v>0</v>
      </c>
      <c r="T729" t="s">
        <v>28</v>
      </c>
      <c r="U729">
        <v>0</v>
      </c>
      <c r="V729" t="s">
        <v>28</v>
      </c>
      <c r="W729" s="3">
        <v>2.3307834829999998</v>
      </c>
      <c r="X729">
        <v>3</v>
      </c>
      <c r="Y729" t="s">
        <v>45</v>
      </c>
    </row>
    <row r="730" spans="1:25" x14ac:dyDescent="0.25">
      <c r="A730">
        <v>1729</v>
      </c>
      <c r="B730">
        <v>15</v>
      </c>
      <c r="C730">
        <v>1</v>
      </c>
      <c r="D730" t="s">
        <v>40</v>
      </c>
      <c r="E730">
        <v>0</v>
      </c>
      <c r="F730" t="s">
        <v>21</v>
      </c>
      <c r="G730">
        <v>3</v>
      </c>
      <c r="H730" t="s">
        <v>17</v>
      </c>
      <c r="I730" s="1">
        <v>0.88291124200000004</v>
      </c>
      <c r="J730">
        <v>25</v>
      </c>
      <c r="K730">
        <v>0</v>
      </c>
      <c r="L730" t="s">
        <v>28</v>
      </c>
      <c r="M730">
        <v>0</v>
      </c>
      <c r="N730" t="s">
        <v>52</v>
      </c>
      <c r="O730">
        <v>1</v>
      </c>
      <c r="P730" t="s">
        <v>28</v>
      </c>
      <c r="Q730">
        <v>1</v>
      </c>
      <c r="R730" t="s">
        <v>27</v>
      </c>
      <c r="S730">
        <v>1</v>
      </c>
      <c r="T730" t="s">
        <v>27</v>
      </c>
      <c r="U730">
        <v>0</v>
      </c>
      <c r="V730" t="s">
        <v>28</v>
      </c>
      <c r="W730" s="3">
        <v>0.31885090900000002</v>
      </c>
      <c r="X730">
        <v>4</v>
      </c>
      <c r="Y730" t="s">
        <v>44</v>
      </c>
    </row>
    <row r="731" spans="1:25" x14ac:dyDescent="0.25">
      <c r="A731">
        <v>1730</v>
      </c>
      <c r="B731">
        <v>18</v>
      </c>
      <c r="C731">
        <v>0</v>
      </c>
      <c r="D731" t="s">
        <v>42</v>
      </c>
      <c r="E731">
        <v>0</v>
      </c>
      <c r="F731" t="s">
        <v>21</v>
      </c>
      <c r="G731">
        <v>2</v>
      </c>
      <c r="H731" t="s">
        <v>15</v>
      </c>
      <c r="I731" s="1">
        <v>19.841843740000002</v>
      </c>
      <c r="J731">
        <v>19</v>
      </c>
      <c r="K731">
        <v>0</v>
      </c>
      <c r="L731" t="s">
        <v>28</v>
      </c>
      <c r="M731">
        <v>4</v>
      </c>
      <c r="N731" t="s">
        <v>51</v>
      </c>
      <c r="O731">
        <v>0</v>
      </c>
      <c r="P731" t="s">
        <v>27</v>
      </c>
      <c r="Q731">
        <v>0</v>
      </c>
      <c r="R731" t="s">
        <v>28</v>
      </c>
      <c r="S731">
        <v>0</v>
      </c>
      <c r="T731" t="s">
        <v>28</v>
      </c>
      <c r="U731">
        <v>0</v>
      </c>
      <c r="V731" t="s">
        <v>28</v>
      </c>
      <c r="W731" s="3">
        <v>1.7922893209999999</v>
      </c>
      <c r="X731">
        <v>4</v>
      </c>
      <c r="Y731" t="s">
        <v>44</v>
      </c>
    </row>
    <row r="732" spans="1:25" x14ac:dyDescent="0.25">
      <c r="A732">
        <v>1731</v>
      </c>
      <c r="B732">
        <v>17</v>
      </c>
      <c r="C732">
        <v>1</v>
      </c>
      <c r="D732" t="s">
        <v>40</v>
      </c>
      <c r="E732">
        <v>0</v>
      </c>
      <c r="F732" t="s">
        <v>21</v>
      </c>
      <c r="G732">
        <v>1</v>
      </c>
      <c r="H732" t="s">
        <v>16</v>
      </c>
      <c r="I732" s="1">
        <v>2.6070335939999998</v>
      </c>
      <c r="J732">
        <v>9</v>
      </c>
      <c r="K732">
        <v>0</v>
      </c>
      <c r="L732" t="s">
        <v>28</v>
      </c>
      <c r="M732">
        <v>3</v>
      </c>
      <c r="N732" t="s">
        <v>50</v>
      </c>
      <c r="O732">
        <v>0</v>
      </c>
      <c r="P732" t="s">
        <v>27</v>
      </c>
      <c r="Q732">
        <v>1</v>
      </c>
      <c r="R732" t="s">
        <v>27</v>
      </c>
      <c r="S732">
        <v>0</v>
      </c>
      <c r="T732" t="s">
        <v>28</v>
      </c>
      <c r="U732">
        <v>0</v>
      </c>
      <c r="V732" t="s">
        <v>28</v>
      </c>
      <c r="W732" s="3">
        <v>2.5732191370000002</v>
      </c>
      <c r="X732">
        <v>2</v>
      </c>
      <c r="Y732" t="s">
        <v>41</v>
      </c>
    </row>
    <row r="733" spans="1:25" x14ac:dyDescent="0.25">
      <c r="A733">
        <v>1732</v>
      </c>
      <c r="B733">
        <v>15</v>
      </c>
      <c r="C733">
        <v>0</v>
      </c>
      <c r="D733" t="s">
        <v>42</v>
      </c>
      <c r="E733">
        <v>0</v>
      </c>
      <c r="F733" t="s">
        <v>21</v>
      </c>
      <c r="G733">
        <v>2</v>
      </c>
      <c r="H733" t="s">
        <v>15</v>
      </c>
      <c r="I733" s="1">
        <v>15.921370509999999</v>
      </c>
      <c r="J733">
        <v>27</v>
      </c>
      <c r="K733">
        <v>0</v>
      </c>
      <c r="L733" t="s">
        <v>28</v>
      </c>
      <c r="M733">
        <v>2</v>
      </c>
      <c r="N733" t="s">
        <v>48</v>
      </c>
      <c r="O733">
        <v>0</v>
      </c>
      <c r="P733" t="s">
        <v>27</v>
      </c>
      <c r="Q733">
        <v>1</v>
      </c>
      <c r="R733" t="s">
        <v>27</v>
      </c>
      <c r="S733">
        <v>0</v>
      </c>
      <c r="T733" t="s">
        <v>28</v>
      </c>
      <c r="U733">
        <v>0</v>
      </c>
      <c r="V733" t="s">
        <v>28</v>
      </c>
      <c r="W733" s="3">
        <v>1.0844901259999999</v>
      </c>
      <c r="X733">
        <v>4</v>
      </c>
      <c r="Y733" t="s">
        <v>44</v>
      </c>
    </row>
    <row r="734" spans="1:25" x14ac:dyDescent="0.25">
      <c r="A734">
        <v>1733</v>
      </c>
      <c r="B734">
        <v>15</v>
      </c>
      <c r="C734">
        <v>0</v>
      </c>
      <c r="D734" t="s">
        <v>42</v>
      </c>
      <c r="E734">
        <v>2</v>
      </c>
      <c r="F734" t="s">
        <v>22</v>
      </c>
      <c r="G734">
        <v>3</v>
      </c>
      <c r="H734" t="s">
        <v>17</v>
      </c>
      <c r="I734" s="1">
        <v>7.8955063350000003</v>
      </c>
      <c r="J734">
        <v>23</v>
      </c>
      <c r="K734">
        <v>0</v>
      </c>
      <c r="L734" t="s">
        <v>28</v>
      </c>
      <c r="M734">
        <v>2</v>
      </c>
      <c r="N734" t="s">
        <v>48</v>
      </c>
      <c r="O734">
        <v>1</v>
      </c>
      <c r="P734" t="s">
        <v>28</v>
      </c>
      <c r="Q734">
        <v>1</v>
      </c>
      <c r="R734" t="s">
        <v>27</v>
      </c>
      <c r="S734">
        <v>0</v>
      </c>
      <c r="T734" t="s">
        <v>28</v>
      </c>
      <c r="U734">
        <v>1</v>
      </c>
      <c r="V734" t="s">
        <v>27</v>
      </c>
      <c r="W734" s="3">
        <v>1.08669668</v>
      </c>
      <c r="X734">
        <v>4</v>
      </c>
      <c r="Y734" t="s">
        <v>44</v>
      </c>
    </row>
    <row r="735" spans="1:25" x14ac:dyDescent="0.25">
      <c r="A735">
        <v>1734</v>
      </c>
      <c r="B735">
        <v>18</v>
      </c>
      <c r="C735">
        <v>1</v>
      </c>
      <c r="D735" t="s">
        <v>40</v>
      </c>
      <c r="E735">
        <v>1</v>
      </c>
      <c r="F735" t="s">
        <v>23</v>
      </c>
      <c r="G735">
        <v>2</v>
      </c>
      <c r="H735" t="s">
        <v>15</v>
      </c>
      <c r="I735" s="1">
        <v>9.8443236659999993</v>
      </c>
      <c r="J735">
        <v>19</v>
      </c>
      <c r="K735">
        <v>0</v>
      </c>
      <c r="L735" t="s">
        <v>28</v>
      </c>
      <c r="M735">
        <v>2</v>
      </c>
      <c r="N735" t="s">
        <v>48</v>
      </c>
      <c r="O735">
        <v>0</v>
      </c>
      <c r="P735" t="s">
        <v>27</v>
      </c>
      <c r="Q735">
        <v>0</v>
      </c>
      <c r="R735" t="s">
        <v>28</v>
      </c>
      <c r="S735">
        <v>1</v>
      </c>
      <c r="T735" t="s">
        <v>27</v>
      </c>
      <c r="U735">
        <v>1</v>
      </c>
      <c r="V735" t="s">
        <v>27</v>
      </c>
      <c r="W735" s="3">
        <v>1.0041126629999999</v>
      </c>
      <c r="X735">
        <v>4</v>
      </c>
      <c r="Y735" t="s">
        <v>44</v>
      </c>
    </row>
    <row r="736" spans="1:25" x14ac:dyDescent="0.25">
      <c r="A736">
        <v>1735</v>
      </c>
      <c r="B736">
        <v>16</v>
      </c>
      <c r="C736">
        <v>1</v>
      </c>
      <c r="D736" t="s">
        <v>40</v>
      </c>
      <c r="E736">
        <v>1</v>
      </c>
      <c r="F736" t="s">
        <v>23</v>
      </c>
      <c r="G736">
        <v>1</v>
      </c>
      <c r="H736" t="s">
        <v>16</v>
      </c>
      <c r="I736" s="1">
        <v>17.61301155</v>
      </c>
      <c r="J736">
        <v>10</v>
      </c>
      <c r="K736">
        <v>1</v>
      </c>
      <c r="L736" t="s">
        <v>27</v>
      </c>
      <c r="M736">
        <v>2</v>
      </c>
      <c r="N736" t="s">
        <v>48</v>
      </c>
      <c r="O736">
        <v>1</v>
      </c>
      <c r="P736" t="s">
        <v>28</v>
      </c>
      <c r="Q736">
        <v>0</v>
      </c>
      <c r="R736" t="s">
        <v>28</v>
      </c>
      <c r="S736">
        <v>0</v>
      </c>
      <c r="T736" t="s">
        <v>28</v>
      </c>
      <c r="U736">
        <v>0</v>
      </c>
      <c r="V736" t="s">
        <v>28</v>
      </c>
      <c r="W736" s="3">
        <v>2.8246048930000001</v>
      </c>
      <c r="X736">
        <v>2</v>
      </c>
      <c r="Y736" t="s">
        <v>41</v>
      </c>
    </row>
    <row r="737" spans="1:25" x14ac:dyDescent="0.25">
      <c r="A737">
        <v>1736</v>
      </c>
      <c r="B737">
        <v>17</v>
      </c>
      <c r="C737">
        <v>1</v>
      </c>
      <c r="D737" t="s">
        <v>40</v>
      </c>
      <c r="E737">
        <v>0</v>
      </c>
      <c r="F737" t="s">
        <v>21</v>
      </c>
      <c r="G737">
        <v>2</v>
      </c>
      <c r="H737" t="s">
        <v>15</v>
      </c>
      <c r="I737" s="1">
        <v>8.2582237920000008</v>
      </c>
      <c r="J737">
        <v>25</v>
      </c>
      <c r="K737">
        <v>1</v>
      </c>
      <c r="L737" t="s">
        <v>27</v>
      </c>
      <c r="M737">
        <v>3</v>
      </c>
      <c r="N737" t="s">
        <v>50</v>
      </c>
      <c r="O737">
        <v>0</v>
      </c>
      <c r="P737" t="s">
        <v>27</v>
      </c>
      <c r="Q737">
        <v>1</v>
      </c>
      <c r="R737" t="s">
        <v>27</v>
      </c>
      <c r="S737">
        <v>1</v>
      </c>
      <c r="T737" t="s">
        <v>27</v>
      </c>
      <c r="U737">
        <v>1</v>
      </c>
      <c r="V737" t="s">
        <v>27</v>
      </c>
      <c r="W737" s="3">
        <v>1.3643737819999999</v>
      </c>
      <c r="X737">
        <v>4</v>
      </c>
      <c r="Y737" t="s">
        <v>44</v>
      </c>
    </row>
    <row r="738" spans="1:25" x14ac:dyDescent="0.25">
      <c r="A738">
        <v>1737</v>
      </c>
      <c r="B738">
        <v>18</v>
      </c>
      <c r="C738">
        <v>0</v>
      </c>
      <c r="D738" t="s">
        <v>42</v>
      </c>
      <c r="E738">
        <v>3</v>
      </c>
      <c r="F738" t="s">
        <v>24</v>
      </c>
      <c r="G738">
        <v>3</v>
      </c>
      <c r="H738" t="s">
        <v>17</v>
      </c>
      <c r="I738" s="1">
        <v>10.74987507</v>
      </c>
      <c r="J738">
        <v>9</v>
      </c>
      <c r="K738">
        <v>0</v>
      </c>
      <c r="L738" t="s">
        <v>28</v>
      </c>
      <c r="M738">
        <v>4</v>
      </c>
      <c r="N738" t="s">
        <v>51</v>
      </c>
      <c r="O738">
        <v>0</v>
      </c>
      <c r="P738" t="s">
        <v>27</v>
      </c>
      <c r="Q738">
        <v>0</v>
      </c>
      <c r="R738" t="s">
        <v>28</v>
      </c>
      <c r="S738">
        <v>0</v>
      </c>
      <c r="T738" t="s">
        <v>28</v>
      </c>
      <c r="U738">
        <v>1</v>
      </c>
      <c r="V738" t="s">
        <v>27</v>
      </c>
      <c r="W738" s="3">
        <v>2.6072864010000001</v>
      </c>
      <c r="X738">
        <v>2</v>
      </c>
      <c r="Y738" t="s">
        <v>41</v>
      </c>
    </row>
    <row r="739" spans="1:25" x14ac:dyDescent="0.25">
      <c r="A739">
        <v>1738</v>
      </c>
      <c r="B739">
        <v>15</v>
      </c>
      <c r="C739">
        <v>1</v>
      </c>
      <c r="D739" t="s">
        <v>40</v>
      </c>
      <c r="E739">
        <v>2</v>
      </c>
      <c r="F739" t="s">
        <v>22</v>
      </c>
      <c r="G739">
        <v>2</v>
      </c>
      <c r="H739" t="s">
        <v>15</v>
      </c>
      <c r="I739" s="1">
        <v>0.98599324799999999</v>
      </c>
      <c r="J739">
        <v>28</v>
      </c>
      <c r="K739">
        <v>1</v>
      </c>
      <c r="L739" t="s">
        <v>27</v>
      </c>
      <c r="M739">
        <v>2</v>
      </c>
      <c r="N739" t="s">
        <v>48</v>
      </c>
      <c r="O739">
        <v>1</v>
      </c>
      <c r="P739" t="s">
        <v>28</v>
      </c>
      <c r="Q739">
        <v>0</v>
      </c>
      <c r="R739" t="s">
        <v>28</v>
      </c>
      <c r="S739">
        <v>1</v>
      </c>
      <c r="T739" t="s">
        <v>27</v>
      </c>
      <c r="U739">
        <v>0</v>
      </c>
      <c r="V739" t="s">
        <v>28</v>
      </c>
      <c r="W739" s="3">
        <v>0.56846808400000004</v>
      </c>
      <c r="X739">
        <v>4</v>
      </c>
      <c r="Y739" t="s">
        <v>44</v>
      </c>
    </row>
    <row r="740" spans="1:25" x14ac:dyDescent="0.25">
      <c r="A740">
        <v>1739</v>
      </c>
      <c r="B740">
        <v>15</v>
      </c>
      <c r="C740">
        <v>1</v>
      </c>
      <c r="D740" t="s">
        <v>40</v>
      </c>
      <c r="E740">
        <v>2</v>
      </c>
      <c r="F740" t="s">
        <v>22</v>
      </c>
      <c r="G740">
        <v>2</v>
      </c>
      <c r="H740" t="s">
        <v>15</v>
      </c>
      <c r="I740" s="1">
        <v>4.6949477000000003E-2</v>
      </c>
      <c r="J740">
        <v>22</v>
      </c>
      <c r="K740">
        <v>0</v>
      </c>
      <c r="L740" t="s">
        <v>28</v>
      </c>
      <c r="M740">
        <v>2</v>
      </c>
      <c r="N740" t="s">
        <v>48</v>
      </c>
      <c r="O740">
        <v>0</v>
      </c>
      <c r="P740" t="s">
        <v>27</v>
      </c>
      <c r="Q740">
        <v>0</v>
      </c>
      <c r="R740" t="s">
        <v>28</v>
      </c>
      <c r="S740">
        <v>0</v>
      </c>
      <c r="T740" t="s">
        <v>28</v>
      </c>
      <c r="U740">
        <v>1</v>
      </c>
      <c r="V740" t="s">
        <v>27</v>
      </c>
      <c r="W740" s="3">
        <v>0.57379619299999995</v>
      </c>
      <c r="X740">
        <v>4</v>
      </c>
      <c r="Y740" t="s">
        <v>44</v>
      </c>
    </row>
    <row r="741" spans="1:25" x14ac:dyDescent="0.25">
      <c r="A741">
        <v>1740</v>
      </c>
      <c r="B741">
        <v>18</v>
      </c>
      <c r="C741">
        <v>0</v>
      </c>
      <c r="D741" t="s">
        <v>42</v>
      </c>
      <c r="E741">
        <v>2</v>
      </c>
      <c r="F741" t="s">
        <v>22</v>
      </c>
      <c r="G741">
        <v>2</v>
      </c>
      <c r="H741" t="s">
        <v>15</v>
      </c>
      <c r="I741" s="1">
        <v>4.8959974600000002</v>
      </c>
      <c r="J741">
        <v>4</v>
      </c>
      <c r="K741">
        <v>0</v>
      </c>
      <c r="L741" t="s">
        <v>28</v>
      </c>
      <c r="M741">
        <v>1</v>
      </c>
      <c r="N741" t="s">
        <v>49</v>
      </c>
      <c r="O741">
        <v>0</v>
      </c>
      <c r="P741" t="s">
        <v>27</v>
      </c>
      <c r="Q741">
        <v>0</v>
      </c>
      <c r="R741" t="s">
        <v>28</v>
      </c>
      <c r="S741">
        <v>0</v>
      </c>
      <c r="T741" t="s">
        <v>28</v>
      </c>
      <c r="U741">
        <v>0</v>
      </c>
      <c r="V741" t="s">
        <v>28</v>
      </c>
      <c r="W741" s="3">
        <v>2.2580710349999999</v>
      </c>
      <c r="X741">
        <v>3</v>
      </c>
      <c r="Y741" t="s">
        <v>45</v>
      </c>
    </row>
    <row r="742" spans="1:25" x14ac:dyDescent="0.25">
      <c r="A742">
        <v>1741</v>
      </c>
      <c r="B742">
        <v>17</v>
      </c>
      <c r="C742">
        <v>1</v>
      </c>
      <c r="D742" t="s">
        <v>40</v>
      </c>
      <c r="E742">
        <v>3</v>
      </c>
      <c r="F742" t="s">
        <v>24</v>
      </c>
      <c r="G742">
        <v>2</v>
      </c>
      <c r="H742" t="s">
        <v>15</v>
      </c>
      <c r="I742" s="1">
        <v>13.61166186</v>
      </c>
      <c r="J742">
        <v>8</v>
      </c>
      <c r="K742">
        <v>1</v>
      </c>
      <c r="L742" t="s">
        <v>27</v>
      </c>
      <c r="M742">
        <v>3</v>
      </c>
      <c r="N742" t="s">
        <v>50</v>
      </c>
      <c r="O742">
        <v>0</v>
      </c>
      <c r="P742" t="s">
        <v>27</v>
      </c>
      <c r="Q742">
        <v>0</v>
      </c>
      <c r="R742" t="s">
        <v>28</v>
      </c>
      <c r="S742">
        <v>0</v>
      </c>
      <c r="T742" t="s">
        <v>28</v>
      </c>
      <c r="U742">
        <v>0</v>
      </c>
      <c r="V742" t="s">
        <v>28</v>
      </c>
      <c r="W742" s="3">
        <v>2.8400929750000001</v>
      </c>
      <c r="X742">
        <v>2</v>
      </c>
      <c r="Y742" t="s">
        <v>41</v>
      </c>
    </row>
    <row r="743" spans="1:25" x14ac:dyDescent="0.25">
      <c r="A743">
        <v>1742</v>
      </c>
      <c r="B743">
        <v>16</v>
      </c>
      <c r="C743">
        <v>0</v>
      </c>
      <c r="D743" t="s">
        <v>42</v>
      </c>
      <c r="E743">
        <v>1</v>
      </c>
      <c r="F743" t="s">
        <v>23</v>
      </c>
      <c r="G743">
        <v>0</v>
      </c>
      <c r="H743" t="s">
        <v>19</v>
      </c>
      <c r="I743" s="1">
        <v>2.4252978669999998</v>
      </c>
      <c r="J743">
        <v>19</v>
      </c>
      <c r="K743">
        <v>0</v>
      </c>
      <c r="L743" t="s">
        <v>28</v>
      </c>
      <c r="M743">
        <v>3</v>
      </c>
      <c r="N743" t="s">
        <v>50</v>
      </c>
      <c r="O743">
        <v>1</v>
      </c>
      <c r="P743" t="s">
        <v>28</v>
      </c>
      <c r="Q743">
        <v>1</v>
      </c>
      <c r="R743" t="s">
        <v>27</v>
      </c>
      <c r="S743">
        <v>0</v>
      </c>
      <c r="T743" t="s">
        <v>28</v>
      </c>
      <c r="U743">
        <v>0</v>
      </c>
      <c r="V743" t="s">
        <v>28</v>
      </c>
      <c r="W743" s="3">
        <v>1.683117263</v>
      </c>
      <c r="X743">
        <v>4</v>
      </c>
      <c r="Y743" t="s">
        <v>44</v>
      </c>
    </row>
    <row r="744" spans="1:25" x14ac:dyDescent="0.25">
      <c r="A744">
        <v>1743</v>
      </c>
      <c r="B744">
        <v>16</v>
      </c>
      <c r="C744">
        <v>1</v>
      </c>
      <c r="D744" t="s">
        <v>40</v>
      </c>
      <c r="E744">
        <v>0</v>
      </c>
      <c r="F744" t="s">
        <v>21</v>
      </c>
      <c r="G744">
        <v>2</v>
      </c>
      <c r="H744" t="s">
        <v>15</v>
      </c>
      <c r="I744" s="1">
        <v>2.2752391759999999</v>
      </c>
      <c r="J744">
        <v>18</v>
      </c>
      <c r="K744">
        <v>1</v>
      </c>
      <c r="L744" t="s">
        <v>27</v>
      </c>
      <c r="M744">
        <v>3</v>
      </c>
      <c r="N744" t="s">
        <v>50</v>
      </c>
      <c r="O744">
        <v>1</v>
      </c>
      <c r="P744" t="s">
        <v>28</v>
      </c>
      <c r="Q744">
        <v>0</v>
      </c>
      <c r="R744" t="s">
        <v>28</v>
      </c>
      <c r="S744">
        <v>0</v>
      </c>
      <c r="T744" t="s">
        <v>28</v>
      </c>
      <c r="U744">
        <v>0</v>
      </c>
      <c r="V744" t="s">
        <v>28</v>
      </c>
      <c r="W744" s="3">
        <v>1.7209071499999999</v>
      </c>
      <c r="X744">
        <v>4</v>
      </c>
      <c r="Y744" t="s">
        <v>44</v>
      </c>
    </row>
    <row r="745" spans="1:25" x14ac:dyDescent="0.25">
      <c r="A745">
        <v>1744</v>
      </c>
      <c r="B745">
        <v>15</v>
      </c>
      <c r="C745">
        <v>0</v>
      </c>
      <c r="D745" t="s">
        <v>42</v>
      </c>
      <c r="E745">
        <v>1</v>
      </c>
      <c r="F745" t="s">
        <v>23</v>
      </c>
      <c r="G745">
        <v>0</v>
      </c>
      <c r="H745" t="s">
        <v>19</v>
      </c>
      <c r="I745" s="1">
        <v>8.2192121609999997</v>
      </c>
      <c r="J745">
        <v>12</v>
      </c>
      <c r="K745">
        <v>0</v>
      </c>
      <c r="L745" t="s">
        <v>28</v>
      </c>
      <c r="M745">
        <v>0</v>
      </c>
      <c r="N745" t="s">
        <v>52</v>
      </c>
      <c r="O745">
        <v>0</v>
      </c>
      <c r="P745" t="s">
        <v>27</v>
      </c>
      <c r="Q745">
        <v>0</v>
      </c>
      <c r="R745" t="s">
        <v>28</v>
      </c>
      <c r="S745">
        <v>0</v>
      </c>
      <c r="T745" t="s">
        <v>28</v>
      </c>
      <c r="U745">
        <v>0</v>
      </c>
      <c r="V745" t="s">
        <v>28</v>
      </c>
      <c r="W745" s="3">
        <v>1.5377839090000001</v>
      </c>
      <c r="X745">
        <v>4</v>
      </c>
      <c r="Y745" t="s">
        <v>44</v>
      </c>
    </row>
    <row r="746" spans="1:25" x14ac:dyDescent="0.25">
      <c r="A746">
        <v>1745</v>
      </c>
      <c r="B746">
        <v>17</v>
      </c>
      <c r="C746">
        <v>1</v>
      </c>
      <c r="D746" t="s">
        <v>40</v>
      </c>
      <c r="E746">
        <v>2</v>
      </c>
      <c r="F746" t="s">
        <v>22</v>
      </c>
      <c r="G746">
        <v>2</v>
      </c>
      <c r="H746" t="s">
        <v>15</v>
      </c>
      <c r="I746" s="1">
        <v>12.95674077</v>
      </c>
      <c r="J746">
        <v>17</v>
      </c>
      <c r="K746">
        <v>0</v>
      </c>
      <c r="L746" t="s">
        <v>28</v>
      </c>
      <c r="M746">
        <v>3</v>
      </c>
      <c r="N746" t="s">
        <v>50</v>
      </c>
      <c r="O746">
        <v>0</v>
      </c>
      <c r="P746" t="s">
        <v>27</v>
      </c>
      <c r="Q746">
        <v>1</v>
      </c>
      <c r="R746" t="s">
        <v>27</v>
      </c>
      <c r="S746">
        <v>0</v>
      </c>
      <c r="T746" t="s">
        <v>28</v>
      </c>
      <c r="U746">
        <v>0</v>
      </c>
      <c r="V746" t="s">
        <v>28</v>
      </c>
      <c r="W746" s="3">
        <v>2.0634635079999999</v>
      </c>
      <c r="X746">
        <v>3</v>
      </c>
      <c r="Y746" t="s">
        <v>45</v>
      </c>
    </row>
    <row r="747" spans="1:25" x14ac:dyDescent="0.25">
      <c r="A747">
        <v>1746</v>
      </c>
      <c r="B747">
        <v>16</v>
      </c>
      <c r="C747">
        <v>1</v>
      </c>
      <c r="D747" t="s">
        <v>40</v>
      </c>
      <c r="E747">
        <v>2</v>
      </c>
      <c r="F747" t="s">
        <v>22</v>
      </c>
      <c r="G747">
        <v>1</v>
      </c>
      <c r="H747" t="s">
        <v>16</v>
      </c>
      <c r="I747" s="1">
        <v>14.24143984</v>
      </c>
      <c r="J747">
        <v>16</v>
      </c>
      <c r="K747">
        <v>0</v>
      </c>
      <c r="L747" t="s">
        <v>28</v>
      </c>
      <c r="M747">
        <v>2</v>
      </c>
      <c r="N747" t="s">
        <v>48</v>
      </c>
      <c r="O747">
        <v>1</v>
      </c>
      <c r="P747" t="s">
        <v>28</v>
      </c>
      <c r="Q747">
        <v>0</v>
      </c>
      <c r="R747" t="s">
        <v>28</v>
      </c>
      <c r="S747">
        <v>0</v>
      </c>
      <c r="T747" t="s">
        <v>28</v>
      </c>
      <c r="U747">
        <v>0</v>
      </c>
      <c r="V747" t="s">
        <v>28</v>
      </c>
      <c r="W747" s="3">
        <v>1.87854751</v>
      </c>
      <c r="X747">
        <v>4</v>
      </c>
      <c r="Y747" t="s">
        <v>44</v>
      </c>
    </row>
    <row r="748" spans="1:25" x14ac:dyDescent="0.25">
      <c r="A748">
        <v>1747</v>
      </c>
      <c r="B748">
        <v>17</v>
      </c>
      <c r="C748">
        <v>0</v>
      </c>
      <c r="D748" t="s">
        <v>42</v>
      </c>
      <c r="E748">
        <v>1</v>
      </c>
      <c r="F748" t="s">
        <v>23</v>
      </c>
      <c r="G748">
        <v>2</v>
      </c>
      <c r="H748" t="s">
        <v>15</v>
      </c>
      <c r="I748" s="1">
        <v>3.5690134819999999</v>
      </c>
      <c r="J748">
        <v>26</v>
      </c>
      <c r="K748">
        <v>0</v>
      </c>
      <c r="L748" t="s">
        <v>28</v>
      </c>
      <c r="M748">
        <v>3</v>
      </c>
      <c r="N748" t="s">
        <v>50</v>
      </c>
      <c r="O748">
        <v>1</v>
      </c>
      <c r="P748" t="s">
        <v>28</v>
      </c>
      <c r="Q748">
        <v>1</v>
      </c>
      <c r="R748" t="s">
        <v>27</v>
      </c>
      <c r="S748">
        <v>0</v>
      </c>
      <c r="T748" t="s">
        <v>28</v>
      </c>
      <c r="U748">
        <v>1</v>
      </c>
      <c r="V748" t="s">
        <v>27</v>
      </c>
      <c r="W748" s="3">
        <v>0.863270859</v>
      </c>
      <c r="X748">
        <v>4</v>
      </c>
      <c r="Y748" t="s">
        <v>44</v>
      </c>
    </row>
    <row r="749" spans="1:25" x14ac:dyDescent="0.25">
      <c r="A749">
        <v>1748</v>
      </c>
      <c r="B749">
        <v>17</v>
      </c>
      <c r="C749">
        <v>0</v>
      </c>
      <c r="D749" t="s">
        <v>42</v>
      </c>
      <c r="E749">
        <v>0</v>
      </c>
      <c r="F749" t="s">
        <v>21</v>
      </c>
      <c r="G749">
        <v>1</v>
      </c>
      <c r="H749" t="s">
        <v>16</v>
      </c>
      <c r="I749" s="1">
        <v>1.5917629470000001</v>
      </c>
      <c r="J749">
        <v>5</v>
      </c>
      <c r="K749">
        <v>0</v>
      </c>
      <c r="L749" t="s">
        <v>28</v>
      </c>
      <c r="M749">
        <v>3</v>
      </c>
      <c r="N749" t="s">
        <v>50</v>
      </c>
      <c r="O749">
        <v>0</v>
      </c>
      <c r="P749" t="s">
        <v>27</v>
      </c>
      <c r="Q749">
        <v>0</v>
      </c>
      <c r="R749" t="s">
        <v>28</v>
      </c>
      <c r="S749">
        <v>0</v>
      </c>
      <c r="T749" t="s">
        <v>28</v>
      </c>
      <c r="U749">
        <v>0</v>
      </c>
      <c r="V749" t="s">
        <v>28</v>
      </c>
      <c r="W749" s="3">
        <v>2.5132861329999998</v>
      </c>
      <c r="X749">
        <v>2</v>
      </c>
      <c r="Y749" t="s">
        <v>41</v>
      </c>
    </row>
    <row r="750" spans="1:25" x14ac:dyDescent="0.25">
      <c r="A750">
        <v>1749</v>
      </c>
      <c r="B750">
        <v>15</v>
      </c>
      <c r="C750">
        <v>1</v>
      </c>
      <c r="D750" t="s">
        <v>40</v>
      </c>
      <c r="E750">
        <v>0</v>
      </c>
      <c r="F750" t="s">
        <v>21</v>
      </c>
      <c r="G750">
        <v>2</v>
      </c>
      <c r="H750" t="s">
        <v>15</v>
      </c>
      <c r="I750" s="1">
        <v>18.807940680000002</v>
      </c>
      <c r="J750">
        <v>9</v>
      </c>
      <c r="K750">
        <v>0</v>
      </c>
      <c r="L750" t="s">
        <v>28</v>
      </c>
      <c r="M750">
        <v>3</v>
      </c>
      <c r="N750" t="s">
        <v>50</v>
      </c>
      <c r="O750">
        <v>1</v>
      </c>
      <c r="P750" t="s">
        <v>28</v>
      </c>
      <c r="Q750">
        <v>1</v>
      </c>
      <c r="R750" t="s">
        <v>27</v>
      </c>
      <c r="S750">
        <v>0</v>
      </c>
      <c r="T750" t="s">
        <v>28</v>
      </c>
      <c r="U750">
        <v>1</v>
      </c>
      <c r="V750" t="s">
        <v>27</v>
      </c>
      <c r="W750" s="3">
        <v>2.7721632700000001</v>
      </c>
      <c r="X750">
        <v>2</v>
      </c>
      <c r="Y750" t="s">
        <v>41</v>
      </c>
    </row>
    <row r="751" spans="1:25" x14ac:dyDescent="0.25">
      <c r="A751">
        <v>1750</v>
      </c>
      <c r="B751">
        <v>16</v>
      </c>
      <c r="C751">
        <v>0</v>
      </c>
      <c r="D751" t="s">
        <v>42</v>
      </c>
      <c r="E751">
        <v>3</v>
      </c>
      <c r="F751" t="s">
        <v>24</v>
      </c>
      <c r="G751">
        <v>2</v>
      </c>
      <c r="H751" t="s">
        <v>15</v>
      </c>
      <c r="I751" s="1">
        <v>5.2133276510000002</v>
      </c>
      <c r="J751">
        <v>1</v>
      </c>
      <c r="K751">
        <v>1</v>
      </c>
      <c r="L751" t="s">
        <v>27</v>
      </c>
      <c r="M751">
        <v>2</v>
      </c>
      <c r="N751" t="s">
        <v>48</v>
      </c>
      <c r="O751">
        <v>0</v>
      </c>
      <c r="P751" t="s">
        <v>27</v>
      </c>
      <c r="Q751">
        <v>0</v>
      </c>
      <c r="R751" t="s">
        <v>28</v>
      </c>
      <c r="S751">
        <v>0</v>
      </c>
      <c r="T751" t="s">
        <v>28</v>
      </c>
      <c r="U751">
        <v>0</v>
      </c>
      <c r="V751" t="s">
        <v>28</v>
      </c>
      <c r="W751" s="3">
        <v>2.8883859360000002</v>
      </c>
      <c r="X751">
        <v>2</v>
      </c>
      <c r="Y751" t="s">
        <v>41</v>
      </c>
    </row>
    <row r="752" spans="1:25" x14ac:dyDescent="0.25">
      <c r="A752">
        <v>1751</v>
      </c>
      <c r="B752">
        <v>18</v>
      </c>
      <c r="C752">
        <v>0</v>
      </c>
      <c r="D752" t="s">
        <v>42</v>
      </c>
      <c r="E752">
        <v>1</v>
      </c>
      <c r="F752" t="s">
        <v>23</v>
      </c>
      <c r="G752">
        <v>1</v>
      </c>
      <c r="H752" t="s">
        <v>16</v>
      </c>
      <c r="I752" s="1">
        <v>17.066929949999999</v>
      </c>
      <c r="J752">
        <v>23</v>
      </c>
      <c r="K752">
        <v>0</v>
      </c>
      <c r="L752" t="s">
        <v>28</v>
      </c>
      <c r="M752">
        <v>3</v>
      </c>
      <c r="N752" t="s">
        <v>50</v>
      </c>
      <c r="O752">
        <v>0</v>
      </c>
      <c r="P752" t="s">
        <v>27</v>
      </c>
      <c r="Q752">
        <v>1</v>
      </c>
      <c r="R752" t="s">
        <v>27</v>
      </c>
      <c r="S752">
        <v>0</v>
      </c>
      <c r="T752" t="s">
        <v>28</v>
      </c>
      <c r="U752">
        <v>0</v>
      </c>
      <c r="V752" t="s">
        <v>28</v>
      </c>
      <c r="W752" s="3">
        <v>1.3371610490000001</v>
      </c>
      <c r="X752">
        <v>4</v>
      </c>
      <c r="Y752" t="s">
        <v>44</v>
      </c>
    </row>
    <row r="753" spans="1:25" x14ac:dyDescent="0.25">
      <c r="A753">
        <v>1752</v>
      </c>
      <c r="B753">
        <v>15</v>
      </c>
      <c r="C753">
        <v>0</v>
      </c>
      <c r="D753" t="s">
        <v>42</v>
      </c>
      <c r="E753">
        <v>1</v>
      </c>
      <c r="F753" t="s">
        <v>23</v>
      </c>
      <c r="G753">
        <v>1</v>
      </c>
      <c r="H753" t="s">
        <v>16</v>
      </c>
      <c r="I753" s="1">
        <v>17.269829009999999</v>
      </c>
      <c r="J753">
        <v>5</v>
      </c>
      <c r="K753">
        <v>0</v>
      </c>
      <c r="L753" t="s">
        <v>28</v>
      </c>
      <c r="M753">
        <v>0</v>
      </c>
      <c r="N753" t="s">
        <v>52</v>
      </c>
      <c r="O753">
        <v>0</v>
      </c>
      <c r="P753" t="s">
        <v>27</v>
      </c>
      <c r="Q753">
        <v>0</v>
      </c>
      <c r="R753" t="s">
        <v>28</v>
      </c>
      <c r="S753">
        <v>0</v>
      </c>
      <c r="T753" t="s">
        <v>28</v>
      </c>
      <c r="U753">
        <v>0</v>
      </c>
      <c r="V753" t="s">
        <v>28</v>
      </c>
      <c r="W753" s="3">
        <v>2.3706116150000001</v>
      </c>
      <c r="X753">
        <v>3</v>
      </c>
      <c r="Y753" t="s">
        <v>45</v>
      </c>
    </row>
    <row r="754" spans="1:25" x14ac:dyDescent="0.25">
      <c r="A754">
        <v>1753</v>
      </c>
      <c r="B754">
        <v>16</v>
      </c>
      <c r="C754">
        <v>0</v>
      </c>
      <c r="D754" t="s">
        <v>42</v>
      </c>
      <c r="E754">
        <v>0</v>
      </c>
      <c r="F754" t="s">
        <v>21</v>
      </c>
      <c r="G754">
        <v>1</v>
      </c>
      <c r="H754" t="s">
        <v>16</v>
      </c>
      <c r="I754" s="1">
        <v>15.450451839999999</v>
      </c>
      <c r="J754">
        <v>27</v>
      </c>
      <c r="K754">
        <v>0</v>
      </c>
      <c r="L754" t="s">
        <v>28</v>
      </c>
      <c r="M754">
        <v>3</v>
      </c>
      <c r="N754" t="s">
        <v>50</v>
      </c>
      <c r="O754">
        <v>0</v>
      </c>
      <c r="P754" t="s">
        <v>27</v>
      </c>
      <c r="Q754">
        <v>0</v>
      </c>
      <c r="R754" t="s">
        <v>28</v>
      </c>
      <c r="S754">
        <v>1</v>
      </c>
      <c r="T754" t="s">
        <v>27</v>
      </c>
      <c r="U754">
        <v>0</v>
      </c>
      <c r="V754" t="s">
        <v>28</v>
      </c>
      <c r="W754" s="3">
        <v>0.85446464799999999</v>
      </c>
      <c r="X754">
        <v>4</v>
      </c>
      <c r="Y754" t="s">
        <v>44</v>
      </c>
    </row>
    <row r="755" spans="1:25" x14ac:dyDescent="0.25">
      <c r="A755">
        <v>1754</v>
      </c>
      <c r="B755">
        <v>16</v>
      </c>
      <c r="C755">
        <v>1</v>
      </c>
      <c r="D755" t="s">
        <v>40</v>
      </c>
      <c r="E755">
        <v>0</v>
      </c>
      <c r="F755" t="s">
        <v>21</v>
      </c>
      <c r="G755">
        <v>3</v>
      </c>
      <c r="H755" t="s">
        <v>17</v>
      </c>
      <c r="I755" s="1">
        <v>3.376672133</v>
      </c>
      <c r="J755">
        <v>27</v>
      </c>
      <c r="K755">
        <v>1</v>
      </c>
      <c r="L755" t="s">
        <v>27</v>
      </c>
      <c r="M755">
        <v>0</v>
      </c>
      <c r="N755" t="s">
        <v>52</v>
      </c>
      <c r="O755">
        <v>0</v>
      </c>
      <c r="P755" t="s">
        <v>27</v>
      </c>
      <c r="Q755">
        <v>0</v>
      </c>
      <c r="R755" t="s">
        <v>28</v>
      </c>
      <c r="S755">
        <v>0</v>
      </c>
      <c r="T755" t="s">
        <v>28</v>
      </c>
      <c r="U755">
        <v>0</v>
      </c>
      <c r="V755" t="s">
        <v>28</v>
      </c>
      <c r="W755" s="3">
        <v>0.32264182699999999</v>
      </c>
      <c r="X755">
        <v>4</v>
      </c>
      <c r="Y755" t="s">
        <v>44</v>
      </c>
    </row>
    <row r="756" spans="1:25" x14ac:dyDescent="0.25">
      <c r="A756">
        <v>1755</v>
      </c>
      <c r="B756">
        <v>16</v>
      </c>
      <c r="C756">
        <v>1</v>
      </c>
      <c r="D756" t="s">
        <v>40</v>
      </c>
      <c r="E756">
        <v>2</v>
      </c>
      <c r="F756" t="s">
        <v>22</v>
      </c>
      <c r="G756">
        <v>2</v>
      </c>
      <c r="H756" t="s">
        <v>15</v>
      </c>
      <c r="I756" s="1">
        <v>16.436029189999999</v>
      </c>
      <c r="J756">
        <v>20</v>
      </c>
      <c r="K756">
        <v>0</v>
      </c>
      <c r="L756" t="s">
        <v>28</v>
      </c>
      <c r="M756">
        <v>2</v>
      </c>
      <c r="N756" t="s">
        <v>48</v>
      </c>
      <c r="O756">
        <v>1</v>
      </c>
      <c r="P756" t="s">
        <v>28</v>
      </c>
      <c r="Q756">
        <v>1</v>
      </c>
      <c r="R756" t="s">
        <v>27</v>
      </c>
      <c r="S756">
        <v>0</v>
      </c>
      <c r="T756" t="s">
        <v>28</v>
      </c>
      <c r="U756">
        <v>0</v>
      </c>
      <c r="V756" t="s">
        <v>28</v>
      </c>
      <c r="W756" s="3">
        <v>1.834226997</v>
      </c>
      <c r="X756">
        <v>4</v>
      </c>
      <c r="Y756" t="s">
        <v>44</v>
      </c>
    </row>
    <row r="757" spans="1:25" x14ac:dyDescent="0.25">
      <c r="A757">
        <v>1756</v>
      </c>
      <c r="B757">
        <v>16</v>
      </c>
      <c r="C757">
        <v>0</v>
      </c>
      <c r="D757" t="s">
        <v>42</v>
      </c>
      <c r="E757">
        <v>1</v>
      </c>
      <c r="F757" t="s">
        <v>23</v>
      </c>
      <c r="G757">
        <v>2</v>
      </c>
      <c r="H757" t="s">
        <v>15</v>
      </c>
      <c r="I757" s="1">
        <v>15.385011179999999</v>
      </c>
      <c r="J757">
        <v>12</v>
      </c>
      <c r="K757">
        <v>0</v>
      </c>
      <c r="L757" t="s">
        <v>28</v>
      </c>
      <c r="M757">
        <v>1</v>
      </c>
      <c r="N757" t="s">
        <v>49</v>
      </c>
      <c r="O757">
        <v>0</v>
      </c>
      <c r="P757" t="s">
        <v>27</v>
      </c>
      <c r="Q757">
        <v>0</v>
      </c>
      <c r="R757" t="s">
        <v>28</v>
      </c>
      <c r="S757">
        <v>0</v>
      </c>
      <c r="T757" t="s">
        <v>28</v>
      </c>
      <c r="U757">
        <v>0</v>
      </c>
      <c r="V757" t="s">
        <v>28</v>
      </c>
      <c r="W757" s="3">
        <v>1.990060452</v>
      </c>
      <c r="X757">
        <v>4</v>
      </c>
      <c r="Y757" t="s">
        <v>44</v>
      </c>
    </row>
    <row r="758" spans="1:25" x14ac:dyDescent="0.25">
      <c r="A758">
        <v>1757</v>
      </c>
      <c r="B758">
        <v>16</v>
      </c>
      <c r="C758">
        <v>0</v>
      </c>
      <c r="D758" t="s">
        <v>42</v>
      </c>
      <c r="E758">
        <v>2</v>
      </c>
      <c r="F758" t="s">
        <v>22</v>
      </c>
      <c r="G758">
        <v>1</v>
      </c>
      <c r="H758" t="s">
        <v>16</v>
      </c>
      <c r="I758" s="1">
        <v>11.934459800000001</v>
      </c>
      <c r="J758">
        <v>17</v>
      </c>
      <c r="K758">
        <v>1</v>
      </c>
      <c r="L758" t="s">
        <v>27</v>
      </c>
      <c r="M758">
        <v>3</v>
      </c>
      <c r="N758" t="s">
        <v>50</v>
      </c>
      <c r="O758">
        <v>0</v>
      </c>
      <c r="P758" t="s">
        <v>27</v>
      </c>
      <c r="Q758">
        <v>1</v>
      </c>
      <c r="R758" t="s">
        <v>27</v>
      </c>
      <c r="S758">
        <v>0</v>
      </c>
      <c r="T758" t="s">
        <v>28</v>
      </c>
      <c r="U758">
        <v>0</v>
      </c>
      <c r="V758" t="s">
        <v>28</v>
      </c>
      <c r="W758" s="3">
        <v>2.2269833939999999</v>
      </c>
      <c r="X758">
        <v>3</v>
      </c>
      <c r="Y758" t="s">
        <v>45</v>
      </c>
    </row>
    <row r="759" spans="1:25" x14ac:dyDescent="0.25">
      <c r="A759">
        <v>1758</v>
      </c>
      <c r="B759">
        <v>17</v>
      </c>
      <c r="C759">
        <v>0</v>
      </c>
      <c r="D759" t="s">
        <v>42</v>
      </c>
      <c r="E759">
        <v>0</v>
      </c>
      <c r="F759" t="s">
        <v>21</v>
      </c>
      <c r="G759">
        <v>2</v>
      </c>
      <c r="H759" t="s">
        <v>15</v>
      </c>
      <c r="I759" s="1">
        <v>6.7440407029999996</v>
      </c>
      <c r="J759">
        <v>6</v>
      </c>
      <c r="K759">
        <v>0</v>
      </c>
      <c r="L759" t="s">
        <v>28</v>
      </c>
      <c r="M759">
        <v>2</v>
      </c>
      <c r="N759" t="s">
        <v>48</v>
      </c>
      <c r="O759">
        <v>0</v>
      </c>
      <c r="P759" t="s">
        <v>27</v>
      </c>
      <c r="Q759">
        <v>0</v>
      </c>
      <c r="R759" t="s">
        <v>28</v>
      </c>
      <c r="S759">
        <v>0</v>
      </c>
      <c r="T759" t="s">
        <v>28</v>
      </c>
      <c r="U759">
        <v>1</v>
      </c>
      <c r="V759" t="s">
        <v>27</v>
      </c>
      <c r="W759" s="3">
        <v>2.608386898</v>
      </c>
      <c r="X759">
        <v>2</v>
      </c>
      <c r="Y759" t="s">
        <v>41</v>
      </c>
    </row>
    <row r="760" spans="1:25" x14ac:dyDescent="0.25">
      <c r="A760">
        <v>1759</v>
      </c>
      <c r="B760">
        <v>15</v>
      </c>
      <c r="C760">
        <v>0</v>
      </c>
      <c r="D760" t="s">
        <v>42</v>
      </c>
      <c r="E760">
        <v>1</v>
      </c>
      <c r="F760" t="s">
        <v>23</v>
      </c>
      <c r="G760">
        <v>3</v>
      </c>
      <c r="H760" t="s">
        <v>17</v>
      </c>
      <c r="I760" s="1">
        <v>5.250172085</v>
      </c>
      <c r="J760">
        <v>1</v>
      </c>
      <c r="K760">
        <v>0</v>
      </c>
      <c r="L760" t="s">
        <v>28</v>
      </c>
      <c r="M760">
        <v>3</v>
      </c>
      <c r="N760" t="s">
        <v>50</v>
      </c>
      <c r="O760">
        <v>1</v>
      </c>
      <c r="P760" t="s">
        <v>28</v>
      </c>
      <c r="Q760">
        <v>0</v>
      </c>
      <c r="R760" t="s">
        <v>28</v>
      </c>
      <c r="S760">
        <v>0</v>
      </c>
      <c r="T760" t="s">
        <v>28</v>
      </c>
      <c r="U760">
        <v>0</v>
      </c>
      <c r="V760" t="s">
        <v>28</v>
      </c>
      <c r="W760" s="3">
        <v>3.4063390820000001</v>
      </c>
      <c r="X760">
        <v>1</v>
      </c>
      <c r="Y760" t="s">
        <v>43</v>
      </c>
    </row>
    <row r="761" spans="1:25" x14ac:dyDescent="0.25">
      <c r="A761">
        <v>1760</v>
      </c>
      <c r="B761">
        <v>17</v>
      </c>
      <c r="C761">
        <v>1</v>
      </c>
      <c r="D761" t="s">
        <v>40</v>
      </c>
      <c r="E761">
        <v>0</v>
      </c>
      <c r="F761" t="s">
        <v>21</v>
      </c>
      <c r="G761">
        <v>3</v>
      </c>
      <c r="H761" t="s">
        <v>17</v>
      </c>
      <c r="I761" s="1">
        <v>2.4377842420000002</v>
      </c>
      <c r="J761">
        <v>28</v>
      </c>
      <c r="K761">
        <v>1</v>
      </c>
      <c r="L761" t="s">
        <v>27</v>
      </c>
      <c r="M761">
        <v>3</v>
      </c>
      <c r="N761" t="s">
        <v>50</v>
      </c>
      <c r="O761">
        <v>1</v>
      </c>
      <c r="P761" t="s">
        <v>28</v>
      </c>
      <c r="Q761">
        <v>0</v>
      </c>
      <c r="R761" t="s">
        <v>28</v>
      </c>
      <c r="S761">
        <v>0</v>
      </c>
      <c r="T761" t="s">
        <v>28</v>
      </c>
      <c r="U761">
        <v>0</v>
      </c>
      <c r="V761" t="s">
        <v>28</v>
      </c>
      <c r="W761" s="3">
        <v>0.86703437400000005</v>
      </c>
      <c r="X761">
        <v>4</v>
      </c>
      <c r="Y761" t="s">
        <v>44</v>
      </c>
    </row>
    <row r="762" spans="1:25" x14ac:dyDescent="0.25">
      <c r="A762">
        <v>1761</v>
      </c>
      <c r="B762">
        <v>18</v>
      </c>
      <c r="C762">
        <v>1</v>
      </c>
      <c r="D762" t="s">
        <v>40</v>
      </c>
      <c r="E762">
        <v>2</v>
      </c>
      <c r="F762" t="s">
        <v>22</v>
      </c>
      <c r="G762">
        <v>2</v>
      </c>
      <c r="H762" t="s">
        <v>15</v>
      </c>
      <c r="I762" s="1">
        <v>10.195141339999999</v>
      </c>
      <c r="J762">
        <v>13</v>
      </c>
      <c r="K762">
        <v>1</v>
      </c>
      <c r="L762" t="s">
        <v>27</v>
      </c>
      <c r="M762">
        <v>3</v>
      </c>
      <c r="N762" t="s">
        <v>50</v>
      </c>
      <c r="O762">
        <v>0</v>
      </c>
      <c r="P762" t="s">
        <v>27</v>
      </c>
      <c r="Q762">
        <v>1</v>
      </c>
      <c r="R762" t="s">
        <v>27</v>
      </c>
      <c r="S762">
        <v>0</v>
      </c>
      <c r="T762" t="s">
        <v>28</v>
      </c>
      <c r="U762">
        <v>0</v>
      </c>
      <c r="V762" t="s">
        <v>28</v>
      </c>
      <c r="W762" s="3">
        <v>2.166091325</v>
      </c>
      <c r="X762">
        <v>3</v>
      </c>
      <c r="Y762" t="s">
        <v>45</v>
      </c>
    </row>
    <row r="763" spans="1:25" x14ac:dyDescent="0.25">
      <c r="A763">
        <v>1762</v>
      </c>
      <c r="B763">
        <v>16</v>
      </c>
      <c r="C763">
        <v>0</v>
      </c>
      <c r="D763" t="s">
        <v>42</v>
      </c>
      <c r="E763">
        <v>0</v>
      </c>
      <c r="F763" t="s">
        <v>21</v>
      </c>
      <c r="G763">
        <v>0</v>
      </c>
      <c r="H763" t="s">
        <v>19</v>
      </c>
      <c r="I763" s="1">
        <v>11.705217510000001</v>
      </c>
      <c r="J763">
        <v>4</v>
      </c>
      <c r="K763">
        <v>0</v>
      </c>
      <c r="L763" t="s">
        <v>28</v>
      </c>
      <c r="M763">
        <v>1</v>
      </c>
      <c r="N763" t="s">
        <v>49</v>
      </c>
      <c r="O763">
        <v>0</v>
      </c>
      <c r="P763" t="s">
        <v>27</v>
      </c>
      <c r="Q763">
        <v>1</v>
      </c>
      <c r="R763" t="s">
        <v>27</v>
      </c>
      <c r="S763">
        <v>0</v>
      </c>
      <c r="T763" t="s">
        <v>28</v>
      </c>
      <c r="U763">
        <v>0</v>
      </c>
      <c r="V763" t="s">
        <v>28</v>
      </c>
      <c r="W763" s="3">
        <v>2.4229283330000002</v>
      </c>
      <c r="X763">
        <v>3</v>
      </c>
      <c r="Y763" t="s">
        <v>45</v>
      </c>
    </row>
    <row r="764" spans="1:25" x14ac:dyDescent="0.25">
      <c r="A764">
        <v>1763</v>
      </c>
      <c r="B764">
        <v>15</v>
      </c>
      <c r="C764">
        <v>0</v>
      </c>
      <c r="D764" t="s">
        <v>42</v>
      </c>
      <c r="E764">
        <v>0</v>
      </c>
      <c r="F764" t="s">
        <v>21</v>
      </c>
      <c r="G764">
        <v>1</v>
      </c>
      <c r="H764" t="s">
        <v>16</v>
      </c>
      <c r="I764" s="1">
        <v>7.18677981</v>
      </c>
      <c r="J764">
        <v>17</v>
      </c>
      <c r="K764">
        <v>0</v>
      </c>
      <c r="L764" t="s">
        <v>28</v>
      </c>
      <c r="M764">
        <v>3</v>
      </c>
      <c r="N764" t="s">
        <v>50</v>
      </c>
      <c r="O764">
        <v>0</v>
      </c>
      <c r="P764" t="s">
        <v>27</v>
      </c>
      <c r="Q764">
        <v>1</v>
      </c>
      <c r="R764" t="s">
        <v>27</v>
      </c>
      <c r="S764">
        <v>0</v>
      </c>
      <c r="T764" t="s">
        <v>28</v>
      </c>
      <c r="U764">
        <v>0</v>
      </c>
      <c r="V764" t="s">
        <v>28</v>
      </c>
      <c r="W764" s="3">
        <v>1.5095578780000001</v>
      </c>
      <c r="X764">
        <v>4</v>
      </c>
      <c r="Y764" t="s">
        <v>44</v>
      </c>
    </row>
    <row r="765" spans="1:25" x14ac:dyDescent="0.25">
      <c r="A765">
        <v>1764</v>
      </c>
      <c r="B765">
        <v>16</v>
      </c>
      <c r="C765">
        <v>0</v>
      </c>
      <c r="D765" t="s">
        <v>42</v>
      </c>
      <c r="E765">
        <v>1</v>
      </c>
      <c r="F765" t="s">
        <v>23</v>
      </c>
      <c r="G765">
        <v>0</v>
      </c>
      <c r="H765" t="s">
        <v>19</v>
      </c>
      <c r="I765" s="1">
        <v>9.5071813540000001</v>
      </c>
      <c r="J765">
        <v>10</v>
      </c>
      <c r="K765">
        <v>1</v>
      </c>
      <c r="L765" t="s">
        <v>27</v>
      </c>
      <c r="M765">
        <v>2</v>
      </c>
      <c r="N765" t="s">
        <v>48</v>
      </c>
      <c r="O765">
        <v>0</v>
      </c>
      <c r="P765" t="s">
        <v>27</v>
      </c>
      <c r="Q765">
        <v>1</v>
      </c>
      <c r="R765" t="s">
        <v>27</v>
      </c>
      <c r="S765">
        <v>0</v>
      </c>
      <c r="T765" t="s">
        <v>28</v>
      </c>
      <c r="U765">
        <v>0</v>
      </c>
      <c r="V765" t="s">
        <v>28</v>
      </c>
      <c r="W765" s="3">
        <v>2.443857264</v>
      </c>
      <c r="X765">
        <v>3</v>
      </c>
      <c r="Y765" t="s">
        <v>45</v>
      </c>
    </row>
    <row r="766" spans="1:25" x14ac:dyDescent="0.25">
      <c r="A766">
        <v>1765</v>
      </c>
      <c r="B766">
        <v>15</v>
      </c>
      <c r="C766">
        <v>1</v>
      </c>
      <c r="D766" t="s">
        <v>40</v>
      </c>
      <c r="E766">
        <v>3</v>
      </c>
      <c r="F766" t="s">
        <v>24</v>
      </c>
      <c r="G766">
        <v>1</v>
      </c>
      <c r="H766" t="s">
        <v>16</v>
      </c>
      <c r="I766" s="1">
        <v>7.2702891469999997</v>
      </c>
      <c r="J766">
        <v>9</v>
      </c>
      <c r="K766">
        <v>0</v>
      </c>
      <c r="L766" t="s">
        <v>28</v>
      </c>
      <c r="M766">
        <v>0</v>
      </c>
      <c r="N766" t="s">
        <v>52</v>
      </c>
      <c r="O766">
        <v>0</v>
      </c>
      <c r="P766" t="s">
        <v>27</v>
      </c>
      <c r="Q766">
        <v>0</v>
      </c>
      <c r="R766" t="s">
        <v>28</v>
      </c>
      <c r="S766">
        <v>0</v>
      </c>
      <c r="T766" t="s">
        <v>28</v>
      </c>
      <c r="U766">
        <v>0</v>
      </c>
      <c r="V766" t="s">
        <v>28</v>
      </c>
      <c r="W766" s="3">
        <v>2.0038283790000002</v>
      </c>
      <c r="X766">
        <v>3</v>
      </c>
      <c r="Y766" t="s">
        <v>45</v>
      </c>
    </row>
    <row r="767" spans="1:25" x14ac:dyDescent="0.25">
      <c r="A767">
        <v>1766</v>
      </c>
      <c r="B767">
        <v>17</v>
      </c>
      <c r="C767">
        <v>0</v>
      </c>
      <c r="D767" t="s">
        <v>42</v>
      </c>
      <c r="E767">
        <v>0</v>
      </c>
      <c r="F767" t="s">
        <v>21</v>
      </c>
      <c r="G767">
        <v>1</v>
      </c>
      <c r="H767" t="s">
        <v>16</v>
      </c>
      <c r="I767" s="1">
        <v>12.82012115</v>
      </c>
      <c r="J767">
        <v>10</v>
      </c>
      <c r="K767">
        <v>1</v>
      </c>
      <c r="L767" t="s">
        <v>27</v>
      </c>
      <c r="M767">
        <v>1</v>
      </c>
      <c r="N767" t="s">
        <v>49</v>
      </c>
      <c r="O767">
        <v>0</v>
      </c>
      <c r="P767" t="s">
        <v>27</v>
      </c>
      <c r="Q767">
        <v>1</v>
      </c>
      <c r="R767" t="s">
        <v>27</v>
      </c>
      <c r="S767">
        <v>0</v>
      </c>
      <c r="T767" t="s">
        <v>28</v>
      </c>
      <c r="U767">
        <v>0</v>
      </c>
      <c r="V767" t="s">
        <v>28</v>
      </c>
      <c r="W767" s="3">
        <v>2.465306489</v>
      </c>
      <c r="X767">
        <v>3</v>
      </c>
      <c r="Y767" t="s">
        <v>45</v>
      </c>
    </row>
    <row r="768" spans="1:25" x14ac:dyDescent="0.25">
      <c r="A768">
        <v>1767</v>
      </c>
      <c r="B768">
        <v>15</v>
      </c>
      <c r="C768">
        <v>1</v>
      </c>
      <c r="D768" t="s">
        <v>40</v>
      </c>
      <c r="E768">
        <v>2</v>
      </c>
      <c r="F768" t="s">
        <v>22</v>
      </c>
      <c r="G768">
        <v>1</v>
      </c>
      <c r="H768" t="s">
        <v>16</v>
      </c>
      <c r="I768" s="1">
        <v>18.025184159999998</v>
      </c>
      <c r="J768">
        <v>26</v>
      </c>
      <c r="K768">
        <v>0</v>
      </c>
      <c r="L768" t="s">
        <v>28</v>
      </c>
      <c r="M768">
        <v>1</v>
      </c>
      <c r="N768" t="s">
        <v>49</v>
      </c>
      <c r="O768">
        <v>1</v>
      </c>
      <c r="P768" t="s">
        <v>28</v>
      </c>
      <c r="Q768">
        <v>0</v>
      </c>
      <c r="R768" t="s">
        <v>28</v>
      </c>
      <c r="S768">
        <v>1</v>
      </c>
      <c r="T768" t="s">
        <v>27</v>
      </c>
      <c r="U768">
        <v>0</v>
      </c>
      <c r="V768" t="s">
        <v>28</v>
      </c>
      <c r="W768" s="3">
        <v>0.84479200200000004</v>
      </c>
      <c r="X768">
        <v>4</v>
      </c>
      <c r="Y768" t="s">
        <v>44</v>
      </c>
    </row>
    <row r="769" spans="1:25" x14ac:dyDescent="0.25">
      <c r="A769">
        <v>1768</v>
      </c>
      <c r="B769">
        <v>18</v>
      </c>
      <c r="C769">
        <v>0</v>
      </c>
      <c r="D769" t="s">
        <v>42</v>
      </c>
      <c r="E769">
        <v>0</v>
      </c>
      <c r="F769" t="s">
        <v>21</v>
      </c>
      <c r="G769">
        <v>1</v>
      </c>
      <c r="H769" t="s">
        <v>16</v>
      </c>
      <c r="I769" s="1">
        <v>3.2784052410000002</v>
      </c>
      <c r="J769">
        <v>1</v>
      </c>
      <c r="K769">
        <v>0</v>
      </c>
      <c r="L769" t="s">
        <v>28</v>
      </c>
      <c r="M769">
        <v>0</v>
      </c>
      <c r="N769" t="s">
        <v>52</v>
      </c>
      <c r="O769">
        <v>0</v>
      </c>
      <c r="P769" t="s">
        <v>27</v>
      </c>
      <c r="Q769">
        <v>1</v>
      </c>
      <c r="R769" t="s">
        <v>27</v>
      </c>
      <c r="S769">
        <v>0</v>
      </c>
      <c r="T769" t="s">
        <v>28</v>
      </c>
      <c r="U769">
        <v>0</v>
      </c>
      <c r="V769" t="s">
        <v>28</v>
      </c>
      <c r="W769" s="3">
        <v>2.7310588980000001</v>
      </c>
      <c r="X769">
        <v>2</v>
      </c>
      <c r="Y769" t="s">
        <v>41</v>
      </c>
    </row>
    <row r="770" spans="1:25" x14ac:dyDescent="0.25">
      <c r="A770">
        <v>1769</v>
      </c>
      <c r="B770">
        <v>18</v>
      </c>
      <c r="C770">
        <v>1</v>
      </c>
      <c r="D770" t="s">
        <v>40</v>
      </c>
      <c r="E770">
        <v>0</v>
      </c>
      <c r="F770" t="s">
        <v>21</v>
      </c>
      <c r="G770">
        <v>3</v>
      </c>
      <c r="H770" t="s">
        <v>17</v>
      </c>
      <c r="I770" s="1">
        <v>7.6281761980000002</v>
      </c>
      <c r="J770">
        <v>14</v>
      </c>
      <c r="K770">
        <v>0</v>
      </c>
      <c r="L770" t="s">
        <v>28</v>
      </c>
      <c r="M770">
        <v>2</v>
      </c>
      <c r="N770" t="s">
        <v>48</v>
      </c>
      <c r="O770">
        <v>0</v>
      </c>
      <c r="P770" t="s">
        <v>27</v>
      </c>
      <c r="Q770">
        <v>0</v>
      </c>
      <c r="R770" t="s">
        <v>28</v>
      </c>
      <c r="S770">
        <v>0</v>
      </c>
      <c r="T770" t="s">
        <v>28</v>
      </c>
      <c r="U770">
        <v>0</v>
      </c>
      <c r="V770" t="s">
        <v>28</v>
      </c>
      <c r="W770" s="3">
        <v>1.736011489</v>
      </c>
      <c r="X770">
        <v>4</v>
      </c>
      <c r="Y770" t="s">
        <v>44</v>
      </c>
    </row>
    <row r="771" spans="1:25" x14ac:dyDescent="0.25">
      <c r="A771">
        <v>1770</v>
      </c>
      <c r="B771">
        <v>15</v>
      </c>
      <c r="C771">
        <v>0</v>
      </c>
      <c r="D771" t="s">
        <v>42</v>
      </c>
      <c r="E771">
        <v>0</v>
      </c>
      <c r="F771" t="s">
        <v>21</v>
      </c>
      <c r="G771">
        <v>2</v>
      </c>
      <c r="H771" t="s">
        <v>15</v>
      </c>
      <c r="I771" s="1">
        <v>2.8173720790000001</v>
      </c>
      <c r="J771">
        <v>6</v>
      </c>
      <c r="K771">
        <v>1</v>
      </c>
      <c r="L771" t="s">
        <v>27</v>
      </c>
      <c r="M771">
        <v>0</v>
      </c>
      <c r="N771" t="s">
        <v>52</v>
      </c>
      <c r="O771">
        <v>0</v>
      </c>
      <c r="P771" t="s">
        <v>27</v>
      </c>
      <c r="Q771">
        <v>1</v>
      </c>
      <c r="R771" t="s">
        <v>27</v>
      </c>
      <c r="S771">
        <v>0</v>
      </c>
      <c r="T771" t="s">
        <v>28</v>
      </c>
      <c r="U771">
        <v>0</v>
      </c>
      <c r="V771" t="s">
        <v>28</v>
      </c>
      <c r="W771" s="3">
        <v>2.589670731</v>
      </c>
      <c r="X771">
        <v>2</v>
      </c>
      <c r="Y771" t="s">
        <v>41</v>
      </c>
    </row>
    <row r="772" spans="1:25" x14ac:dyDescent="0.25">
      <c r="A772">
        <v>1771</v>
      </c>
      <c r="B772">
        <v>15</v>
      </c>
      <c r="C772">
        <v>1</v>
      </c>
      <c r="D772" t="s">
        <v>40</v>
      </c>
      <c r="E772">
        <v>0</v>
      </c>
      <c r="F772" t="s">
        <v>21</v>
      </c>
      <c r="G772">
        <v>3</v>
      </c>
      <c r="H772" t="s">
        <v>17</v>
      </c>
      <c r="I772" s="1">
        <v>12.49887541</v>
      </c>
      <c r="J772">
        <v>8</v>
      </c>
      <c r="K772">
        <v>1</v>
      </c>
      <c r="L772" t="s">
        <v>27</v>
      </c>
      <c r="M772">
        <v>2</v>
      </c>
      <c r="N772" t="s">
        <v>48</v>
      </c>
      <c r="O772">
        <v>1</v>
      </c>
      <c r="P772" t="s">
        <v>28</v>
      </c>
      <c r="Q772">
        <v>0</v>
      </c>
      <c r="R772" t="s">
        <v>28</v>
      </c>
      <c r="S772">
        <v>0</v>
      </c>
      <c r="T772" t="s">
        <v>28</v>
      </c>
      <c r="U772">
        <v>0</v>
      </c>
      <c r="V772" t="s">
        <v>28</v>
      </c>
      <c r="W772" s="3">
        <v>2.7423611229999998</v>
      </c>
      <c r="X772">
        <v>2</v>
      </c>
      <c r="Y772" t="s">
        <v>41</v>
      </c>
    </row>
    <row r="773" spans="1:25" x14ac:dyDescent="0.25">
      <c r="A773">
        <v>1772</v>
      </c>
      <c r="B773">
        <v>15</v>
      </c>
      <c r="C773">
        <v>0</v>
      </c>
      <c r="D773" t="s">
        <v>42</v>
      </c>
      <c r="E773">
        <v>1</v>
      </c>
      <c r="F773" t="s">
        <v>23</v>
      </c>
      <c r="G773">
        <v>2</v>
      </c>
      <c r="H773" t="s">
        <v>15</v>
      </c>
      <c r="I773" s="1">
        <v>14.57741019</v>
      </c>
      <c r="J773">
        <v>4</v>
      </c>
      <c r="K773">
        <v>0</v>
      </c>
      <c r="L773" t="s">
        <v>28</v>
      </c>
      <c r="M773">
        <v>1</v>
      </c>
      <c r="N773" t="s">
        <v>49</v>
      </c>
      <c r="O773">
        <v>0</v>
      </c>
      <c r="P773" t="s">
        <v>27</v>
      </c>
      <c r="Q773">
        <v>0</v>
      </c>
      <c r="R773" t="s">
        <v>28</v>
      </c>
      <c r="S773">
        <v>0</v>
      </c>
      <c r="T773" t="s">
        <v>28</v>
      </c>
      <c r="U773">
        <v>0</v>
      </c>
      <c r="V773" t="s">
        <v>28</v>
      </c>
      <c r="W773" s="3">
        <v>2.4959194400000002</v>
      </c>
      <c r="X773">
        <v>3</v>
      </c>
      <c r="Y773" t="s">
        <v>45</v>
      </c>
    </row>
    <row r="774" spans="1:25" x14ac:dyDescent="0.25">
      <c r="A774">
        <v>1773</v>
      </c>
      <c r="B774">
        <v>15</v>
      </c>
      <c r="C774">
        <v>0</v>
      </c>
      <c r="D774" t="s">
        <v>42</v>
      </c>
      <c r="E774">
        <v>0</v>
      </c>
      <c r="F774" t="s">
        <v>21</v>
      </c>
      <c r="G774">
        <v>1</v>
      </c>
      <c r="H774" t="s">
        <v>16</v>
      </c>
      <c r="I774" s="1">
        <v>18.63825465</v>
      </c>
      <c r="J774">
        <v>6</v>
      </c>
      <c r="K774">
        <v>1</v>
      </c>
      <c r="L774" t="s">
        <v>27</v>
      </c>
      <c r="M774">
        <v>1</v>
      </c>
      <c r="N774" t="s">
        <v>49</v>
      </c>
      <c r="O774">
        <v>0</v>
      </c>
      <c r="P774" t="s">
        <v>27</v>
      </c>
      <c r="Q774">
        <v>0</v>
      </c>
      <c r="R774" t="s">
        <v>28</v>
      </c>
      <c r="S774">
        <v>1</v>
      </c>
      <c r="T774" t="s">
        <v>27</v>
      </c>
      <c r="U774">
        <v>0</v>
      </c>
      <c r="V774" t="s">
        <v>28</v>
      </c>
      <c r="W774" s="3">
        <v>2.8534371940000001</v>
      </c>
      <c r="X774">
        <v>2</v>
      </c>
      <c r="Y774" t="s">
        <v>41</v>
      </c>
    </row>
    <row r="775" spans="1:25" x14ac:dyDescent="0.25">
      <c r="A775">
        <v>1774</v>
      </c>
      <c r="B775">
        <v>18</v>
      </c>
      <c r="C775">
        <v>0</v>
      </c>
      <c r="D775" t="s">
        <v>42</v>
      </c>
      <c r="E775">
        <v>0</v>
      </c>
      <c r="F775" t="s">
        <v>21</v>
      </c>
      <c r="G775">
        <v>2</v>
      </c>
      <c r="H775" t="s">
        <v>15</v>
      </c>
      <c r="I775" s="1">
        <v>5.5774385249999998</v>
      </c>
      <c r="J775">
        <v>19</v>
      </c>
      <c r="K775">
        <v>0</v>
      </c>
      <c r="L775" t="s">
        <v>28</v>
      </c>
      <c r="M775">
        <v>4</v>
      </c>
      <c r="N775" t="s">
        <v>51</v>
      </c>
      <c r="O775">
        <v>1</v>
      </c>
      <c r="P775" t="s">
        <v>28</v>
      </c>
      <c r="Q775">
        <v>0</v>
      </c>
      <c r="R775" t="s">
        <v>28</v>
      </c>
      <c r="S775">
        <v>0</v>
      </c>
      <c r="T775" t="s">
        <v>28</v>
      </c>
      <c r="U775">
        <v>0</v>
      </c>
      <c r="V775" t="s">
        <v>28</v>
      </c>
      <c r="W775" s="3">
        <v>1.591347992</v>
      </c>
      <c r="X775">
        <v>4</v>
      </c>
      <c r="Y775" t="s">
        <v>44</v>
      </c>
    </row>
    <row r="776" spans="1:25" x14ac:dyDescent="0.25">
      <c r="A776">
        <v>1775</v>
      </c>
      <c r="B776">
        <v>16</v>
      </c>
      <c r="C776">
        <v>1</v>
      </c>
      <c r="D776" t="s">
        <v>40</v>
      </c>
      <c r="E776">
        <v>3</v>
      </c>
      <c r="F776" t="s">
        <v>24</v>
      </c>
      <c r="G776">
        <v>1</v>
      </c>
      <c r="H776" t="s">
        <v>16</v>
      </c>
      <c r="I776" s="1">
        <v>19.00422412</v>
      </c>
      <c r="J776">
        <v>1</v>
      </c>
      <c r="K776">
        <v>0</v>
      </c>
      <c r="L776" t="s">
        <v>28</v>
      </c>
      <c r="M776">
        <v>2</v>
      </c>
      <c r="N776" t="s">
        <v>48</v>
      </c>
      <c r="O776">
        <v>0</v>
      </c>
      <c r="P776" t="s">
        <v>27</v>
      </c>
      <c r="Q776">
        <v>0</v>
      </c>
      <c r="R776" t="s">
        <v>28</v>
      </c>
      <c r="S776">
        <v>1</v>
      </c>
      <c r="T776" t="s">
        <v>27</v>
      </c>
      <c r="U776">
        <v>0</v>
      </c>
      <c r="V776" t="s">
        <v>28</v>
      </c>
      <c r="W776" s="3">
        <v>3.209673328</v>
      </c>
      <c r="X776">
        <v>1</v>
      </c>
      <c r="Y776" t="s">
        <v>43</v>
      </c>
    </row>
    <row r="777" spans="1:25" x14ac:dyDescent="0.25">
      <c r="A777">
        <v>1776</v>
      </c>
      <c r="B777">
        <v>15</v>
      </c>
      <c r="C777">
        <v>0</v>
      </c>
      <c r="D777" t="s">
        <v>42</v>
      </c>
      <c r="E777">
        <v>0</v>
      </c>
      <c r="F777" t="s">
        <v>21</v>
      </c>
      <c r="G777">
        <v>2</v>
      </c>
      <c r="H777" t="s">
        <v>15</v>
      </c>
      <c r="I777" s="1">
        <v>1.2652534360000001</v>
      </c>
      <c r="J777">
        <v>2</v>
      </c>
      <c r="K777">
        <v>1</v>
      </c>
      <c r="L777" t="s">
        <v>27</v>
      </c>
      <c r="M777">
        <v>1</v>
      </c>
      <c r="N777" t="s">
        <v>49</v>
      </c>
      <c r="O777">
        <v>0</v>
      </c>
      <c r="P777" t="s">
        <v>27</v>
      </c>
      <c r="Q777">
        <v>1</v>
      </c>
      <c r="R777" t="s">
        <v>27</v>
      </c>
      <c r="S777">
        <v>0</v>
      </c>
      <c r="T777" t="s">
        <v>28</v>
      </c>
      <c r="U777">
        <v>0</v>
      </c>
      <c r="V777" t="s">
        <v>28</v>
      </c>
      <c r="W777" s="3">
        <v>3.1276178649999999</v>
      </c>
      <c r="X777">
        <v>1</v>
      </c>
      <c r="Y777" t="s">
        <v>43</v>
      </c>
    </row>
    <row r="778" spans="1:25" x14ac:dyDescent="0.25">
      <c r="A778">
        <v>1777</v>
      </c>
      <c r="B778">
        <v>15</v>
      </c>
      <c r="C778">
        <v>1</v>
      </c>
      <c r="D778" t="s">
        <v>40</v>
      </c>
      <c r="E778">
        <v>2</v>
      </c>
      <c r="F778" t="s">
        <v>22</v>
      </c>
      <c r="G778">
        <v>1</v>
      </c>
      <c r="H778" t="s">
        <v>16</v>
      </c>
      <c r="I778" s="1">
        <v>12.06027727</v>
      </c>
      <c r="J778">
        <v>1</v>
      </c>
      <c r="K778">
        <v>1</v>
      </c>
      <c r="L778" t="s">
        <v>27</v>
      </c>
      <c r="M778">
        <v>2</v>
      </c>
      <c r="N778" t="s">
        <v>48</v>
      </c>
      <c r="O778">
        <v>0</v>
      </c>
      <c r="P778" t="s">
        <v>27</v>
      </c>
      <c r="Q778">
        <v>1</v>
      </c>
      <c r="R778" t="s">
        <v>27</v>
      </c>
      <c r="S778">
        <v>1</v>
      </c>
      <c r="T778" t="s">
        <v>27</v>
      </c>
      <c r="U778">
        <v>1</v>
      </c>
      <c r="V778" t="s">
        <v>27</v>
      </c>
      <c r="W778" s="3">
        <v>3.4532758970000001</v>
      </c>
      <c r="X778">
        <v>1</v>
      </c>
      <c r="Y778" t="s">
        <v>43</v>
      </c>
    </row>
    <row r="779" spans="1:25" x14ac:dyDescent="0.25">
      <c r="A779">
        <v>1778</v>
      </c>
      <c r="B779">
        <v>18</v>
      </c>
      <c r="C779">
        <v>1</v>
      </c>
      <c r="D779" t="s">
        <v>40</v>
      </c>
      <c r="E779">
        <v>0</v>
      </c>
      <c r="F779" t="s">
        <v>21</v>
      </c>
      <c r="G779">
        <v>4</v>
      </c>
      <c r="H779" t="s">
        <v>18</v>
      </c>
      <c r="I779" s="1">
        <v>1.1426543870000001</v>
      </c>
      <c r="J779">
        <v>20</v>
      </c>
      <c r="K779">
        <v>1</v>
      </c>
      <c r="L779" t="s">
        <v>27</v>
      </c>
      <c r="M779">
        <v>1</v>
      </c>
      <c r="N779" t="s">
        <v>49</v>
      </c>
      <c r="O779">
        <v>1</v>
      </c>
      <c r="P779" t="s">
        <v>28</v>
      </c>
      <c r="Q779">
        <v>0</v>
      </c>
      <c r="R779" t="s">
        <v>28</v>
      </c>
      <c r="S779">
        <v>0</v>
      </c>
      <c r="T779" t="s">
        <v>28</v>
      </c>
      <c r="U779">
        <v>0</v>
      </c>
      <c r="V779" t="s">
        <v>28</v>
      </c>
      <c r="W779" s="3">
        <v>0.82277356700000004</v>
      </c>
      <c r="X779">
        <v>4</v>
      </c>
      <c r="Y779" t="s">
        <v>44</v>
      </c>
    </row>
    <row r="780" spans="1:25" x14ac:dyDescent="0.25">
      <c r="A780">
        <v>1779</v>
      </c>
      <c r="B780">
        <v>18</v>
      </c>
      <c r="C780">
        <v>0</v>
      </c>
      <c r="D780" t="s">
        <v>42</v>
      </c>
      <c r="E780">
        <v>1</v>
      </c>
      <c r="F780" t="s">
        <v>23</v>
      </c>
      <c r="G780">
        <v>1</v>
      </c>
      <c r="H780" t="s">
        <v>16</v>
      </c>
      <c r="I780" s="1">
        <v>17.875483760000002</v>
      </c>
      <c r="J780">
        <v>21</v>
      </c>
      <c r="K780">
        <v>1</v>
      </c>
      <c r="L780" t="s">
        <v>27</v>
      </c>
      <c r="M780">
        <v>0</v>
      </c>
      <c r="N780" t="s">
        <v>52</v>
      </c>
      <c r="O780">
        <v>0</v>
      </c>
      <c r="P780" t="s">
        <v>27</v>
      </c>
      <c r="Q780">
        <v>0</v>
      </c>
      <c r="R780" t="s">
        <v>28</v>
      </c>
      <c r="S780">
        <v>0</v>
      </c>
      <c r="T780" t="s">
        <v>28</v>
      </c>
      <c r="U780">
        <v>0</v>
      </c>
      <c r="V780" t="s">
        <v>28</v>
      </c>
      <c r="W780" s="3">
        <v>1.217335228</v>
      </c>
      <c r="X780">
        <v>4</v>
      </c>
      <c r="Y780" t="s">
        <v>44</v>
      </c>
    </row>
    <row r="781" spans="1:25" x14ac:dyDescent="0.25">
      <c r="A781">
        <v>1780</v>
      </c>
      <c r="B781">
        <v>17</v>
      </c>
      <c r="C781">
        <v>0</v>
      </c>
      <c r="D781" t="s">
        <v>42</v>
      </c>
      <c r="E781">
        <v>0</v>
      </c>
      <c r="F781" t="s">
        <v>21</v>
      </c>
      <c r="G781">
        <v>1</v>
      </c>
      <c r="H781" t="s">
        <v>16</v>
      </c>
      <c r="I781" s="1">
        <v>10.596181140000001</v>
      </c>
      <c r="J781">
        <v>22</v>
      </c>
      <c r="K781">
        <v>0</v>
      </c>
      <c r="L781" t="s">
        <v>28</v>
      </c>
      <c r="M781">
        <v>0</v>
      </c>
      <c r="N781" t="s">
        <v>52</v>
      </c>
      <c r="O781">
        <v>1</v>
      </c>
      <c r="P781" t="s">
        <v>28</v>
      </c>
      <c r="Q781">
        <v>0</v>
      </c>
      <c r="R781" t="s">
        <v>28</v>
      </c>
      <c r="S781">
        <v>0</v>
      </c>
      <c r="T781" t="s">
        <v>28</v>
      </c>
      <c r="U781">
        <v>0</v>
      </c>
      <c r="V781" t="s">
        <v>28</v>
      </c>
      <c r="W781" s="3">
        <v>0.762684311</v>
      </c>
      <c r="X781">
        <v>4</v>
      </c>
      <c r="Y781" t="s">
        <v>44</v>
      </c>
    </row>
    <row r="782" spans="1:25" x14ac:dyDescent="0.25">
      <c r="A782">
        <v>1781</v>
      </c>
      <c r="B782">
        <v>15</v>
      </c>
      <c r="C782">
        <v>0</v>
      </c>
      <c r="D782" t="s">
        <v>42</v>
      </c>
      <c r="E782">
        <v>0</v>
      </c>
      <c r="F782" t="s">
        <v>21</v>
      </c>
      <c r="G782">
        <v>3</v>
      </c>
      <c r="H782" t="s">
        <v>17</v>
      </c>
      <c r="I782" s="1">
        <v>13.38696702</v>
      </c>
      <c r="J782">
        <v>18</v>
      </c>
      <c r="K782">
        <v>0</v>
      </c>
      <c r="L782" t="s">
        <v>28</v>
      </c>
      <c r="M782">
        <v>4</v>
      </c>
      <c r="N782" t="s">
        <v>51</v>
      </c>
      <c r="O782">
        <v>0</v>
      </c>
      <c r="P782" t="s">
        <v>27</v>
      </c>
      <c r="Q782">
        <v>1</v>
      </c>
      <c r="R782" t="s">
        <v>27</v>
      </c>
      <c r="S782">
        <v>1</v>
      </c>
      <c r="T782" t="s">
        <v>27</v>
      </c>
      <c r="U782">
        <v>0</v>
      </c>
      <c r="V782" t="s">
        <v>28</v>
      </c>
      <c r="W782" s="3">
        <v>2.145848671</v>
      </c>
      <c r="X782">
        <v>3</v>
      </c>
      <c r="Y782" t="s">
        <v>45</v>
      </c>
    </row>
    <row r="783" spans="1:25" x14ac:dyDescent="0.25">
      <c r="A783">
        <v>1782</v>
      </c>
      <c r="B783">
        <v>17</v>
      </c>
      <c r="C783">
        <v>1</v>
      </c>
      <c r="D783" t="s">
        <v>40</v>
      </c>
      <c r="E783">
        <v>0</v>
      </c>
      <c r="F783" t="s">
        <v>21</v>
      </c>
      <c r="G783">
        <v>0</v>
      </c>
      <c r="H783" t="s">
        <v>19</v>
      </c>
      <c r="I783" s="1">
        <v>16.631478520000002</v>
      </c>
      <c r="J783">
        <v>3</v>
      </c>
      <c r="K783">
        <v>1</v>
      </c>
      <c r="L783" t="s">
        <v>27</v>
      </c>
      <c r="M783">
        <v>3</v>
      </c>
      <c r="N783" t="s">
        <v>50</v>
      </c>
      <c r="O783">
        <v>0</v>
      </c>
      <c r="P783" t="s">
        <v>27</v>
      </c>
      <c r="Q783">
        <v>0</v>
      </c>
      <c r="R783" t="s">
        <v>28</v>
      </c>
      <c r="S783">
        <v>0</v>
      </c>
      <c r="T783" t="s">
        <v>28</v>
      </c>
      <c r="U783">
        <v>0</v>
      </c>
      <c r="V783" t="s">
        <v>28</v>
      </c>
      <c r="W783" s="3">
        <v>3.2991310020000002</v>
      </c>
      <c r="X783">
        <v>1</v>
      </c>
      <c r="Y783" t="s">
        <v>43</v>
      </c>
    </row>
    <row r="784" spans="1:25" x14ac:dyDescent="0.25">
      <c r="A784">
        <v>1783</v>
      </c>
      <c r="B784">
        <v>18</v>
      </c>
      <c r="C784">
        <v>0</v>
      </c>
      <c r="D784" t="s">
        <v>42</v>
      </c>
      <c r="E784">
        <v>0</v>
      </c>
      <c r="F784" t="s">
        <v>21</v>
      </c>
      <c r="G784">
        <v>2</v>
      </c>
      <c r="H784" t="s">
        <v>15</v>
      </c>
      <c r="I784" s="1">
        <v>3.00621245</v>
      </c>
      <c r="J784">
        <v>23</v>
      </c>
      <c r="K784">
        <v>0</v>
      </c>
      <c r="L784" t="s">
        <v>28</v>
      </c>
      <c r="M784">
        <v>3</v>
      </c>
      <c r="N784" t="s">
        <v>50</v>
      </c>
      <c r="O784">
        <v>1</v>
      </c>
      <c r="P784" t="s">
        <v>28</v>
      </c>
      <c r="Q784">
        <v>0</v>
      </c>
      <c r="R784" t="s">
        <v>28</v>
      </c>
      <c r="S784">
        <v>1</v>
      </c>
      <c r="T784" t="s">
        <v>27</v>
      </c>
      <c r="U784">
        <v>0</v>
      </c>
      <c r="V784" t="s">
        <v>28</v>
      </c>
      <c r="W784" s="3">
        <v>1.170812285</v>
      </c>
      <c r="X784">
        <v>4</v>
      </c>
      <c r="Y784" t="s">
        <v>44</v>
      </c>
    </row>
    <row r="785" spans="1:25" x14ac:dyDescent="0.25">
      <c r="A785">
        <v>1784</v>
      </c>
      <c r="B785">
        <v>18</v>
      </c>
      <c r="C785">
        <v>1</v>
      </c>
      <c r="D785" t="s">
        <v>40</v>
      </c>
      <c r="E785">
        <v>0</v>
      </c>
      <c r="F785" t="s">
        <v>21</v>
      </c>
      <c r="G785">
        <v>2</v>
      </c>
      <c r="H785" t="s">
        <v>15</v>
      </c>
      <c r="I785" s="1">
        <v>0.77183123899999995</v>
      </c>
      <c r="J785">
        <v>19</v>
      </c>
      <c r="K785">
        <v>0</v>
      </c>
      <c r="L785" t="s">
        <v>28</v>
      </c>
      <c r="M785">
        <v>4</v>
      </c>
      <c r="N785" t="s">
        <v>51</v>
      </c>
      <c r="O785">
        <v>0</v>
      </c>
      <c r="P785" t="s">
        <v>27</v>
      </c>
      <c r="Q785">
        <v>0</v>
      </c>
      <c r="R785" t="s">
        <v>28</v>
      </c>
      <c r="S785">
        <v>0</v>
      </c>
      <c r="T785" t="s">
        <v>28</v>
      </c>
      <c r="U785">
        <v>1</v>
      </c>
      <c r="V785" t="s">
        <v>27</v>
      </c>
      <c r="W785" s="3">
        <v>1.4245956529999999</v>
      </c>
      <c r="X785">
        <v>4</v>
      </c>
      <c r="Y785" t="s">
        <v>44</v>
      </c>
    </row>
    <row r="786" spans="1:25" x14ac:dyDescent="0.25">
      <c r="A786">
        <v>1785</v>
      </c>
      <c r="B786">
        <v>16</v>
      </c>
      <c r="C786">
        <v>1</v>
      </c>
      <c r="D786" t="s">
        <v>40</v>
      </c>
      <c r="E786">
        <v>1</v>
      </c>
      <c r="F786" t="s">
        <v>23</v>
      </c>
      <c r="G786">
        <v>3</v>
      </c>
      <c r="H786" t="s">
        <v>17</v>
      </c>
      <c r="I786" s="1">
        <v>17.57762292</v>
      </c>
      <c r="J786">
        <v>6</v>
      </c>
      <c r="K786">
        <v>0</v>
      </c>
      <c r="L786" t="s">
        <v>28</v>
      </c>
      <c r="M786">
        <v>4</v>
      </c>
      <c r="N786" t="s">
        <v>51</v>
      </c>
      <c r="O786">
        <v>0</v>
      </c>
      <c r="P786" t="s">
        <v>27</v>
      </c>
      <c r="Q786">
        <v>0</v>
      </c>
      <c r="R786" t="s">
        <v>28</v>
      </c>
      <c r="S786">
        <v>0</v>
      </c>
      <c r="T786" t="s">
        <v>28</v>
      </c>
      <c r="U786">
        <v>0</v>
      </c>
      <c r="V786" t="s">
        <v>28</v>
      </c>
      <c r="W786" s="3">
        <v>2.902659367</v>
      </c>
      <c r="X786">
        <v>2</v>
      </c>
      <c r="Y786" t="s">
        <v>41</v>
      </c>
    </row>
    <row r="787" spans="1:25" x14ac:dyDescent="0.25">
      <c r="A787">
        <v>1786</v>
      </c>
      <c r="B787">
        <v>15</v>
      </c>
      <c r="C787">
        <v>0</v>
      </c>
      <c r="D787" t="s">
        <v>42</v>
      </c>
      <c r="E787">
        <v>2</v>
      </c>
      <c r="F787" t="s">
        <v>22</v>
      </c>
      <c r="G787">
        <v>4</v>
      </c>
      <c r="H787" t="s">
        <v>18</v>
      </c>
      <c r="I787" s="1">
        <v>6.2986645489999997</v>
      </c>
      <c r="J787">
        <v>27</v>
      </c>
      <c r="K787">
        <v>0</v>
      </c>
      <c r="L787" t="s">
        <v>28</v>
      </c>
      <c r="M787">
        <v>3</v>
      </c>
      <c r="N787" t="s">
        <v>50</v>
      </c>
      <c r="O787">
        <v>0</v>
      </c>
      <c r="P787" t="s">
        <v>27</v>
      </c>
      <c r="Q787">
        <v>0</v>
      </c>
      <c r="R787" t="s">
        <v>28</v>
      </c>
      <c r="S787">
        <v>1</v>
      </c>
      <c r="T787" t="s">
        <v>27</v>
      </c>
      <c r="U787">
        <v>0</v>
      </c>
      <c r="V787" t="s">
        <v>28</v>
      </c>
      <c r="W787" s="3">
        <v>0.69147741900000004</v>
      </c>
      <c r="X787">
        <v>4</v>
      </c>
      <c r="Y787" t="s">
        <v>44</v>
      </c>
    </row>
    <row r="788" spans="1:25" x14ac:dyDescent="0.25">
      <c r="A788">
        <v>1787</v>
      </c>
      <c r="B788">
        <v>17</v>
      </c>
      <c r="C788">
        <v>0</v>
      </c>
      <c r="D788" t="s">
        <v>42</v>
      </c>
      <c r="E788">
        <v>2</v>
      </c>
      <c r="F788" t="s">
        <v>22</v>
      </c>
      <c r="G788">
        <v>4</v>
      </c>
      <c r="H788" t="s">
        <v>18</v>
      </c>
      <c r="I788" s="1">
        <v>2.579578159</v>
      </c>
      <c r="J788">
        <v>21</v>
      </c>
      <c r="K788">
        <v>1</v>
      </c>
      <c r="L788" t="s">
        <v>27</v>
      </c>
      <c r="M788">
        <v>3</v>
      </c>
      <c r="N788" t="s">
        <v>50</v>
      </c>
      <c r="O788">
        <v>1</v>
      </c>
      <c r="P788" t="s">
        <v>28</v>
      </c>
      <c r="Q788">
        <v>0</v>
      </c>
      <c r="R788" t="s">
        <v>28</v>
      </c>
      <c r="S788">
        <v>1</v>
      </c>
      <c r="T788" t="s">
        <v>27</v>
      </c>
      <c r="U788">
        <v>1</v>
      </c>
      <c r="V788" t="s">
        <v>27</v>
      </c>
      <c r="W788" s="3">
        <v>1.8865425</v>
      </c>
      <c r="X788">
        <v>4</v>
      </c>
      <c r="Y788" t="s">
        <v>44</v>
      </c>
    </row>
    <row r="789" spans="1:25" x14ac:dyDescent="0.25">
      <c r="A789">
        <v>1788</v>
      </c>
      <c r="B789">
        <v>18</v>
      </c>
      <c r="C789">
        <v>0</v>
      </c>
      <c r="D789" t="s">
        <v>42</v>
      </c>
      <c r="E789">
        <v>1</v>
      </c>
      <c r="F789" t="s">
        <v>23</v>
      </c>
      <c r="G789">
        <v>0</v>
      </c>
      <c r="H789" t="s">
        <v>19</v>
      </c>
      <c r="I789" s="1">
        <v>9.3692247420000001</v>
      </c>
      <c r="J789">
        <v>6</v>
      </c>
      <c r="K789">
        <v>0</v>
      </c>
      <c r="L789" t="s">
        <v>28</v>
      </c>
      <c r="M789">
        <v>2</v>
      </c>
      <c r="N789" t="s">
        <v>48</v>
      </c>
      <c r="O789">
        <v>0</v>
      </c>
      <c r="P789" t="s">
        <v>27</v>
      </c>
      <c r="Q789">
        <v>0</v>
      </c>
      <c r="R789" t="s">
        <v>28</v>
      </c>
      <c r="S789">
        <v>0</v>
      </c>
      <c r="T789" t="s">
        <v>28</v>
      </c>
      <c r="U789">
        <v>1</v>
      </c>
      <c r="V789" t="s">
        <v>27</v>
      </c>
      <c r="W789" s="3">
        <v>2.6353413510000001</v>
      </c>
      <c r="X789">
        <v>2</v>
      </c>
      <c r="Y789" t="s">
        <v>41</v>
      </c>
    </row>
    <row r="790" spans="1:25" x14ac:dyDescent="0.25">
      <c r="A790">
        <v>1789</v>
      </c>
      <c r="B790">
        <v>18</v>
      </c>
      <c r="C790">
        <v>0</v>
      </c>
      <c r="D790" t="s">
        <v>42</v>
      </c>
      <c r="E790">
        <v>0</v>
      </c>
      <c r="F790" t="s">
        <v>21</v>
      </c>
      <c r="G790">
        <v>3</v>
      </c>
      <c r="H790" t="s">
        <v>17</v>
      </c>
      <c r="I790" s="1">
        <v>11.966121510000001</v>
      </c>
      <c r="J790">
        <v>16</v>
      </c>
      <c r="K790">
        <v>1</v>
      </c>
      <c r="L790" t="s">
        <v>27</v>
      </c>
      <c r="M790">
        <v>1</v>
      </c>
      <c r="N790" t="s">
        <v>49</v>
      </c>
      <c r="O790">
        <v>0</v>
      </c>
      <c r="P790" t="s">
        <v>27</v>
      </c>
      <c r="Q790">
        <v>0</v>
      </c>
      <c r="R790" t="s">
        <v>28</v>
      </c>
      <c r="S790">
        <v>0</v>
      </c>
      <c r="T790" t="s">
        <v>28</v>
      </c>
      <c r="U790">
        <v>0</v>
      </c>
      <c r="V790" t="s">
        <v>28</v>
      </c>
      <c r="W790" s="3">
        <v>1.5003394189999999</v>
      </c>
      <c r="X790">
        <v>4</v>
      </c>
      <c r="Y790" t="s">
        <v>44</v>
      </c>
    </row>
    <row r="791" spans="1:25" x14ac:dyDescent="0.25">
      <c r="A791">
        <v>1790</v>
      </c>
      <c r="B791">
        <v>17</v>
      </c>
      <c r="C791">
        <v>0</v>
      </c>
      <c r="D791" t="s">
        <v>42</v>
      </c>
      <c r="E791">
        <v>0</v>
      </c>
      <c r="F791" t="s">
        <v>21</v>
      </c>
      <c r="G791">
        <v>2</v>
      </c>
      <c r="H791" t="s">
        <v>15</v>
      </c>
      <c r="I791" s="1">
        <v>0.61941206800000004</v>
      </c>
      <c r="J791">
        <v>18</v>
      </c>
      <c r="K791">
        <v>0</v>
      </c>
      <c r="L791" t="s">
        <v>28</v>
      </c>
      <c r="M791">
        <v>2</v>
      </c>
      <c r="N791" t="s">
        <v>48</v>
      </c>
      <c r="O791">
        <v>0</v>
      </c>
      <c r="P791" t="s">
        <v>27</v>
      </c>
      <c r="Q791">
        <v>0</v>
      </c>
      <c r="R791" t="s">
        <v>28</v>
      </c>
      <c r="S791">
        <v>1</v>
      </c>
      <c r="T791" t="s">
        <v>27</v>
      </c>
      <c r="U791">
        <v>0</v>
      </c>
      <c r="V791" t="s">
        <v>28</v>
      </c>
      <c r="W791" s="3">
        <v>1.2355538159999999</v>
      </c>
      <c r="X791">
        <v>4</v>
      </c>
      <c r="Y791" t="s">
        <v>44</v>
      </c>
    </row>
    <row r="792" spans="1:25" x14ac:dyDescent="0.25">
      <c r="A792">
        <v>1791</v>
      </c>
      <c r="B792">
        <v>16</v>
      </c>
      <c r="C792">
        <v>0</v>
      </c>
      <c r="D792" t="s">
        <v>42</v>
      </c>
      <c r="E792">
        <v>0</v>
      </c>
      <c r="F792" t="s">
        <v>21</v>
      </c>
      <c r="G792">
        <v>2</v>
      </c>
      <c r="H792" t="s">
        <v>15</v>
      </c>
      <c r="I792" s="1">
        <v>5.4979131649999999</v>
      </c>
      <c r="J792">
        <v>21</v>
      </c>
      <c r="K792">
        <v>0</v>
      </c>
      <c r="L792" t="s">
        <v>28</v>
      </c>
      <c r="M792">
        <v>2</v>
      </c>
      <c r="N792" t="s">
        <v>48</v>
      </c>
      <c r="O792">
        <v>0</v>
      </c>
      <c r="P792" t="s">
        <v>27</v>
      </c>
      <c r="Q792">
        <v>0</v>
      </c>
      <c r="R792" t="s">
        <v>28</v>
      </c>
      <c r="S792">
        <v>0</v>
      </c>
      <c r="T792" t="s">
        <v>28</v>
      </c>
      <c r="U792">
        <v>0</v>
      </c>
      <c r="V792" t="s">
        <v>28</v>
      </c>
      <c r="W792" s="3">
        <v>0.60461340600000002</v>
      </c>
      <c r="X792">
        <v>4</v>
      </c>
      <c r="Y792" t="s">
        <v>44</v>
      </c>
    </row>
    <row r="793" spans="1:25" x14ac:dyDescent="0.25">
      <c r="A793">
        <v>1792</v>
      </c>
      <c r="B793">
        <v>18</v>
      </c>
      <c r="C793">
        <v>1</v>
      </c>
      <c r="D793" t="s">
        <v>40</v>
      </c>
      <c r="E793">
        <v>0</v>
      </c>
      <c r="F793" t="s">
        <v>21</v>
      </c>
      <c r="G793">
        <v>1</v>
      </c>
      <c r="H793" t="s">
        <v>16</v>
      </c>
      <c r="I793" s="1">
        <v>0.65599748599999996</v>
      </c>
      <c r="J793">
        <v>15</v>
      </c>
      <c r="K793">
        <v>0</v>
      </c>
      <c r="L793" t="s">
        <v>28</v>
      </c>
      <c r="M793">
        <v>4</v>
      </c>
      <c r="N793" t="s">
        <v>51</v>
      </c>
      <c r="O793">
        <v>0</v>
      </c>
      <c r="P793" t="s">
        <v>27</v>
      </c>
      <c r="Q793">
        <v>0</v>
      </c>
      <c r="R793" t="s">
        <v>28</v>
      </c>
      <c r="S793">
        <v>0</v>
      </c>
      <c r="T793" t="s">
        <v>28</v>
      </c>
      <c r="U793">
        <v>0</v>
      </c>
      <c r="V793" t="s">
        <v>28</v>
      </c>
      <c r="W793" s="3">
        <v>1.388138976</v>
      </c>
      <c r="X793">
        <v>4</v>
      </c>
      <c r="Y793" t="s">
        <v>44</v>
      </c>
    </row>
    <row r="794" spans="1:25" x14ac:dyDescent="0.25">
      <c r="A794">
        <v>1793</v>
      </c>
      <c r="B794">
        <v>15</v>
      </c>
      <c r="C794">
        <v>1</v>
      </c>
      <c r="D794" t="s">
        <v>40</v>
      </c>
      <c r="E794">
        <v>1</v>
      </c>
      <c r="F794" t="s">
        <v>23</v>
      </c>
      <c r="G794">
        <v>2</v>
      </c>
      <c r="H794" t="s">
        <v>15</v>
      </c>
      <c r="I794" s="1">
        <v>8.406707784</v>
      </c>
      <c r="J794">
        <v>2</v>
      </c>
      <c r="K794">
        <v>0</v>
      </c>
      <c r="L794" t="s">
        <v>28</v>
      </c>
      <c r="M794">
        <v>2</v>
      </c>
      <c r="N794" t="s">
        <v>48</v>
      </c>
      <c r="O794">
        <v>0</v>
      </c>
      <c r="P794" t="s">
        <v>27</v>
      </c>
      <c r="Q794">
        <v>0</v>
      </c>
      <c r="R794" t="s">
        <v>28</v>
      </c>
      <c r="S794">
        <v>1</v>
      </c>
      <c r="T794" t="s">
        <v>27</v>
      </c>
      <c r="U794">
        <v>0</v>
      </c>
      <c r="V794" t="s">
        <v>28</v>
      </c>
      <c r="W794" s="3">
        <v>3.3005522059999999</v>
      </c>
      <c r="X794">
        <v>1</v>
      </c>
      <c r="Y794" t="s">
        <v>43</v>
      </c>
    </row>
    <row r="795" spans="1:25" x14ac:dyDescent="0.25">
      <c r="A795">
        <v>1794</v>
      </c>
      <c r="B795">
        <v>18</v>
      </c>
      <c r="C795">
        <v>1</v>
      </c>
      <c r="D795" t="s">
        <v>40</v>
      </c>
      <c r="E795">
        <v>1</v>
      </c>
      <c r="F795" t="s">
        <v>23</v>
      </c>
      <c r="G795">
        <v>4</v>
      </c>
      <c r="H795" t="s">
        <v>18</v>
      </c>
      <c r="I795" s="1">
        <v>17.902000579999999</v>
      </c>
      <c r="J795">
        <v>14</v>
      </c>
      <c r="K795">
        <v>0</v>
      </c>
      <c r="L795" t="s">
        <v>28</v>
      </c>
      <c r="M795">
        <v>3</v>
      </c>
      <c r="N795" t="s">
        <v>50</v>
      </c>
      <c r="O795">
        <v>0</v>
      </c>
      <c r="P795" t="s">
        <v>27</v>
      </c>
      <c r="Q795">
        <v>0</v>
      </c>
      <c r="R795" t="s">
        <v>28</v>
      </c>
      <c r="S795">
        <v>0</v>
      </c>
      <c r="T795" t="s">
        <v>28</v>
      </c>
      <c r="U795">
        <v>1</v>
      </c>
      <c r="V795" t="s">
        <v>27</v>
      </c>
      <c r="W795" s="3">
        <v>2.1686415929999998</v>
      </c>
      <c r="X795">
        <v>3</v>
      </c>
      <c r="Y795" t="s">
        <v>45</v>
      </c>
    </row>
    <row r="796" spans="1:25" x14ac:dyDescent="0.25">
      <c r="A796">
        <v>1795</v>
      </c>
      <c r="B796">
        <v>15</v>
      </c>
      <c r="C796">
        <v>0</v>
      </c>
      <c r="D796" t="s">
        <v>42</v>
      </c>
      <c r="E796">
        <v>0</v>
      </c>
      <c r="F796" t="s">
        <v>21</v>
      </c>
      <c r="G796">
        <v>3</v>
      </c>
      <c r="H796" t="s">
        <v>17</v>
      </c>
      <c r="I796" s="1">
        <v>19.65304823</v>
      </c>
      <c r="J796">
        <v>13</v>
      </c>
      <c r="K796">
        <v>0</v>
      </c>
      <c r="L796" t="s">
        <v>28</v>
      </c>
      <c r="M796">
        <v>2</v>
      </c>
      <c r="N796" t="s">
        <v>48</v>
      </c>
      <c r="O796">
        <v>1</v>
      </c>
      <c r="P796" t="s">
        <v>28</v>
      </c>
      <c r="Q796">
        <v>1</v>
      </c>
      <c r="R796" t="s">
        <v>27</v>
      </c>
      <c r="S796">
        <v>0</v>
      </c>
      <c r="T796" t="s">
        <v>28</v>
      </c>
      <c r="U796">
        <v>0</v>
      </c>
      <c r="V796" t="s">
        <v>28</v>
      </c>
      <c r="W796" s="3">
        <v>2.7972674799999999</v>
      </c>
      <c r="X796">
        <v>2</v>
      </c>
      <c r="Y796" t="s">
        <v>41</v>
      </c>
    </row>
    <row r="797" spans="1:25" x14ac:dyDescent="0.25">
      <c r="A797">
        <v>1796</v>
      </c>
      <c r="B797">
        <v>17</v>
      </c>
      <c r="C797">
        <v>1</v>
      </c>
      <c r="D797" t="s">
        <v>40</v>
      </c>
      <c r="E797">
        <v>0</v>
      </c>
      <c r="F797" t="s">
        <v>21</v>
      </c>
      <c r="G797">
        <v>2</v>
      </c>
      <c r="H797" t="s">
        <v>15</v>
      </c>
      <c r="I797" s="1">
        <v>12.740951069999999</v>
      </c>
      <c r="J797">
        <v>14</v>
      </c>
      <c r="K797">
        <v>0</v>
      </c>
      <c r="L797" t="s">
        <v>28</v>
      </c>
      <c r="M797">
        <v>1</v>
      </c>
      <c r="N797" t="s">
        <v>49</v>
      </c>
      <c r="O797">
        <v>0</v>
      </c>
      <c r="P797" t="s">
        <v>27</v>
      </c>
      <c r="Q797">
        <v>0</v>
      </c>
      <c r="R797" t="s">
        <v>28</v>
      </c>
      <c r="S797">
        <v>0</v>
      </c>
      <c r="T797" t="s">
        <v>28</v>
      </c>
      <c r="U797">
        <v>0</v>
      </c>
      <c r="V797" t="s">
        <v>28</v>
      </c>
      <c r="W797" s="3">
        <v>1.717458615</v>
      </c>
      <c r="X797">
        <v>4</v>
      </c>
      <c r="Y797" t="s">
        <v>44</v>
      </c>
    </row>
    <row r="798" spans="1:25" x14ac:dyDescent="0.25">
      <c r="A798">
        <v>1797</v>
      </c>
      <c r="B798">
        <v>15</v>
      </c>
      <c r="C798">
        <v>1</v>
      </c>
      <c r="D798" t="s">
        <v>40</v>
      </c>
      <c r="E798">
        <v>2</v>
      </c>
      <c r="F798" t="s">
        <v>22</v>
      </c>
      <c r="G798">
        <v>0</v>
      </c>
      <c r="H798" t="s">
        <v>19</v>
      </c>
      <c r="I798" s="1">
        <v>3.2327538759999999</v>
      </c>
      <c r="J798">
        <v>13</v>
      </c>
      <c r="K798">
        <v>0</v>
      </c>
      <c r="L798" t="s">
        <v>28</v>
      </c>
      <c r="M798">
        <v>2</v>
      </c>
      <c r="N798" t="s">
        <v>48</v>
      </c>
      <c r="O798">
        <v>0</v>
      </c>
      <c r="P798" t="s">
        <v>27</v>
      </c>
      <c r="Q798">
        <v>1</v>
      </c>
      <c r="R798" t="s">
        <v>27</v>
      </c>
      <c r="S798">
        <v>0</v>
      </c>
      <c r="T798" t="s">
        <v>28</v>
      </c>
      <c r="U798">
        <v>0</v>
      </c>
      <c r="V798" t="s">
        <v>28</v>
      </c>
      <c r="W798" s="3">
        <v>1.687900492</v>
      </c>
      <c r="X798">
        <v>4</v>
      </c>
      <c r="Y798" t="s">
        <v>44</v>
      </c>
    </row>
    <row r="799" spans="1:25" x14ac:dyDescent="0.25">
      <c r="A799">
        <v>1798</v>
      </c>
      <c r="B799">
        <v>17</v>
      </c>
      <c r="C799">
        <v>1</v>
      </c>
      <c r="D799" t="s">
        <v>40</v>
      </c>
      <c r="E799">
        <v>2</v>
      </c>
      <c r="F799" t="s">
        <v>22</v>
      </c>
      <c r="G799">
        <v>1</v>
      </c>
      <c r="H799" t="s">
        <v>16</v>
      </c>
      <c r="I799" s="1">
        <v>18.1169878</v>
      </c>
      <c r="J799">
        <v>6</v>
      </c>
      <c r="K799">
        <v>0</v>
      </c>
      <c r="L799" t="s">
        <v>28</v>
      </c>
      <c r="M799">
        <v>2</v>
      </c>
      <c r="N799" t="s">
        <v>48</v>
      </c>
      <c r="O799">
        <v>1</v>
      </c>
      <c r="P799" t="s">
        <v>28</v>
      </c>
      <c r="Q799">
        <v>0</v>
      </c>
      <c r="R799" t="s">
        <v>28</v>
      </c>
      <c r="S799">
        <v>0</v>
      </c>
      <c r="T799" t="s">
        <v>28</v>
      </c>
      <c r="U799">
        <v>0</v>
      </c>
      <c r="V799" t="s">
        <v>28</v>
      </c>
      <c r="W799" s="3">
        <v>2.9521458630000001</v>
      </c>
      <c r="X799">
        <v>2</v>
      </c>
      <c r="Y799" t="s">
        <v>41</v>
      </c>
    </row>
    <row r="800" spans="1:25" x14ac:dyDescent="0.25">
      <c r="A800">
        <v>1799</v>
      </c>
      <c r="B800">
        <v>15</v>
      </c>
      <c r="C800">
        <v>1</v>
      </c>
      <c r="D800" t="s">
        <v>40</v>
      </c>
      <c r="E800">
        <v>0</v>
      </c>
      <c r="F800" t="s">
        <v>21</v>
      </c>
      <c r="G800">
        <v>3</v>
      </c>
      <c r="H800" t="s">
        <v>17</v>
      </c>
      <c r="I800" s="1">
        <v>10.324956459999999</v>
      </c>
      <c r="J800">
        <v>24</v>
      </c>
      <c r="K800">
        <v>0</v>
      </c>
      <c r="L800" t="s">
        <v>28</v>
      </c>
      <c r="M800">
        <v>2</v>
      </c>
      <c r="N800" t="s">
        <v>48</v>
      </c>
      <c r="O800">
        <v>1</v>
      </c>
      <c r="P800" t="s">
        <v>28</v>
      </c>
      <c r="Q800">
        <v>0</v>
      </c>
      <c r="R800" t="s">
        <v>28</v>
      </c>
      <c r="S800">
        <v>0</v>
      </c>
      <c r="T800" t="s">
        <v>28</v>
      </c>
      <c r="U800">
        <v>0</v>
      </c>
      <c r="V800" t="s">
        <v>28</v>
      </c>
      <c r="W800" s="3">
        <v>0.96337500899999995</v>
      </c>
      <c r="X800">
        <v>4</v>
      </c>
      <c r="Y800" t="s">
        <v>44</v>
      </c>
    </row>
    <row r="801" spans="1:25" x14ac:dyDescent="0.25">
      <c r="A801">
        <v>1800</v>
      </c>
      <c r="B801">
        <v>17</v>
      </c>
      <c r="C801">
        <v>1</v>
      </c>
      <c r="D801" t="s">
        <v>40</v>
      </c>
      <c r="E801">
        <v>3</v>
      </c>
      <c r="F801" t="s">
        <v>24</v>
      </c>
      <c r="G801">
        <v>2</v>
      </c>
      <c r="H801" t="s">
        <v>15</v>
      </c>
      <c r="I801" s="1">
        <v>3.074986242</v>
      </c>
      <c r="J801">
        <v>2</v>
      </c>
      <c r="K801">
        <v>0</v>
      </c>
      <c r="L801" t="s">
        <v>28</v>
      </c>
      <c r="M801">
        <v>2</v>
      </c>
      <c r="N801" t="s">
        <v>48</v>
      </c>
      <c r="O801">
        <v>1</v>
      </c>
      <c r="P801" t="s">
        <v>28</v>
      </c>
      <c r="Q801">
        <v>0</v>
      </c>
      <c r="R801" t="s">
        <v>28</v>
      </c>
      <c r="S801">
        <v>0</v>
      </c>
      <c r="T801" t="s">
        <v>28</v>
      </c>
      <c r="U801">
        <v>0</v>
      </c>
      <c r="V801" t="s">
        <v>28</v>
      </c>
      <c r="W801" s="3">
        <v>3.334971828</v>
      </c>
      <c r="X801">
        <v>1</v>
      </c>
      <c r="Y801" t="s">
        <v>43</v>
      </c>
    </row>
    <row r="802" spans="1:25" x14ac:dyDescent="0.25">
      <c r="A802">
        <v>1801</v>
      </c>
      <c r="B802">
        <v>15</v>
      </c>
      <c r="C802">
        <v>0</v>
      </c>
      <c r="D802" t="s">
        <v>42</v>
      </c>
      <c r="E802">
        <v>3</v>
      </c>
      <c r="F802" t="s">
        <v>24</v>
      </c>
      <c r="G802">
        <v>2</v>
      </c>
      <c r="H802" t="s">
        <v>15</v>
      </c>
      <c r="I802" s="1">
        <v>18.434533389999999</v>
      </c>
      <c r="J802">
        <v>29</v>
      </c>
      <c r="K802">
        <v>0</v>
      </c>
      <c r="L802" t="s">
        <v>28</v>
      </c>
      <c r="M802">
        <v>1</v>
      </c>
      <c r="N802" t="s">
        <v>49</v>
      </c>
      <c r="O802">
        <v>0</v>
      </c>
      <c r="P802" t="s">
        <v>27</v>
      </c>
      <c r="Q802">
        <v>0</v>
      </c>
      <c r="R802" t="s">
        <v>28</v>
      </c>
      <c r="S802">
        <v>0</v>
      </c>
      <c r="T802" t="s">
        <v>28</v>
      </c>
      <c r="U802">
        <v>0</v>
      </c>
      <c r="V802" t="s">
        <v>28</v>
      </c>
      <c r="W802" s="3">
        <v>0.44364065499999999</v>
      </c>
      <c r="X802">
        <v>4</v>
      </c>
      <c r="Y802" t="s">
        <v>44</v>
      </c>
    </row>
    <row r="803" spans="1:25" x14ac:dyDescent="0.25">
      <c r="A803">
        <v>1802</v>
      </c>
      <c r="B803">
        <v>16</v>
      </c>
      <c r="C803">
        <v>0</v>
      </c>
      <c r="D803" t="s">
        <v>42</v>
      </c>
      <c r="E803">
        <v>0</v>
      </c>
      <c r="F803" t="s">
        <v>21</v>
      </c>
      <c r="G803">
        <v>0</v>
      </c>
      <c r="H803" t="s">
        <v>19</v>
      </c>
      <c r="I803" s="1">
        <v>15.149381010000001</v>
      </c>
      <c r="J803">
        <v>16</v>
      </c>
      <c r="K803">
        <v>1</v>
      </c>
      <c r="L803" t="s">
        <v>27</v>
      </c>
      <c r="M803">
        <v>2</v>
      </c>
      <c r="N803" t="s">
        <v>48</v>
      </c>
      <c r="O803">
        <v>1</v>
      </c>
      <c r="P803" t="s">
        <v>28</v>
      </c>
      <c r="Q803">
        <v>0</v>
      </c>
      <c r="R803" t="s">
        <v>28</v>
      </c>
      <c r="S803">
        <v>0</v>
      </c>
      <c r="T803" t="s">
        <v>28</v>
      </c>
      <c r="U803">
        <v>0</v>
      </c>
      <c r="V803" t="s">
        <v>28</v>
      </c>
      <c r="W803" s="3">
        <v>1.9557917389999999</v>
      </c>
      <c r="X803">
        <v>4</v>
      </c>
      <c r="Y803" t="s">
        <v>44</v>
      </c>
    </row>
    <row r="804" spans="1:25" x14ac:dyDescent="0.25">
      <c r="A804">
        <v>1803</v>
      </c>
      <c r="B804">
        <v>15</v>
      </c>
      <c r="C804">
        <v>1</v>
      </c>
      <c r="D804" t="s">
        <v>40</v>
      </c>
      <c r="E804">
        <v>0</v>
      </c>
      <c r="F804" t="s">
        <v>21</v>
      </c>
      <c r="G804">
        <v>2</v>
      </c>
      <c r="H804" t="s">
        <v>15</v>
      </c>
      <c r="I804" s="1">
        <v>14.63410545</v>
      </c>
      <c r="J804">
        <v>9</v>
      </c>
      <c r="K804">
        <v>0</v>
      </c>
      <c r="L804" t="s">
        <v>28</v>
      </c>
      <c r="M804">
        <v>3</v>
      </c>
      <c r="N804" t="s">
        <v>50</v>
      </c>
      <c r="O804">
        <v>1</v>
      </c>
      <c r="P804" t="s">
        <v>28</v>
      </c>
      <c r="Q804">
        <v>1</v>
      </c>
      <c r="R804" t="s">
        <v>27</v>
      </c>
      <c r="S804">
        <v>0</v>
      </c>
      <c r="T804" t="s">
        <v>28</v>
      </c>
      <c r="U804">
        <v>0</v>
      </c>
      <c r="V804" t="s">
        <v>28</v>
      </c>
      <c r="W804" s="3">
        <v>2.8503513389999999</v>
      </c>
      <c r="X804">
        <v>2</v>
      </c>
      <c r="Y804" t="s">
        <v>41</v>
      </c>
    </row>
    <row r="805" spans="1:25" x14ac:dyDescent="0.25">
      <c r="A805">
        <v>1804</v>
      </c>
      <c r="B805">
        <v>15</v>
      </c>
      <c r="C805">
        <v>1</v>
      </c>
      <c r="D805" t="s">
        <v>40</v>
      </c>
      <c r="E805">
        <v>1</v>
      </c>
      <c r="F805" t="s">
        <v>23</v>
      </c>
      <c r="G805">
        <v>2</v>
      </c>
      <c r="H805" t="s">
        <v>15</v>
      </c>
      <c r="I805" s="1">
        <v>14.18361408</v>
      </c>
      <c r="J805">
        <v>14</v>
      </c>
      <c r="K805">
        <v>1</v>
      </c>
      <c r="L805" t="s">
        <v>27</v>
      </c>
      <c r="M805">
        <v>2</v>
      </c>
      <c r="N805" t="s">
        <v>48</v>
      </c>
      <c r="O805">
        <v>0</v>
      </c>
      <c r="P805" t="s">
        <v>27</v>
      </c>
      <c r="Q805">
        <v>1</v>
      </c>
      <c r="R805" t="s">
        <v>27</v>
      </c>
      <c r="S805">
        <v>0</v>
      </c>
      <c r="T805" t="s">
        <v>28</v>
      </c>
      <c r="U805">
        <v>0</v>
      </c>
      <c r="V805" t="s">
        <v>28</v>
      </c>
      <c r="W805" s="3">
        <v>2.370067422</v>
      </c>
      <c r="X805">
        <v>3</v>
      </c>
      <c r="Y805" t="s">
        <v>45</v>
      </c>
    </row>
    <row r="806" spans="1:25" x14ac:dyDescent="0.25">
      <c r="A806">
        <v>1805</v>
      </c>
      <c r="B806">
        <v>16</v>
      </c>
      <c r="C806">
        <v>1</v>
      </c>
      <c r="D806" t="s">
        <v>40</v>
      </c>
      <c r="E806">
        <v>3</v>
      </c>
      <c r="F806" t="s">
        <v>24</v>
      </c>
      <c r="G806">
        <v>3</v>
      </c>
      <c r="H806" t="s">
        <v>17</v>
      </c>
      <c r="I806" s="1">
        <v>4.0067964219999999</v>
      </c>
      <c r="J806">
        <v>28</v>
      </c>
      <c r="K806">
        <v>1</v>
      </c>
      <c r="L806" t="s">
        <v>27</v>
      </c>
      <c r="M806">
        <v>2</v>
      </c>
      <c r="N806" t="s">
        <v>48</v>
      </c>
      <c r="O806">
        <v>0</v>
      </c>
      <c r="P806" t="s">
        <v>27</v>
      </c>
      <c r="Q806">
        <v>0</v>
      </c>
      <c r="R806" t="s">
        <v>28</v>
      </c>
      <c r="S806">
        <v>0</v>
      </c>
      <c r="T806" t="s">
        <v>28</v>
      </c>
      <c r="U806">
        <v>0</v>
      </c>
      <c r="V806" t="s">
        <v>28</v>
      </c>
      <c r="W806" s="3">
        <v>0.15259077900000001</v>
      </c>
      <c r="X806">
        <v>4</v>
      </c>
      <c r="Y806" t="s">
        <v>44</v>
      </c>
    </row>
    <row r="807" spans="1:25" x14ac:dyDescent="0.25">
      <c r="A807">
        <v>1806</v>
      </c>
      <c r="B807">
        <v>18</v>
      </c>
      <c r="C807">
        <v>0</v>
      </c>
      <c r="D807" t="s">
        <v>42</v>
      </c>
      <c r="E807">
        <v>2</v>
      </c>
      <c r="F807" t="s">
        <v>22</v>
      </c>
      <c r="G807">
        <v>2</v>
      </c>
      <c r="H807" t="s">
        <v>15</v>
      </c>
      <c r="I807" s="1">
        <v>4.2201338340000003</v>
      </c>
      <c r="J807">
        <v>5</v>
      </c>
      <c r="K807">
        <v>0</v>
      </c>
      <c r="L807" t="s">
        <v>28</v>
      </c>
      <c r="M807">
        <v>0</v>
      </c>
      <c r="N807" t="s">
        <v>52</v>
      </c>
      <c r="O807">
        <v>0</v>
      </c>
      <c r="P807" t="s">
        <v>27</v>
      </c>
      <c r="Q807">
        <v>0</v>
      </c>
      <c r="R807" t="s">
        <v>28</v>
      </c>
      <c r="S807">
        <v>0</v>
      </c>
      <c r="T807" t="s">
        <v>28</v>
      </c>
      <c r="U807">
        <v>0</v>
      </c>
      <c r="V807" t="s">
        <v>28</v>
      </c>
      <c r="W807" s="3">
        <v>2.1230431269999999</v>
      </c>
      <c r="X807">
        <v>3</v>
      </c>
      <c r="Y807" t="s">
        <v>45</v>
      </c>
    </row>
    <row r="808" spans="1:25" x14ac:dyDescent="0.25">
      <c r="A808">
        <v>1807</v>
      </c>
      <c r="B808">
        <v>18</v>
      </c>
      <c r="C808">
        <v>0</v>
      </c>
      <c r="D808" t="s">
        <v>42</v>
      </c>
      <c r="E808">
        <v>0</v>
      </c>
      <c r="F808" t="s">
        <v>21</v>
      </c>
      <c r="G808">
        <v>1</v>
      </c>
      <c r="H808" t="s">
        <v>16</v>
      </c>
      <c r="I808" s="1">
        <v>13.765859969999999</v>
      </c>
      <c r="J808">
        <v>27</v>
      </c>
      <c r="K808">
        <v>1</v>
      </c>
      <c r="L808" t="s">
        <v>27</v>
      </c>
      <c r="M808">
        <v>1</v>
      </c>
      <c r="N808" t="s">
        <v>49</v>
      </c>
      <c r="O808">
        <v>1</v>
      </c>
      <c r="P808" t="s">
        <v>28</v>
      </c>
      <c r="Q808">
        <v>0</v>
      </c>
      <c r="R808" t="s">
        <v>28</v>
      </c>
      <c r="S808">
        <v>1</v>
      </c>
      <c r="T808" t="s">
        <v>27</v>
      </c>
      <c r="U808">
        <v>1</v>
      </c>
      <c r="V808" t="s">
        <v>27</v>
      </c>
      <c r="W808" s="3">
        <v>0.92201323199999996</v>
      </c>
      <c r="X808">
        <v>4</v>
      </c>
      <c r="Y808" t="s">
        <v>44</v>
      </c>
    </row>
    <row r="809" spans="1:25" x14ac:dyDescent="0.25">
      <c r="A809">
        <v>1808</v>
      </c>
      <c r="B809">
        <v>15</v>
      </c>
      <c r="C809">
        <v>1</v>
      </c>
      <c r="D809" t="s">
        <v>40</v>
      </c>
      <c r="E809">
        <v>0</v>
      </c>
      <c r="F809" t="s">
        <v>21</v>
      </c>
      <c r="G809">
        <v>2</v>
      </c>
      <c r="H809" t="s">
        <v>15</v>
      </c>
      <c r="I809" s="1">
        <v>4.3944550019999999</v>
      </c>
      <c r="J809">
        <v>16</v>
      </c>
      <c r="K809">
        <v>0</v>
      </c>
      <c r="L809" t="s">
        <v>28</v>
      </c>
      <c r="M809">
        <v>2</v>
      </c>
      <c r="N809" t="s">
        <v>48</v>
      </c>
      <c r="O809">
        <v>0</v>
      </c>
      <c r="P809" t="s">
        <v>27</v>
      </c>
      <c r="Q809">
        <v>0</v>
      </c>
      <c r="R809" t="s">
        <v>28</v>
      </c>
      <c r="S809">
        <v>0</v>
      </c>
      <c r="T809" t="s">
        <v>28</v>
      </c>
      <c r="U809">
        <v>1</v>
      </c>
      <c r="V809" t="s">
        <v>27</v>
      </c>
      <c r="W809" s="3">
        <v>1.4289932380000001</v>
      </c>
      <c r="X809">
        <v>4</v>
      </c>
      <c r="Y809" t="s">
        <v>44</v>
      </c>
    </row>
    <row r="810" spans="1:25" x14ac:dyDescent="0.25">
      <c r="A810">
        <v>1809</v>
      </c>
      <c r="B810">
        <v>16</v>
      </c>
      <c r="C810">
        <v>0</v>
      </c>
      <c r="D810" t="s">
        <v>42</v>
      </c>
      <c r="E810">
        <v>1</v>
      </c>
      <c r="F810" t="s">
        <v>23</v>
      </c>
      <c r="G810">
        <v>0</v>
      </c>
      <c r="H810" t="s">
        <v>19</v>
      </c>
      <c r="I810" s="1">
        <v>8.773433936</v>
      </c>
      <c r="J810">
        <v>16</v>
      </c>
      <c r="K810">
        <v>1</v>
      </c>
      <c r="L810" t="s">
        <v>27</v>
      </c>
      <c r="M810">
        <v>2</v>
      </c>
      <c r="N810" t="s">
        <v>48</v>
      </c>
      <c r="O810">
        <v>0</v>
      </c>
      <c r="P810" t="s">
        <v>27</v>
      </c>
      <c r="Q810">
        <v>1</v>
      </c>
      <c r="R810" t="s">
        <v>27</v>
      </c>
      <c r="S810">
        <v>0</v>
      </c>
      <c r="T810" t="s">
        <v>28</v>
      </c>
      <c r="U810">
        <v>0</v>
      </c>
      <c r="V810" t="s">
        <v>28</v>
      </c>
      <c r="W810" s="3">
        <v>1.8934409160000001</v>
      </c>
      <c r="X810">
        <v>4</v>
      </c>
      <c r="Y810" t="s">
        <v>44</v>
      </c>
    </row>
    <row r="811" spans="1:25" x14ac:dyDescent="0.25">
      <c r="A811">
        <v>1810</v>
      </c>
      <c r="B811">
        <v>15</v>
      </c>
      <c r="C811">
        <v>0</v>
      </c>
      <c r="D811" t="s">
        <v>42</v>
      </c>
      <c r="E811">
        <v>1</v>
      </c>
      <c r="F811" t="s">
        <v>23</v>
      </c>
      <c r="G811">
        <v>4</v>
      </c>
      <c r="H811" t="s">
        <v>18</v>
      </c>
      <c r="I811" s="1">
        <v>15.64003651</v>
      </c>
      <c r="J811">
        <v>13</v>
      </c>
      <c r="K811">
        <v>1</v>
      </c>
      <c r="L811" t="s">
        <v>27</v>
      </c>
      <c r="M811">
        <v>2</v>
      </c>
      <c r="N811" t="s">
        <v>48</v>
      </c>
      <c r="O811">
        <v>0</v>
      </c>
      <c r="P811" t="s">
        <v>27</v>
      </c>
      <c r="Q811">
        <v>0</v>
      </c>
      <c r="R811" t="s">
        <v>28</v>
      </c>
      <c r="S811">
        <v>0</v>
      </c>
      <c r="T811" t="s">
        <v>28</v>
      </c>
      <c r="U811">
        <v>0</v>
      </c>
      <c r="V811" t="s">
        <v>28</v>
      </c>
      <c r="W811" s="3">
        <v>1.939584666</v>
      </c>
      <c r="X811">
        <v>4</v>
      </c>
      <c r="Y811" t="s">
        <v>44</v>
      </c>
    </row>
    <row r="812" spans="1:25" x14ac:dyDescent="0.25">
      <c r="A812">
        <v>1811</v>
      </c>
      <c r="B812">
        <v>17</v>
      </c>
      <c r="C812">
        <v>1</v>
      </c>
      <c r="D812" t="s">
        <v>40</v>
      </c>
      <c r="E812">
        <v>0</v>
      </c>
      <c r="F812" t="s">
        <v>21</v>
      </c>
      <c r="G812">
        <v>1</v>
      </c>
      <c r="H812" t="s">
        <v>16</v>
      </c>
      <c r="I812" s="1">
        <v>15.67905036</v>
      </c>
      <c r="J812">
        <v>23</v>
      </c>
      <c r="K812">
        <v>0</v>
      </c>
      <c r="L812" t="s">
        <v>28</v>
      </c>
      <c r="M812">
        <v>3</v>
      </c>
      <c r="N812" t="s">
        <v>50</v>
      </c>
      <c r="O812">
        <v>1</v>
      </c>
      <c r="P812" t="s">
        <v>28</v>
      </c>
      <c r="Q812">
        <v>1</v>
      </c>
      <c r="R812" t="s">
        <v>27</v>
      </c>
      <c r="S812">
        <v>0</v>
      </c>
      <c r="T812" t="s">
        <v>28</v>
      </c>
      <c r="U812">
        <v>0</v>
      </c>
      <c r="V812" t="s">
        <v>28</v>
      </c>
      <c r="W812" s="3">
        <v>1.511276997</v>
      </c>
      <c r="X812">
        <v>4</v>
      </c>
      <c r="Y812" t="s">
        <v>44</v>
      </c>
    </row>
    <row r="813" spans="1:25" x14ac:dyDescent="0.25">
      <c r="A813">
        <v>1812</v>
      </c>
      <c r="B813">
        <v>17</v>
      </c>
      <c r="C813">
        <v>0</v>
      </c>
      <c r="D813" t="s">
        <v>42</v>
      </c>
      <c r="E813">
        <v>2</v>
      </c>
      <c r="F813" t="s">
        <v>22</v>
      </c>
      <c r="G813">
        <v>2</v>
      </c>
      <c r="H813" t="s">
        <v>15</v>
      </c>
      <c r="I813" s="1">
        <v>9.0652354509999995</v>
      </c>
      <c r="J813">
        <v>24</v>
      </c>
      <c r="K813">
        <v>0</v>
      </c>
      <c r="L813" t="s">
        <v>28</v>
      </c>
      <c r="M813">
        <v>1</v>
      </c>
      <c r="N813" t="s">
        <v>49</v>
      </c>
      <c r="O813">
        <v>0</v>
      </c>
      <c r="P813" t="s">
        <v>27</v>
      </c>
      <c r="Q813">
        <v>0</v>
      </c>
      <c r="R813" t="s">
        <v>28</v>
      </c>
      <c r="S813">
        <v>1</v>
      </c>
      <c r="T813" t="s">
        <v>27</v>
      </c>
      <c r="U813">
        <v>0</v>
      </c>
      <c r="V813" t="s">
        <v>28</v>
      </c>
      <c r="W813" s="3">
        <v>0.82560417399999997</v>
      </c>
      <c r="X813">
        <v>4</v>
      </c>
      <c r="Y813" t="s">
        <v>44</v>
      </c>
    </row>
    <row r="814" spans="1:25" x14ac:dyDescent="0.25">
      <c r="A814">
        <v>1813</v>
      </c>
      <c r="B814">
        <v>15</v>
      </c>
      <c r="C814">
        <v>0</v>
      </c>
      <c r="D814" t="s">
        <v>42</v>
      </c>
      <c r="E814">
        <v>1</v>
      </c>
      <c r="F814" t="s">
        <v>23</v>
      </c>
      <c r="G814">
        <v>1</v>
      </c>
      <c r="H814" t="s">
        <v>16</v>
      </c>
      <c r="I814" s="1">
        <v>15.843798769999999</v>
      </c>
      <c r="J814">
        <v>17</v>
      </c>
      <c r="K814">
        <v>0</v>
      </c>
      <c r="L814" t="s">
        <v>28</v>
      </c>
      <c r="M814">
        <v>0</v>
      </c>
      <c r="N814" t="s">
        <v>52</v>
      </c>
      <c r="O814">
        <v>1</v>
      </c>
      <c r="P814" t="s">
        <v>28</v>
      </c>
      <c r="Q814">
        <v>0</v>
      </c>
      <c r="R814" t="s">
        <v>28</v>
      </c>
      <c r="S814">
        <v>0</v>
      </c>
      <c r="T814" t="s">
        <v>28</v>
      </c>
      <c r="U814">
        <v>0</v>
      </c>
      <c r="V814" t="s">
        <v>28</v>
      </c>
      <c r="W814" s="3">
        <v>1.764354309</v>
      </c>
      <c r="X814">
        <v>4</v>
      </c>
      <c r="Y814" t="s">
        <v>44</v>
      </c>
    </row>
    <row r="815" spans="1:25" x14ac:dyDescent="0.25">
      <c r="A815">
        <v>1814</v>
      </c>
      <c r="B815">
        <v>18</v>
      </c>
      <c r="C815">
        <v>1</v>
      </c>
      <c r="D815" t="s">
        <v>40</v>
      </c>
      <c r="E815">
        <v>2</v>
      </c>
      <c r="F815" t="s">
        <v>22</v>
      </c>
      <c r="G815">
        <v>2</v>
      </c>
      <c r="H815" t="s">
        <v>15</v>
      </c>
      <c r="I815" s="1">
        <v>16.772435919999999</v>
      </c>
      <c r="J815">
        <v>24</v>
      </c>
      <c r="K815">
        <v>0</v>
      </c>
      <c r="L815" t="s">
        <v>28</v>
      </c>
      <c r="M815">
        <v>2</v>
      </c>
      <c r="N815" t="s">
        <v>48</v>
      </c>
      <c r="O815">
        <v>1</v>
      </c>
      <c r="P815" t="s">
        <v>28</v>
      </c>
      <c r="Q815">
        <v>0</v>
      </c>
      <c r="R815" t="s">
        <v>28</v>
      </c>
      <c r="S815">
        <v>0</v>
      </c>
      <c r="T815" t="s">
        <v>28</v>
      </c>
      <c r="U815">
        <v>0</v>
      </c>
      <c r="V815" t="s">
        <v>28</v>
      </c>
      <c r="W815" s="3">
        <v>1.2955949</v>
      </c>
      <c r="X815">
        <v>4</v>
      </c>
      <c r="Y815" t="s">
        <v>44</v>
      </c>
    </row>
    <row r="816" spans="1:25" x14ac:dyDescent="0.25">
      <c r="A816">
        <v>1815</v>
      </c>
      <c r="B816">
        <v>18</v>
      </c>
      <c r="C816">
        <v>0</v>
      </c>
      <c r="D816" t="s">
        <v>42</v>
      </c>
      <c r="E816">
        <v>2</v>
      </c>
      <c r="F816" t="s">
        <v>22</v>
      </c>
      <c r="G816">
        <v>2</v>
      </c>
      <c r="H816" t="s">
        <v>15</v>
      </c>
      <c r="I816" s="1">
        <v>13.09551503</v>
      </c>
      <c r="J816">
        <v>4</v>
      </c>
      <c r="K816">
        <v>0</v>
      </c>
      <c r="L816" t="s">
        <v>28</v>
      </c>
      <c r="M816">
        <v>2</v>
      </c>
      <c r="N816" t="s">
        <v>48</v>
      </c>
      <c r="O816">
        <v>0</v>
      </c>
      <c r="P816" t="s">
        <v>27</v>
      </c>
      <c r="Q816">
        <v>0</v>
      </c>
      <c r="R816" t="s">
        <v>28</v>
      </c>
      <c r="S816">
        <v>0</v>
      </c>
      <c r="T816" t="s">
        <v>28</v>
      </c>
      <c r="U816">
        <v>0</v>
      </c>
      <c r="V816" t="s">
        <v>28</v>
      </c>
      <c r="W816" s="3">
        <v>2.4737171779999998</v>
      </c>
      <c r="X816">
        <v>3</v>
      </c>
      <c r="Y816" t="s">
        <v>45</v>
      </c>
    </row>
    <row r="817" spans="1:25" x14ac:dyDescent="0.25">
      <c r="A817">
        <v>1816</v>
      </c>
      <c r="B817">
        <v>15</v>
      </c>
      <c r="C817">
        <v>0</v>
      </c>
      <c r="D817" t="s">
        <v>42</v>
      </c>
      <c r="E817">
        <v>2</v>
      </c>
      <c r="F817" t="s">
        <v>22</v>
      </c>
      <c r="G817">
        <v>2</v>
      </c>
      <c r="H817" t="s">
        <v>15</v>
      </c>
      <c r="I817" s="1">
        <v>4.5685170460000002</v>
      </c>
      <c r="J817">
        <v>28</v>
      </c>
      <c r="K817">
        <v>0</v>
      </c>
      <c r="L817" t="s">
        <v>28</v>
      </c>
      <c r="M817">
        <v>2</v>
      </c>
      <c r="N817" t="s">
        <v>48</v>
      </c>
      <c r="O817">
        <v>0</v>
      </c>
      <c r="P817" t="s">
        <v>27</v>
      </c>
      <c r="Q817">
        <v>0</v>
      </c>
      <c r="R817" t="s">
        <v>28</v>
      </c>
      <c r="S817">
        <v>1</v>
      </c>
      <c r="T817" t="s">
        <v>27</v>
      </c>
      <c r="U817">
        <v>0</v>
      </c>
      <c r="V817" t="s">
        <v>28</v>
      </c>
      <c r="W817" s="3">
        <v>1.9798485000000001E-2</v>
      </c>
      <c r="X817">
        <v>4</v>
      </c>
      <c r="Y817" t="s">
        <v>44</v>
      </c>
    </row>
    <row r="818" spans="1:25" x14ac:dyDescent="0.25">
      <c r="A818">
        <v>1817</v>
      </c>
      <c r="B818">
        <v>15</v>
      </c>
      <c r="C818">
        <v>1</v>
      </c>
      <c r="D818" t="s">
        <v>40</v>
      </c>
      <c r="E818">
        <v>0</v>
      </c>
      <c r="F818" t="s">
        <v>21</v>
      </c>
      <c r="G818">
        <v>1</v>
      </c>
      <c r="H818" t="s">
        <v>16</v>
      </c>
      <c r="I818" s="1">
        <v>5.4802356080000001</v>
      </c>
      <c r="J818">
        <v>7</v>
      </c>
      <c r="K818">
        <v>0</v>
      </c>
      <c r="L818" t="s">
        <v>28</v>
      </c>
      <c r="M818">
        <v>3</v>
      </c>
      <c r="N818" t="s">
        <v>50</v>
      </c>
      <c r="O818">
        <v>0</v>
      </c>
      <c r="P818" t="s">
        <v>27</v>
      </c>
      <c r="Q818">
        <v>0</v>
      </c>
      <c r="R818" t="s">
        <v>28</v>
      </c>
      <c r="S818">
        <v>0</v>
      </c>
      <c r="T818" t="s">
        <v>28</v>
      </c>
      <c r="U818">
        <v>0</v>
      </c>
      <c r="V818" t="s">
        <v>28</v>
      </c>
      <c r="W818" s="3">
        <v>2.2029585059999999</v>
      </c>
      <c r="X818">
        <v>3</v>
      </c>
      <c r="Y818" t="s">
        <v>45</v>
      </c>
    </row>
    <row r="819" spans="1:25" x14ac:dyDescent="0.25">
      <c r="A819">
        <v>1818</v>
      </c>
      <c r="B819">
        <v>17</v>
      </c>
      <c r="C819">
        <v>0</v>
      </c>
      <c r="D819" t="s">
        <v>42</v>
      </c>
      <c r="E819">
        <v>1</v>
      </c>
      <c r="F819" t="s">
        <v>23</v>
      </c>
      <c r="G819">
        <v>1</v>
      </c>
      <c r="H819" t="s">
        <v>16</v>
      </c>
      <c r="I819" s="1">
        <v>6.2968231079999999</v>
      </c>
      <c r="J819">
        <v>6</v>
      </c>
      <c r="K819">
        <v>0</v>
      </c>
      <c r="L819" t="s">
        <v>28</v>
      </c>
      <c r="M819">
        <v>3</v>
      </c>
      <c r="N819" t="s">
        <v>50</v>
      </c>
      <c r="O819">
        <v>1</v>
      </c>
      <c r="P819" t="s">
        <v>28</v>
      </c>
      <c r="Q819">
        <v>0</v>
      </c>
      <c r="R819" t="s">
        <v>28</v>
      </c>
      <c r="S819">
        <v>0</v>
      </c>
      <c r="T819" t="s">
        <v>28</v>
      </c>
      <c r="U819">
        <v>0</v>
      </c>
      <c r="V819" t="s">
        <v>28</v>
      </c>
      <c r="W819" s="3">
        <v>3.0400254360000001</v>
      </c>
      <c r="X819">
        <v>1</v>
      </c>
      <c r="Y819" t="s">
        <v>43</v>
      </c>
    </row>
    <row r="820" spans="1:25" x14ac:dyDescent="0.25">
      <c r="A820">
        <v>1819</v>
      </c>
      <c r="B820">
        <v>18</v>
      </c>
      <c r="C820">
        <v>0</v>
      </c>
      <c r="D820" t="s">
        <v>42</v>
      </c>
      <c r="E820">
        <v>0</v>
      </c>
      <c r="F820" t="s">
        <v>21</v>
      </c>
      <c r="G820">
        <v>1</v>
      </c>
      <c r="H820" t="s">
        <v>16</v>
      </c>
      <c r="I820" s="1">
        <v>2.3360821550000002</v>
      </c>
      <c r="J820">
        <v>22</v>
      </c>
      <c r="K820">
        <v>1</v>
      </c>
      <c r="L820" t="s">
        <v>27</v>
      </c>
      <c r="M820">
        <v>1</v>
      </c>
      <c r="N820" t="s">
        <v>49</v>
      </c>
      <c r="O820">
        <v>1</v>
      </c>
      <c r="P820" t="s">
        <v>28</v>
      </c>
      <c r="Q820">
        <v>0</v>
      </c>
      <c r="R820" t="s">
        <v>28</v>
      </c>
      <c r="S820">
        <v>0</v>
      </c>
      <c r="T820" t="s">
        <v>28</v>
      </c>
      <c r="U820">
        <v>0</v>
      </c>
      <c r="V820" t="s">
        <v>28</v>
      </c>
      <c r="W820" s="3">
        <v>1.0690799870000001</v>
      </c>
      <c r="X820">
        <v>4</v>
      </c>
      <c r="Y820" t="s">
        <v>44</v>
      </c>
    </row>
    <row r="821" spans="1:25" x14ac:dyDescent="0.25">
      <c r="A821">
        <v>1820</v>
      </c>
      <c r="B821">
        <v>15</v>
      </c>
      <c r="C821">
        <v>1</v>
      </c>
      <c r="D821" t="s">
        <v>40</v>
      </c>
      <c r="E821">
        <v>1</v>
      </c>
      <c r="F821" t="s">
        <v>23</v>
      </c>
      <c r="G821">
        <v>2</v>
      </c>
      <c r="H821" t="s">
        <v>15</v>
      </c>
      <c r="I821" s="1">
        <v>5.4631924070000002</v>
      </c>
      <c r="J821">
        <v>3</v>
      </c>
      <c r="K821">
        <v>1</v>
      </c>
      <c r="L821" t="s">
        <v>27</v>
      </c>
      <c r="M821">
        <v>4</v>
      </c>
      <c r="N821" t="s">
        <v>51</v>
      </c>
      <c r="O821">
        <v>1</v>
      </c>
      <c r="P821" t="s">
        <v>28</v>
      </c>
      <c r="Q821">
        <v>0</v>
      </c>
      <c r="R821" t="s">
        <v>28</v>
      </c>
      <c r="S821">
        <v>0</v>
      </c>
      <c r="T821" t="s">
        <v>28</v>
      </c>
      <c r="U821">
        <v>0</v>
      </c>
      <c r="V821" t="s">
        <v>28</v>
      </c>
      <c r="W821" s="3">
        <v>3.941760022</v>
      </c>
      <c r="X821">
        <v>0</v>
      </c>
      <c r="Y821" t="s">
        <v>46</v>
      </c>
    </row>
    <row r="822" spans="1:25" x14ac:dyDescent="0.25">
      <c r="A822">
        <v>1821</v>
      </c>
      <c r="B822">
        <v>17</v>
      </c>
      <c r="C822">
        <v>1</v>
      </c>
      <c r="D822" t="s">
        <v>40</v>
      </c>
      <c r="E822">
        <v>0</v>
      </c>
      <c r="F822" t="s">
        <v>21</v>
      </c>
      <c r="G822">
        <v>0</v>
      </c>
      <c r="H822" t="s">
        <v>19</v>
      </c>
      <c r="I822" s="1">
        <v>4.1903844860000001</v>
      </c>
      <c r="J822">
        <v>17</v>
      </c>
      <c r="K822">
        <v>0</v>
      </c>
      <c r="L822" t="s">
        <v>28</v>
      </c>
      <c r="M822">
        <v>1</v>
      </c>
      <c r="N822" t="s">
        <v>49</v>
      </c>
      <c r="O822">
        <v>0</v>
      </c>
      <c r="P822" t="s">
        <v>27</v>
      </c>
      <c r="Q822">
        <v>0</v>
      </c>
      <c r="R822" t="s">
        <v>28</v>
      </c>
      <c r="S822">
        <v>1</v>
      </c>
      <c r="T822" t="s">
        <v>27</v>
      </c>
      <c r="U822">
        <v>0</v>
      </c>
      <c r="V822" t="s">
        <v>28</v>
      </c>
      <c r="W822" s="3">
        <v>1.482595973</v>
      </c>
      <c r="X822">
        <v>4</v>
      </c>
      <c r="Y822" t="s">
        <v>44</v>
      </c>
    </row>
    <row r="823" spans="1:25" x14ac:dyDescent="0.25">
      <c r="A823">
        <v>1822</v>
      </c>
      <c r="B823">
        <v>18</v>
      </c>
      <c r="C823">
        <v>1</v>
      </c>
      <c r="D823" t="s">
        <v>40</v>
      </c>
      <c r="E823">
        <v>1</v>
      </c>
      <c r="F823" t="s">
        <v>23</v>
      </c>
      <c r="G823">
        <v>2</v>
      </c>
      <c r="H823" t="s">
        <v>15</v>
      </c>
      <c r="I823" s="1">
        <v>9.1065749960000009</v>
      </c>
      <c r="J823">
        <v>4</v>
      </c>
      <c r="K823">
        <v>0</v>
      </c>
      <c r="L823" t="s">
        <v>28</v>
      </c>
      <c r="M823">
        <v>3</v>
      </c>
      <c r="N823" t="s">
        <v>50</v>
      </c>
      <c r="O823">
        <v>0</v>
      </c>
      <c r="P823" t="s">
        <v>27</v>
      </c>
      <c r="Q823">
        <v>1</v>
      </c>
      <c r="R823" t="s">
        <v>27</v>
      </c>
      <c r="S823">
        <v>0</v>
      </c>
      <c r="T823" t="s">
        <v>28</v>
      </c>
      <c r="U823">
        <v>0</v>
      </c>
      <c r="V823" t="s">
        <v>28</v>
      </c>
      <c r="W823" s="3">
        <v>3.042275369</v>
      </c>
      <c r="X823">
        <v>1</v>
      </c>
      <c r="Y823" t="s">
        <v>43</v>
      </c>
    </row>
    <row r="824" spans="1:25" x14ac:dyDescent="0.25">
      <c r="A824">
        <v>1823</v>
      </c>
      <c r="B824">
        <v>16</v>
      </c>
      <c r="C824">
        <v>0</v>
      </c>
      <c r="D824" t="s">
        <v>42</v>
      </c>
      <c r="E824">
        <v>0</v>
      </c>
      <c r="F824" t="s">
        <v>21</v>
      </c>
      <c r="G824">
        <v>3</v>
      </c>
      <c r="H824" t="s">
        <v>17</v>
      </c>
      <c r="I824" s="1">
        <v>18.168750960000001</v>
      </c>
      <c r="J824">
        <v>15</v>
      </c>
      <c r="K824">
        <v>0</v>
      </c>
      <c r="L824" t="s">
        <v>28</v>
      </c>
      <c r="M824">
        <v>3</v>
      </c>
      <c r="N824" t="s">
        <v>50</v>
      </c>
      <c r="O824">
        <v>0</v>
      </c>
      <c r="P824" t="s">
        <v>27</v>
      </c>
      <c r="Q824">
        <v>1</v>
      </c>
      <c r="R824" t="s">
        <v>27</v>
      </c>
      <c r="S824">
        <v>0</v>
      </c>
      <c r="T824" t="s">
        <v>28</v>
      </c>
      <c r="U824">
        <v>0</v>
      </c>
      <c r="V824" t="s">
        <v>28</v>
      </c>
      <c r="W824" s="3">
        <v>2.1039665099999998</v>
      </c>
      <c r="X824">
        <v>3</v>
      </c>
      <c r="Y824" t="s">
        <v>45</v>
      </c>
    </row>
    <row r="825" spans="1:25" x14ac:dyDescent="0.25">
      <c r="A825">
        <v>1824</v>
      </c>
      <c r="B825">
        <v>17</v>
      </c>
      <c r="C825">
        <v>1</v>
      </c>
      <c r="D825" t="s">
        <v>40</v>
      </c>
      <c r="E825">
        <v>0</v>
      </c>
      <c r="F825" t="s">
        <v>21</v>
      </c>
      <c r="G825">
        <v>3</v>
      </c>
      <c r="H825" t="s">
        <v>17</v>
      </c>
      <c r="I825" s="1">
        <v>2.089606335</v>
      </c>
      <c r="J825">
        <v>13</v>
      </c>
      <c r="K825">
        <v>0</v>
      </c>
      <c r="L825" t="s">
        <v>28</v>
      </c>
      <c r="M825">
        <v>3</v>
      </c>
      <c r="N825" t="s">
        <v>50</v>
      </c>
      <c r="O825">
        <v>0</v>
      </c>
      <c r="P825" t="s">
        <v>27</v>
      </c>
      <c r="Q825">
        <v>0</v>
      </c>
      <c r="R825" t="s">
        <v>28</v>
      </c>
      <c r="S825">
        <v>0</v>
      </c>
      <c r="T825" t="s">
        <v>28</v>
      </c>
      <c r="U825">
        <v>0</v>
      </c>
      <c r="V825" t="s">
        <v>28</v>
      </c>
      <c r="W825" s="3">
        <v>1.787522329</v>
      </c>
      <c r="X825">
        <v>4</v>
      </c>
      <c r="Y825" t="s">
        <v>44</v>
      </c>
    </row>
    <row r="826" spans="1:25" x14ac:dyDescent="0.25">
      <c r="A826">
        <v>1825</v>
      </c>
      <c r="B826">
        <v>18</v>
      </c>
      <c r="C826">
        <v>0</v>
      </c>
      <c r="D826" t="s">
        <v>42</v>
      </c>
      <c r="E826">
        <v>0</v>
      </c>
      <c r="F826" t="s">
        <v>21</v>
      </c>
      <c r="G826">
        <v>2</v>
      </c>
      <c r="H826" t="s">
        <v>15</v>
      </c>
      <c r="I826" s="1">
        <v>14.40535848</v>
      </c>
      <c r="J826">
        <v>26</v>
      </c>
      <c r="K826">
        <v>1</v>
      </c>
      <c r="L826" t="s">
        <v>27</v>
      </c>
      <c r="M826">
        <v>1</v>
      </c>
      <c r="N826" t="s">
        <v>49</v>
      </c>
      <c r="O826">
        <v>1</v>
      </c>
      <c r="P826" t="s">
        <v>28</v>
      </c>
      <c r="Q826">
        <v>0</v>
      </c>
      <c r="R826" t="s">
        <v>28</v>
      </c>
      <c r="S826">
        <v>0</v>
      </c>
      <c r="T826" t="s">
        <v>28</v>
      </c>
      <c r="U826">
        <v>1</v>
      </c>
      <c r="V826" t="s">
        <v>27</v>
      </c>
      <c r="W826" s="3">
        <v>1.1003818830000001</v>
      </c>
      <c r="X826">
        <v>4</v>
      </c>
      <c r="Y826" t="s">
        <v>44</v>
      </c>
    </row>
    <row r="827" spans="1:25" x14ac:dyDescent="0.25">
      <c r="A827">
        <v>1826</v>
      </c>
      <c r="B827">
        <v>18</v>
      </c>
      <c r="C827">
        <v>1</v>
      </c>
      <c r="D827" t="s">
        <v>40</v>
      </c>
      <c r="E827">
        <v>0</v>
      </c>
      <c r="F827" t="s">
        <v>21</v>
      </c>
      <c r="G827">
        <v>2</v>
      </c>
      <c r="H827" t="s">
        <v>15</v>
      </c>
      <c r="I827" s="1">
        <v>13.745660089999999</v>
      </c>
      <c r="J827">
        <v>26</v>
      </c>
      <c r="K827">
        <v>0</v>
      </c>
      <c r="L827" t="s">
        <v>28</v>
      </c>
      <c r="M827">
        <v>2</v>
      </c>
      <c r="N827" t="s">
        <v>48</v>
      </c>
      <c r="O827">
        <v>0</v>
      </c>
      <c r="P827" t="s">
        <v>27</v>
      </c>
      <c r="Q827">
        <v>0</v>
      </c>
      <c r="R827" t="s">
        <v>28</v>
      </c>
      <c r="S827">
        <v>0</v>
      </c>
      <c r="T827" t="s">
        <v>28</v>
      </c>
      <c r="U827">
        <v>0</v>
      </c>
      <c r="V827" t="s">
        <v>28</v>
      </c>
      <c r="W827" s="3">
        <v>0.85455828899999997</v>
      </c>
      <c r="X827">
        <v>4</v>
      </c>
      <c r="Y827" t="s">
        <v>44</v>
      </c>
    </row>
    <row r="828" spans="1:25" x14ac:dyDescent="0.25">
      <c r="A828">
        <v>1827</v>
      </c>
      <c r="B828">
        <v>17</v>
      </c>
      <c r="C828">
        <v>0</v>
      </c>
      <c r="D828" t="s">
        <v>42</v>
      </c>
      <c r="E828">
        <v>2</v>
      </c>
      <c r="F828" t="s">
        <v>22</v>
      </c>
      <c r="G828">
        <v>0</v>
      </c>
      <c r="H828" t="s">
        <v>19</v>
      </c>
      <c r="I828" s="1">
        <v>1.915083973</v>
      </c>
      <c r="J828">
        <v>18</v>
      </c>
      <c r="K828">
        <v>0</v>
      </c>
      <c r="L828" t="s">
        <v>28</v>
      </c>
      <c r="M828">
        <v>2</v>
      </c>
      <c r="N828" t="s">
        <v>48</v>
      </c>
      <c r="O828">
        <v>0</v>
      </c>
      <c r="P828" t="s">
        <v>27</v>
      </c>
      <c r="Q828">
        <v>1</v>
      </c>
      <c r="R828" t="s">
        <v>27</v>
      </c>
      <c r="S828">
        <v>0</v>
      </c>
      <c r="T828" t="s">
        <v>28</v>
      </c>
      <c r="U828">
        <v>1</v>
      </c>
      <c r="V828" t="s">
        <v>27</v>
      </c>
      <c r="W828" s="3">
        <v>1.1996513879999999</v>
      </c>
      <c r="X828">
        <v>4</v>
      </c>
      <c r="Y828" t="s">
        <v>44</v>
      </c>
    </row>
    <row r="829" spans="1:25" x14ac:dyDescent="0.25">
      <c r="A829">
        <v>1828</v>
      </c>
      <c r="B829">
        <v>16</v>
      </c>
      <c r="C829">
        <v>1</v>
      </c>
      <c r="D829" t="s">
        <v>40</v>
      </c>
      <c r="E829">
        <v>2</v>
      </c>
      <c r="F829" t="s">
        <v>22</v>
      </c>
      <c r="G829">
        <v>2</v>
      </c>
      <c r="H829" t="s">
        <v>15</v>
      </c>
      <c r="I829" s="1">
        <v>18.4514481</v>
      </c>
      <c r="J829">
        <v>13</v>
      </c>
      <c r="K829">
        <v>1</v>
      </c>
      <c r="L829" t="s">
        <v>27</v>
      </c>
      <c r="M829">
        <v>1</v>
      </c>
      <c r="N829" t="s">
        <v>49</v>
      </c>
      <c r="O829">
        <v>0</v>
      </c>
      <c r="P829" t="s">
        <v>27</v>
      </c>
      <c r="Q829">
        <v>0</v>
      </c>
      <c r="R829" t="s">
        <v>28</v>
      </c>
      <c r="S829">
        <v>0</v>
      </c>
      <c r="T829" t="s">
        <v>28</v>
      </c>
      <c r="U829">
        <v>0</v>
      </c>
      <c r="V829" t="s">
        <v>28</v>
      </c>
      <c r="W829" s="3">
        <v>2.5919409189999998</v>
      </c>
      <c r="X829">
        <v>2</v>
      </c>
      <c r="Y829" t="s">
        <v>41</v>
      </c>
    </row>
    <row r="830" spans="1:25" x14ac:dyDescent="0.25">
      <c r="A830">
        <v>1829</v>
      </c>
      <c r="B830">
        <v>17</v>
      </c>
      <c r="C830">
        <v>1</v>
      </c>
      <c r="D830" t="s">
        <v>40</v>
      </c>
      <c r="E830">
        <v>1</v>
      </c>
      <c r="F830" t="s">
        <v>23</v>
      </c>
      <c r="G830">
        <v>3</v>
      </c>
      <c r="H830" t="s">
        <v>17</v>
      </c>
      <c r="I830" s="1">
        <v>11.369444039999999</v>
      </c>
      <c r="J830">
        <v>8</v>
      </c>
      <c r="K830">
        <v>1</v>
      </c>
      <c r="L830" t="s">
        <v>27</v>
      </c>
      <c r="M830">
        <v>0</v>
      </c>
      <c r="N830" t="s">
        <v>52</v>
      </c>
      <c r="O830">
        <v>0</v>
      </c>
      <c r="P830" t="s">
        <v>27</v>
      </c>
      <c r="Q830">
        <v>0</v>
      </c>
      <c r="R830" t="s">
        <v>28</v>
      </c>
      <c r="S830">
        <v>0</v>
      </c>
      <c r="T830" t="s">
        <v>28</v>
      </c>
      <c r="U830">
        <v>1</v>
      </c>
      <c r="V830" t="s">
        <v>27</v>
      </c>
      <c r="W830" s="3">
        <v>2.2822127449999998</v>
      </c>
      <c r="X830">
        <v>3</v>
      </c>
      <c r="Y830" t="s">
        <v>45</v>
      </c>
    </row>
    <row r="831" spans="1:25" x14ac:dyDescent="0.25">
      <c r="A831">
        <v>1830</v>
      </c>
      <c r="B831">
        <v>18</v>
      </c>
      <c r="C831">
        <v>1</v>
      </c>
      <c r="D831" t="s">
        <v>40</v>
      </c>
      <c r="E831">
        <v>0</v>
      </c>
      <c r="F831" t="s">
        <v>21</v>
      </c>
      <c r="G831">
        <v>1</v>
      </c>
      <c r="H831" t="s">
        <v>16</v>
      </c>
      <c r="I831" s="1">
        <v>7.2745104229999997</v>
      </c>
      <c r="J831">
        <v>5</v>
      </c>
      <c r="K831">
        <v>0</v>
      </c>
      <c r="L831" t="s">
        <v>28</v>
      </c>
      <c r="M831">
        <v>2</v>
      </c>
      <c r="N831" t="s">
        <v>48</v>
      </c>
      <c r="O831">
        <v>0</v>
      </c>
      <c r="P831" t="s">
        <v>27</v>
      </c>
      <c r="Q831">
        <v>0</v>
      </c>
      <c r="R831" t="s">
        <v>28</v>
      </c>
      <c r="S831">
        <v>0</v>
      </c>
      <c r="T831" t="s">
        <v>28</v>
      </c>
      <c r="U831">
        <v>0</v>
      </c>
      <c r="V831" t="s">
        <v>28</v>
      </c>
      <c r="W831" s="3">
        <v>2.754877493</v>
      </c>
      <c r="X831">
        <v>2</v>
      </c>
      <c r="Y831" t="s">
        <v>41</v>
      </c>
    </row>
    <row r="832" spans="1:25" x14ac:dyDescent="0.25">
      <c r="A832">
        <v>1831</v>
      </c>
      <c r="B832">
        <v>15</v>
      </c>
      <c r="C832">
        <v>1</v>
      </c>
      <c r="D832" t="s">
        <v>40</v>
      </c>
      <c r="E832">
        <v>0</v>
      </c>
      <c r="F832" t="s">
        <v>21</v>
      </c>
      <c r="G832">
        <v>2</v>
      </c>
      <c r="H832" t="s">
        <v>15</v>
      </c>
      <c r="I832" s="1">
        <v>15.13077167</v>
      </c>
      <c r="J832">
        <v>16</v>
      </c>
      <c r="K832">
        <v>0</v>
      </c>
      <c r="L832" t="s">
        <v>28</v>
      </c>
      <c r="M832">
        <v>2</v>
      </c>
      <c r="N832" t="s">
        <v>48</v>
      </c>
      <c r="O832">
        <v>0</v>
      </c>
      <c r="P832" t="s">
        <v>27</v>
      </c>
      <c r="Q832">
        <v>1</v>
      </c>
      <c r="R832" t="s">
        <v>27</v>
      </c>
      <c r="S832">
        <v>0</v>
      </c>
      <c r="T832" t="s">
        <v>28</v>
      </c>
      <c r="U832">
        <v>0</v>
      </c>
      <c r="V832" t="s">
        <v>28</v>
      </c>
      <c r="W832" s="3">
        <v>1.921268647</v>
      </c>
      <c r="X832">
        <v>4</v>
      </c>
      <c r="Y832" t="s">
        <v>44</v>
      </c>
    </row>
    <row r="833" spans="1:25" x14ac:dyDescent="0.25">
      <c r="A833">
        <v>1832</v>
      </c>
      <c r="B833">
        <v>15</v>
      </c>
      <c r="C833">
        <v>0</v>
      </c>
      <c r="D833" t="s">
        <v>42</v>
      </c>
      <c r="E833">
        <v>0</v>
      </c>
      <c r="F833" t="s">
        <v>21</v>
      </c>
      <c r="G833">
        <v>3</v>
      </c>
      <c r="H833" t="s">
        <v>17</v>
      </c>
      <c r="I833" s="1">
        <v>5.1473091679999996</v>
      </c>
      <c r="J833">
        <v>18</v>
      </c>
      <c r="K833">
        <v>0</v>
      </c>
      <c r="L833" t="s">
        <v>28</v>
      </c>
      <c r="M833">
        <v>3</v>
      </c>
      <c r="N833" t="s">
        <v>50</v>
      </c>
      <c r="O833">
        <v>1</v>
      </c>
      <c r="P833" t="s">
        <v>28</v>
      </c>
      <c r="Q833">
        <v>0</v>
      </c>
      <c r="R833" t="s">
        <v>28</v>
      </c>
      <c r="S833">
        <v>1</v>
      </c>
      <c r="T833" t="s">
        <v>27</v>
      </c>
      <c r="U833">
        <v>0</v>
      </c>
      <c r="V833" t="s">
        <v>28</v>
      </c>
      <c r="W833" s="3">
        <v>1.5835564959999999</v>
      </c>
      <c r="X833">
        <v>4</v>
      </c>
      <c r="Y833" t="s">
        <v>44</v>
      </c>
    </row>
    <row r="834" spans="1:25" x14ac:dyDescent="0.25">
      <c r="A834">
        <v>1833</v>
      </c>
      <c r="B834">
        <v>17</v>
      </c>
      <c r="C834">
        <v>1</v>
      </c>
      <c r="D834" t="s">
        <v>40</v>
      </c>
      <c r="E834">
        <v>0</v>
      </c>
      <c r="F834" t="s">
        <v>21</v>
      </c>
      <c r="G834">
        <v>3</v>
      </c>
      <c r="H834" t="s">
        <v>17</v>
      </c>
      <c r="I834" s="1">
        <v>13.870196740000001</v>
      </c>
      <c r="J834">
        <v>11</v>
      </c>
      <c r="K834">
        <v>0</v>
      </c>
      <c r="L834" t="s">
        <v>28</v>
      </c>
      <c r="M834">
        <v>1</v>
      </c>
      <c r="N834" t="s">
        <v>49</v>
      </c>
      <c r="O834">
        <v>0</v>
      </c>
      <c r="P834" t="s">
        <v>27</v>
      </c>
      <c r="Q834">
        <v>0</v>
      </c>
      <c r="R834" t="s">
        <v>28</v>
      </c>
      <c r="S834">
        <v>1</v>
      </c>
      <c r="T834" t="s">
        <v>27</v>
      </c>
      <c r="U834">
        <v>0</v>
      </c>
      <c r="V834" t="s">
        <v>28</v>
      </c>
      <c r="W834" s="3">
        <v>1.7233856860000001</v>
      </c>
      <c r="X834">
        <v>4</v>
      </c>
      <c r="Y834" t="s">
        <v>44</v>
      </c>
    </row>
    <row r="835" spans="1:25" x14ac:dyDescent="0.25">
      <c r="A835">
        <v>1834</v>
      </c>
      <c r="B835">
        <v>18</v>
      </c>
      <c r="C835">
        <v>1</v>
      </c>
      <c r="D835" t="s">
        <v>40</v>
      </c>
      <c r="E835">
        <v>2</v>
      </c>
      <c r="F835" t="s">
        <v>22</v>
      </c>
      <c r="G835">
        <v>1</v>
      </c>
      <c r="H835" t="s">
        <v>16</v>
      </c>
      <c r="I835" s="1">
        <v>0.79422415099999999</v>
      </c>
      <c r="J835">
        <v>3</v>
      </c>
      <c r="K835">
        <v>1</v>
      </c>
      <c r="L835" t="s">
        <v>27</v>
      </c>
      <c r="M835">
        <v>3</v>
      </c>
      <c r="N835" t="s">
        <v>50</v>
      </c>
      <c r="O835">
        <v>1</v>
      </c>
      <c r="P835" t="s">
        <v>28</v>
      </c>
      <c r="Q835">
        <v>0</v>
      </c>
      <c r="R835" t="s">
        <v>28</v>
      </c>
      <c r="S835">
        <v>0</v>
      </c>
      <c r="T835" t="s">
        <v>28</v>
      </c>
      <c r="U835">
        <v>0</v>
      </c>
      <c r="V835" t="s">
        <v>28</v>
      </c>
      <c r="W835" s="3">
        <v>2.876055005</v>
      </c>
      <c r="X835">
        <v>2</v>
      </c>
      <c r="Y835" t="s">
        <v>41</v>
      </c>
    </row>
    <row r="836" spans="1:25" x14ac:dyDescent="0.25">
      <c r="A836">
        <v>1835</v>
      </c>
      <c r="B836">
        <v>15</v>
      </c>
      <c r="C836">
        <v>0</v>
      </c>
      <c r="D836" t="s">
        <v>42</v>
      </c>
      <c r="E836">
        <v>0</v>
      </c>
      <c r="F836" t="s">
        <v>21</v>
      </c>
      <c r="G836">
        <v>2</v>
      </c>
      <c r="H836" t="s">
        <v>15</v>
      </c>
      <c r="I836" s="1">
        <v>16.788160749999999</v>
      </c>
      <c r="J836">
        <v>15</v>
      </c>
      <c r="K836">
        <v>0</v>
      </c>
      <c r="L836" t="s">
        <v>28</v>
      </c>
      <c r="M836">
        <v>1</v>
      </c>
      <c r="N836" t="s">
        <v>49</v>
      </c>
      <c r="O836">
        <v>0</v>
      </c>
      <c r="P836" t="s">
        <v>27</v>
      </c>
      <c r="Q836">
        <v>0</v>
      </c>
      <c r="R836" t="s">
        <v>28</v>
      </c>
      <c r="S836">
        <v>0</v>
      </c>
      <c r="T836" t="s">
        <v>28</v>
      </c>
      <c r="U836">
        <v>0</v>
      </c>
      <c r="V836" t="s">
        <v>28</v>
      </c>
      <c r="W836" s="3">
        <v>1.88899193</v>
      </c>
      <c r="X836">
        <v>4</v>
      </c>
      <c r="Y836" t="s">
        <v>44</v>
      </c>
    </row>
    <row r="837" spans="1:25" x14ac:dyDescent="0.25">
      <c r="A837">
        <v>1836</v>
      </c>
      <c r="B837">
        <v>18</v>
      </c>
      <c r="C837">
        <v>1</v>
      </c>
      <c r="D837" t="s">
        <v>40</v>
      </c>
      <c r="E837">
        <v>0</v>
      </c>
      <c r="F837" t="s">
        <v>21</v>
      </c>
      <c r="G837">
        <v>1</v>
      </c>
      <c r="H837" t="s">
        <v>16</v>
      </c>
      <c r="I837" s="1">
        <v>8.9634169400000001</v>
      </c>
      <c r="J837">
        <v>24</v>
      </c>
      <c r="K837">
        <v>0</v>
      </c>
      <c r="L837" t="s">
        <v>28</v>
      </c>
      <c r="M837">
        <v>3</v>
      </c>
      <c r="N837" t="s">
        <v>50</v>
      </c>
      <c r="O837">
        <v>1</v>
      </c>
      <c r="P837" t="s">
        <v>28</v>
      </c>
      <c r="Q837">
        <v>1</v>
      </c>
      <c r="R837" t="s">
        <v>27</v>
      </c>
      <c r="S837">
        <v>0</v>
      </c>
      <c r="T837" t="s">
        <v>28</v>
      </c>
      <c r="U837">
        <v>0</v>
      </c>
      <c r="V837" t="s">
        <v>28</v>
      </c>
      <c r="W837" s="3">
        <v>1.3693699669999999</v>
      </c>
      <c r="X837">
        <v>4</v>
      </c>
      <c r="Y837" t="s">
        <v>44</v>
      </c>
    </row>
    <row r="838" spans="1:25" x14ac:dyDescent="0.25">
      <c r="A838">
        <v>1837</v>
      </c>
      <c r="B838">
        <v>17</v>
      </c>
      <c r="C838">
        <v>0</v>
      </c>
      <c r="D838" t="s">
        <v>42</v>
      </c>
      <c r="E838">
        <v>0</v>
      </c>
      <c r="F838" t="s">
        <v>21</v>
      </c>
      <c r="G838">
        <v>1</v>
      </c>
      <c r="H838" t="s">
        <v>16</v>
      </c>
      <c r="I838" s="1">
        <v>12.733858290000001</v>
      </c>
      <c r="J838">
        <v>10</v>
      </c>
      <c r="K838">
        <v>1</v>
      </c>
      <c r="L838" t="s">
        <v>27</v>
      </c>
      <c r="M838">
        <v>2</v>
      </c>
      <c r="N838" t="s">
        <v>48</v>
      </c>
      <c r="O838">
        <v>0</v>
      </c>
      <c r="P838" t="s">
        <v>27</v>
      </c>
      <c r="Q838">
        <v>0</v>
      </c>
      <c r="R838" t="s">
        <v>28</v>
      </c>
      <c r="S838">
        <v>0</v>
      </c>
      <c r="T838" t="s">
        <v>28</v>
      </c>
      <c r="U838">
        <v>0</v>
      </c>
      <c r="V838" t="s">
        <v>28</v>
      </c>
      <c r="W838" s="3">
        <v>2.550546234</v>
      </c>
      <c r="X838">
        <v>2</v>
      </c>
      <c r="Y838" t="s">
        <v>41</v>
      </c>
    </row>
    <row r="839" spans="1:25" x14ac:dyDescent="0.25">
      <c r="A839">
        <v>1838</v>
      </c>
      <c r="B839">
        <v>15</v>
      </c>
      <c r="C839">
        <v>1</v>
      </c>
      <c r="D839" t="s">
        <v>40</v>
      </c>
      <c r="E839">
        <v>0</v>
      </c>
      <c r="F839" t="s">
        <v>21</v>
      </c>
      <c r="G839">
        <v>3</v>
      </c>
      <c r="H839" t="s">
        <v>17</v>
      </c>
      <c r="I839" s="1">
        <v>4.4247563960000003</v>
      </c>
      <c r="J839">
        <v>21</v>
      </c>
      <c r="K839">
        <v>1</v>
      </c>
      <c r="L839" t="s">
        <v>27</v>
      </c>
      <c r="M839">
        <v>2</v>
      </c>
      <c r="N839" t="s">
        <v>48</v>
      </c>
      <c r="O839">
        <v>1</v>
      </c>
      <c r="P839" t="s">
        <v>28</v>
      </c>
      <c r="Q839">
        <v>1</v>
      </c>
      <c r="R839" t="s">
        <v>27</v>
      </c>
      <c r="S839">
        <v>1</v>
      </c>
      <c r="T839" t="s">
        <v>27</v>
      </c>
      <c r="U839">
        <v>1</v>
      </c>
      <c r="V839" t="s">
        <v>27</v>
      </c>
      <c r="W839" s="3">
        <v>1.943573341</v>
      </c>
      <c r="X839">
        <v>4</v>
      </c>
      <c r="Y839" t="s">
        <v>44</v>
      </c>
    </row>
    <row r="840" spans="1:25" x14ac:dyDescent="0.25">
      <c r="A840">
        <v>1839</v>
      </c>
      <c r="B840">
        <v>18</v>
      </c>
      <c r="C840">
        <v>1</v>
      </c>
      <c r="D840" t="s">
        <v>40</v>
      </c>
      <c r="E840">
        <v>1</v>
      </c>
      <c r="F840" t="s">
        <v>23</v>
      </c>
      <c r="G840">
        <v>3</v>
      </c>
      <c r="H840" t="s">
        <v>17</v>
      </c>
      <c r="I840" s="1">
        <v>13.54147425</v>
      </c>
      <c r="J840">
        <v>3</v>
      </c>
      <c r="K840">
        <v>1</v>
      </c>
      <c r="L840" t="s">
        <v>27</v>
      </c>
      <c r="M840">
        <v>3</v>
      </c>
      <c r="N840" t="s">
        <v>50</v>
      </c>
      <c r="O840">
        <v>1</v>
      </c>
      <c r="P840" t="s">
        <v>28</v>
      </c>
      <c r="Q840">
        <v>0</v>
      </c>
      <c r="R840" t="s">
        <v>28</v>
      </c>
      <c r="S840">
        <v>0</v>
      </c>
      <c r="T840" t="s">
        <v>28</v>
      </c>
      <c r="U840">
        <v>1</v>
      </c>
      <c r="V840" t="s">
        <v>27</v>
      </c>
      <c r="W840" s="3">
        <v>3.3104012690000002</v>
      </c>
      <c r="X840">
        <v>1</v>
      </c>
      <c r="Y840" t="s">
        <v>43</v>
      </c>
    </row>
    <row r="841" spans="1:25" x14ac:dyDescent="0.25">
      <c r="A841">
        <v>1840</v>
      </c>
      <c r="B841">
        <v>15</v>
      </c>
      <c r="C841">
        <v>1</v>
      </c>
      <c r="D841" t="s">
        <v>40</v>
      </c>
      <c r="E841">
        <v>1</v>
      </c>
      <c r="F841" t="s">
        <v>23</v>
      </c>
      <c r="G841">
        <v>2</v>
      </c>
      <c r="H841" t="s">
        <v>15</v>
      </c>
      <c r="I841" s="1">
        <v>15.444805519999999</v>
      </c>
      <c r="J841">
        <v>16</v>
      </c>
      <c r="K841">
        <v>0</v>
      </c>
      <c r="L841" t="s">
        <v>28</v>
      </c>
      <c r="M841">
        <v>1</v>
      </c>
      <c r="N841" t="s">
        <v>49</v>
      </c>
      <c r="O841">
        <v>0</v>
      </c>
      <c r="P841" t="s">
        <v>27</v>
      </c>
      <c r="Q841">
        <v>0</v>
      </c>
      <c r="R841" t="s">
        <v>28</v>
      </c>
      <c r="S841">
        <v>0</v>
      </c>
      <c r="T841" t="s">
        <v>28</v>
      </c>
      <c r="U841">
        <v>0</v>
      </c>
      <c r="V841" t="s">
        <v>28</v>
      </c>
      <c r="W841" s="3">
        <v>1.4189386749999999</v>
      </c>
      <c r="X841">
        <v>4</v>
      </c>
      <c r="Y841" t="s">
        <v>44</v>
      </c>
    </row>
    <row r="842" spans="1:25" x14ac:dyDescent="0.25">
      <c r="A842">
        <v>1841</v>
      </c>
      <c r="B842">
        <v>17</v>
      </c>
      <c r="C842">
        <v>0</v>
      </c>
      <c r="D842" t="s">
        <v>42</v>
      </c>
      <c r="E842">
        <v>0</v>
      </c>
      <c r="F842" t="s">
        <v>21</v>
      </c>
      <c r="G842">
        <v>0</v>
      </c>
      <c r="H842" t="s">
        <v>19</v>
      </c>
      <c r="I842" s="1">
        <v>9.4642637379999996</v>
      </c>
      <c r="J842">
        <v>7</v>
      </c>
      <c r="K842">
        <v>0</v>
      </c>
      <c r="L842" t="s">
        <v>28</v>
      </c>
      <c r="M842">
        <v>1</v>
      </c>
      <c r="N842" t="s">
        <v>49</v>
      </c>
      <c r="O842">
        <v>0</v>
      </c>
      <c r="P842" t="s">
        <v>27</v>
      </c>
      <c r="Q842">
        <v>1</v>
      </c>
      <c r="R842" t="s">
        <v>27</v>
      </c>
      <c r="S842">
        <v>0</v>
      </c>
      <c r="T842" t="s">
        <v>28</v>
      </c>
      <c r="U842">
        <v>0</v>
      </c>
      <c r="V842" t="s">
        <v>28</v>
      </c>
      <c r="W842" s="3">
        <v>2.3530546550000002</v>
      </c>
      <c r="X842">
        <v>3</v>
      </c>
      <c r="Y842" t="s">
        <v>45</v>
      </c>
    </row>
    <row r="843" spans="1:25" x14ac:dyDescent="0.25">
      <c r="A843">
        <v>1842</v>
      </c>
      <c r="B843">
        <v>18</v>
      </c>
      <c r="C843">
        <v>1</v>
      </c>
      <c r="D843" t="s">
        <v>40</v>
      </c>
      <c r="E843">
        <v>0</v>
      </c>
      <c r="F843" t="s">
        <v>21</v>
      </c>
      <c r="G843">
        <v>3</v>
      </c>
      <c r="H843" t="s">
        <v>17</v>
      </c>
      <c r="I843" s="1">
        <v>12.35453848</v>
      </c>
      <c r="J843">
        <v>13</v>
      </c>
      <c r="K843">
        <v>0</v>
      </c>
      <c r="L843" t="s">
        <v>28</v>
      </c>
      <c r="M843">
        <v>2</v>
      </c>
      <c r="N843" t="s">
        <v>48</v>
      </c>
      <c r="O843">
        <v>0</v>
      </c>
      <c r="P843" t="s">
        <v>27</v>
      </c>
      <c r="Q843">
        <v>0</v>
      </c>
      <c r="R843" t="s">
        <v>28</v>
      </c>
      <c r="S843">
        <v>1</v>
      </c>
      <c r="T843" t="s">
        <v>27</v>
      </c>
      <c r="U843">
        <v>0</v>
      </c>
      <c r="V843" t="s">
        <v>28</v>
      </c>
      <c r="W843" s="3">
        <v>1.7528862059999999</v>
      </c>
      <c r="X843">
        <v>4</v>
      </c>
      <c r="Y843" t="s">
        <v>44</v>
      </c>
    </row>
    <row r="844" spans="1:25" x14ac:dyDescent="0.25">
      <c r="A844">
        <v>1843</v>
      </c>
      <c r="B844">
        <v>15</v>
      </c>
      <c r="C844">
        <v>1</v>
      </c>
      <c r="D844" t="s">
        <v>40</v>
      </c>
      <c r="E844">
        <v>0</v>
      </c>
      <c r="F844" t="s">
        <v>21</v>
      </c>
      <c r="G844">
        <v>2</v>
      </c>
      <c r="H844" t="s">
        <v>15</v>
      </c>
      <c r="I844" s="1">
        <v>9.1265184759999993</v>
      </c>
      <c r="J844">
        <v>26</v>
      </c>
      <c r="K844">
        <v>0</v>
      </c>
      <c r="L844" t="s">
        <v>28</v>
      </c>
      <c r="M844">
        <v>1</v>
      </c>
      <c r="N844" t="s">
        <v>49</v>
      </c>
      <c r="O844">
        <v>1</v>
      </c>
      <c r="P844" t="s">
        <v>28</v>
      </c>
      <c r="Q844">
        <v>0</v>
      </c>
      <c r="R844" t="s">
        <v>28</v>
      </c>
      <c r="S844">
        <v>1</v>
      </c>
      <c r="T844" t="s">
        <v>27</v>
      </c>
      <c r="U844">
        <v>0</v>
      </c>
      <c r="V844" t="s">
        <v>28</v>
      </c>
      <c r="W844" s="3">
        <v>0.51396298900000004</v>
      </c>
      <c r="X844">
        <v>4</v>
      </c>
      <c r="Y844" t="s">
        <v>44</v>
      </c>
    </row>
    <row r="845" spans="1:25" x14ac:dyDescent="0.25">
      <c r="A845">
        <v>1844</v>
      </c>
      <c r="B845">
        <v>17</v>
      </c>
      <c r="C845">
        <v>1</v>
      </c>
      <c r="D845" t="s">
        <v>40</v>
      </c>
      <c r="E845">
        <v>0</v>
      </c>
      <c r="F845" t="s">
        <v>21</v>
      </c>
      <c r="G845">
        <v>1</v>
      </c>
      <c r="H845" t="s">
        <v>16</v>
      </c>
      <c r="I845" s="1">
        <v>17.881827390000002</v>
      </c>
      <c r="J845">
        <v>1</v>
      </c>
      <c r="K845">
        <v>0</v>
      </c>
      <c r="L845" t="s">
        <v>28</v>
      </c>
      <c r="M845">
        <v>2</v>
      </c>
      <c r="N845" t="s">
        <v>48</v>
      </c>
      <c r="O845">
        <v>0</v>
      </c>
      <c r="P845" t="s">
        <v>27</v>
      </c>
      <c r="Q845">
        <v>0</v>
      </c>
      <c r="R845" t="s">
        <v>28</v>
      </c>
      <c r="S845">
        <v>0</v>
      </c>
      <c r="T845" t="s">
        <v>28</v>
      </c>
      <c r="U845">
        <v>0</v>
      </c>
      <c r="V845" t="s">
        <v>28</v>
      </c>
      <c r="W845" s="3">
        <v>3.0219548679999999</v>
      </c>
      <c r="X845">
        <v>1</v>
      </c>
      <c r="Y845" t="s">
        <v>43</v>
      </c>
    </row>
    <row r="846" spans="1:25" x14ac:dyDescent="0.25">
      <c r="A846">
        <v>1845</v>
      </c>
      <c r="B846">
        <v>15</v>
      </c>
      <c r="C846">
        <v>0</v>
      </c>
      <c r="D846" t="s">
        <v>42</v>
      </c>
      <c r="E846">
        <v>0</v>
      </c>
      <c r="F846" t="s">
        <v>21</v>
      </c>
      <c r="G846">
        <v>2</v>
      </c>
      <c r="H846" t="s">
        <v>15</v>
      </c>
      <c r="I846" s="1">
        <v>9.9573836100000008</v>
      </c>
      <c r="J846">
        <v>10</v>
      </c>
      <c r="K846">
        <v>0</v>
      </c>
      <c r="L846" t="s">
        <v>28</v>
      </c>
      <c r="M846">
        <v>1</v>
      </c>
      <c r="N846" t="s">
        <v>49</v>
      </c>
      <c r="O846">
        <v>0</v>
      </c>
      <c r="P846" t="s">
        <v>27</v>
      </c>
      <c r="Q846">
        <v>1</v>
      </c>
      <c r="R846" t="s">
        <v>27</v>
      </c>
      <c r="S846">
        <v>0</v>
      </c>
      <c r="T846" t="s">
        <v>28</v>
      </c>
      <c r="U846">
        <v>1</v>
      </c>
      <c r="V846" t="s">
        <v>27</v>
      </c>
      <c r="W846" s="3">
        <v>1.8347494479999999</v>
      </c>
      <c r="X846">
        <v>4</v>
      </c>
      <c r="Y846" t="s">
        <v>44</v>
      </c>
    </row>
    <row r="847" spans="1:25" x14ac:dyDescent="0.25">
      <c r="A847">
        <v>1846</v>
      </c>
      <c r="B847">
        <v>15</v>
      </c>
      <c r="C847">
        <v>0</v>
      </c>
      <c r="D847" t="s">
        <v>42</v>
      </c>
      <c r="E847">
        <v>3</v>
      </c>
      <c r="F847" t="s">
        <v>24</v>
      </c>
      <c r="G847">
        <v>0</v>
      </c>
      <c r="H847" t="s">
        <v>19</v>
      </c>
      <c r="I847" s="1">
        <v>16.83617418</v>
      </c>
      <c r="J847">
        <v>10</v>
      </c>
      <c r="K847">
        <v>0</v>
      </c>
      <c r="L847" t="s">
        <v>28</v>
      </c>
      <c r="M847">
        <v>3</v>
      </c>
      <c r="N847" t="s">
        <v>50</v>
      </c>
      <c r="O847">
        <v>0</v>
      </c>
      <c r="P847" t="s">
        <v>27</v>
      </c>
      <c r="Q847">
        <v>0</v>
      </c>
      <c r="R847" t="s">
        <v>28</v>
      </c>
      <c r="S847">
        <v>0</v>
      </c>
      <c r="T847" t="s">
        <v>28</v>
      </c>
      <c r="U847">
        <v>0</v>
      </c>
      <c r="V847" t="s">
        <v>28</v>
      </c>
      <c r="W847" s="3">
        <v>2.2757001469999998</v>
      </c>
      <c r="X847">
        <v>3</v>
      </c>
      <c r="Y847" t="s">
        <v>45</v>
      </c>
    </row>
    <row r="848" spans="1:25" x14ac:dyDescent="0.25">
      <c r="A848">
        <v>1847</v>
      </c>
      <c r="B848">
        <v>16</v>
      </c>
      <c r="C848">
        <v>1</v>
      </c>
      <c r="D848" t="s">
        <v>40</v>
      </c>
      <c r="E848">
        <v>1</v>
      </c>
      <c r="F848" t="s">
        <v>23</v>
      </c>
      <c r="G848">
        <v>2</v>
      </c>
      <c r="H848" t="s">
        <v>15</v>
      </c>
      <c r="I848" s="1">
        <v>16.02704117</v>
      </c>
      <c r="J848">
        <v>23</v>
      </c>
      <c r="K848">
        <v>1</v>
      </c>
      <c r="L848" t="s">
        <v>27</v>
      </c>
      <c r="M848">
        <v>3</v>
      </c>
      <c r="N848" t="s">
        <v>50</v>
      </c>
      <c r="O848">
        <v>1</v>
      </c>
      <c r="P848" t="s">
        <v>28</v>
      </c>
      <c r="Q848">
        <v>1</v>
      </c>
      <c r="R848" t="s">
        <v>27</v>
      </c>
      <c r="S848">
        <v>0</v>
      </c>
      <c r="T848" t="s">
        <v>28</v>
      </c>
      <c r="U848">
        <v>1</v>
      </c>
      <c r="V848" t="s">
        <v>27</v>
      </c>
      <c r="W848" s="3">
        <v>1.7676467849999999</v>
      </c>
      <c r="X848">
        <v>4</v>
      </c>
      <c r="Y848" t="s">
        <v>44</v>
      </c>
    </row>
    <row r="849" spans="1:25" x14ac:dyDescent="0.25">
      <c r="A849">
        <v>1848</v>
      </c>
      <c r="B849">
        <v>16</v>
      </c>
      <c r="C849">
        <v>0</v>
      </c>
      <c r="D849" t="s">
        <v>42</v>
      </c>
      <c r="E849">
        <v>1</v>
      </c>
      <c r="F849" t="s">
        <v>23</v>
      </c>
      <c r="G849">
        <v>2</v>
      </c>
      <c r="H849" t="s">
        <v>15</v>
      </c>
      <c r="I849" s="1">
        <v>8.2100964269999999</v>
      </c>
      <c r="J849">
        <v>21</v>
      </c>
      <c r="K849">
        <v>0</v>
      </c>
      <c r="L849" t="s">
        <v>28</v>
      </c>
      <c r="M849">
        <v>0</v>
      </c>
      <c r="N849" t="s">
        <v>52</v>
      </c>
      <c r="O849">
        <v>1</v>
      </c>
      <c r="P849" t="s">
        <v>28</v>
      </c>
      <c r="Q849">
        <v>0</v>
      </c>
      <c r="R849" t="s">
        <v>28</v>
      </c>
      <c r="S849">
        <v>1</v>
      </c>
      <c r="T849" t="s">
        <v>27</v>
      </c>
      <c r="U849">
        <v>0</v>
      </c>
      <c r="V849" t="s">
        <v>28</v>
      </c>
      <c r="W849" s="3">
        <v>1.3537230739999999</v>
      </c>
      <c r="X849">
        <v>4</v>
      </c>
      <c r="Y849" t="s">
        <v>44</v>
      </c>
    </row>
    <row r="850" spans="1:25" x14ac:dyDescent="0.25">
      <c r="A850">
        <v>1849</v>
      </c>
      <c r="B850">
        <v>17</v>
      </c>
      <c r="C850">
        <v>1</v>
      </c>
      <c r="D850" t="s">
        <v>40</v>
      </c>
      <c r="E850">
        <v>0</v>
      </c>
      <c r="F850" t="s">
        <v>21</v>
      </c>
      <c r="G850">
        <v>1</v>
      </c>
      <c r="H850" t="s">
        <v>16</v>
      </c>
      <c r="I850" s="1">
        <v>4.6016898370000003</v>
      </c>
      <c r="J850">
        <v>23</v>
      </c>
      <c r="K850">
        <v>1</v>
      </c>
      <c r="L850" t="s">
        <v>27</v>
      </c>
      <c r="M850">
        <v>3</v>
      </c>
      <c r="N850" t="s">
        <v>50</v>
      </c>
      <c r="O850">
        <v>0</v>
      </c>
      <c r="P850" t="s">
        <v>27</v>
      </c>
      <c r="Q850">
        <v>1</v>
      </c>
      <c r="R850" t="s">
        <v>27</v>
      </c>
      <c r="S850">
        <v>0</v>
      </c>
      <c r="T850" t="s">
        <v>28</v>
      </c>
      <c r="U850">
        <v>0</v>
      </c>
      <c r="V850" t="s">
        <v>28</v>
      </c>
      <c r="W850" s="3">
        <v>1.0342011689999999</v>
      </c>
      <c r="X850">
        <v>4</v>
      </c>
      <c r="Y850" t="s">
        <v>44</v>
      </c>
    </row>
    <row r="851" spans="1:25" x14ac:dyDescent="0.25">
      <c r="A851">
        <v>1850</v>
      </c>
      <c r="B851">
        <v>16</v>
      </c>
      <c r="C851">
        <v>1</v>
      </c>
      <c r="D851" t="s">
        <v>40</v>
      </c>
      <c r="E851">
        <v>0</v>
      </c>
      <c r="F851" t="s">
        <v>21</v>
      </c>
      <c r="G851">
        <v>1</v>
      </c>
      <c r="H851" t="s">
        <v>16</v>
      </c>
      <c r="I851" s="1">
        <v>8.1216426510000002</v>
      </c>
      <c r="J851">
        <v>5</v>
      </c>
      <c r="K851">
        <v>0</v>
      </c>
      <c r="L851" t="s">
        <v>28</v>
      </c>
      <c r="M851">
        <v>2</v>
      </c>
      <c r="N851" t="s">
        <v>48</v>
      </c>
      <c r="O851">
        <v>0</v>
      </c>
      <c r="P851" t="s">
        <v>27</v>
      </c>
      <c r="Q851">
        <v>0</v>
      </c>
      <c r="R851" t="s">
        <v>28</v>
      </c>
      <c r="S851">
        <v>0</v>
      </c>
      <c r="T851" t="s">
        <v>28</v>
      </c>
      <c r="U851">
        <v>0</v>
      </c>
      <c r="V851" t="s">
        <v>28</v>
      </c>
      <c r="W851" s="3">
        <v>2.7583418310000001</v>
      </c>
      <c r="X851">
        <v>2</v>
      </c>
      <c r="Y851" t="s">
        <v>41</v>
      </c>
    </row>
    <row r="852" spans="1:25" x14ac:dyDescent="0.25">
      <c r="A852">
        <v>1851</v>
      </c>
      <c r="B852">
        <v>17</v>
      </c>
      <c r="C852">
        <v>1</v>
      </c>
      <c r="D852" t="s">
        <v>40</v>
      </c>
      <c r="E852">
        <v>1</v>
      </c>
      <c r="F852" t="s">
        <v>23</v>
      </c>
      <c r="G852">
        <v>1</v>
      </c>
      <c r="H852" t="s">
        <v>16</v>
      </c>
      <c r="I852" s="1">
        <v>16.524347519999999</v>
      </c>
      <c r="J852">
        <v>20</v>
      </c>
      <c r="K852">
        <v>1</v>
      </c>
      <c r="L852" t="s">
        <v>27</v>
      </c>
      <c r="M852">
        <v>2</v>
      </c>
      <c r="N852" t="s">
        <v>48</v>
      </c>
      <c r="O852">
        <v>1</v>
      </c>
      <c r="P852" t="s">
        <v>28</v>
      </c>
      <c r="Q852">
        <v>0</v>
      </c>
      <c r="R852" t="s">
        <v>28</v>
      </c>
      <c r="S852">
        <v>0</v>
      </c>
      <c r="T852" t="s">
        <v>28</v>
      </c>
      <c r="U852">
        <v>0</v>
      </c>
      <c r="V852" t="s">
        <v>28</v>
      </c>
      <c r="W852" s="3">
        <v>1.7899668740000001</v>
      </c>
      <c r="X852">
        <v>4</v>
      </c>
      <c r="Y852" t="s">
        <v>44</v>
      </c>
    </row>
    <row r="853" spans="1:25" x14ac:dyDescent="0.25">
      <c r="A853">
        <v>1852</v>
      </c>
      <c r="B853">
        <v>16</v>
      </c>
      <c r="C853">
        <v>1</v>
      </c>
      <c r="D853" t="s">
        <v>40</v>
      </c>
      <c r="E853">
        <v>1</v>
      </c>
      <c r="F853" t="s">
        <v>23</v>
      </c>
      <c r="G853">
        <v>0</v>
      </c>
      <c r="H853" t="s">
        <v>19</v>
      </c>
      <c r="I853" s="1">
        <v>4.5526507159999996</v>
      </c>
      <c r="J853">
        <v>20</v>
      </c>
      <c r="K853">
        <v>0</v>
      </c>
      <c r="L853" t="s">
        <v>28</v>
      </c>
      <c r="M853">
        <v>2</v>
      </c>
      <c r="N853" t="s">
        <v>48</v>
      </c>
      <c r="O853">
        <v>1</v>
      </c>
      <c r="P853" t="s">
        <v>28</v>
      </c>
      <c r="Q853">
        <v>0</v>
      </c>
      <c r="R853" t="s">
        <v>28</v>
      </c>
      <c r="S853">
        <v>0</v>
      </c>
      <c r="T853" t="s">
        <v>28</v>
      </c>
      <c r="U853">
        <v>0</v>
      </c>
      <c r="V853" t="s">
        <v>28</v>
      </c>
      <c r="W853" s="3">
        <v>1.223973607</v>
      </c>
      <c r="X853">
        <v>4</v>
      </c>
      <c r="Y853" t="s">
        <v>44</v>
      </c>
    </row>
    <row r="854" spans="1:25" x14ac:dyDescent="0.25">
      <c r="A854">
        <v>1853</v>
      </c>
      <c r="B854">
        <v>15</v>
      </c>
      <c r="C854">
        <v>1</v>
      </c>
      <c r="D854" t="s">
        <v>40</v>
      </c>
      <c r="E854">
        <v>2</v>
      </c>
      <c r="F854" t="s">
        <v>22</v>
      </c>
      <c r="G854">
        <v>2</v>
      </c>
      <c r="H854" t="s">
        <v>15</v>
      </c>
      <c r="I854" s="1">
        <v>10.48872692</v>
      </c>
      <c r="J854">
        <v>13</v>
      </c>
      <c r="K854">
        <v>1</v>
      </c>
      <c r="L854" t="s">
        <v>27</v>
      </c>
      <c r="M854">
        <v>3</v>
      </c>
      <c r="N854" t="s">
        <v>50</v>
      </c>
      <c r="O854">
        <v>0</v>
      </c>
      <c r="P854" t="s">
        <v>27</v>
      </c>
      <c r="Q854">
        <v>1</v>
      </c>
      <c r="R854" t="s">
        <v>27</v>
      </c>
      <c r="S854">
        <v>0</v>
      </c>
      <c r="T854" t="s">
        <v>28</v>
      </c>
      <c r="U854">
        <v>1</v>
      </c>
      <c r="V854" t="s">
        <v>27</v>
      </c>
      <c r="W854" s="3">
        <v>2.4436191049999998</v>
      </c>
      <c r="X854">
        <v>3</v>
      </c>
      <c r="Y854" t="s">
        <v>45</v>
      </c>
    </row>
    <row r="855" spans="1:25" x14ac:dyDescent="0.25">
      <c r="A855">
        <v>1854</v>
      </c>
      <c r="B855">
        <v>17</v>
      </c>
      <c r="C855">
        <v>1</v>
      </c>
      <c r="D855" t="s">
        <v>40</v>
      </c>
      <c r="E855">
        <v>0</v>
      </c>
      <c r="F855" t="s">
        <v>21</v>
      </c>
      <c r="G855">
        <v>3</v>
      </c>
      <c r="H855" t="s">
        <v>17</v>
      </c>
      <c r="I855" s="1">
        <v>16.121934960000001</v>
      </c>
      <c r="J855">
        <v>29</v>
      </c>
      <c r="K855">
        <v>0</v>
      </c>
      <c r="L855" t="s">
        <v>28</v>
      </c>
      <c r="M855">
        <v>2</v>
      </c>
      <c r="N855" t="s">
        <v>48</v>
      </c>
      <c r="O855">
        <v>0</v>
      </c>
      <c r="P855" t="s">
        <v>27</v>
      </c>
      <c r="Q855">
        <v>1</v>
      </c>
      <c r="R855" t="s">
        <v>27</v>
      </c>
      <c r="S855">
        <v>1</v>
      </c>
      <c r="T855" t="s">
        <v>27</v>
      </c>
      <c r="U855">
        <v>0</v>
      </c>
      <c r="V855" t="s">
        <v>28</v>
      </c>
      <c r="W855" s="3">
        <v>0.362957003</v>
      </c>
      <c r="X855">
        <v>4</v>
      </c>
      <c r="Y855" t="s">
        <v>44</v>
      </c>
    </row>
    <row r="856" spans="1:25" x14ac:dyDescent="0.25">
      <c r="A856">
        <v>1855</v>
      </c>
      <c r="B856">
        <v>17</v>
      </c>
      <c r="C856">
        <v>1</v>
      </c>
      <c r="D856" t="s">
        <v>40</v>
      </c>
      <c r="E856">
        <v>1</v>
      </c>
      <c r="F856" t="s">
        <v>23</v>
      </c>
      <c r="G856">
        <v>0</v>
      </c>
      <c r="H856" t="s">
        <v>19</v>
      </c>
      <c r="I856" s="1">
        <v>7.0695495030000002</v>
      </c>
      <c r="J856">
        <v>9</v>
      </c>
      <c r="K856">
        <v>0</v>
      </c>
      <c r="L856" t="s">
        <v>28</v>
      </c>
      <c r="M856">
        <v>3</v>
      </c>
      <c r="N856" t="s">
        <v>50</v>
      </c>
      <c r="O856">
        <v>1</v>
      </c>
      <c r="P856" t="s">
        <v>28</v>
      </c>
      <c r="Q856">
        <v>0</v>
      </c>
      <c r="R856" t="s">
        <v>28</v>
      </c>
      <c r="S856">
        <v>0</v>
      </c>
      <c r="T856" t="s">
        <v>28</v>
      </c>
      <c r="U856">
        <v>0</v>
      </c>
      <c r="V856" t="s">
        <v>28</v>
      </c>
      <c r="W856" s="3">
        <v>2.2517539219999998</v>
      </c>
      <c r="X856">
        <v>3</v>
      </c>
      <c r="Y856" t="s">
        <v>45</v>
      </c>
    </row>
    <row r="857" spans="1:25" x14ac:dyDescent="0.25">
      <c r="A857">
        <v>1856</v>
      </c>
      <c r="B857">
        <v>15</v>
      </c>
      <c r="C857">
        <v>0</v>
      </c>
      <c r="D857" t="s">
        <v>42</v>
      </c>
      <c r="E857">
        <v>0</v>
      </c>
      <c r="F857" t="s">
        <v>21</v>
      </c>
      <c r="G857">
        <v>0</v>
      </c>
      <c r="H857" t="s">
        <v>19</v>
      </c>
      <c r="I857" s="1">
        <v>12.84419274</v>
      </c>
      <c r="J857">
        <v>25</v>
      </c>
      <c r="K857">
        <v>1</v>
      </c>
      <c r="L857" t="s">
        <v>27</v>
      </c>
      <c r="M857">
        <v>1</v>
      </c>
      <c r="N857" t="s">
        <v>49</v>
      </c>
      <c r="O857">
        <v>0</v>
      </c>
      <c r="P857" t="s">
        <v>27</v>
      </c>
      <c r="Q857">
        <v>0</v>
      </c>
      <c r="R857" t="s">
        <v>28</v>
      </c>
      <c r="S857">
        <v>0</v>
      </c>
      <c r="T857" t="s">
        <v>28</v>
      </c>
      <c r="U857">
        <v>0</v>
      </c>
      <c r="V857" t="s">
        <v>28</v>
      </c>
      <c r="W857" s="3">
        <v>0.90004169199999995</v>
      </c>
      <c r="X857">
        <v>4</v>
      </c>
      <c r="Y857" t="s">
        <v>44</v>
      </c>
    </row>
    <row r="858" spans="1:25" x14ac:dyDescent="0.25">
      <c r="A858">
        <v>1857</v>
      </c>
      <c r="B858">
        <v>17</v>
      </c>
      <c r="C858">
        <v>0</v>
      </c>
      <c r="D858" t="s">
        <v>42</v>
      </c>
      <c r="E858">
        <v>2</v>
      </c>
      <c r="F858" t="s">
        <v>22</v>
      </c>
      <c r="G858">
        <v>2</v>
      </c>
      <c r="H858" t="s">
        <v>15</v>
      </c>
      <c r="I858" s="1">
        <v>4.912631481</v>
      </c>
      <c r="J858">
        <v>26</v>
      </c>
      <c r="K858">
        <v>0</v>
      </c>
      <c r="L858" t="s">
        <v>28</v>
      </c>
      <c r="M858">
        <v>4</v>
      </c>
      <c r="N858" t="s">
        <v>51</v>
      </c>
      <c r="O858">
        <v>0</v>
      </c>
      <c r="P858" t="s">
        <v>27</v>
      </c>
      <c r="Q858">
        <v>0</v>
      </c>
      <c r="R858" t="s">
        <v>28</v>
      </c>
      <c r="S858">
        <v>0</v>
      </c>
      <c r="T858" t="s">
        <v>28</v>
      </c>
      <c r="U858">
        <v>0</v>
      </c>
      <c r="V858" t="s">
        <v>28</v>
      </c>
      <c r="W858" s="3">
        <v>0.65661692299999996</v>
      </c>
      <c r="X858">
        <v>4</v>
      </c>
      <c r="Y858" t="s">
        <v>44</v>
      </c>
    </row>
    <row r="859" spans="1:25" x14ac:dyDescent="0.25">
      <c r="A859">
        <v>1858</v>
      </c>
      <c r="B859">
        <v>17</v>
      </c>
      <c r="C859">
        <v>0</v>
      </c>
      <c r="D859" t="s">
        <v>42</v>
      </c>
      <c r="E859">
        <v>1</v>
      </c>
      <c r="F859" t="s">
        <v>23</v>
      </c>
      <c r="G859">
        <v>3</v>
      </c>
      <c r="H859" t="s">
        <v>17</v>
      </c>
      <c r="I859" s="1">
        <v>2.1855889070000001</v>
      </c>
      <c r="J859">
        <v>7</v>
      </c>
      <c r="K859">
        <v>0</v>
      </c>
      <c r="L859" t="s">
        <v>28</v>
      </c>
      <c r="M859">
        <v>3</v>
      </c>
      <c r="N859" t="s">
        <v>50</v>
      </c>
      <c r="O859">
        <v>1</v>
      </c>
      <c r="P859" t="s">
        <v>28</v>
      </c>
      <c r="Q859">
        <v>0</v>
      </c>
      <c r="R859" t="s">
        <v>28</v>
      </c>
      <c r="S859">
        <v>0</v>
      </c>
      <c r="T859" t="s">
        <v>28</v>
      </c>
      <c r="U859">
        <v>0</v>
      </c>
      <c r="V859" t="s">
        <v>28</v>
      </c>
      <c r="W859" s="3">
        <v>2.1864269510000001</v>
      </c>
      <c r="X859">
        <v>3</v>
      </c>
      <c r="Y859" t="s">
        <v>45</v>
      </c>
    </row>
    <row r="860" spans="1:25" x14ac:dyDescent="0.25">
      <c r="A860">
        <v>1859</v>
      </c>
      <c r="B860">
        <v>16</v>
      </c>
      <c r="C860">
        <v>0</v>
      </c>
      <c r="D860" t="s">
        <v>42</v>
      </c>
      <c r="E860">
        <v>1</v>
      </c>
      <c r="F860" t="s">
        <v>23</v>
      </c>
      <c r="G860">
        <v>1</v>
      </c>
      <c r="H860" t="s">
        <v>16</v>
      </c>
      <c r="I860" s="1">
        <v>15.887684500000001</v>
      </c>
      <c r="J860">
        <v>6</v>
      </c>
      <c r="K860">
        <v>1</v>
      </c>
      <c r="L860" t="s">
        <v>27</v>
      </c>
      <c r="M860">
        <v>1</v>
      </c>
      <c r="N860" t="s">
        <v>49</v>
      </c>
      <c r="O860">
        <v>0</v>
      </c>
      <c r="P860" t="s">
        <v>27</v>
      </c>
      <c r="Q860">
        <v>0</v>
      </c>
      <c r="R860" t="s">
        <v>28</v>
      </c>
      <c r="S860">
        <v>1</v>
      </c>
      <c r="T860" t="s">
        <v>27</v>
      </c>
      <c r="U860">
        <v>1</v>
      </c>
      <c r="V860" t="s">
        <v>27</v>
      </c>
      <c r="W860" s="3">
        <v>2.8831362660000002</v>
      </c>
      <c r="X860">
        <v>2</v>
      </c>
      <c r="Y860" t="s">
        <v>41</v>
      </c>
    </row>
    <row r="861" spans="1:25" x14ac:dyDescent="0.25">
      <c r="A861">
        <v>1860</v>
      </c>
      <c r="B861">
        <v>17</v>
      </c>
      <c r="C861">
        <v>0</v>
      </c>
      <c r="D861" t="s">
        <v>42</v>
      </c>
      <c r="E861">
        <v>0</v>
      </c>
      <c r="F861" t="s">
        <v>21</v>
      </c>
      <c r="G861">
        <v>1</v>
      </c>
      <c r="H861" t="s">
        <v>16</v>
      </c>
      <c r="I861" s="1">
        <v>1.979372468</v>
      </c>
      <c r="J861">
        <v>7</v>
      </c>
      <c r="K861">
        <v>1</v>
      </c>
      <c r="L861" t="s">
        <v>27</v>
      </c>
      <c r="M861">
        <v>3</v>
      </c>
      <c r="N861" t="s">
        <v>50</v>
      </c>
      <c r="O861">
        <v>1</v>
      </c>
      <c r="P861" t="s">
        <v>28</v>
      </c>
      <c r="Q861">
        <v>0</v>
      </c>
      <c r="R861" t="s">
        <v>28</v>
      </c>
      <c r="S861">
        <v>0</v>
      </c>
      <c r="T861" t="s">
        <v>28</v>
      </c>
      <c r="U861">
        <v>0</v>
      </c>
      <c r="V861" t="s">
        <v>28</v>
      </c>
      <c r="W861" s="3">
        <v>2.877853698</v>
      </c>
      <c r="X861">
        <v>2</v>
      </c>
      <c r="Y861" t="s">
        <v>41</v>
      </c>
    </row>
    <row r="862" spans="1:25" x14ac:dyDescent="0.25">
      <c r="A862">
        <v>1861</v>
      </c>
      <c r="B862">
        <v>18</v>
      </c>
      <c r="C862">
        <v>0</v>
      </c>
      <c r="D862" t="s">
        <v>42</v>
      </c>
      <c r="E862">
        <v>1</v>
      </c>
      <c r="F862" t="s">
        <v>23</v>
      </c>
      <c r="G862">
        <v>2</v>
      </c>
      <c r="H862" t="s">
        <v>15</v>
      </c>
      <c r="I862" s="1">
        <v>5.4276279020000002</v>
      </c>
      <c r="J862">
        <v>27</v>
      </c>
      <c r="K862">
        <v>0</v>
      </c>
      <c r="L862" t="s">
        <v>28</v>
      </c>
      <c r="M862">
        <v>2</v>
      </c>
      <c r="N862" t="s">
        <v>48</v>
      </c>
      <c r="O862">
        <v>0</v>
      </c>
      <c r="P862" t="s">
        <v>27</v>
      </c>
      <c r="Q862">
        <v>0</v>
      </c>
      <c r="R862" t="s">
        <v>28</v>
      </c>
      <c r="S862">
        <v>0</v>
      </c>
      <c r="T862" t="s">
        <v>28</v>
      </c>
      <c r="U862">
        <v>0</v>
      </c>
      <c r="V862" t="s">
        <v>28</v>
      </c>
      <c r="W862" s="3">
        <v>1.206349E-2</v>
      </c>
      <c r="X862">
        <v>4</v>
      </c>
      <c r="Y862" t="s">
        <v>44</v>
      </c>
    </row>
    <row r="863" spans="1:25" x14ac:dyDescent="0.25">
      <c r="A863">
        <v>1862</v>
      </c>
      <c r="B863">
        <v>15</v>
      </c>
      <c r="C863">
        <v>0</v>
      </c>
      <c r="D863" t="s">
        <v>42</v>
      </c>
      <c r="E863">
        <v>0</v>
      </c>
      <c r="F863" t="s">
        <v>21</v>
      </c>
      <c r="G863">
        <v>1</v>
      </c>
      <c r="H863" t="s">
        <v>16</v>
      </c>
      <c r="I863" s="1">
        <v>17.102188439999999</v>
      </c>
      <c r="J863">
        <v>7</v>
      </c>
      <c r="K863">
        <v>0</v>
      </c>
      <c r="L863" t="s">
        <v>28</v>
      </c>
      <c r="M863">
        <v>1</v>
      </c>
      <c r="N863" t="s">
        <v>49</v>
      </c>
      <c r="O863">
        <v>1</v>
      </c>
      <c r="P863" t="s">
        <v>28</v>
      </c>
      <c r="Q863">
        <v>0</v>
      </c>
      <c r="R863" t="s">
        <v>28</v>
      </c>
      <c r="S863">
        <v>0</v>
      </c>
      <c r="T863" t="s">
        <v>28</v>
      </c>
      <c r="U863">
        <v>0</v>
      </c>
      <c r="V863" t="s">
        <v>28</v>
      </c>
      <c r="W863" s="3">
        <v>2.583738163</v>
      </c>
      <c r="X863">
        <v>2</v>
      </c>
      <c r="Y863" t="s">
        <v>41</v>
      </c>
    </row>
    <row r="864" spans="1:25" x14ac:dyDescent="0.25">
      <c r="A864">
        <v>1863</v>
      </c>
      <c r="B864">
        <v>16</v>
      </c>
      <c r="C864">
        <v>1</v>
      </c>
      <c r="D864" t="s">
        <v>40</v>
      </c>
      <c r="E864">
        <v>0</v>
      </c>
      <c r="F864" t="s">
        <v>21</v>
      </c>
      <c r="G864">
        <v>0</v>
      </c>
      <c r="H864" t="s">
        <v>19</v>
      </c>
      <c r="I864" s="1">
        <v>6.929385742</v>
      </c>
      <c r="J864">
        <v>22</v>
      </c>
      <c r="K864">
        <v>0</v>
      </c>
      <c r="L864" t="s">
        <v>28</v>
      </c>
      <c r="M864">
        <v>1</v>
      </c>
      <c r="N864" t="s">
        <v>49</v>
      </c>
      <c r="O864">
        <v>0</v>
      </c>
      <c r="P864" t="s">
        <v>27</v>
      </c>
      <c r="Q864">
        <v>1</v>
      </c>
      <c r="R864" t="s">
        <v>27</v>
      </c>
      <c r="S864">
        <v>0</v>
      </c>
      <c r="T864" t="s">
        <v>28</v>
      </c>
      <c r="U864">
        <v>0</v>
      </c>
      <c r="V864" t="s">
        <v>28</v>
      </c>
      <c r="W864" s="3">
        <v>1.1615545309999999</v>
      </c>
      <c r="X864">
        <v>4</v>
      </c>
      <c r="Y864" t="s">
        <v>44</v>
      </c>
    </row>
    <row r="865" spans="1:25" x14ac:dyDescent="0.25">
      <c r="A865">
        <v>1864</v>
      </c>
      <c r="B865">
        <v>16</v>
      </c>
      <c r="C865">
        <v>1</v>
      </c>
      <c r="D865" t="s">
        <v>40</v>
      </c>
      <c r="E865">
        <v>0</v>
      </c>
      <c r="F865" t="s">
        <v>21</v>
      </c>
      <c r="G865">
        <v>2</v>
      </c>
      <c r="H865" t="s">
        <v>15</v>
      </c>
      <c r="I865" s="1">
        <v>19.460906990000002</v>
      </c>
      <c r="J865">
        <v>1</v>
      </c>
      <c r="K865">
        <v>0</v>
      </c>
      <c r="L865" t="s">
        <v>28</v>
      </c>
      <c r="M865">
        <v>0</v>
      </c>
      <c r="N865" t="s">
        <v>52</v>
      </c>
      <c r="O865">
        <v>1</v>
      </c>
      <c r="P865" t="s">
        <v>28</v>
      </c>
      <c r="Q865">
        <v>0</v>
      </c>
      <c r="R865" t="s">
        <v>28</v>
      </c>
      <c r="S865">
        <v>0</v>
      </c>
      <c r="T865" t="s">
        <v>28</v>
      </c>
      <c r="U865">
        <v>0</v>
      </c>
      <c r="V865" t="s">
        <v>28</v>
      </c>
      <c r="W865" s="3">
        <v>3.301690513</v>
      </c>
      <c r="X865">
        <v>1</v>
      </c>
      <c r="Y865" t="s">
        <v>43</v>
      </c>
    </row>
    <row r="866" spans="1:25" x14ac:dyDescent="0.25">
      <c r="A866">
        <v>1865</v>
      </c>
      <c r="B866">
        <v>18</v>
      </c>
      <c r="C866">
        <v>1</v>
      </c>
      <c r="D866" t="s">
        <v>40</v>
      </c>
      <c r="E866">
        <v>1</v>
      </c>
      <c r="F866" t="s">
        <v>23</v>
      </c>
      <c r="G866">
        <v>2</v>
      </c>
      <c r="H866" t="s">
        <v>15</v>
      </c>
      <c r="I866" s="1">
        <v>19.5946867</v>
      </c>
      <c r="J866">
        <v>26</v>
      </c>
      <c r="K866">
        <v>1</v>
      </c>
      <c r="L866" t="s">
        <v>27</v>
      </c>
      <c r="M866">
        <v>3</v>
      </c>
      <c r="N866" t="s">
        <v>50</v>
      </c>
      <c r="O866">
        <v>0</v>
      </c>
      <c r="P866" t="s">
        <v>27</v>
      </c>
      <c r="Q866">
        <v>0</v>
      </c>
      <c r="R866" t="s">
        <v>28</v>
      </c>
      <c r="S866">
        <v>0</v>
      </c>
      <c r="T866" t="s">
        <v>28</v>
      </c>
      <c r="U866">
        <v>0</v>
      </c>
      <c r="V866" t="s">
        <v>28</v>
      </c>
      <c r="W866" s="3">
        <v>1.505172773</v>
      </c>
      <c r="X866">
        <v>4</v>
      </c>
      <c r="Y866" t="s">
        <v>44</v>
      </c>
    </row>
    <row r="867" spans="1:25" x14ac:dyDescent="0.25">
      <c r="A867">
        <v>1866</v>
      </c>
      <c r="B867">
        <v>15</v>
      </c>
      <c r="C867">
        <v>1</v>
      </c>
      <c r="D867" t="s">
        <v>40</v>
      </c>
      <c r="E867">
        <v>0</v>
      </c>
      <c r="F867" t="s">
        <v>21</v>
      </c>
      <c r="G867">
        <v>2</v>
      </c>
      <c r="H867" t="s">
        <v>15</v>
      </c>
      <c r="I867" s="1">
        <v>5.3655204090000002</v>
      </c>
      <c r="J867">
        <v>15</v>
      </c>
      <c r="K867">
        <v>0</v>
      </c>
      <c r="L867" t="s">
        <v>28</v>
      </c>
      <c r="M867">
        <v>2</v>
      </c>
      <c r="N867" t="s">
        <v>48</v>
      </c>
      <c r="O867">
        <v>0</v>
      </c>
      <c r="P867" t="s">
        <v>27</v>
      </c>
      <c r="Q867">
        <v>0</v>
      </c>
      <c r="R867" t="s">
        <v>28</v>
      </c>
      <c r="S867">
        <v>0</v>
      </c>
      <c r="T867" t="s">
        <v>28</v>
      </c>
      <c r="U867">
        <v>0</v>
      </c>
      <c r="V867" t="s">
        <v>28</v>
      </c>
      <c r="W867" s="3">
        <v>1.3856962209999999</v>
      </c>
      <c r="X867">
        <v>4</v>
      </c>
      <c r="Y867" t="s">
        <v>44</v>
      </c>
    </row>
    <row r="868" spans="1:25" x14ac:dyDescent="0.25">
      <c r="A868">
        <v>1867</v>
      </c>
      <c r="B868">
        <v>15</v>
      </c>
      <c r="C868">
        <v>0</v>
      </c>
      <c r="D868" t="s">
        <v>42</v>
      </c>
      <c r="E868">
        <v>0</v>
      </c>
      <c r="F868" t="s">
        <v>21</v>
      </c>
      <c r="G868">
        <v>2</v>
      </c>
      <c r="H868" t="s">
        <v>15</v>
      </c>
      <c r="I868" s="1">
        <v>0.81956444500000003</v>
      </c>
      <c r="J868">
        <v>8</v>
      </c>
      <c r="K868">
        <v>0</v>
      </c>
      <c r="L868" t="s">
        <v>28</v>
      </c>
      <c r="M868">
        <v>2</v>
      </c>
      <c r="N868" t="s">
        <v>48</v>
      </c>
      <c r="O868">
        <v>0</v>
      </c>
      <c r="P868" t="s">
        <v>27</v>
      </c>
      <c r="Q868">
        <v>0</v>
      </c>
      <c r="R868" t="s">
        <v>28</v>
      </c>
      <c r="S868">
        <v>0</v>
      </c>
      <c r="T868" t="s">
        <v>28</v>
      </c>
      <c r="U868">
        <v>1</v>
      </c>
      <c r="V868" t="s">
        <v>27</v>
      </c>
      <c r="W868" s="3">
        <v>2.2409239489999999</v>
      </c>
      <c r="X868">
        <v>3</v>
      </c>
      <c r="Y868" t="s">
        <v>45</v>
      </c>
    </row>
    <row r="869" spans="1:25" x14ac:dyDescent="0.25">
      <c r="A869">
        <v>1868</v>
      </c>
      <c r="B869">
        <v>16</v>
      </c>
      <c r="C869">
        <v>0</v>
      </c>
      <c r="D869" t="s">
        <v>42</v>
      </c>
      <c r="E869">
        <v>2</v>
      </c>
      <c r="F869" t="s">
        <v>22</v>
      </c>
      <c r="G869">
        <v>2</v>
      </c>
      <c r="H869" t="s">
        <v>15</v>
      </c>
      <c r="I869" s="1">
        <v>14.101265679999999</v>
      </c>
      <c r="J869">
        <v>12</v>
      </c>
      <c r="K869">
        <v>1</v>
      </c>
      <c r="L869" t="s">
        <v>27</v>
      </c>
      <c r="M869">
        <v>1</v>
      </c>
      <c r="N869" t="s">
        <v>49</v>
      </c>
      <c r="O869">
        <v>1</v>
      </c>
      <c r="P869" t="s">
        <v>28</v>
      </c>
      <c r="Q869">
        <v>0</v>
      </c>
      <c r="R869" t="s">
        <v>28</v>
      </c>
      <c r="S869">
        <v>0</v>
      </c>
      <c r="T869" t="s">
        <v>28</v>
      </c>
      <c r="U869">
        <v>0</v>
      </c>
      <c r="V869" t="s">
        <v>28</v>
      </c>
      <c r="W869" s="3">
        <v>2.116723382</v>
      </c>
      <c r="X869">
        <v>3</v>
      </c>
      <c r="Y869" t="s">
        <v>45</v>
      </c>
    </row>
    <row r="870" spans="1:25" x14ac:dyDescent="0.25">
      <c r="A870">
        <v>1869</v>
      </c>
      <c r="B870">
        <v>17</v>
      </c>
      <c r="C870">
        <v>1</v>
      </c>
      <c r="D870" t="s">
        <v>40</v>
      </c>
      <c r="E870">
        <v>0</v>
      </c>
      <c r="F870" t="s">
        <v>21</v>
      </c>
      <c r="G870">
        <v>1</v>
      </c>
      <c r="H870" t="s">
        <v>16</v>
      </c>
      <c r="I870" s="1">
        <v>9.019730053</v>
      </c>
      <c r="J870">
        <v>22</v>
      </c>
      <c r="K870">
        <v>0</v>
      </c>
      <c r="L870" t="s">
        <v>28</v>
      </c>
      <c r="M870">
        <v>2</v>
      </c>
      <c r="N870" t="s">
        <v>48</v>
      </c>
      <c r="O870">
        <v>0</v>
      </c>
      <c r="P870" t="s">
        <v>27</v>
      </c>
      <c r="Q870">
        <v>0</v>
      </c>
      <c r="R870" t="s">
        <v>28</v>
      </c>
      <c r="S870">
        <v>0</v>
      </c>
      <c r="T870" t="s">
        <v>28</v>
      </c>
      <c r="U870">
        <v>1</v>
      </c>
      <c r="V870" t="s">
        <v>27</v>
      </c>
      <c r="W870" s="3">
        <v>1.036656834</v>
      </c>
      <c r="X870">
        <v>4</v>
      </c>
      <c r="Y870" t="s">
        <v>44</v>
      </c>
    </row>
    <row r="871" spans="1:25" x14ac:dyDescent="0.25">
      <c r="A871">
        <v>1870</v>
      </c>
      <c r="B871">
        <v>16</v>
      </c>
      <c r="C871">
        <v>1</v>
      </c>
      <c r="D871" t="s">
        <v>40</v>
      </c>
      <c r="E871">
        <v>1</v>
      </c>
      <c r="F871" t="s">
        <v>23</v>
      </c>
      <c r="G871">
        <v>1</v>
      </c>
      <c r="H871" t="s">
        <v>16</v>
      </c>
      <c r="I871" s="1">
        <v>2.0150568789999999</v>
      </c>
      <c r="J871">
        <v>11</v>
      </c>
      <c r="K871">
        <v>0</v>
      </c>
      <c r="L871" t="s">
        <v>28</v>
      </c>
      <c r="M871">
        <v>2</v>
      </c>
      <c r="N871" t="s">
        <v>48</v>
      </c>
      <c r="O871">
        <v>0</v>
      </c>
      <c r="P871" t="s">
        <v>27</v>
      </c>
      <c r="Q871">
        <v>0</v>
      </c>
      <c r="R871" t="s">
        <v>28</v>
      </c>
      <c r="S871">
        <v>0</v>
      </c>
      <c r="T871" t="s">
        <v>28</v>
      </c>
      <c r="U871">
        <v>0</v>
      </c>
      <c r="V871" t="s">
        <v>28</v>
      </c>
      <c r="W871" s="3">
        <v>1.6174602069999999</v>
      </c>
      <c r="X871">
        <v>4</v>
      </c>
      <c r="Y871" t="s">
        <v>44</v>
      </c>
    </row>
    <row r="872" spans="1:25" x14ac:dyDescent="0.25">
      <c r="A872">
        <v>1871</v>
      </c>
      <c r="B872">
        <v>15</v>
      </c>
      <c r="C872">
        <v>0</v>
      </c>
      <c r="D872" t="s">
        <v>42</v>
      </c>
      <c r="E872">
        <v>0</v>
      </c>
      <c r="F872" t="s">
        <v>21</v>
      </c>
      <c r="G872">
        <v>1</v>
      </c>
      <c r="H872" t="s">
        <v>16</v>
      </c>
      <c r="I872" s="1">
        <v>14.15045638</v>
      </c>
      <c r="J872">
        <v>26</v>
      </c>
      <c r="K872">
        <v>0</v>
      </c>
      <c r="L872" t="s">
        <v>28</v>
      </c>
      <c r="M872">
        <v>3</v>
      </c>
      <c r="N872" t="s">
        <v>50</v>
      </c>
      <c r="O872">
        <v>0</v>
      </c>
      <c r="P872" t="s">
        <v>27</v>
      </c>
      <c r="Q872">
        <v>0</v>
      </c>
      <c r="R872" t="s">
        <v>28</v>
      </c>
      <c r="S872">
        <v>0</v>
      </c>
      <c r="T872" t="s">
        <v>28</v>
      </c>
      <c r="U872">
        <v>0</v>
      </c>
      <c r="V872" t="s">
        <v>28</v>
      </c>
      <c r="W872" s="3">
        <v>0.86594554199999996</v>
      </c>
      <c r="X872">
        <v>4</v>
      </c>
      <c r="Y872" t="s">
        <v>44</v>
      </c>
    </row>
    <row r="873" spans="1:25" x14ac:dyDescent="0.25">
      <c r="A873">
        <v>1872</v>
      </c>
      <c r="B873">
        <v>18</v>
      </c>
      <c r="C873">
        <v>1</v>
      </c>
      <c r="D873" t="s">
        <v>40</v>
      </c>
      <c r="E873">
        <v>0</v>
      </c>
      <c r="F873" t="s">
        <v>21</v>
      </c>
      <c r="G873">
        <v>1</v>
      </c>
      <c r="H873" t="s">
        <v>16</v>
      </c>
      <c r="I873" s="1">
        <v>0.62349818199999996</v>
      </c>
      <c r="J873">
        <v>21</v>
      </c>
      <c r="K873">
        <v>0</v>
      </c>
      <c r="L873" t="s">
        <v>28</v>
      </c>
      <c r="M873">
        <v>4</v>
      </c>
      <c r="N873" t="s">
        <v>51</v>
      </c>
      <c r="O873">
        <v>0</v>
      </c>
      <c r="P873" t="s">
        <v>27</v>
      </c>
      <c r="Q873">
        <v>1</v>
      </c>
      <c r="R873" t="s">
        <v>27</v>
      </c>
      <c r="S873">
        <v>0</v>
      </c>
      <c r="T873" t="s">
        <v>28</v>
      </c>
      <c r="U873">
        <v>0</v>
      </c>
      <c r="V873" t="s">
        <v>28</v>
      </c>
      <c r="W873" s="3">
        <v>1.3202459870000001</v>
      </c>
      <c r="X873">
        <v>4</v>
      </c>
      <c r="Y873" t="s">
        <v>44</v>
      </c>
    </row>
    <row r="874" spans="1:25" x14ac:dyDescent="0.25">
      <c r="A874">
        <v>1873</v>
      </c>
      <c r="B874">
        <v>16</v>
      </c>
      <c r="C874">
        <v>1</v>
      </c>
      <c r="D874" t="s">
        <v>40</v>
      </c>
      <c r="E874">
        <v>2</v>
      </c>
      <c r="F874" t="s">
        <v>22</v>
      </c>
      <c r="G874">
        <v>2</v>
      </c>
      <c r="H874" t="s">
        <v>15</v>
      </c>
      <c r="I874" s="1">
        <v>17.403933810000002</v>
      </c>
      <c r="J874">
        <v>24</v>
      </c>
      <c r="K874">
        <v>0</v>
      </c>
      <c r="L874" t="s">
        <v>28</v>
      </c>
      <c r="M874">
        <v>2</v>
      </c>
      <c r="N874" t="s">
        <v>48</v>
      </c>
      <c r="O874">
        <v>1</v>
      </c>
      <c r="P874" t="s">
        <v>28</v>
      </c>
      <c r="Q874">
        <v>0</v>
      </c>
      <c r="R874" t="s">
        <v>28</v>
      </c>
      <c r="S874">
        <v>0</v>
      </c>
      <c r="T874" t="s">
        <v>28</v>
      </c>
      <c r="U874">
        <v>1</v>
      </c>
      <c r="V874" t="s">
        <v>27</v>
      </c>
      <c r="W874" s="3">
        <v>1.259764683</v>
      </c>
      <c r="X874">
        <v>4</v>
      </c>
      <c r="Y874" t="s">
        <v>44</v>
      </c>
    </row>
    <row r="875" spans="1:25" x14ac:dyDescent="0.25">
      <c r="A875">
        <v>1874</v>
      </c>
      <c r="B875">
        <v>15</v>
      </c>
      <c r="C875">
        <v>1</v>
      </c>
      <c r="D875" t="s">
        <v>40</v>
      </c>
      <c r="E875">
        <v>0</v>
      </c>
      <c r="F875" t="s">
        <v>21</v>
      </c>
      <c r="G875">
        <v>3</v>
      </c>
      <c r="H875" t="s">
        <v>17</v>
      </c>
      <c r="I875" s="1">
        <v>2.7730505820000002</v>
      </c>
      <c r="J875">
        <v>28</v>
      </c>
      <c r="K875">
        <v>0</v>
      </c>
      <c r="L875" t="s">
        <v>28</v>
      </c>
      <c r="M875">
        <v>2</v>
      </c>
      <c r="N875" t="s">
        <v>48</v>
      </c>
      <c r="O875">
        <v>1</v>
      </c>
      <c r="P875" t="s">
        <v>28</v>
      </c>
      <c r="Q875">
        <v>0</v>
      </c>
      <c r="R875" t="s">
        <v>28</v>
      </c>
      <c r="S875">
        <v>0</v>
      </c>
      <c r="T875" t="s">
        <v>28</v>
      </c>
      <c r="U875">
        <v>0</v>
      </c>
      <c r="V875" t="s">
        <v>28</v>
      </c>
      <c r="W875" s="3">
        <v>8.1573184000000007E-2</v>
      </c>
      <c r="X875">
        <v>4</v>
      </c>
      <c r="Y875" t="s">
        <v>44</v>
      </c>
    </row>
    <row r="876" spans="1:25" x14ac:dyDescent="0.25">
      <c r="A876">
        <v>1875</v>
      </c>
      <c r="B876">
        <v>16</v>
      </c>
      <c r="C876">
        <v>1</v>
      </c>
      <c r="D876" t="s">
        <v>40</v>
      </c>
      <c r="E876">
        <v>0</v>
      </c>
      <c r="F876" t="s">
        <v>21</v>
      </c>
      <c r="G876">
        <v>4</v>
      </c>
      <c r="H876" t="s">
        <v>18</v>
      </c>
      <c r="I876" s="1">
        <v>2.5462375750000001</v>
      </c>
      <c r="J876">
        <v>16</v>
      </c>
      <c r="K876">
        <v>0</v>
      </c>
      <c r="L876" t="s">
        <v>28</v>
      </c>
      <c r="M876">
        <v>2</v>
      </c>
      <c r="N876" t="s">
        <v>48</v>
      </c>
      <c r="O876">
        <v>0</v>
      </c>
      <c r="P876" t="s">
        <v>27</v>
      </c>
      <c r="Q876">
        <v>1</v>
      </c>
      <c r="R876" t="s">
        <v>27</v>
      </c>
      <c r="S876">
        <v>1</v>
      </c>
      <c r="T876" t="s">
        <v>27</v>
      </c>
      <c r="U876">
        <v>0</v>
      </c>
      <c r="V876" t="s">
        <v>28</v>
      </c>
      <c r="W876" s="3">
        <v>1.6896730849999999</v>
      </c>
      <c r="X876">
        <v>4</v>
      </c>
      <c r="Y876" t="s">
        <v>44</v>
      </c>
    </row>
    <row r="877" spans="1:25" x14ac:dyDescent="0.25">
      <c r="A877">
        <v>1876</v>
      </c>
      <c r="B877">
        <v>17</v>
      </c>
      <c r="C877">
        <v>0</v>
      </c>
      <c r="D877" t="s">
        <v>42</v>
      </c>
      <c r="E877">
        <v>1</v>
      </c>
      <c r="F877" t="s">
        <v>23</v>
      </c>
      <c r="G877">
        <v>2</v>
      </c>
      <c r="H877" t="s">
        <v>15</v>
      </c>
      <c r="I877" s="1">
        <v>3.5134459589999998</v>
      </c>
      <c r="J877">
        <v>26</v>
      </c>
      <c r="K877">
        <v>0</v>
      </c>
      <c r="L877" t="s">
        <v>28</v>
      </c>
      <c r="M877">
        <v>3</v>
      </c>
      <c r="N877" t="s">
        <v>50</v>
      </c>
      <c r="O877">
        <v>0</v>
      </c>
      <c r="P877" t="s">
        <v>27</v>
      </c>
      <c r="Q877">
        <v>0</v>
      </c>
      <c r="R877" t="s">
        <v>28</v>
      </c>
      <c r="S877">
        <v>0</v>
      </c>
      <c r="T877" t="s">
        <v>28</v>
      </c>
      <c r="U877">
        <v>1</v>
      </c>
      <c r="V877" t="s">
        <v>27</v>
      </c>
      <c r="W877" s="3">
        <v>0.46042165000000002</v>
      </c>
      <c r="X877">
        <v>4</v>
      </c>
      <c r="Y877" t="s">
        <v>44</v>
      </c>
    </row>
    <row r="878" spans="1:25" x14ac:dyDescent="0.25">
      <c r="A878">
        <v>1877</v>
      </c>
      <c r="B878">
        <v>16</v>
      </c>
      <c r="C878">
        <v>1</v>
      </c>
      <c r="D878" t="s">
        <v>40</v>
      </c>
      <c r="E878">
        <v>1</v>
      </c>
      <c r="F878" t="s">
        <v>23</v>
      </c>
      <c r="G878">
        <v>1</v>
      </c>
      <c r="H878" t="s">
        <v>16</v>
      </c>
      <c r="I878" s="1">
        <v>19.20532717</v>
      </c>
      <c r="J878">
        <v>1</v>
      </c>
      <c r="K878">
        <v>0</v>
      </c>
      <c r="L878" t="s">
        <v>28</v>
      </c>
      <c r="M878">
        <v>1</v>
      </c>
      <c r="N878" t="s">
        <v>49</v>
      </c>
      <c r="O878">
        <v>1</v>
      </c>
      <c r="P878" t="s">
        <v>28</v>
      </c>
      <c r="Q878">
        <v>0</v>
      </c>
      <c r="R878" t="s">
        <v>28</v>
      </c>
      <c r="S878">
        <v>0</v>
      </c>
      <c r="T878" t="s">
        <v>28</v>
      </c>
      <c r="U878">
        <v>0</v>
      </c>
      <c r="V878" t="s">
        <v>28</v>
      </c>
      <c r="W878" s="3">
        <v>3.5770438969999998</v>
      </c>
      <c r="X878">
        <v>0</v>
      </c>
      <c r="Y878" t="s">
        <v>46</v>
      </c>
    </row>
    <row r="879" spans="1:25" x14ac:dyDescent="0.25">
      <c r="A879">
        <v>1878</v>
      </c>
      <c r="B879">
        <v>16</v>
      </c>
      <c r="C879">
        <v>1</v>
      </c>
      <c r="D879" t="s">
        <v>40</v>
      </c>
      <c r="E879">
        <v>1</v>
      </c>
      <c r="F879" t="s">
        <v>23</v>
      </c>
      <c r="G879">
        <v>1</v>
      </c>
      <c r="H879" t="s">
        <v>16</v>
      </c>
      <c r="I879" s="1">
        <v>13.863387210000001</v>
      </c>
      <c r="J879">
        <v>12</v>
      </c>
      <c r="K879">
        <v>0</v>
      </c>
      <c r="L879" t="s">
        <v>28</v>
      </c>
      <c r="M879">
        <v>2</v>
      </c>
      <c r="N879" t="s">
        <v>48</v>
      </c>
      <c r="O879">
        <v>1</v>
      </c>
      <c r="P879" t="s">
        <v>28</v>
      </c>
      <c r="Q879">
        <v>0</v>
      </c>
      <c r="R879" t="s">
        <v>28</v>
      </c>
      <c r="S879">
        <v>0</v>
      </c>
      <c r="T879" t="s">
        <v>28</v>
      </c>
      <c r="U879">
        <v>0</v>
      </c>
      <c r="V879" t="s">
        <v>28</v>
      </c>
      <c r="W879" s="3">
        <v>2.0878721269999998</v>
      </c>
      <c r="X879">
        <v>3</v>
      </c>
      <c r="Y879" t="s">
        <v>45</v>
      </c>
    </row>
    <row r="880" spans="1:25" x14ac:dyDescent="0.25">
      <c r="A880">
        <v>1879</v>
      </c>
      <c r="B880">
        <v>15</v>
      </c>
      <c r="C880">
        <v>0</v>
      </c>
      <c r="D880" t="s">
        <v>42</v>
      </c>
      <c r="E880">
        <v>0</v>
      </c>
      <c r="F880" t="s">
        <v>21</v>
      </c>
      <c r="G880">
        <v>3</v>
      </c>
      <c r="H880" t="s">
        <v>17</v>
      </c>
      <c r="I880" s="1">
        <v>16.027430710000001</v>
      </c>
      <c r="J880">
        <v>0</v>
      </c>
      <c r="K880">
        <v>0</v>
      </c>
      <c r="L880" t="s">
        <v>28</v>
      </c>
      <c r="M880">
        <v>3</v>
      </c>
      <c r="N880" t="s">
        <v>50</v>
      </c>
      <c r="O880">
        <v>1</v>
      </c>
      <c r="P880" t="s">
        <v>28</v>
      </c>
      <c r="Q880">
        <v>0</v>
      </c>
      <c r="R880" t="s">
        <v>28</v>
      </c>
      <c r="S880">
        <v>0</v>
      </c>
      <c r="T880" t="s">
        <v>28</v>
      </c>
      <c r="U880">
        <v>0</v>
      </c>
      <c r="V880" t="s">
        <v>28</v>
      </c>
      <c r="W880" s="3">
        <v>3.3695843619999999</v>
      </c>
      <c r="X880">
        <v>1</v>
      </c>
      <c r="Y880" t="s">
        <v>43</v>
      </c>
    </row>
    <row r="881" spans="1:25" x14ac:dyDescent="0.25">
      <c r="A881">
        <v>1880</v>
      </c>
      <c r="B881">
        <v>15</v>
      </c>
      <c r="C881">
        <v>0</v>
      </c>
      <c r="D881" t="s">
        <v>42</v>
      </c>
      <c r="E881">
        <v>0</v>
      </c>
      <c r="F881" t="s">
        <v>21</v>
      </c>
      <c r="G881">
        <v>2</v>
      </c>
      <c r="H881" t="s">
        <v>15</v>
      </c>
      <c r="I881" s="1">
        <v>7.9526997149999996</v>
      </c>
      <c r="J881">
        <v>25</v>
      </c>
      <c r="K881">
        <v>0</v>
      </c>
      <c r="L881" t="s">
        <v>28</v>
      </c>
      <c r="M881">
        <v>0</v>
      </c>
      <c r="N881" t="s">
        <v>52</v>
      </c>
      <c r="O881">
        <v>0</v>
      </c>
      <c r="P881" t="s">
        <v>27</v>
      </c>
      <c r="Q881">
        <v>0</v>
      </c>
      <c r="R881" t="s">
        <v>28</v>
      </c>
      <c r="S881">
        <v>0</v>
      </c>
      <c r="T881" t="s">
        <v>28</v>
      </c>
      <c r="U881">
        <v>0</v>
      </c>
      <c r="V881" t="s">
        <v>28</v>
      </c>
      <c r="W881" s="3">
        <v>0</v>
      </c>
      <c r="X881">
        <v>4</v>
      </c>
      <c r="Y881" t="s">
        <v>44</v>
      </c>
    </row>
    <row r="882" spans="1:25" x14ac:dyDescent="0.25">
      <c r="A882">
        <v>1881</v>
      </c>
      <c r="B882">
        <v>15</v>
      </c>
      <c r="C882">
        <v>1</v>
      </c>
      <c r="D882" t="s">
        <v>40</v>
      </c>
      <c r="E882">
        <v>2</v>
      </c>
      <c r="F882" t="s">
        <v>22</v>
      </c>
      <c r="G882">
        <v>2</v>
      </c>
      <c r="H882" t="s">
        <v>15</v>
      </c>
      <c r="I882" s="1">
        <v>6.7262545500000002</v>
      </c>
      <c r="J882">
        <v>27</v>
      </c>
      <c r="K882">
        <v>0</v>
      </c>
      <c r="L882" t="s">
        <v>28</v>
      </c>
      <c r="M882">
        <v>1</v>
      </c>
      <c r="N882" t="s">
        <v>49</v>
      </c>
      <c r="O882">
        <v>0</v>
      </c>
      <c r="P882" t="s">
        <v>27</v>
      </c>
      <c r="Q882">
        <v>0</v>
      </c>
      <c r="R882" t="s">
        <v>28</v>
      </c>
      <c r="S882">
        <v>0</v>
      </c>
      <c r="T882" t="s">
        <v>28</v>
      </c>
      <c r="U882">
        <v>0</v>
      </c>
      <c r="V882" t="s">
        <v>28</v>
      </c>
      <c r="W882" s="3">
        <v>9.4651592000000007E-2</v>
      </c>
      <c r="X882">
        <v>4</v>
      </c>
      <c r="Y882" t="s">
        <v>44</v>
      </c>
    </row>
    <row r="883" spans="1:25" x14ac:dyDescent="0.25">
      <c r="A883">
        <v>1882</v>
      </c>
      <c r="B883">
        <v>16</v>
      </c>
      <c r="C883">
        <v>0</v>
      </c>
      <c r="D883" t="s">
        <v>42</v>
      </c>
      <c r="E883">
        <v>1</v>
      </c>
      <c r="F883" t="s">
        <v>23</v>
      </c>
      <c r="G883">
        <v>2</v>
      </c>
      <c r="H883" t="s">
        <v>15</v>
      </c>
      <c r="I883" s="1">
        <v>4.6896801359999998</v>
      </c>
      <c r="J883">
        <v>18</v>
      </c>
      <c r="K883">
        <v>0</v>
      </c>
      <c r="L883" t="s">
        <v>28</v>
      </c>
      <c r="M883">
        <v>3</v>
      </c>
      <c r="N883" t="s">
        <v>50</v>
      </c>
      <c r="O883">
        <v>0</v>
      </c>
      <c r="P883" t="s">
        <v>27</v>
      </c>
      <c r="Q883">
        <v>1</v>
      </c>
      <c r="R883" t="s">
        <v>27</v>
      </c>
      <c r="S883">
        <v>0</v>
      </c>
      <c r="T883" t="s">
        <v>28</v>
      </c>
      <c r="U883">
        <v>0</v>
      </c>
      <c r="V883" t="s">
        <v>28</v>
      </c>
      <c r="W883" s="3">
        <v>1.4053156280000001</v>
      </c>
      <c r="X883">
        <v>4</v>
      </c>
      <c r="Y883" t="s">
        <v>44</v>
      </c>
    </row>
    <row r="884" spans="1:25" x14ac:dyDescent="0.25">
      <c r="A884">
        <v>1883</v>
      </c>
      <c r="B884">
        <v>17</v>
      </c>
      <c r="C884">
        <v>1</v>
      </c>
      <c r="D884" t="s">
        <v>40</v>
      </c>
      <c r="E884">
        <v>2</v>
      </c>
      <c r="F884" t="s">
        <v>22</v>
      </c>
      <c r="G884">
        <v>2</v>
      </c>
      <c r="H884" t="s">
        <v>15</v>
      </c>
      <c r="I884" s="1">
        <v>9.6129605659999999</v>
      </c>
      <c r="J884">
        <v>10</v>
      </c>
      <c r="K884">
        <v>0</v>
      </c>
      <c r="L884" t="s">
        <v>28</v>
      </c>
      <c r="M884">
        <v>1</v>
      </c>
      <c r="N884" t="s">
        <v>49</v>
      </c>
      <c r="O884">
        <v>0</v>
      </c>
      <c r="P884" t="s">
        <v>27</v>
      </c>
      <c r="Q884">
        <v>0</v>
      </c>
      <c r="R884" t="s">
        <v>28</v>
      </c>
      <c r="S884">
        <v>0</v>
      </c>
      <c r="T884" t="s">
        <v>28</v>
      </c>
      <c r="U884">
        <v>0</v>
      </c>
      <c r="V884" t="s">
        <v>28</v>
      </c>
      <c r="W884" s="3">
        <v>1.8782641799999999</v>
      </c>
      <c r="X884">
        <v>4</v>
      </c>
      <c r="Y884" t="s">
        <v>44</v>
      </c>
    </row>
    <row r="885" spans="1:25" x14ac:dyDescent="0.25">
      <c r="A885">
        <v>1884</v>
      </c>
      <c r="B885">
        <v>18</v>
      </c>
      <c r="C885">
        <v>1</v>
      </c>
      <c r="D885" t="s">
        <v>40</v>
      </c>
      <c r="E885">
        <v>2</v>
      </c>
      <c r="F885" t="s">
        <v>22</v>
      </c>
      <c r="G885">
        <v>3</v>
      </c>
      <c r="H885" t="s">
        <v>17</v>
      </c>
      <c r="I885" s="1">
        <v>11.03657467</v>
      </c>
      <c r="J885">
        <v>4</v>
      </c>
      <c r="K885">
        <v>0</v>
      </c>
      <c r="L885" t="s">
        <v>28</v>
      </c>
      <c r="M885">
        <v>2</v>
      </c>
      <c r="N885" t="s">
        <v>48</v>
      </c>
      <c r="O885">
        <v>1</v>
      </c>
      <c r="P885" t="s">
        <v>28</v>
      </c>
      <c r="Q885">
        <v>0</v>
      </c>
      <c r="R885" t="s">
        <v>28</v>
      </c>
      <c r="S885">
        <v>0</v>
      </c>
      <c r="T885" t="s">
        <v>28</v>
      </c>
      <c r="U885">
        <v>0</v>
      </c>
      <c r="V885" t="s">
        <v>28</v>
      </c>
      <c r="W885" s="3">
        <v>2.87190477</v>
      </c>
      <c r="X885">
        <v>2</v>
      </c>
      <c r="Y885" t="s">
        <v>41</v>
      </c>
    </row>
    <row r="886" spans="1:25" x14ac:dyDescent="0.25">
      <c r="A886">
        <v>1885</v>
      </c>
      <c r="B886">
        <v>18</v>
      </c>
      <c r="C886">
        <v>0</v>
      </c>
      <c r="D886" t="s">
        <v>42</v>
      </c>
      <c r="E886">
        <v>2</v>
      </c>
      <c r="F886" t="s">
        <v>22</v>
      </c>
      <c r="G886">
        <v>0</v>
      </c>
      <c r="H886" t="s">
        <v>19</v>
      </c>
      <c r="I886" s="1">
        <v>12.635496870000001</v>
      </c>
      <c r="J886">
        <v>0</v>
      </c>
      <c r="K886">
        <v>1</v>
      </c>
      <c r="L886" t="s">
        <v>27</v>
      </c>
      <c r="M886">
        <v>2</v>
      </c>
      <c r="N886" t="s">
        <v>48</v>
      </c>
      <c r="O886">
        <v>0</v>
      </c>
      <c r="P886" t="s">
        <v>27</v>
      </c>
      <c r="Q886">
        <v>0</v>
      </c>
      <c r="R886" t="s">
        <v>28</v>
      </c>
      <c r="S886">
        <v>0</v>
      </c>
      <c r="T886" t="s">
        <v>28</v>
      </c>
      <c r="U886">
        <v>0</v>
      </c>
      <c r="V886" t="s">
        <v>28</v>
      </c>
      <c r="W886" s="3">
        <v>3.7079480399999998</v>
      </c>
      <c r="X886">
        <v>0</v>
      </c>
      <c r="Y886" t="s">
        <v>46</v>
      </c>
    </row>
    <row r="887" spans="1:25" x14ac:dyDescent="0.25">
      <c r="A887">
        <v>1886</v>
      </c>
      <c r="B887">
        <v>15</v>
      </c>
      <c r="C887">
        <v>1</v>
      </c>
      <c r="D887" t="s">
        <v>40</v>
      </c>
      <c r="E887">
        <v>0</v>
      </c>
      <c r="F887" t="s">
        <v>21</v>
      </c>
      <c r="G887">
        <v>2</v>
      </c>
      <c r="H887" t="s">
        <v>15</v>
      </c>
      <c r="I887" s="1">
        <v>5.1423700800000001</v>
      </c>
      <c r="J887">
        <v>19</v>
      </c>
      <c r="K887">
        <v>0</v>
      </c>
      <c r="L887" t="s">
        <v>28</v>
      </c>
      <c r="M887">
        <v>2</v>
      </c>
      <c r="N887" t="s">
        <v>48</v>
      </c>
      <c r="O887">
        <v>0</v>
      </c>
      <c r="P887" t="s">
        <v>27</v>
      </c>
      <c r="Q887">
        <v>0</v>
      </c>
      <c r="R887" t="s">
        <v>28</v>
      </c>
      <c r="S887">
        <v>1</v>
      </c>
      <c r="T887" t="s">
        <v>27</v>
      </c>
      <c r="U887">
        <v>0</v>
      </c>
      <c r="V887" t="s">
        <v>28</v>
      </c>
      <c r="W887" s="3">
        <v>1.174868091</v>
      </c>
      <c r="X887">
        <v>4</v>
      </c>
      <c r="Y887" t="s">
        <v>44</v>
      </c>
    </row>
    <row r="888" spans="1:25" x14ac:dyDescent="0.25">
      <c r="A888">
        <v>1887</v>
      </c>
      <c r="B888">
        <v>15</v>
      </c>
      <c r="C888">
        <v>1</v>
      </c>
      <c r="D888" t="s">
        <v>40</v>
      </c>
      <c r="E888">
        <v>0</v>
      </c>
      <c r="F888" t="s">
        <v>21</v>
      </c>
      <c r="G888">
        <v>3</v>
      </c>
      <c r="H888" t="s">
        <v>17</v>
      </c>
      <c r="I888" s="1">
        <v>18.973081619999999</v>
      </c>
      <c r="J888">
        <v>29</v>
      </c>
      <c r="K888">
        <v>1</v>
      </c>
      <c r="L888" t="s">
        <v>27</v>
      </c>
      <c r="M888">
        <v>1</v>
      </c>
      <c r="N888" t="s">
        <v>49</v>
      </c>
      <c r="O888">
        <v>1</v>
      </c>
      <c r="P888" t="s">
        <v>28</v>
      </c>
      <c r="Q888">
        <v>0</v>
      </c>
      <c r="R888" t="s">
        <v>28</v>
      </c>
      <c r="S888">
        <v>0</v>
      </c>
      <c r="T888" t="s">
        <v>28</v>
      </c>
      <c r="U888">
        <v>0</v>
      </c>
      <c r="V888" t="s">
        <v>28</v>
      </c>
      <c r="W888" s="3">
        <v>0.99544964199999997</v>
      </c>
      <c r="X888">
        <v>4</v>
      </c>
      <c r="Y888" t="s">
        <v>44</v>
      </c>
    </row>
    <row r="889" spans="1:25" x14ac:dyDescent="0.25">
      <c r="A889">
        <v>1888</v>
      </c>
      <c r="B889">
        <v>16</v>
      </c>
      <c r="C889">
        <v>1</v>
      </c>
      <c r="D889" t="s">
        <v>40</v>
      </c>
      <c r="E889">
        <v>2</v>
      </c>
      <c r="F889" t="s">
        <v>22</v>
      </c>
      <c r="G889">
        <v>1</v>
      </c>
      <c r="H889" t="s">
        <v>16</v>
      </c>
      <c r="I889" s="1">
        <v>3.3951699639999999</v>
      </c>
      <c r="J889">
        <v>12</v>
      </c>
      <c r="K889">
        <v>1</v>
      </c>
      <c r="L889" t="s">
        <v>27</v>
      </c>
      <c r="M889">
        <v>4</v>
      </c>
      <c r="N889" t="s">
        <v>51</v>
      </c>
      <c r="O889">
        <v>0</v>
      </c>
      <c r="P889" t="s">
        <v>27</v>
      </c>
      <c r="Q889">
        <v>1</v>
      </c>
      <c r="R889" t="s">
        <v>27</v>
      </c>
      <c r="S889">
        <v>0</v>
      </c>
      <c r="T889" t="s">
        <v>28</v>
      </c>
      <c r="U889">
        <v>0</v>
      </c>
      <c r="V889" t="s">
        <v>28</v>
      </c>
      <c r="W889" s="3">
        <v>2.5287112569999999</v>
      </c>
      <c r="X889">
        <v>2</v>
      </c>
      <c r="Y889" t="s">
        <v>41</v>
      </c>
    </row>
    <row r="890" spans="1:25" x14ac:dyDescent="0.25">
      <c r="A890">
        <v>1889</v>
      </c>
      <c r="B890">
        <v>18</v>
      </c>
      <c r="C890">
        <v>1</v>
      </c>
      <c r="D890" t="s">
        <v>40</v>
      </c>
      <c r="E890">
        <v>0</v>
      </c>
      <c r="F890" t="s">
        <v>21</v>
      </c>
      <c r="G890">
        <v>2</v>
      </c>
      <c r="H890" t="s">
        <v>15</v>
      </c>
      <c r="I890" s="1">
        <v>19.313063499999998</v>
      </c>
      <c r="J890">
        <v>7</v>
      </c>
      <c r="K890">
        <v>0</v>
      </c>
      <c r="L890" t="s">
        <v>28</v>
      </c>
      <c r="M890">
        <v>0</v>
      </c>
      <c r="N890" t="s">
        <v>52</v>
      </c>
      <c r="O890">
        <v>1</v>
      </c>
      <c r="P890" t="s">
        <v>28</v>
      </c>
      <c r="Q890">
        <v>1</v>
      </c>
      <c r="R890" t="s">
        <v>27</v>
      </c>
      <c r="S890">
        <v>0</v>
      </c>
      <c r="T890" t="s">
        <v>28</v>
      </c>
      <c r="U890">
        <v>0</v>
      </c>
      <c r="V890" t="s">
        <v>28</v>
      </c>
      <c r="W890" s="3">
        <v>2.59683449</v>
      </c>
      <c r="X890">
        <v>2</v>
      </c>
      <c r="Y890" t="s">
        <v>41</v>
      </c>
    </row>
    <row r="891" spans="1:25" x14ac:dyDescent="0.25">
      <c r="A891">
        <v>1890</v>
      </c>
      <c r="B891">
        <v>15</v>
      </c>
      <c r="C891">
        <v>0</v>
      </c>
      <c r="D891" t="s">
        <v>42</v>
      </c>
      <c r="E891">
        <v>0</v>
      </c>
      <c r="F891" t="s">
        <v>21</v>
      </c>
      <c r="G891">
        <v>1</v>
      </c>
      <c r="H891" t="s">
        <v>16</v>
      </c>
      <c r="I891" s="1">
        <v>0.29712244999999998</v>
      </c>
      <c r="J891">
        <v>5</v>
      </c>
      <c r="K891">
        <v>0</v>
      </c>
      <c r="L891" t="s">
        <v>28</v>
      </c>
      <c r="M891">
        <v>3</v>
      </c>
      <c r="N891" t="s">
        <v>50</v>
      </c>
      <c r="O891">
        <v>0</v>
      </c>
      <c r="P891" t="s">
        <v>27</v>
      </c>
      <c r="Q891">
        <v>0</v>
      </c>
      <c r="R891" t="s">
        <v>28</v>
      </c>
      <c r="S891">
        <v>0</v>
      </c>
      <c r="T891" t="s">
        <v>28</v>
      </c>
      <c r="U891">
        <v>0</v>
      </c>
      <c r="V891" t="s">
        <v>28</v>
      </c>
      <c r="W891" s="3">
        <v>2.4606067739999999</v>
      </c>
      <c r="X891">
        <v>3</v>
      </c>
      <c r="Y891" t="s">
        <v>45</v>
      </c>
    </row>
    <row r="892" spans="1:25" x14ac:dyDescent="0.25">
      <c r="A892">
        <v>1891</v>
      </c>
      <c r="B892">
        <v>17</v>
      </c>
      <c r="C892">
        <v>0</v>
      </c>
      <c r="D892" t="s">
        <v>42</v>
      </c>
      <c r="E892">
        <v>2</v>
      </c>
      <c r="F892" t="s">
        <v>22</v>
      </c>
      <c r="G892">
        <v>4</v>
      </c>
      <c r="H892" t="s">
        <v>18</v>
      </c>
      <c r="I892" s="1">
        <v>9.6225138359999995</v>
      </c>
      <c r="J892">
        <v>28</v>
      </c>
      <c r="K892">
        <v>1</v>
      </c>
      <c r="L892" t="s">
        <v>27</v>
      </c>
      <c r="M892">
        <v>0</v>
      </c>
      <c r="N892" t="s">
        <v>52</v>
      </c>
      <c r="O892">
        <v>0</v>
      </c>
      <c r="P892" t="s">
        <v>27</v>
      </c>
      <c r="Q892">
        <v>0</v>
      </c>
      <c r="R892" t="s">
        <v>28</v>
      </c>
      <c r="S892">
        <v>0</v>
      </c>
      <c r="T892" t="s">
        <v>28</v>
      </c>
      <c r="U892">
        <v>0</v>
      </c>
      <c r="V892" t="s">
        <v>28</v>
      </c>
      <c r="W892" s="3">
        <v>0.547780724</v>
      </c>
      <c r="X892">
        <v>4</v>
      </c>
      <c r="Y892" t="s">
        <v>44</v>
      </c>
    </row>
    <row r="893" spans="1:25" x14ac:dyDescent="0.25">
      <c r="A893">
        <v>1892</v>
      </c>
      <c r="B893">
        <v>17</v>
      </c>
      <c r="C893">
        <v>1</v>
      </c>
      <c r="D893" t="s">
        <v>40</v>
      </c>
      <c r="E893">
        <v>2</v>
      </c>
      <c r="F893" t="s">
        <v>22</v>
      </c>
      <c r="G893">
        <v>0</v>
      </c>
      <c r="H893" t="s">
        <v>19</v>
      </c>
      <c r="I893" s="1">
        <v>6.6673567619999998</v>
      </c>
      <c r="J893">
        <v>16</v>
      </c>
      <c r="K893">
        <v>0</v>
      </c>
      <c r="L893" t="s">
        <v>28</v>
      </c>
      <c r="M893">
        <v>2</v>
      </c>
      <c r="N893" t="s">
        <v>48</v>
      </c>
      <c r="O893">
        <v>0</v>
      </c>
      <c r="P893" t="s">
        <v>27</v>
      </c>
      <c r="Q893">
        <v>1</v>
      </c>
      <c r="R893" t="s">
        <v>27</v>
      </c>
      <c r="S893">
        <v>0</v>
      </c>
      <c r="T893" t="s">
        <v>28</v>
      </c>
      <c r="U893">
        <v>0</v>
      </c>
      <c r="V893" t="s">
        <v>28</v>
      </c>
      <c r="W893" s="3">
        <v>1.803054427</v>
      </c>
      <c r="X893">
        <v>4</v>
      </c>
      <c r="Y893" t="s">
        <v>44</v>
      </c>
    </row>
    <row r="894" spans="1:25" x14ac:dyDescent="0.25">
      <c r="A894">
        <v>1893</v>
      </c>
      <c r="B894">
        <v>15</v>
      </c>
      <c r="C894">
        <v>0</v>
      </c>
      <c r="D894" t="s">
        <v>42</v>
      </c>
      <c r="E894">
        <v>0</v>
      </c>
      <c r="F894" t="s">
        <v>21</v>
      </c>
      <c r="G894">
        <v>2</v>
      </c>
      <c r="H894" t="s">
        <v>15</v>
      </c>
      <c r="I894" s="1">
        <v>8.9824682790000008</v>
      </c>
      <c r="J894">
        <v>11</v>
      </c>
      <c r="K894">
        <v>1</v>
      </c>
      <c r="L894" t="s">
        <v>27</v>
      </c>
      <c r="M894">
        <v>1</v>
      </c>
      <c r="N894" t="s">
        <v>49</v>
      </c>
      <c r="O894">
        <v>0</v>
      </c>
      <c r="P894" t="s">
        <v>27</v>
      </c>
      <c r="Q894">
        <v>0</v>
      </c>
      <c r="R894" t="s">
        <v>28</v>
      </c>
      <c r="S894">
        <v>0</v>
      </c>
      <c r="T894" t="s">
        <v>28</v>
      </c>
      <c r="U894">
        <v>0</v>
      </c>
      <c r="V894" t="s">
        <v>28</v>
      </c>
      <c r="W894" s="3">
        <v>2.3099758480000001</v>
      </c>
      <c r="X894">
        <v>3</v>
      </c>
      <c r="Y894" t="s">
        <v>45</v>
      </c>
    </row>
    <row r="895" spans="1:25" x14ac:dyDescent="0.25">
      <c r="A895">
        <v>1894</v>
      </c>
      <c r="B895">
        <v>15</v>
      </c>
      <c r="C895">
        <v>1</v>
      </c>
      <c r="D895" t="s">
        <v>40</v>
      </c>
      <c r="E895">
        <v>0</v>
      </c>
      <c r="F895" t="s">
        <v>21</v>
      </c>
      <c r="G895">
        <v>1</v>
      </c>
      <c r="H895" t="s">
        <v>16</v>
      </c>
      <c r="I895" s="1">
        <v>11.413291579999999</v>
      </c>
      <c r="J895">
        <v>0</v>
      </c>
      <c r="K895">
        <v>0</v>
      </c>
      <c r="L895" t="s">
        <v>28</v>
      </c>
      <c r="M895">
        <v>1</v>
      </c>
      <c r="N895" t="s">
        <v>49</v>
      </c>
      <c r="O895">
        <v>0</v>
      </c>
      <c r="P895" t="s">
        <v>27</v>
      </c>
      <c r="Q895">
        <v>0</v>
      </c>
      <c r="R895" t="s">
        <v>28</v>
      </c>
      <c r="S895">
        <v>0</v>
      </c>
      <c r="T895" t="s">
        <v>28</v>
      </c>
      <c r="U895">
        <v>0</v>
      </c>
      <c r="V895" t="s">
        <v>28</v>
      </c>
      <c r="W895" s="3">
        <v>3.0933639429999999</v>
      </c>
      <c r="X895">
        <v>1</v>
      </c>
      <c r="Y895" t="s">
        <v>43</v>
      </c>
    </row>
    <row r="896" spans="1:25" x14ac:dyDescent="0.25">
      <c r="A896">
        <v>1895</v>
      </c>
      <c r="B896">
        <v>18</v>
      </c>
      <c r="C896">
        <v>1</v>
      </c>
      <c r="D896" t="s">
        <v>40</v>
      </c>
      <c r="E896">
        <v>0</v>
      </c>
      <c r="F896" t="s">
        <v>21</v>
      </c>
      <c r="G896">
        <v>2</v>
      </c>
      <c r="H896" t="s">
        <v>15</v>
      </c>
      <c r="I896" s="1">
        <v>8.7117831599999995</v>
      </c>
      <c r="J896">
        <v>2</v>
      </c>
      <c r="K896">
        <v>0</v>
      </c>
      <c r="L896" t="s">
        <v>28</v>
      </c>
      <c r="M896">
        <v>1</v>
      </c>
      <c r="N896" t="s">
        <v>49</v>
      </c>
      <c r="O896">
        <v>0</v>
      </c>
      <c r="P896" t="s">
        <v>27</v>
      </c>
      <c r="Q896">
        <v>0</v>
      </c>
      <c r="R896" t="s">
        <v>28</v>
      </c>
      <c r="S896">
        <v>0</v>
      </c>
      <c r="T896" t="s">
        <v>28</v>
      </c>
      <c r="U896">
        <v>0</v>
      </c>
      <c r="V896" t="s">
        <v>28</v>
      </c>
      <c r="W896" s="3">
        <v>2.6159007239999998</v>
      </c>
      <c r="X896">
        <v>2</v>
      </c>
      <c r="Y896" t="s">
        <v>41</v>
      </c>
    </row>
    <row r="897" spans="1:25" x14ac:dyDescent="0.25">
      <c r="A897">
        <v>1896</v>
      </c>
      <c r="B897">
        <v>18</v>
      </c>
      <c r="C897">
        <v>1</v>
      </c>
      <c r="D897" t="s">
        <v>40</v>
      </c>
      <c r="E897">
        <v>2</v>
      </c>
      <c r="F897" t="s">
        <v>22</v>
      </c>
      <c r="G897">
        <v>1</v>
      </c>
      <c r="H897" t="s">
        <v>16</v>
      </c>
      <c r="I897" s="1">
        <v>8.2969370060000003</v>
      </c>
      <c r="J897">
        <v>13</v>
      </c>
      <c r="K897">
        <v>0</v>
      </c>
      <c r="L897" t="s">
        <v>28</v>
      </c>
      <c r="M897">
        <v>2</v>
      </c>
      <c r="N897" t="s">
        <v>48</v>
      </c>
      <c r="O897">
        <v>0</v>
      </c>
      <c r="P897" t="s">
        <v>27</v>
      </c>
      <c r="Q897">
        <v>1</v>
      </c>
      <c r="R897" t="s">
        <v>27</v>
      </c>
      <c r="S897">
        <v>0</v>
      </c>
      <c r="T897" t="s">
        <v>28</v>
      </c>
      <c r="U897">
        <v>0</v>
      </c>
      <c r="V897" t="s">
        <v>28</v>
      </c>
      <c r="W897" s="3">
        <v>2.2769183179999999</v>
      </c>
      <c r="X897">
        <v>3</v>
      </c>
      <c r="Y897" t="s">
        <v>45</v>
      </c>
    </row>
    <row r="898" spans="1:25" x14ac:dyDescent="0.25">
      <c r="A898">
        <v>1897</v>
      </c>
      <c r="B898">
        <v>16</v>
      </c>
      <c r="C898">
        <v>1</v>
      </c>
      <c r="D898" t="s">
        <v>40</v>
      </c>
      <c r="E898">
        <v>3</v>
      </c>
      <c r="F898" t="s">
        <v>24</v>
      </c>
      <c r="G898">
        <v>1</v>
      </c>
      <c r="H898" t="s">
        <v>16</v>
      </c>
      <c r="I898" s="1">
        <v>14.65446831</v>
      </c>
      <c r="J898">
        <v>25</v>
      </c>
      <c r="K898">
        <v>0</v>
      </c>
      <c r="L898" t="s">
        <v>28</v>
      </c>
      <c r="M898">
        <v>2</v>
      </c>
      <c r="N898" t="s">
        <v>48</v>
      </c>
      <c r="O898">
        <v>1</v>
      </c>
      <c r="P898" t="s">
        <v>28</v>
      </c>
      <c r="Q898">
        <v>0</v>
      </c>
      <c r="R898" t="s">
        <v>28</v>
      </c>
      <c r="S898">
        <v>0</v>
      </c>
      <c r="T898" t="s">
        <v>28</v>
      </c>
      <c r="U898">
        <v>0</v>
      </c>
      <c r="V898" t="s">
        <v>28</v>
      </c>
      <c r="W898" s="3">
        <v>1.051531526</v>
      </c>
      <c r="X898">
        <v>4</v>
      </c>
      <c r="Y898" t="s">
        <v>44</v>
      </c>
    </row>
    <row r="899" spans="1:25" x14ac:dyDescent="0.25">
      <c r="A899">
        <v>1898</v>
      </c>
      <c r="B899">
        <v>18</v>
      </c>
      <c r="C899">
        <v>1</v>
      </c>
      <c r="D899" t="s">
        <v>40</v>
      </c>
      <c r="E899">
        <v>0</v>
      </c>
      <c r="F899" t="s">
        <v>21</v>
      </c>
      <c r="G899">
        <v>2</v>
      </c>
      <c r="H899" t="s">
        <v>15</v>
      </c>
      <c r="I899" s="1">
        <v>13.717525500000001</v>
      </c>
      <c r="J899">
        <v>7</v>
      </c>
      <c r="K899">
        <v>0</v>
      </c>
      <c r="L899" t="s">
        <v>28</v>
      </c>
      <c r="M899">
        <v>1</v>
      </c>
      <c r="N899" t="s">
        <v>49</v>
      </c>
      <c r="O899">
        <v>0</v>
      </c>
      <c r="P899" t="s">
        <v>27</v>
      </c>
      <c r="Q899">
        <v>1</v>
      </c>
      <c r="R899" t="s">
        <v>27</v>
      </c>
      <c r="S899">
        <v>0</v>
      </c>
      <c r="T899" t="s">
        <v>28</v>
      </c>
      <c r="U899">
        <v>0</v>
      </c>
      <c r="V899" t="s">
        <v>28</v>
      </c>
      <c r="W899" s="3">
        <v>2.7477061589999998</v>
      </c>
      <c r="X899">
        <v>2</v>
      </c>
      <c r="Y899" t="s">
        <v>41</v>
      </c>
    </row>
    <row r="900" spans="1:25" x14ac:dyDescent="0.25">
      <c r="A900">
        <v>1899</v>
      </c>
      <c r="B900">
        <v>17</v>
      </c>
      <c r="C900">
        <v>0</v>
      </c>
      <c r="D900" t="s">
        <v>42</v>
      </c>
      <c r="E900">
        <v>0</v>
      </c>
      <c r="F900" t="s">
        <v>21</v>
      </c>
      <c r="G900">
        <v>3</v>
      </c>
      <c r="H900" t="s">
        <v>17</v>
      </c>
      <c r="I900" s="1">
        <v>16.665425639999999</v>
      </c>
      <c r="J900">
        <v>10</v>
      </c>
      <c r="K900">
        <v>0</v>
      </c>
      <c r="L900" t="s">
        <v>28</v>
      </c>
      <c r="M900">
        <v>4</v>
      </c>
      <c r="N900" t="s">
        <v>51</v>
      </c>
      <c r="O900">
        <v>0</v>
      </c>
      <c r="P900" t="s">
        <v>27</v>
      </c>
      <c r="Q900">
        <v>0</v>
      </c>
      <c r="R900" t="s">
        <v>28</v>
      </c>
      <c r="S900">
        <v>0</v>
      </c>
      <c r="T900" t="s">
        <v>28</v>
      </c>
      <c r="U900">
        <v>0</v>
      </c>
      <c r="V900" t="s">
        <v>28</v>
      </c>
      <c r="W900" s="3">
        <v>2.6216701040000001</v>
      </c>
      <c r="X900">
        <v>2</v>
      </c>
      <c r="Y900" t="s">
        <v>41</v>
      </c>
    </row>
    <row r="901" spans="1:25" x14ac:dyDescent="0.25">
      <c r="A901">
        <v>1900</v>
      </c>
      <c r="B901">
        <v>17</v>
      </c>
      <c r="C901">
        <v>1</v>
      </c>
      <c r="D901" t="s">
        <v>40</v>
      </c>
      <c r="E901">
        <v>2</v>
      </c>
      <c r="F901" t="s">
        <v>22</v>
      </c>
      <c r="G901">
        <v>1</v>
      </c>
      <c r="H901" t="s">
        <v>16</v>
      </c>
      <c r="I901" s="1">
        <v>4.999179625</v>
      </c>
      <c r="J901">
        <v>26</v>
      </c>
      <c r="K901">
        <v>1</v>
      </c>
      <c r="L901" t="s">
        <v>27</v>
      </c>
      <c r="M901">
        <v>1</v>
      </c>
      <c r="N901" t="s">
        <v>49</v>
      </c>
      <c r="O901">
        <v>0</v>
      </c>
      <c r="P901" t="s">
        <v>27</v>
      </c>
      <c r="Q901">
        <v>0</v>
      </c>
      <c r="R901" t="s">
        <v>28</v>
      </c>
      <c r="S901">
        <v>0</v>
      </c>
      <c r="T901" t="s">
        <v>28</v>
      </c>
      <c r="U901">
        <v>0</v>
      </c>
      <c r="V901" t="s">
        <v>28</v>
      </c>
      <c r="W901" s="3">
        <v>0.24329809399999999</v>
      </c>
      <c r="X901">
        <v>4</v>
      </c>
      <c r="Y901" t="s">
        <v>44</v>
      </c>
    </row>
    <row r="902" spans="1:25" x14ac:dyDescent="0.25">
      <c r="A902">
        <v>1901</v>
      </c>
      <c r="B902">
        <v>15</v>
      </c>
      <c r="C902">
        <v>0</v>
      </c>
      <c r="D902" t="s">
        <v>42</v>
      </c>
      <c r="E902">
        <v>0</v>
      </c>
      <c r="F902" t="s">
        <v>21</v>
      </c>
      <c r="G902">
        <v>1</v>
      </c>
      <c r="H902" t="s">
        <v>16</v>
      </c>
      <c r="I902" s="1">
        <v>12.1905702</v>
      </c>
      <c r="J902">
        <v>13</v>
      </c>
      <c r="K902">
        <v>1</v>
      </c>
      <c r="L902" t="s">
        <v>27</v>
      </c>
      <c r="M902">
        <v>2</v>
      </c>
      <c r="N902" t="s">
        <v>48</v>
      </c>
      <c r="O902">
        <v>0</v>
      </c>
      <c r="P902" t="s">
        <v>27</v>
      </c>
      <c r="Q902">
        <v>0</v>
      </c>
      <c r="R902" t="s">
        <v>28</v>
      </c>
      <c r="S902">
        <v>0</v>
      </c>
      <c r="T902" t="s">
        <v>28</v>
      </c>
      <c r="U902">
        <v>0</v>
      </c>
      <c r="V902" t="s">
        <v>28</v>
      </c>
      <c r="W902" s="3">
        <v>2.1947065210000001</v>
      </c>
      <c r="X902">
        <v>3</v>
      </c>
      <c r="Y902" t="s">
        <v>45</v>
      </c>
    </row>
    <row r="903" spans="1:25" x14ac:dyDescent="0.25">
      <c r="A903">
        <v>1902</v>
      </c>
      <c r="B903">
        <v>18</v>
      </c>
      <c r="C903">
        <v>0</v>
      </c>
      <c r="D903" t="s">
        <v>42</v>
      </c>
      <c r="E903">
        <v>1</v>
      </c>
      <c r="F903" t="s">
        <v>23</v>
      </c>
      <c r="G903">
        <v>2</v>
      </c>
      <c r="H903" t="s">
        <v>15</v>
      </c>
      <c r="I903" s="1">
        <v>11.703895709999999</v>
      </c>
      <c r="J903">
        <v>7</v>
      </c>
      <c r="K903">
        <v>0</v>
      </c>
      <c r="L903" t="s">
        <v>28</v>
      </c>
      <c r="M903">
        <v>1</v>
      </c>
      <c r="N903" t="s">
        <v>49</v>
      </c>
      <c r="O903">
        <v>0</v>
      </c>
      <c r="P903" t="s">
        <v>27</v>
      </c>
      <c r="Q903">
        <v>0</v>
      </c>
      <c r="R903" t="s">
        <v>28</v>
      </c>
      <c r="S903">
        <v>0</v>
      </c>
      <c r="T903" t="s">
        <v>28</v>
      </c>
      <c r="U903">
        <v>1</v>
      </c>
      <c r="V903" t="s">
        <v>27</v>
      </c>
      <c r="W903" s="3">
        <v>2.6399064879999998</v>
      </c>
      <c r="X903">
        <v>2</v>
      </c>
      <c r="Y903" t="s">
        <v>41</v>
      </c>
    </row>
    <row r="904" spans="1:25" x14ac:dyDescent="0.25">
      <c r="A904">
        <v>1903</v>
      </c>
      <c r="B904">
        <v>16</v>
      </c>
      <c r="C904">
        <v>1</v>
      </c>
      <c r="D904" t="s">
        <v>40</v>
      </c>
      <c r="E904">
        <v>3</v>
      </c>
      <c r="F904" t="s">
        <v>24</v>
      </c>
      <c r="G904">
        <v>2</v>
      </c>
      <c r="H904" t="s">
        <v>15</v>
      </c>
      <c r="I904" s="1">
        <v>7.3947562170000003</v>
      </c>
      <c r="J904">
        <v>28</v>
      </c>
      <c r="K904">
        <v>1</v>
      </c>
      <c r="L904" t="s">
        <v>27</v>
      </c>
      <c r="M904">
        <v>2</v>
      </c>
      <c r="N904" t="s">
        <v>48</v>
      </c>
      <c r="O904">
        <v>0</v>
      </c>
      <c r="P904" t="s">
        <v>27</v>
      </c>
      <c r="Q904">
        <v>1</v>
      </c>
      <c r="R904" t="s">
        <v>27</v>
      </c>
      <c r="S904">
        <v>0</v>
      </c>
      <c r="T904" t="s">
        <v>28</v>
      </c>
      <c r="U904">
        <v>0</v>
      </c>
      <c r="V904" t="s">
        <v>28</v>
      </c>
      <c r="W904" s="3">
        <v>0.83349341799999999</v>
      </c>
      <c r="X904">
        <v>4</v>
      </c>
      <c r="Y904" t="s">
        <v>44</v>
      </c>
    </row>
    <row r="905" spans="1:25" x14ac:dyDescent="0.25">
      <c r="A905">
        <v>1904</v>
      </c>
      <c r="B905">
        <v>17</v>
      </c>
      <c r="C905">
        <v>1</v>
      </c>
      <c r="D905" t="s">
        <v>40</v>
      </c>
      <c r="E905">
        <v>0</v>
      </c>
      <c r="F905" t="s">
        <v>21</v>
      </c>
      <c r="G905">
        <v>3</v>
      </c>
      <c r="H905" t="s">
        <v>17</v>
      </c>
      <c r="I905" s="1">
        <v>9.7211508379999998</v>
      </c>
      <c r="J905">
        <v>2</v>
      </c>
      <c r="K905">
        <v>1</v>
      </c>
      <c r="L905" t="s">
        <v>27</v>
      </c>
      <c r="M905">
        <v>3</v>
      </c>
      <c r="N905" t="s">
        <v>50</v>
      </c>
      <c r="O905">
        <v>0</v>
      </c>
      <c r="P905" t="s">
        <v>27</v>
      </c>
      <c r="Q905">
        <v>0</v>
      </c>
      <c r="R905" t="s">
        <v>28</v>
      </c>
      <c r="S905">
        <v>0</v>
      </c>
      <c r="T905" t="s">
        <v>28</v>
      </c>
      <c r="U905">
        <v>0</v>
      </c>
      <c r="V905" t="s">
        <v>28</v>
      </c>
      <c r="W905" s="3">
        <v>3.4024015909999998</v>
      </c>
      <c r="X905">
        <v>1</v>
      </c>
      <c r="Y905" t="s">
        <v>43</v>
      </c>
    </row>
    <row r="906" spans="1:25" x14ac:dyDescent="0.25">
      <c r="A906">
        <v>1905</v>
      </c>
      <c r="B906">
        <v>17</v>
      </c>
      <c r="C906">
        <v>1</v>
      </c>
      <c r="D906" t="s">
        <v>40</v>
      </c>
      <c r="E906">
        <v>1</v>
      </c>
      <c r="F906" t="s">
        <v>23</v>
      </c>
      <c r="G906">
        <v>1</v>
      </c>
      <c r="H906" t="s">
        <v>16</v>
      </c>
      <c r="I906" s="1">
        <v>6.2756428660000001</v>
      </c>
      <c r="J906">
        <v>6</v>
      </c>
      <c r="K906">
        <v>1</v>
      </c>
      <c r="L906" t="s">
        <v>27</v>
      </c>
      <c r="M906">
        <v>2</v>
      </c>
      <c r="N906" t="s">
        <v>48</v>
      </c>
      <c r="O906">
        <v>0</v>
      </c>
      <c r="P906" t="s">
        <v>27</v>
      </c>
      <c r="Q906">
        <v>0</v>
      </c>
      <c r="R906" t="s">
        <v>28</v>
      </c>
      <c r="S906">
        <v>1</v>
      </c>
      <c r="T906" t="s">
        <v>27</v>
      </c>
      <c r="U906">
        <v>0</v>
      </c>
      <c r="V906" t="s">
        <v>28</v>
      </c>
      <c r="W906" s="3">
        <v>2.6162916950000001</v>
      </c>
      <c r="X906">
        <v>2</v>
      </c>
      <c r="Y906" t="s">
        <v>41</v>
      </c>
    </row>
    <row r="907" spans="1:25" x14ac:dyDescent="0.25">
      <c r="A907">
        <v>1906</v>
      </c>
      <c r="B907">
        <v>16</v>
      </c>
      <c r="C907">
        <v>1</v>
      </c>
      <c r="D907" t="s">
        <v>40</v>
      </c>
      <c r="E907">
        <v>0</v>
      </c>
      <c r="F907" t="s">
        <v>21</v>
      </c>
      <c r="G907">
        <v>2</v>
      </c>
      <c r="H907" t="s">
        <v>15</v>
      </c>
      <c r="I907" s="1">
        <v>2.8368879520000001</v>
      </c>
      <c r="J907">
        <v>27</v>
      </c>
      <c r="K907">
        <v>0</v>
      </c>
      <c r="L907" t="s">
        <v>28</v>
      </c>
      <c r="M907">
        <v>1</v>
      </c>
      <c r="N907" t="s">
        <v>49</v>
      </c>
      <c r="O907">
        <v>0</v>
      </c>
      <c r="P907" t="s">
        <v>27</v>
      </c>
      <c r="Q907">
        <v>0</v>
      </c>
      <c r="R907" t="s">
        <v>28</v>
      </c>
      <c r="S907">
        <v>0</v>
      </c>
      <c r="T907" t="s">
        <v>28</v>
      </c>
      <c r="U907">
        <v>0</v>
      </c>
      <c r="V907" t="s">
        <v>28</v>
      </c>
      <c r="W907" s="3">
        <v>0.33971538499999998</v>
      </c>
      <c r="X907">
        <v>4</v>
      </c>
      <c r="Y907" t="s">
        <v>44</v>
      </c>
    </row>
    <row r="908" spans="1:25" x14ac:dyDescent="0.25">
      <c r="A908">
        <v>1907</v>
      </c>
      <c r="B908">
        <v>16</v>
      </c>
      <c r="C908">
        <v>1</v>
      </c>
      <c r="D908" t="s">
        <v>40</v>
      </c>
      <c r="E908">
        <v>0</v>
      </c>
      <c r="F908" t="s">
        <v>21</v>
      </c>
      <c r="G908">
        <v>1</v>
      </c>
      <c r="H908" t="s">
        <v>16</v>
      </c>
      <c r="I908" s="1">
        <v>4.2760242130000004</v>
      </c>
      <c r="J908">
        <v>18</v>
      </c>
      <c r="K908">
        <v>1</v>
      </c>
      <c r="L908" t="s">
        <v>27</v>
      </c>
      <c r="M908">
        <v>1</v>
      </c>
      <c r="N908" t="s">
        <v>49</v>
      </c>
      <c r="O908">
        <v>1</v>
      </c>
      <c r="P908" t="s">
        <v>28</v>
      </c>
      <c r="Q908">
        <v>0</v>
      </c>
      <c r="R908" t="s">
        <v>28</v>
      </c>
      <c r="S908">
        <v>0</v>
      </c>
      <c r="T908" t="s">
        <v>28</v>
      </c>
      <c r="U908">
        <v>1</v>
      </c>
      <c r="V908" t="s">
        <v>27</v>
      </c>
      <c r="W908" s="3">
        <v>1.69772878</v>
      </c>
      <c r="X908">
        <v>4</v>
      </c>
      <c r="Y908" t="s">
        <v>44</v>
      </c>
    </row>
    <row r="909" spans="1:25" x14ac:dyDescent="0.25">
      <c r="A909">
        <v>1908</v>
      </c>
      <c r="B909">
        <v>17</v>
      </c>
      <c r="C909">
        <v>0</v>
      </c>
      <c r="D909" t="s">
        <v>42</v>
      </c>
      <c r="E909">
        <v>2</v>
      </c>
      <c r="F909" t="s">
        <v>22</v>
      </c>
      <c r="G909">
        <v>1</v>
      </c>
      <c r="H909" t="s">
        <v>16</v>
      </c>
      <c r="I909" s="1">
        <v>2.1102729280000001</v>
      </c>
      <c r="J909">
        <v>3</v>
      </c>
      <c r="K909">
        <v>0</v>
      </c>
      <c r="L909" t="s">
        <v>28</v>
      </c>
      <c r="M909">
        <v>3</v>
      </c>
      <c r="N909" t="s">
        <v>50</v>
      </c>
      <c r="O909">
        <v>0</v>
      </c>
      <c r="P909" t="s">
        <v>27</v>
      </c>
      <c r="Q909">
        <v>0</v>
      </c>
      <c r="R909" t="s">
        <v>28</v>
      </c>
      <c r="S909">
        <v>0</v>
      </c>
      <c r="T909" t="s">
        <v>28</v>
      </c>
      <c r="U909">
        <v>0</v>
      </c>
      <c r="V909" t="s">
        <v>28</v>
      </c>
      <c r="W909" s="3">
        <v>2.3568568070000002</v>
      </c>
      <c r="X909">
        <v>3</v>
      </c>
      <c r="Y909" t="s">
        <v>45</v>
      </c>
    </row>
    <row r="910" spans="1:25" x14ac:dyDescent="0.25">
      <c r="A910">
        <v>1909</v>
      </c>
      <c r="B910">
        <v>17</v>
      </c>
      <c r="C910">
        <v>1</v>
      </c>
      <c r="D910" t="s">
        <v>40</v>
      </c>
      <c r="E910">
        <v>0</v>
      </c>
      <c r="F910" t="s">
        <v>21</v>
      </c>
      <c r="G910">
        <v>2</v>
      </c>
      <c r="H910" t="s">
        <v>15</v>
      </c>
      <c r="I910" s="1">
        <v>13.661391500000001</v>
      </c>
      <c r="J910">
        <v>24</v>
      </c>
      <c r="K910">
        <v>0</v>
      </c>
      <c r="L910" t="s">
        <v>28</v>
      </c>
      <c r="M910">
        <v>1</v>
      </c>
      <c r="N910" t="s">
        <v>49</v>
      </c>
      <c r="O910">
        <v>0</v>
      </c>
      <c r="P910" t="s">
        <v>27</v>
      </c>
      <c r="Q910">
        <v>0</v>
      </c>
      <c r="R910" t="s">
        <v>28</v>
      </c>
      <c r="S910">
        <v>0</v>
      </c>
      <c r="T910" t="s">
        <v>28</v>
      </c>
      <c r="U910">
        <v>0</v>
      </c>
      <c r="V910" t="s">
        <v>28</v>
      </c>
      <c r="W910" s="3">
        <v>0.84562484000000004</v>
      </c>
      <c r="X910">
        <v>4</v>
      </c>
      <c r="Y910" t="s">
        <v>44</v>
      </c>
    </row>
    <row r="911" spans="1:25" x14ac:dyDescent="0.25">
      <c r="A911">
        <v>1910</v>
      </c>
      <c r="B911">
        <v>16</v>
      </c>
      <c r="C911">
        <v>1</v>
      </c>
      <c r="D911" t="s">
        <v>40</v>
      </c>
      <c r="E911">
        <v>3</v>
      </c>
      <c r="F911" t="s">
        <v>24</v>
      </c>
      <c r="G911">
        <v>2</v>
      </c>
      <c r="H911" t="s">
        <v>15</v>
      </c>
      <c r="I911" s="1">
        <v>13.21454786</v>
      </c>
      <c r="J911">
        <v>15</v>
      </c>
      <c r="K911">
        <v>1</v>
      </c>
      <c r="L911" t="s">
        <v>27</v>
      </c>
      <c r="M911">
        <v>2</v>
      </c>
      <c r="N911" t="s">
        <v>48</v>
      </c>
      <c r="O911">
        <v>1</v>
      </c>
      <c r="P911" t="s">
        <v>28</v>
      </c>
      <c r="Q911">
        <v>0</v>
      </c>
      <c r="R911" t="s">
        <v>28</v>
      </c>
      <c r="S911">
        <v>1</v>
      </c>
      <c r="T911" t="s">
        <v>27</v>
      </c>
      <c r="U911">
        <v>0</v>
      </c>
      <c r="V911" t="s">
        <v>28</v>
      </c>
      <c r="W911" s="3">
        <v>2.2465452730000002</v>
      </c>
      <c r="X911">
        <v>3</v>
      </c>
      <c r="Y911" t="s">
        <v>45</v>
      </c>
    </row>
    <row r="912" spans="1:25" x14ac:dyDescent="0.25">
      <c r="A912">
        <v>1911</v>
      </c>
      <c r="B912">
        <v>17</v>
      </c>
      <c r="C912">
        <v>0</v>
      </c>
      <c r="D912" t="s">
        <v>42</v>
      </c>
      <c r="E912">
        <v>1</v>
      </c>
      <c r="F912" t="s">
        <v>23</v>
      </c>
      <c r="G912">
        <v>2</v>
      </c>
      <c r="H912" t="s">
        <v>15</v>
      </c>
      <c r="I912" s="1">
        <v>19.01212743</v>
      </c>
      <c r="J912">
        <v>12</v>
      </c>
      <c r="K912">
        <v>0</v>
      </c>
      <c r="L912" t="s">
        <v>28</v>
      </c>
      <c r="M912">
        <v>1</v>
      </c>
      <c r="N912" t="s">
        <v>49</v>
      </c>
      <c r="O912">
        <v>1</v>
      </c>
      <c r="P912" t="s">
        <v>28</v>
      </c>
      <c r="Q912">
        <v>1</v>
      </c>
      <c r="R912" t="s">
        <v>27</v>
      </c>
      <c r="S912">
        <v>0</v>
      </c>
      <c r="T912" t="s">
        <v>28</v>
      </c>
      <c r="U912">
        <v>0</v>
      </c>
      <c r="V912" t="s">
        <v>28</v>
      </c>
      <c r="W912" s="3">
        <v>2.4786991829999998</v>
      </c>
      <c r="X912">
        <v>3</v>
      </c>
      <c r="Y912" t="s">
        <v>45</v>
      </c>
    </row>
    <row r="913" spans="1:25" x14ac:dyDescent="0.25">
      <c r="A913">
        <v>1912</v>
      </c>
      <c r="B913">
        <v>15</v>
      </c>
      <c r="C913">
        <v>0</v>
      </c>
      <c r="D913" t="s">
        <v>42</v>
      </c>
      <c r="E913">
        <v>0</v>
      </c>
      <c r="F913" t="s">
        <v>21</v>
      </c>
      <c r="G913">
        <v>1</v>
      </c>
      <c r="H913" t="s">
        <v>16</v>
      </c>
      <c r="I913" s="1">
        <v>14.59356827</v>
      </c>
      <c r="J913">
        <v>19</v>
      </c>
      <c r="K913">
        <v>0</v>
      </c>
      <c r="L913" t="s">
        <v>28</v>
      </c>
      <c r="M913">
        <v>1</v>
      </c>
      <c r="N913" t="s">
        <v>49</v>
      </c>
      <c r="O913">
        <v>1</v>
      </c>
      <c r="P913" t="s">
        <v>28</v>
      </c>
      <c r="Q913">
        <v>0</v>
      </c>
      <c r="R913" t="s">
        <v>28</v>
      </c>
      <c r="S913">
        <v>1</v>
      </c>
      <c r="T913" t="s">
        <v>27</v>
      </c>
      <c r="U913">
        <v>1</v>
      </c>
      <c r="V913" t="s">
        <v>27</v>
      </c>
      <c r="W913" s="3">
        <v>1.3742882830000001</v>
      </c>
      <c r="X913">
        <v>4</v>
      </c>
      <c r="Y913" t="s">
        <v>44</v>
      </c>
    </row>
    <row r="914" spans="1:25" x14ac:dyDescent="0.25">
      <c r="A914">
        <v>1913</v>
      </c>
      <c r="B914">
        <v>15</v>
      </c>
      <c r="C914">
        <v>1</v>
      </c>
      <c r="D914" t="s">
        <v>40</v>
      </c>
      <c r="E914">
        <v>0</v>
      </c>
      <c r="F914" t="s">
        <v>21</v>
      </c>
      <c r="G914">
        <v>2</v>
      </c>
      <c r="H914" t="s">
        <v>15</v>
      </c>
      <c r="I914" s="1">
        <v>1.0409167749999999</v>
      </c>
      <c r="J914">
        <v>18</v>
      </c>
      <c r="K914">
        <v>1</v>
      </c>
      <c r="L914" t="s">
        <v>27</v>
      </c>
      <c r="M914">
        <v>1</v>
      </c>
      <c r="N914" t="s">
        <v>49</v>
      </c>
      <c r="O914">
        <v>0</v>
      </c>
      <c r="P914" t="s">
        <v>27</v>
      </c>
      <c r="Q914">
        <v>1</v>
      </c>
      <c r="R914" t="s">
        <v>27</v>
      </c>
      <c r="S914">
        <v>0</v>
      </c>
      <c r="T914" t="s">
        <v>28</v>
      </c>
      <c r="U914">
        <v>0</v>
      </c>
      <c r="V914" t="s">
        <v>28</v>
      </c>
      <c r="W914" s="3">
        <v>1.3553810449999999</v>
      </c>
      <c r="X914">
        <v>4</v>
      </c>
      <c r="Y914" t="s">
        <v>44</v>
      </c>
    </row>
    <row r="915" spans="1:25" x14ac:dyDescent="0.25">
      <c r="A915">
        <v>1914</v>
      </c>
      <c r="B915">
        <v>16</v>
      </c>
      <c r="C915">
        <v>0</v>
      </c>
      <c r="D915" t="s">
        <v>42</v>
      </c>
      <c r="E915">
        <v>0</v>
      </c>
      <c r="F915" t="s">
        <v>21</v>
      </c>
      <c r="G915">
        <v>2</v>
      </c>
      <c r="H915" t="s">
        <v>15</v>
      </c>
      <c r="I915" s="1">
        <v>17.684903479999999</v>
      </c>
      <c r="J915">
        <v>4</v>
      </c>
      <c r="K915">
        <v>0</v>
      </c>
      <c r="L915" t="s">
        <v>28</v>
      </c>
      <c r="M915">
        <v>3</v>
      </c>
      <c r="N915" t="s">
        <v>50</v>
      </c>
      <c r="O915">
        <v>1</v>
      </c>
      <c r="P915" t="s">
        <v>28</v>
      </c>
      <c r="Q915">
        <v>0</v>
      </c>
      <c r="R915" t="s">
        <v>28</v>
      </c>
      <c r="S915">
        <v>0</v>
      </c>
      <c r="T915" t="s">
        <v>28</v>
      </c>
      <c r="U915">
        <v>0</v>
      </c>
      <c r="V915" t="s">
        <v>28</v>
      </c>
      <c r="W915" s="3">
        <v>3.06049075</v>
      </c>
      <c r="X915">
        <v>1</v>
      </c>
      <c r="Y915" t="s">
        <v>43</v>
      </c>
    </row>
    <row r="916" spans="1:25" x14ac:dyDescent="0.25">
      <c r="A916">
        <v>1915</v>
      </c>
      <c r="B916">
        <v>18</v>
      </c>
      <c r="C916">
        <v>1</v>
      </c>
      <c r="D916" t="s">
        <v>40</v>
      </c>
      <c r="E916">
        <v>0</v>
      </c>
      <c r="F916" t="s">
        <v>21</v>
      </c>
      <c r="G916">
        <v>4</v>
      </c>
      <c r="H916" t="s">
        <v>18</v>
      </c>
      <c r="I916" s="1">
        <v>17.253503259999999</v>
      </c>
      <c r="J916">
        <v>22</v>
      </c>
      <c r="K916">
        <v>1</v>
      </c>
      <c r="L916" t="s">
        <v>27</v>
      </c>
      <c r="M916">
        <v>3</v>
      </c>
      <c r="N916" t="s">
        <v>50</v>
      </c>
      <c r="O916">
        <v>1</v>
      </c>
      <c r="P916" t="s">
        <v>28</v>
      </c>
      <c r="Q916">
        <v>0</v>
      </c>
      <c r="R916" t="s">
        <v>28</v>
      </c>
      <c r="S916">
        <v>0</v>
      </c>
      <c r="T916" t="s">
        <v>28</v>
      </c>
      <c r="U916">
        <v>0</v>
      </c>
      <c r="V916" t="s">
        <v>28</v>
      </c>
      <c r="W916" s="3">
        <v>1.556957122</v>
      </c>
      <c r="X916">
        <v>4</v>
      </c>
      <c r="Y916" t="s">
        <v>44</v>
      </c>
    </row>
    <row r="917" spans="1:25" x14ac:dyDescent="0.25">
      <c r="A917">
        <v>1916</v>
      </c>
      <c r="B917">
        <v>16</v>
      </c>
      <c r="C917">
        <v>0</v>
      </c>
      <c r="D917" t="s">
        <v>42</v>
      </c>
      <c r="E917">
        <v>0</v>
      </c>
      <c r="F917" t="s">
        <v>21</v>
      </c>
      <c r="G917">
        <v>1</v>
      </c>
      <c r="H917" t="s">
        <v>16</v>
      </c>
      <c r="I917" s="1">
        <v>8.8664064150000002</v>
      </c>
      <c r="J917">
        <v>4</v>
      </c>
      <c r="K917">
        <v>1</v>
      </c>
      <c r="L917" t="s">
        <v>27</v>
      </c>
      <c r="M917">
        <v>2</v>
      </c>
      <c r="N917" t="s">
        <v>48</v>
      </c>
      <c r="O917">
        <v>1</v>
      </c>
      <c r="P917" t="s">
        <v>28</v>
      </c>
      <c r="Q917">
        <v>0</v>
      </c>
      <c r="R917" t="s">
        <v>28</v>
      </c>
      <c r="S917">
        <v>0</v>
      </c>
      <c r="T917" t="s">
        <v>28</v>
      </c>
      <c r="U917">
        <v>0</v>
      </c>
      <c r="V917" t="s">
        <v>28</v>
      </c>
      <c r="W917" s="3">
        <v>3.219531248</v>
      </c>
      <c r="X917">
        <v>1</v>
      </c>
      <c r="Y917" t="s">
        <v>43</v>
      </c>
    </row>
    <row r="918" spans="1:25" x14ac:dyDescent="0.25">
      <c r="A918">
        <v>1917</v>
      </c>
      <c r="B918">
        <v>16</v>
      </c>
      <c r="C918">
        <v>0</v>
      </c>
      <c r="D918" t="s">
        <v>42</v>
      </c>
      <c r="E918">
        <v>0</v>
      </c>
      <c r="F918" t="s">
        <v>21</v>
      </c>
      <c r="G918">
        <v>1</v>
      </c>
      <c r="H918" t="s">
        <v>16</v>
      </c>
      <c r="I918" s="1">
        <v>11.71726101</v>
      </c>
      <c r="J918">
        <v>19</v>
      </c>
      <c r="K918">
        <v>0</v>
      </c>
      <c r="L918" t="s">
        <v>28</v>
      </c>
      <c r="M918">
        <v>1</v>
      </c>
      <c r="N918" t="s">
        <v>49</v>
      </c>
      <c r="O918">
        <v>0</v>
      </c>
      <c r="P918" t="s">
        <v>27</v>
      </c>
      <c r="Q918">
        <v>1</v>
      </c>
      <c r="R918" t="s">
        <v>27</v>
      </c>
      <c r="S918">
        <v>0</v>
      </c>
      <c r="T918" t="s">
        <v>28</v>
      </c>
      <c r="U918">
        <v>0</v>
      </c>
      <c r="V918" t="s">
        <v>28</v>
      </c>
      <c r="W918" s="3">
        <v>1.150153548</v>
      </c>
      <c r="X918">
        <v>4</v>
      </c>
      <c r="Y918" t="s">
        <v>44</v>
      </c>
    </row>
    <row r="919" spans="1:25" x14ac:dyDescent="0.25">
      <c r="A919">
        <v>1918</v>
      </c>
      <c r="B919">
        <v>18</v>
      </c>
      <c r="C919">
        <v>1</v>
      </c>
      <c r="D919" t="s">
        <v>40</v>
      </c>
      <c r="E919">
        <v>0</v>
      </c>
      <c r="F919" t="s">
        <v>21</v>
      </c>
      <c r="G919">
        <v>1</v>
      </c>
      <c r="H919" t="s">
        <v>16</v>
      </c>
      <c r="I919" s="1">
        <v>19.52156665</v>
      </c>
      <c r="J919">
        <v>23</v>
      </c>
      <c r="K919">
        <v>0</v>
      </c>
      <c r="L919" t="s">
        <v>28</v>
      </c>
      <c r="M919">
        <v>2</v>
      </c>
      <c r="N919" t="s">
        <v>48</v>
      </c>
      <c r="O919">
        <v>0</v>
      </c>
      <c r="P919" t="s">
        <v>27</v>
      </c>
      <c r="Q919">
        <v>0</v>
      </c>
      <c r="R919" t="s">
        <v>28</v>
      </c>
      <c r="S919">
        <v>1</v>
      </c>
      <c r="T919" t="s">
        <v>27</v>
      </c>
      <c r="U919">
        <v>1</v>
      </c>
      <c r="V919" t="s">
        <v>27</v>
      </c>
      <c r="W919" s="3">
        <v>1.3214293020000001</v>
      </c>
      <c r="X919">
        <v>4</v>
      </c>
      <c r="Y919" t="s">
        <v>44</v>
      </c>
    </row>
    <row r="920" spans="1:25" x14ac:dyDescent="0.25">
      <c r="A920">
        <v>1919</v>
      </c>
      <c r="B920">
        <v>18</v>
      </c>
      <c r="C920">
        <v>0</v>
      </c>
      <c r="D920" t="s">
        <v>42</v>
      </c>
      <c r="E920">
        <v>2</v>
      </c>
      <c r="F920" t="s">
        <v>22</v>
      </c>
      <c r="G920">
        <v>2</v>
      </c>
      <c r="H920" t="s">
        <v>15</v>
      </c>
      <c r="I920" s="1">
        <v>10.64608728</v>
      </c>
      <c r="J920">
        <v>3</v>
      </c>
      <c r="K920">
        <v>1</v>
      </c>
      <c r="L920" t="s">
        <v>27</v>
      </c>
      <c r="M920">
        <v>2</v>
      </c>
      <c r="N920" t="s">
        <v>48</v>
      </c>
      <c r="O920">
        <v>1</v>
      </c>
      <c r="P920" t="s">
        <v>28</v>
      </c>
      <c r="Q920">
        <v>1</v>
      </c>
      <c r="R920" t="s">
        <v>27</v>
      </c>
      <c r="S920">
        <v>0</v>
      </c>
      <c r="T920" t="s">
        <v>28</v>
      </c>
      <c r="U920">
        <v>0</v>
      </c>
      <c r="V920" t="s">
        <v>28</v>
      </c>
      <c r="W920" s="3">
        <v>3.4913265880000002</v>
      </c>
      <c r="X920">
        <v>1</v>
      </c>
      <c r="Y920" t="s">
        <v>43</v>
      </c>
    </row>
    <row r="921" spans="1:25" x14ac:dyDescent="0.25">
      <c r="A921">
        <v>1920</v>
      </c>
      <c r="B921">
        <v>18</v>
      </c>
      <c r="C921">
        <v>0</v>
      </c>
      <c r="D921" t="s">
        <v>42</v>
      </c>
      <c r="E921">
        <v>1</v>
      </c>
      <c r="F921" t="s">
        <v>23</v>
      </c>
      <c r="G921">
        <v>1</v>
      </c>
      <c r="H921" t="s">
        <v>16</v>
      </c>
      <c r="I921" s="1">
        <v>18.10643657</v>
      </c>
      <c r="J921">
        <v>1</v>
      </c>
      <c r="K921">
        <v>0</v>
      </c>
      <c r="L921" t="s">
        <v>28</v>
      </c>
      <c r="M921">
        <v>2</v>
      </c>
      <c r="N921" t="s">
        <v>48</v>
      </c>
      <c r="O921">
        <v>0</v>
      </c>
      <c r="P921" t="s">
        <v>27</v>
      </c>
      <c r="Q921">
        <v>0</v>
      </c>
      <c r="R921" t="s">
        <v>28</v>
      </c>
      <c r="S921">
        <v>1</v>
      </c>
      <c r="T921" t="s">
        <v>27</v>
      </c>
      <c r="U921">
        <v>1</v>
      </c>
      <c r="V921" t="s">
        <v>27</v>
      </c>
      <c r="W921" s="3">
        <v>3.8695867239999999</v>
      </c>
      <c r="X921">
        <v>0</v>
      </c>
      <c r="Y921" t="s">
        <v>46</v>
      </c>
    </row>
    <row r="922" spans="1:25" x14ac:dyDescent="0.25">
      <c r="A922">
        <v>1921</v>
      </c>
      <c r="B922">
        <v>15</v>
      </c>
      <c r="C922">
        <v>0</v>
      </c>
      <c r="D922" t="s">
        <v>42</v>
      </c>
      <c r="E922">
        <v>2</v>
      </c>
      <c r="F922" t="s">
        <v>22</v>
      </c>
      <c r="G922">
        <v>3</v>
      </c>
      <c r="H922" t="s">
        <v>17</v>
      </c>
      <c r="I922" s="1">
        <v>1.6607751559999999</v>
      </c>
      <c r="J922">
        <v>25</v>
      </c>
      <c r="K922">
        <v>1</v>
      </c>
      <c r="L922" t="s">
        <v>27</v>
      </c>
      <c r="M922">
        <v>0</v>
      </c>
      <c r="N922" t="s">
        <v>52</v>
      </c>
      <c r="O922">
        <v>0</v>
      </c>
      <c r="P922" t="s">
        <v>27</v>
      </c>
      <c r="Q922">
        <v>0</v>
      </c>
      <c r="R922" t="s">
        <v>28</v>
      </c>
      <c r="S922">
        <v>0</v>
      </c>
      <c r="T922" t="s">
        <v>28</v>
      </c>
      <c r="U922">
        <v>1</v>
      </c>
      <c r="V922" t="s">
        <v>27</v>
      </c>
      <c r="W922" s="3">
        <v>0.17046361300000001</v>
      </c>
      <c r="X922">
        <v>4</v>
      </c>
      <c r="Y922" t="s">
        <v>44</v>
      </c>
    </row>
    <row r="923" spans="1:25" x14ac:dyDescent="0.25">
      <c r="A923">
        <v>1922</v>
      </c>
      <c r="B923">
        <v>17</v>
      </c>
      <c r="C923">
        <v>0</v>
      </c>
      <c r="D923" t="s">
        <v>42</v>
      </c>
      <c r="E923">
        <v>0</v>
      </c>
      <c r="F923" t="s">
        <v>21</v>
      </c>
      <c r="G923">
        <v>1</v>
      </c>
      <c r="H923" t="s">
        <v>16</v>
      </c>
      <c r="I923" s="1">
        <v>3.8210373739999999</v>
      </c>
      <c r="J923">
        <v>12</v>
      </c>
      <c r="K923">
        <v>1</v>
      </c>
      <c r="L923" t="s">
        <v>27</v>
      </c>
      <c r="M923">
        <v>4</v>
      </c>
      <c r="N923" t="s">
        <v>51</v>
      </c>
      <c r="O923">
        <v>0</v>
      </c>
      <c r="P923" t="s">
        <v>27</v>
      </c>
      <c r="Q923">
        <v>0</v>
      </c>
      <c r="R923" t="s">
        <v>28</v>
      </c>
      <c r="S923">
        <v>0</v>
      </c>
      <c r="T923" t="s">
        <v>28</v>
      </c>
      <c r="U923">
        <v>0</v>
      </c>
      <c r="V923" t="s">
        <v>28</v>
      </c>
      <c r="W923" s="3">
        <v>2.19738729</v>
      </c>
      <c r="X923">
        <v>3</v>
      </c>
      <c r="Y923" t="s">
        <v>45</v>
      </c>
    </row>
    <row r="924" spans="1:25" x14ac:dyDescent="0.25">
      <c r="A924">
        <v>1923</v>
      </c>
      <c r="B924">
        <v>15</v>
      </c>
      <c r="C924">
        <v>0</v>
      </c>
      <c r="D924" t="s">
        <v>42</v>
      </c>
      <c r="E924">
        <v>0</v>
      </c>
      <c r="F924" t="s">
        <v>21</v>
      </c>
      <c r="G924">
        <v>3</v>
      </c>
      <c r="H924" t="s">
        <v>17</v>
      </c>
      <c r="I924" s="1">
        <v>8.8150988689999998</v>
      </c>
      <c r="J924">
        <v>29</v>
      </c>
      <c r="K924">
        <v>0</v>
      </c>
      <c r="L924" t="s">
        <v>28</v>
      </c>
      <c r="M924">
        <v>2</v>
      </c>
      <c r="N924" t="s">
        <v>48</v>
      </c>
      <c r="O924">
        <v>0</v>
      </c>
      <c r="P924" t="s">
        <v>27</v>
      </c>
      <c r="Q924">
        <v>0</v>
      </c>
      <c r="R924" t="s">
        <v>28</v>
      </c>
      <c r="S924">
        <v>0</v>
      </c>
      <c r="T924" t="s">
        <v>28</v>
      </c>
      <c r="U924">
        <v>0</v>
      </c>
      <c r="V924" t="s">
        <v>28</v>
      </c>
      <c r="W924" s="3">
        <v>2.1155582999999999E-2</v>
      </c>
      <c r="X924">
        <v>4</v>
      </c>
      <c r="Y924" t="s">
        <v>44</v>
      </c>
    </row>
    <row r="925" spans="1:25" x14ac:dyDescent="0.25">
      <c r="A925">
        <v>1924</v>
      </c>
      <c r="B925">
        <v>17</v>
      </c>
      <c r="C925">
        <v>0</v>
      </c>
      <c r="D925" t="s">
        <v>42</v>
      </c>
      <c r="E925">
        <v>1</v>
      </c>
      <c r="F925" t="s">
        <v>23</v>
      </c>
      <c r="G925">
        <v>1</v>
      </c>
      <c r="H925" t="s">
        <v>16</v>
      </c>
      <c r="I925" s="1">
        <v>11.69513617</v>
      </c>
      <c r="J925">
        <v>15</v>
      </c>
      <c r="K925">
        <v>0</v>
      </c>
      <c r="L925" t="s">
        <v>28</v>
      </c>
      <c r="M925">
        <v>4</v>
      </c>
      <c r="N925" t="s">
        <v>51</v>
      </c>
      <c r="O925">
        <v>0</v>
      </c>
      <c r="P925" t="s">
        <v>27</v>
      </c>
      <c r="Q925">
        <v>0</v>
      </c>
      <c r="R925" t="s">
        <v>28</v>
      </c>
      <c r="S925">
        <v>1</v>
      </c>
      <c r="T925" t="s">
        <v>27</v>
      </c>
      <c r="U925">
        <v>0</v>
      </c>
      <c r="V925" t="s">
        <v>28</v>
      </c>
      <c r="W925" s="3">
        <v>2.3867995070000001</v>
      </c>
      <c r="X925">
        <v>3</v>
      </c>
      <c r="Y925" t="s">
        <v>45</v>
      </c>
    </row>
    <row r="926" spans="1:25" x14ac:dyDescent="0.25">
      <c r="A926">
        <v>1925</v>
      </c>
      <c r="B926">
        <v>15</v>
      </c>
      <c r="C926">
        <v>1</v>
      </c>
      <c r="D926" t="s">
        <v>40</v>
      </c>
      <c r="E926">
        <v>0</v>
      </c>
      <c r="F926" t="s">
        <v>21</v>
      </c>
      <c r="G926">
        <v>2</v>
      </c>
      <c r="H926" t="s">
        <v>15</v>
      </c>
      <c r="I926" s="1">
        <v>16.324557039999998</v>
      </c>
      <c r="J926">
        <v>21</v>
      </c>
      <c r="K926">
        <v>1</v>
      </c>
      <c r="L926" t="s">
        <v>27</v>
      </c>
      <c r="M926">
        <v>0</v>
      </c>
      <c r="N926" t="s">
        <v>52</v>
      </c>
      <c r="O926">
        <v>0</v>
      </c>
      <c r="P926" t="s">
        <v>27</v>
      </c>
      <c r="Q926">
        <v>1</v>
      </c>
      <c r="R926" t="s">
        <v>27</v>
      </c>
      <c r="S926">
        <v>0</v>
      </c>
      <c r="T926" t="s">
        <v>28</v>
      </c>
      <c r="U926">
        <v>0</v>
      </c>
      <c r="V926" t="s">
        <v>28</v>
      </c>
      <c r="W926" s="3">
        <v>1.361031288</v>
      </c>
      <c r="X926">
        <v>4</v>
      </c>
      <c r="Y926" t="s">
        <v>44</v>
      </c>
    </row>
    <row r="927" spans="1:25" x14ac:dyDescent="0.25">
      <c r="A927">
        <v>1926</v>
      </c>
      <c r="B927">
        <v>17</v>
      </c>
      <c r="C927">
        <v>1</v>
      </c>
      <c r="D927" t="s">
        <v>40</v>
      </c>
      <c r="E927">
        <v>0</v>
      </c>
      <c r="F927" t="s">
        <v>21</v>
      </c>
      <c r="G927">
        <v>3</v>
      </c>
      <c r="H927" t="s">
        <v>17</v>
      </c>
      <c r="I927" s="1">
        <v>19.765242300000001</v>
      </c>
      <c r="J927">
        <v>1</v>
      </c>
      <c r="K927">
        <v>0</v>
      </c>
      <c r="L927" t="s">
        <v>28</v>
      </c>
      <c r="M927">
        <v>1</v>
      </c>
      <c r="N927" t="s">
        <v>49</v>
      </c>
      <c r="O927">
        <v>1</v>
      </c>
      <c r="P927" t="s">
        <v>28</v>
      </c>
      <c r="Q927">
        <v>1</v>
      </c>
      <c r="R927" t="s">
        <v>27</v>
      </c>
      <c r="S927">
        <v>0</v>
      </c>
      <c r="T927" t="s">
        <v>28</v>
      </c>
      <c r="U927">
        <v>0</v>
      </c>
      <c r="V927" t="s">
        <v>28</v>
      </c>
      <c r="W927" s="3">
        <v>3.5106808900000002</v>
      </c>
      <c r="X927">
        <v>0</v>
      </c>
      <c r="Y927" t="s">
        <v>46</v>
      </c>
    </row>
    <row r="928" spans="1:25" x14ac:dyDescent="0.25">
      <c r="A928">
        <v>1927</v>
      </c>
      <c r="B928">
        <v>15</v>
      </c>
      <c r="C928">
        <v>0</v>
      </c>
      <c r="D928" t="s">
        <v>42</v>
      </c>
      <c r="E928">
        <v>2</v>
      </c>
      <c r="F928" t="s">
        <v>22</v>
      </c>
      <c r="G928">
        <v>1</v>
      </c>
      <c r="H928" t="s">
        <v>16</v>
      </c>
      <c r="I928" s="1">
        <v>7.7770299290000002</v>
      </c>
      <c r="J928">
        <v>18</v>
      </c>
      <c r="K928">
        <v>0</v>
      </c>
      <c r="L928" t="s">
        <v>28</v>
      </c>
      <c r="M928">
        <v>1</v>
      </c>
      <c r="N928" t="s">
        <v>49</v>
      </c>
      <c r="O928">
        <v>0</v>
      </c>
      <c r="P928" t="s">
        <v>27</v>
      </c>
      <c r="Q928">
        <v>1</v>
      </c>
      <c r="R928" t="s">
        <v>27</v>
      </c>
      <c r="S928">
        <v>0</v>
      </c>
      <c r="T928" t="s">
        <v>28</v>
      </c>
      <c r="U928">
        <v>0</v>
      </c>
      <c r="V928" t="s">
        <v>28</v>
      </c>
      <c r="W928" s="3">
        <v>1.4373707499999999</v>
      </c>
      <c r="X928">
        <v>4</v>
      </c>
      <c r="Y928" t="s">
        <v>44</v>
      </c>
    </row>
    <row r="929" spans="1:25" x14ac:dyDescent="0.25">
      <c r="A929">
        <v>1928</v>
      </c>
      <c r="B929">
        <v>18</v>
      </c>
      <c r="C929">
        <v>1</v>
      </c>
      <c r="D929" t="s">
        <v>40</v>
      </c>
      <c r="E929">
        <v>2</v>
      </c>
      <c r="F929" t="s">
        <v>22</v>
      </c>
      <c r="G929">
        <v>4</v>
      </c>
      <c r="H929" t="s">
        <v>18</v>
      </c>
      <c r="I929" s="1">
        <v>0.94831272300000002</v>
      </c>
      <c r="J929">
        <v>16</v>
      </c>
      <c r="K929">
        <v>1</v>
      </c>
      <c r="L929" t="s">
        <v>27</v>
      </c>
      <c r="M929">
        <v>3</v>
      </c>
      <c r="N929" t="s">
        <v>50</v>
      </c>
      <c r="O929">
        <v>0</v>
      </c>
      <c r="P929" t="s">
        <v>27</v>
      </c>
      <c r="Q929">
        <v>1</v>
      </c>
      <c r="R929" t="s">
        <v>27</v>
      </c>
      <c r="S929">
        <v>1</v>
      </c>
      <c r="T929" t="s">
        <v>27</v>
      </c>
      <c r="U929">
        <v>0</v>
      </c>
      <c r="V929" t="s">
        <v>28</v>
      </c>
      <c r="W929" s="3">
        <v>1.8044174589999999</v>
      </c>
      <c r="X929">
        <v>4</v>
      </c>
      <c r="Y929" t="s">
        <v>44</v>
      </c>
    </row>
    <row r="930" spans="1:25" x14ac:dyDescent="0.25">
      <c r="A930">
        <v>1929</v>
      </c>
      <c r="B930">
        <v>16</v>
      </c>
      <c r="C930">
        <v>1</v>
      </c>
      <c r="D930" t="s">
        <v>40</v>
      </c>
      <c r="E930">
        <v>1</v>
      </c>
      <c r="F930" t="s">
        <v>23</v>
      </c>
      <c r="G930">
        <v>2</v>
      </c>
      <c r="H930" t="s">
        <v>15</v>
      </c>
      <c r="I930" s="1">
        <v>16.02343007</v>
      </c>
      <c r="J930">
        <v>4</v>
      </c>
      <c r="K930">
        <v>1</v>
      </c>
      <c r="L930" t="s">
        <v>27</v>
      </c>
      <c r="M930">
        <v>2</v>
      </c>
      <c r="N930" t="s">
        <v>48</v>
      </c>
      <c r="O930">
        <v>1</v>
      </c>
      <c r="P930" t="s">
        <v>28</v>
      </c>
      <c r="Q930">
        <v>1</v>
      </c>
      <c r="R930" t="s">
        <v>27</v>
      </c>
      <c r="S930">
        <v>0</v>
      </c>
      <c r="T930" t="s">
        <v>28</v>
      </c>
      <c r="U930">
        <v>0</v>
      </c>
      <c r="V930" t="s">
        <v>28</v>
      </c>
      <c r="W930" s="3">
        <v>3.2622698639999999</v>
      </c>
      <c r="X930">
        <v>1</v>
      </c>
      <c r="Y930" t="s">
        <v>43</v>
      </c>
    </row>
    <row r="931" spans="1:25" x14ac:dyDescent="0.25">
      <c r="A931">
        <v>1930</v>
      </c>
      <c r="B931">
        <v>15</v>
      </c>
      <c r="C931">
        <v>1</v>
      </c>
      <c r="D931" t="s">
        <v>40</v>
      </c>
      <c r="E931">
        <v>0</v>
      </c>
      <c r="F931" t="s">
        <v>21</v>
      </c>
      <c r="G931">
        <v>3</v>
      </c>
      <c r="H931" t="s">
        <v>17</v>
      </c>
      <c r="I931" s="1">
        <v>12.08761438</v>
      </c>
      <c r="J931">
        <v>24</v>
      </c>
      <c r="K931">
        <v>0</v>
      </c>
      <c r="L931" t="s">
        <v>28</v>
      </c>
      <c r="M931">
        <v>3</v>
      </c>
      <c r="N931" t="s">
        <v>50</v>
      </c>
      <c r="O931">
        <v>0</v>
      </c>
      <c r="P931" t="s">
        <v>27</v>
      </c>
      <c r="Q931">
        <v>1</v>
      </c>
      <c r="R931" t="s">
        <v>27</v>
      </c>
      <c r="S931">
        <v>0</v>
      </c>
      <c r="T931" t="s">
        <v>28</v>
      </c>
      <c r="U931">
        <v>0</v>
      </c>
      <c r="V931" t="s">
        <v>28</v>
      </c>
      <c r="W931" s="3">
        <v>1.169658238</v>
      </c>
      <c r="X931">
        <v>4</v>
      </c>
      <c r="Y931" t="s">
        <v>44</v>
      </c>
    </row>
    <row r="932" spans="1:25" x14ac:dyDescent="0.25">
      <c r="A932">
        <v>1931</v>
      </c>
      <c r="B932">
        <v>17</v>
      </c>
      <c r="C932">
        <v>0</v>
      </c>
      <c r="D932" t="s">
        <v>42</v>
      </c>
      <c r="E932">
        <v>2</v>
      </c>
      <c r="F932" t="s">
        <v>22</v>
      </c>
      <c r="G932">
        <v>2</v>
      </c>
      <c r="H932" t="s">
        <v>15</v>
      </c>
      <c r="I932" s="1">
        <v>3.9708571770000001</v>
      </c>
      <c r="J932">
        <v>17</v>
      </c>
      <c r="K932">
        <v>0</v>
      </c>
      <c r="L932" t="s">
        <v>28</v>
      </c>
      <c r="M932">
        <v>3</v>
      </c>
      <c r="N932" t="s">
        <v>50</v>
      </c>
      <c r="O932">
        <v>0</v>
      </c>
      <c r="P932" t="s">
        <v>27</v>
      </c>
      <c r="Q932">
        <v>0</v>
      </c>
      <c r="R932" t="s">
        <v>28</v>
      </c>
      <c r="S932">
        <v>0</v>
      </c>
      <c r="T932" t="s">
        <v>28</v>
      </c>
      <c r="U932">
        <v>0</v>
      </c>
      <c r="V932" t="s">
        <v>28</v>
      </c>
      <c r="W932" s="3">
        <v>1.4015509340000001</v>
      </c>
      <c r="X932">
        <v>4</v>
      </c>
      <c r="Y932" t="s">
        <v>44</v>
      </c>
    </row>
    <row r="933" spans="1:25" x14ac:dyDescent="0.25">
      <c r="A933">
        <v>1932</v>
      </c>
      <c r="B933">
        <v>18</v>
      </c>
      <c r="C933">
        <v>1</v>
      </c>
      <c r="D933" t="s">
        <v>40</v>
      </c>
      <c r="E933">
        <v>1</v>
      </c>
      <c r="F933" t="s">
        <v>23</v>
      </c>
      <c r="G933">
        <v>1</v>
      </c>
      <c r="H933" t="s">
        <v>16</v>
      </c>
      <c r="I933" s="1">
        <v>9.8965691319999998</v>
      </c>
      <c r="J933">
        <v>27</v>
      </c>
      <c r="K933">
        <v>0</v>
      </c>
      <c r="L933" t="s">
        <v>28</v>
      </c>
      <c r="M933">
        <v>3</v>
      </c>
      <c r="N933" t="s">
        <v>50</v>
      </c>
      <c r="O933">
        <v>0</v>
      </c>
      <c r="P933" t="s">
        <v>27</v>
      </c>
      <c r="Q933">
        <v>0</v>
      </c>
      <c r="R933" t="s">
        <v>28</v>
      </c>
      <c r="S933">
        <v>1</v>
      </c>
      <c r="T933" t="s">
        <v>27</v>
      </c>
      <c r="U933">
        <v>0</v>
      </c>
      <c r="V933" t="s">
        <v>28</v>
      </c>
      <c r="W933" s="3">
        <v>0.54960182499999999</v>
      </c>
      <c r="X933">
        <v>4</v>
      </c>
      <c r="Y933" t="s">
        <v>44</v>
      </c>
    </row>
    <row r="934" spans="1:25" x14ac:dyDescent="0.25">
      <c r="A934">
        <v>1933</v>
      </c>
      <c r="B934">
        <v>15</v>
      </c>
      <c r="C934">
        <v>0</v>
      </c>
      <c r="D934" t="s">
        <v>42</v>
      </c>
      <c r="E934">
        <v>2</v>
      </c>
      <c r="F934" t="s">
        <v>22</v>
      </c>
      <c r="G934">
        <v>1</v>
      </c>
      <c r="H934" t="s">
        <v>16</v>
      </c>
      <c r="I934" s="1">
        <v>14.846204910000001</v>
      </c>
      <c r="J934">
        <v>22</v>
      </c>
      <c r="K934">
        <v>1</v>
      </c>
      <c r="L934" t="s">
        <v>27</v>
      </c>
      <c r="M934">
        <v>3</v>
      </c>
      <c r="N934" t="s">
        <v>50</v>
      </c>
      <c r="O934">
        <v>0</v>
      </c>
      <c r="P934" t="s">
        <v>27</v>
      </c>
      <c r="Q934">
        <v>0</v>
      </c>
      <c r="R934" t="s">
        <v>28</v>
      </c>
      <c r="S934">
        <v>0</v>
      </c>
      <c r="T934" t="s">
        <v>28</v>
      </c>
      <c r="U934">
        <v>0</v>
      </c>
      <c r="V934" t="s">
        <v>28</v>
      </c>
      <c r="W934" s="3">
        <v>1.5165082679999999</v>
      </c>
      <c r="X934">
        <v>4</v>
      </c>
      <c r="Y934" t="s">
        <v>44</v>
      </c>
    </row>
    <row r="935" spans="1:25" x14ac:dyDescent="0.25">
      <c r="A935">
        <v>1934</v>
      </c>
      <c r="B935">
        <v>15</v>
      </c>
      <c r="C935">
        <v>1</v>
      </c>
      <c r="D935" t="s">
        <v>40</v>
      </c>
      <c r="E935">
        <v>2</v>
      </c>
      <c r="F935" t="s">
        <v>22</v>
      </c>
      <c r="G935">
        <v>1</v>
      </c>
      <c r="H935" t="s">
        <v>16</v>
      </c>
      <c r="I935" s="1">
        <v>15.40823574</v>
      </c>
      <c r="J935">
        <v>20</v>
      </c>
      <c r="K935">
        <v>1</v>
      </c>
      <c r="L935" t="s">
        <v>27</v>
      </c>
      <c r="M935">
        <v>3</v>
      </c>
      <c r="N935" t="s">
        <v>50</v>
      </c>
      <c r="O935">
        <v>0</v>
      </c>
      <c r="P935" t="s">
        <v>27</v>
      </c>
      <c r="Q935">
        <v>0</v>
      </c>
      <c r="R935" t="s">
        <v>28</v>
      </c>
      <c r="S935">
        <v>0</v>
      </c>
      <c r="T935" t="s">
        <v>28</v>
      </c>
      <c r="U935">
        <v>0</v>
      </c>
      <c r="V935" t="s">
        <v>28</v>
      </c>
      <c r="W935" s="3">
        <v>2.0322195120000002</v>
      </c>
      <c r="X935">
        <v>3</v>
      </c>
      <c r="Y935" t="s">
        <v>45</v>
      </c>
    </row>
    <row r="936" spans="1:25" x14ac:dyDescent="0.25">
      <c r="A936">
        <v>1935</v>
      </c>
      <c r="B936">
        <v>18</v>
      </c>
      <c r="C936">
        <v>0</v>
      </c>
      <c r="D936" t="s">
        <v>42</v>
      </c>
      <c r="E936">
        <v>2</v>
      </c>
      <c r="F936" t="s">
        <v>22</v>
      </c>
      <c r="G936">
        <v>0</v>
      </c>
      <c r="H936" t="s">
        <v>19</v>
      </c>
      <c r="I936" s="1">
        <v>9.9923682399999993</v>
      </c>
      <c r="J936">
        <v>17</v>
      </c>
      <c r="K936">
        <v>1</v>
      </c>
      <c r="L936" t="s">
        <v>27</v>
      </c>
      <c r="M936">
        <v>3</v>
      </c>
      <c r="N936" t="s">
        <v>50</v>
      </c>
      <c r="O936">
        <v>1</v>
      </c>
      <c r="P936" t="s">
        <v>28</v>
      </c>
      <c r="Q936">
        <v>1</v>
      </c>
      <c r="R936" t="s">
        <v>27</v>
      </c>
      <c r="S936">
        <v>0</v>
      </c>
      <c r="T936" t="s">
        <v>28</v>
      </c>
      <c r="U936">
        <v>0</v>
      </c>
      <c r="V936" t="s">
        <v>28</v>
      </c>
      <c r="W936" s="3">
        <v>2.2892997749999999</v>
      </c>
      <c r="X936">
        <v>3</v>
      </c>
      <c r="Y936" t="s">
        <v>45</v>
      </c>
    </row>
    <row r="937" spans="1:25" x14ac:dyDescent="0.25">
      <c r="A937">
        <v>1936</v>
      </c>
      <c r="B937">
        <v>15</v>
      </c>
      <c r="C937">
        <v>0</v>
      </c>
      <c r="D937" t="s">
        <v>42</v>
      </c>
      <c r="E937">
        <v>1</v>
      </c>
      <c r="F937" t="s">
        <v>23</v>
      </c>
      <c r="G937">
        <v>1</v>
      </c>
      <c r="H937" t="s">
        <v>16</v>
      </c>
      <c r="I937" s="1">
        <v>6.1042906029999999</v>
      </c>
      <c r="J937">
        <v>7</v>
      </c>
      <c r="K937">
        <v>0</v>
      </c>
      <c r="L937" t="s">
        <v>28</v>
      </c>
      <c r="M937">
        <v>2</v>
      </c>
      <c r="N937" t="s">
        <v>48</v>
      </c>
      <c r="O937">
        <v>1</v>
      </c>
      <c r="P937" t="s">
        <v>28</v>
      </c>
      <c r="Q937">
        <v>0</v>
      </c>
      <c r="R937" t="s">
        <v>28</v>
      </c>
      <c r="S937">
        <v>0</v>
      </c>
      <c r="T937" t="s">
        <v>28</v>
      </c>
      <c r="U937">
        <v>0</v>
      </c>
      <c r="V937" t="s">
        <v>28</v>
      </c>
      <c r="W937" s="3">
        <v>2.086687741</v>
      </c>
      <c r="X937">
        <v>3</v>
      </c>
      <c r="Y937" t="s">
        <v>45</v>
      </c>
    </row>
    <row r="938" spans="1:25" x14ac:dyDescent="0.25">
      <c r="A938">
        <v>1937</v>
      </c>
      <c r="B938">
        <v>16</v>
      </c>
      <c r="C938">
        <v>1</v>
      </c>
      <c r="D938" t="s">
        <v>40</v>
      </c>
      <c r="E938">
        <v>0</v>
      </c>
      <c r="F938" t="s">
        <v>21</v>
      </c>
      <c r="G938">
        <v>1</v>
      </c>
      <c r="H938" t="s">
        <v>16</v>
      </c>
      <c r="I938" s="1">
        <v>19.474851640000001</v>
      </c>
      <c r="J938">
        <v>26</v>
      </c>
      <c r="K938">
        <v>1</v>
      </c>
      <c r="L938" t="s">
        <v>27</v>
      </c>
      <c r="M938">
        <v>3</v>
      </c>
      <c r="N938" t="s">
        <v>50</v>
      </c>
      <c r="O938">
        <v>1</v>
      </c>
      <c r="P938" t="s">
        <v>28</v>
      </c>
      <c r="Q938">
        <v>0</v>
      </c>
      <c r="R938" t="s">
        <v>28</v>
      </c>
      <c r="S938">
        <v>0</v>
      </c>
      <c r="T938" t="s">
        <v>28</v>
      </c>
      <c r="U938">
        <v>1</v>
      </c>
      <c r="V938" t="s">
        <v>27</v>
      </c>
      <c r="W938" s="3">
        <v>1.6676669900000001</v>
      </c>
      <c r="X938">
        <v>4</v>
      </c>
      <c r="Y938" t="s">
        <v>44</v>
      </c>
    </row>
    <row r="939" spans="1:25" x14ac:dyDescent="0.25">
      <c r="A939">
        <v>1938</v>
      </c>
      <c r="B939">
        <v>15</v>
      </c>
      <c r="C939">
        <v>1</v>
      </c>
      <c r="D939" t="s">
        <v>40</v>
      </c>
      <c r="E939">
        <v>1</v>
      </c>
      <c r="F939" t="s">
        <v>23</v>
      </c>
      <c r="G939">
        <v>2</v>
      </c>
      <c r="H939" t="s">
        <v>15</v>
      </c>
      <c r="I939" s="1">
        <v>13.26725222</v>
      </c>
      <c r="J939">
        <v>14</v>
      </c>
      <c r="K939">
        <v>1</v>
      </c>
      <c r="L939" t="s">
        <v>27</v>
      </c>
      <c r="M939">
        <v>3</v>
      </c>
      <c r="N939" t="s">
        <v>50</v>
      </c>
      <c r="O939">
        <v>0</v>
      </c>
      <c r="P939" t="s">
        <v>27</v>
      </c>
      <c r="Q939">
        <v>0</v>
      </c>
      <c r="R939" t="s">
        <v>28</v>
      </c>
      <c r="S939">
        <v>0</v>
      </c>
      <c r="T939" t="s">
        <v>28</v>
      </c>
      <c r="U939">
        <v>0</v>
      </c>
      <c r="V939" t="s">
        <v>28</v>
      </c>
      <c r="W939" s="3">
        <v>2.5958890509999999</v>
      </c>
      <c r="X939">
        <v>2</v>
      </c>
      <c r="Y939" t="s">
        <v>41</v>
      </c>
    </row>
    <row r="940" spans="1:25" x14ac:dyDescent="0.25">
      <c r="A940">
        <v>1939</v>
      </c>
      <c r="B940">
        <v>16</v>
      </c>
      <c r="C940">
        <v>0</v>
      </c>
      <c r="D940" t="s">
        <v>42</v>
      </c>
      <c r="E940">
        <v>1</v>
      </c>
      <c r="F940" t="s">
        <v>23</v>
      </c>
      <c r="G940">
        <v>2</v>
      </c>
      <c r="H940" t="s">
        <v>15</v>
      </c>
      <c r="I940" s="1">
        <v>8.1647503869999998</v>
      </c>
      <c r="J940">
        <v>12</v>
      </c>
      <c r="K940">
        <v>0</v>
      </c>
      <c r="L940" t="s">
        <v>28</v>
      </c>
      <c r="M940">
        <v>2</v>
      </c>
      <c r="N940" t="s">
        <v>48</v>
      </c>
      <c r="O940">
        <v>0</v>
      </c>
      <c r="P940" t="s">
        <v>27</v>
      </c>
      <c r="Q940">
        <v>0</v>
      </c>
      <c r="R940" t="s">
        <v>28</v>
      </c>
      <c r="S940">
        <v>0</v>
      </c>
      <c r="T940" t="s">
        <v>28</v>
      </c>
      <c r="U940">
        <v>0</v>
      </c>
      <c r="V940" t="s">
        <v>28</v>
      </c>
      <c r="W940" s="3">
        <v>1.950769177</v>
      </c>
      <c r="X940">
        <v>4</v>
      </c>
      <c r="Y940" t="s">
        <v>44</v>
      </c>
    </row>
    <row r="941" spans="1:25" x14ac:dyDescent="0.25">
      <c r="A941">
        <v>1940</v>
      </c>
      <c r="B941">
        <v>16</v>
      </c>
      <c r="C941">
        <v>1</v>
      </c>
      <c r="D941" t="s">
        <v>40</v>
      </c>
      <c r="E941">
        <v>2</v>
      </c>
      <c r="F941" t="s">
        <v>22</v>
      </c>
      <c r="G941">
        <v>1</v>
      </c>
      <c r="H941" t="s">
        <v>16</v>
      </c>
      <c r="I941" s="1">
        <v>5.6092644839999997</v>
      </c>
      <c r="J941">
        <v>12</v>
      </c>
      <c r="K941">
        <v>0</v>
      </c>
      <c r="L941" t="s">
        <v>28</v>
      </c>
      <c r="M941">
        <v>4</v>
      </c>
      <c r="N941" t="s">
        <v>51</v>
      </c>
      <c r="O941">
        <v>0</v>
      </c>
      <c r="P941" t="s">
        <v>27</v>
      </c>
      <c r="Q941">
        <v>0</v>
      </c>
      <c r="R941" t="s">
        <v>28</v>
      </c>
      <c r="S941">
        <v>0</v>
      </c>
      <c r="T941" t="s">
        <v>28</v>
      </c>
      <c r="U941">
        <v>0</v>
      </c>
      <c r="V941" t="s">
        <v>28</v>
      </c>
      <c r="W941" s="3">
        <v>2.1025418990000002</v>
      </c>
      <c r="X941">
        <v>3</v>
      </c>
      <c r="Y941" t="s">
        <v>45</v>
      </c>
    </row>
    <row r="942" spans="1:25" x14ac:dyDescent="0.25">
      <c r="A942">
        <v>1941</v>
      </c>
      <c r="B942">
        <v>18</v>
      </c>
      <c r="C942">
        <v>1</v>
      </c>
      <c r="D942" t="s">
        <v>40</v>
      </c>
      <c r="E942">
        <v>0</v>
      </c>
      <c r="F942" t="s">
        <v>21</v>
      </c>
      <c r="G942">
        <v>1</v>
      </c>
      <c r="H942" t="s">
        <v>16</v>
      </c>
      <c r="I942" s="1">
        <v>14.62205966</v>
      </c>
      <c r="J942">
        <v>15</v>
      </c>
      <c r="K942">
        <v>1</v>
      </c>
      <c r="L942" t="s">
        <v>27</v>
      </c>
      <c r="M942">
        <v>0</v>
      </c>
      <c r="N942" t="s">
        <v>52</v>
      </c>
      <c r="O942">
        <v>0</v>
      </c>
      <c r="P942" t="s">
        <v>27</v>
      </c>
      <c r="Q942">
        <v>0</v>
      </c>
      <c r="R942" t="s">
        <v>28</v>
      </c>
      <c r="S942">
        <v>0</v>
      </c>
      <c r="T942" t="s">
        <v>28</v>
      </c>
      <c r="U942">
        <v>0</v>
      </c>
      <c r="V942" t="s">
        <v>28</v>
      </c>
      <c r="W942" s="3">
        <v>1.3791671999999999</v>
      </c>
      <c r="X942">
        <v>4</v>
      </c>
      <c r="Y942" t="s">
        <v>44</v>
      </c>
    </row>
    <row r="943" spans="1:25" x14ac:dyDescent="0.25">
      <c r="A943">
        <v>1942</v>
      </c>
      <c r="B943">
        <v>15</v>
      </c>
      <c r="C943">
        <v>1</v>
      </c>
      <c r="D943" t="s">
        <v>40</v>
      </c>
      <c r="E943">
        <v>0</v>
      </c>
      <c r="F943" t="s">
        <v>21</v>
      </c>
      <c r="G943">
        <v>2</v>
      </c>
      <c r="H943" t="s">
        <v>15</v>
      </c>
      <c r="I943" s="1">
        <v>4.843668912</v>
      </c>
      <c r="J943">
        <v>21</v>
      </c>
      <c r="K943">
        <v>0</v>
      </c>
      <c r="L943" t="s">
        <v>28</v>
      </c>
      <c r="M943">
        <v>2</v>
      </c>
      <c r="N943" t="s">
        <v>48</v>
      </c>
      <c r="O943">
        <v>0</v>
      </c>
      <c r="P943" t="s">
        <v>27</v>
      </c>
      <c r="Q943">
        <v>0</v>
      </c>
      <c r="R943" t="s">
        <v>28</v>
      </c>
      <c r="S943">
        <v>0</v>
      </c>
      <c r="T943" t="s">
        <v>28</v>
      </c>
      <c r="U943">
        <v>0</v>
      </c>
      <c r="V943" t="s">
        <v>28</v>
      </c>
      <c r="W943" s="3">
        <v>0.67219967999999997</v>
      </c>
      <c r="X943">
        <v>4</v>
      </c>
      <c r="Y943" t="s">
        <v>44</v>
      </c>
    </row>
    <row r="944" spans="1:25" x14ac:dyDescent="0.25">
      <c r="A944">
        <v>1943</v>
      </c>
      <c r="B944">
        <v>18</v>
      </c>
      <c r="C944">
        <v>0</v>
      </c>
      <c r="D944" t="s">
        <v>42</v>
      </c>
      <c r="E944">
        <v>2</v>
      </c>
      <c r="F944" t="s">
        <v>22</v>
      </c>
      <c r="G944">
        <v>1</v>
      </c>
      <c r="H944" t="s">
        <v>16</v>
      </c>
      <c r="I944" s="1">
        <v>3.4341997790000001</v>
      </c>
      <c r="J944">
        <v>19</v>
      </c>
      <c r="K944">
        <v>0</v>
      </c>
      <c r="L944" t="s">
        <v>28</v>
      </c>
      <c r="M944">
        <v>1</v>
      </c>
      <c r="N944" t="s">
        <v>49</v>
      </c>
      <c r="O944">
        <v>1</v>
      </c>
      <c r="P944" t="s">
        <v>28</v>
      </c>
      <c r="Q944">
        <v>0</v>
      </c>
      <c r="R944" t="s">
        <v>28</v>
      </c>
      <c r="S944">
        <v>1</v>
      </c>
      <c r="T944" t="s">
        <v>27</v>
      </c>
      <c r="U944">
        <v>0</v>
      </c>
      <c r="V944" t="s">
        <v>28</v>
      </c>
      <c r="W944" s="3">
        <v>1.141638567</v>
      </c>
      <c r="X944">
        <v>4</v>
      </c>
      <c r="Y944" t="s">
        <v>44</v>
      </c>
    </row>
    <row r="945" spans="1:25" x14ac:dyDescent="0.25">
      <c r="A945">
        <v>1944</v>
      </c>
      <c r="B945">
        <v>15</v>
      </c>
      <c r="C945">
        <v>0</v>
      </c>
      <c r="D945" t="s">
        <v>42</v>
      </c>
      <c r="E945">
        <v>2</v>
      </c>
      <c r="F945" t="s">
        <v>22</v>
      </c>
      <c r="G945">
        <v>0</v>
      </c>
      <c r="H945" t="s">
        <v>19</v>
      </c>
      <c r="I945" s="1">
        <v>10.59667778</v>
      </c>
      <c r="J945">
        <v>12</v>
      </c>
      <c r="K945">
        <v>0</v>
      </c>
      <c r="L945" t="s">
        <v>28</v>
      </c>
      <c r="M945">
        <v>1</v>
      </c>
      <c r="N945" t="s">
        <v>49</v>
      </c>
      <c r="O945">
        <v>0</v>
      </c>
      <c r="P945" t="s">
        <v>27</v>
      </c>
      <c r="Q945">
        <v>0</v>
      </c>
      <c r="R945" t="s">
        <v>28</v>
      </c>
      <c r="S945">
        <v>0</v>
      </c>
      <c r="T945" t="s">
        <v>28</v>
      </c>
      <c r="U945">
        <v>1</v>
      </c>
      <c r="V945" t="s">
        <v>27</v>
      </c>
      <c r="W945" s="3">
        <v>1.6210121150000001</v>
      </c>
      <c r="X945">
        <v>4</v>
      </c>
      <c r="Y945" t="s">
        <v>44</v>
      </c>
    </row>
    <row r="946" spans="1:25" x14ac:dyDescent="0.25">
      <c r="A946">
        <v>1945</v>
      </c>
      <c r="B946">
        <v>15</v>
      </c>
      <c r="C946">
        <v>1</v>
      </c>
      <c r="D946" t="s">
        <v>40</v>
      </c>
      <c r="E946">
        <v>3</v>
      </c>
      <c r="F946" t="s">
        <v>24</v>
      </c>
      <c r="G946">
        <v>1</v>
      </c>
      <c r="H946" t="s">
        <v>16</v>
      </c>
      <c r="I946" s="1">
        <v>5.7997478530000004</v>
      </c>
      <c r="J946">
        <v>19</v>
      </c>
      <c r="K946">
        <v>0</v>
      </c>
      <c r="L946" t="s">
        <v>28</v>
      </c>
      <c r="M946">
        <v>3</v>
      </c>
      <c r="N946" t="s">
        <v>50</v>
      </c>
      <c r="O946">
        <v>0</v>
      </c>
      <c r="P946" t="s">
        <v>27</v>
      </c>
      <c r="Q946">
        <v>0</v>
      </c>
      <c r="R946" t="s">
        <v>28</v>
      </c>
      <c r="S946">
        <v>0</v>
      </c>
      <c r="T946" t="s">
        <v>28</v>
      </c>
      <c r="U946">
        <v>1</v>
      </c>
      <c r="V946" t="s">
        <v>27</v>
      </c>
      <c r="W946" s="3">
        <v>1.1221109730000001</v>
      </c>
      <c r="X946">
        <v>4</v>
      </c>
      <c r="Y946" t="s">
        <v>44</v>
      </c>
    </row>
    <row r="947" spans="1:25" x14ac:dyDescent="0.25">
      <c r="A947">
        <v>1946</v>
      </c>
      <c r="B947">
        <v>17</v>
      </c>
      <c r="C947">
        <v>1</v>
      </c>
      <c r="D947" t="s">
        <v>40</v>
      </c>
      <c r="E947">
        <v>2</v>
      </c>
      <c r="F947" t="s">
        <v>22</v>
      </c>
      <c r="G947">
        <v>3</v>
      </c>
      <c r="H947" t="s">
        <v>17</v>
      </c>
      <c r="I947" s="1">
        <v>12.578102899999999</v>
      </c>
      <c r="J947">
        <v>1</v>
      </c>
      <c r="K947">
        <v>0</v>
      </c>
      <c r="L947" t="s">
        <v>28</v>
      </c>
      <c r="M947">
        <v>4</v>
      </c>
      <c r="N947" t="s">
        <v>51</v>
      </c>
      <c r="O947">
        <v>0</v>
      </c>
      <c r="P947" t="s">
        <v>27</v>
      </c>
      <c r="Q947">
        <v>0</v>
      </c>
      <c r="R947" t="s">
        <v>28</v>
      </c>
      <c r="S947">
        <v>0</v>
      </c>
      <c r="T947" t="s">
        <v>28</v>
      </c>
      <c r="U947">
        <v>0</v>
      </c>
      <c r="V947" t="s">
        <v>28</v>
      </c>
      <c r="W947" s="3">
        <v>3.4020441080000001</v>
      </c>
      <c r="X947">
        <v>1</v>
      </c>
      <c r="Y947" t="s">
        <v>43</v>
      </c>
    </row>
    <row r="948" spans="1:25" x14ac:dyDescent="0.25">
      <c r="A948">
        <v>1947</v>
      </c>
      <c r="B948">
        <v>15</v>
      </c>
      <c r="C948">
        <v>1</v>
      </c>
      <c r="D948" t="s">
        <v>40</v>
      </c>
      <c r="E948">
        <v>1</v>
      </c>
      <c r="F948" t="s">
        <v>23</v>
      </c>
      <c r="G948">
        <v>3</v>
      </c>
      <c r="H948" t="s">
        <v>17</v>
      </c>
      <c r="I948" s="1">
        <v>2.3587734970000001</v>
      </c>
      <c r="J948">
        <v>2</v>
      </c>
      <c r="K948">
        <v>0</v>
      </c>
      <c r="L948" t="s">
        <v>28</v>
      </c>
      <c r="M948">
        <v>3</v>
      </c>
      <c r="N948" t="s">
        <v>50</v>
      </c>
      <c r="O948">
        <v>0</v>
      </c>
      <c r="P948" t="s">
        <v>27</v>
      </c>
      <c r="Q948">
        <v>0</v>
      </c>
      <c r="R948" t="s">
        <v>28</v>
      </c>
      <c r="S948">
        <v>0</v>
      </c>
      <c r="T948" t="s">
        <v>28</v>
      </c>
      <c r="U948">
        <v>0</v>
      </c>
      <c r="V948" t="s">
        <v>28</v>
      </c>
      <c r="W948" s="3">
        <v>2.683854739</v>
      </c>
      <c r="X948">
        <v>2</v>
      </c>
      <c r="Y948" t="s">
        <v>41</v>
      </c>
    </row>
    <row r="949" spans="1:25" x14ac:dyDescent="0.25">
      <c r="A949">
        <v>1948</v>
      </c>
      <c r="B949">
        <v>18</v>
      </c>
      <c r="C949">
        <v>0</v>
      </c>
      <c r="D949" t="s">
        <v>42</v>
      </c>
      <c r="E949">
        <v>1</v>
      </c>
      <c r="F949" t="s">
        <v>23</v>
      </c>
      <c r="G949">
        <v>1</v>
      </c>
      <c r="H949" t="s">
        <v>16</v>
      </c>
      <c r="I949" s="1">
        <v>13.098822090000001</v>
      </c>
      <c r="J949">
        <v>14</v>
      </c>
      <c r="K949">
        <v>1</v>
      </c>
      <c r="L949" t="s">
        <v>27</v>
      </c>
      <c r="M949">
        <v>4</v>
      </c>
      <c r="N949" t="s">
        <v>51</v>
      </c>
      <c r="O949">
        <v>1</v>
      </c>
      <c r="P949" t="s">
        <v>28</v>
      </c>
      <c r="Q949">
        <v>0</v>
      </c>
      <c r="R949" t="s">
        <v>28</v>
      </c>
      <c r="S949">
        <v>1</v>
      </c>
      <c r="T949" t="s">
        <v>27</v>
      </c>
      <c r="U949">
        <v>0</v>
      </c>
      <c r="V949" t="s">
        <v>28</v>
      </c>
      <c r="W949" s="3">
        <v>2.9968562790000002</v>
      </c>
      <c r="X949">
        <v>2</v>
      </c>
      <c r="Y949" t="s">
        <v>41</v>
      </c>
    </row>
    <row r="950" spans="1:25" x14ac:dyDescent="0.25">
      <c r="A950">
        <v>1949</v>
      </c>
      <c r="B950">
        <v>16</v>
      </c>
      <c r="C950">
        <v>0</v>
      </c>
      <c r="D950" t="s">
        <v>42</v>
      </c>
      <c r="E950">
        <v>2</v>
      </c>
      <c r="F950" t="s">
        <v>22</v>
      </c>
      <c r="G950">
        <v>2</v>
      </c>
      <c r="H950" t="s">
        <v>15</v>
      </c>
      <c r="I950" s="1">
        <v>5.6659305599999996</v>
      </c>
      <c r="J950">
        <v>22</v>
      </c>
      <c r="K950">
        <v>1</v>
      </c>
      <c r="L950" t="s">
        <v>27</v>
      </c>
      <c r="M950">
        <v>1</v>
      </c>
      <c r="N950" t="s">
        <v>49</v>
      </c>
      <c r="O950">
        <v>1</v>
      </c>
      <c r="P950" t="s">
        <v>28</v>
      </c>
      <c r="Q950">
        <v>1</v>
      </c>
      <c r="R950" t="s">
        <v>27</v>
      </c>
      <c r="S950">
        <v>0</v>
      </c>
      <c r="T950" t="s">
        <v>28</v>
      </c>
      <c r="U950">
        <v>0</v>
      </c>
      <c r="V950" t="s">
        <v>28</v>
      </c>
      <c r="W950" s="3">
        <v>1.2848657109999999</v>
      </c>
      <c r="X950">
        <v>4</v>
      </c>
      <c r="Y950" t="s">
        <v>44</v>
      </c>
    </row>
    <row r="951" spans="1:25" x14ac:dyDescent="0.25">
      <c r="A951">
        <v>1950</v>
      </c>
      <c r="B951">
        <v>15</v>
      </c>
      <c r="C951">
        <v>1</v>
      </c>
      <c r="D951" t="s">
        <v>40</v>
      </c>
      <c r="E951">
        <v>1</v>
      </c>
      <c r="F951" t="s">
        <v>23</v>
      </c>
      <c r="G951">
        <v>2</v>
      </c>
      <c r="H951" t="s">
        <v>15</v>
      </c>
      <c r="I951" s="1">
        <v>4.8586890000000002E-3</v>
      </c>
      <c r="J951">
        <v>18</v>
      </c>
      <c r="K951">
        <v>1</v>
      </c>
      <c r="L951" t="s">
        <v>27</v>
      </c>
      <c r="M951">
        <v>1</v>
      </c>
      <c r="N951" t="s">
        <v>49</v>
      </c>
      <c r="O951">
        <v>0</v>
      </c>
      <c r="P951" t="s">
        <v>27</v>
      </c>
      <c r="Q951">
        <v>0</v>
      </c>
      <c r="R951" t="s">
        <v>28</v>
      </c>
      <c r="S951">
        <v>0</v>
      </c>
      <c r="T951" t="s">
        <v>28</v>
      </c>
      <c r="U951">
        <v>0</v>
      </c>
      <c r="V951" t="s">
        <v>28</v>
      </c>
      <c r="W951" s="3">
        <v>1.2010533029999999</v>
      </c>
      <c r="X951">
        <v>4</v>
      </c>
      <c r="Y951" t="s">
        <v>44</v>
      </c>
    </row>
    <row r="952" spans="1:25" x14ac:dyDescent="0.25">
      <c r="A952">
        <v>1951</v>
      </c>
      <c r="B952">
        <v>17</v>
      </c>
      <c r="C952">
        <v>1</v>
      </c>
      <c r="D952" t="s">
        <v>40</v>
      </c>
      <c r="E952">
        <v>1</v>
      </c>
      <c r="F952" t="s">
        <v>23</v>
      </c>
      <c r="G952">
        <v>2</v>
      </c>
      <c r="H952" t="s">
        <v>15</v>
      </c>
      <c r="I952" s="1">
        <v>2.538721153</v>
      </c>
      <c r="J952">
        <v>12</v>
      </c>
      <c r="K952">
        <v>0</v>
      </c>
      <c r="L952" t="s">
        <v>28</v>
      </c>
      <c r="M952">
        <v>2</v>
      </c>
      <c r="N952" t="s">
        <v>48</v>
      </c>
      <c r="O952">
        <v>0</v>
      </c>
      <c r="P952" t="s">
        <v>27</v>
      </c>
      <c r="Q952">
        <v>1</v>
      </c>
      <c r="R952" t="s">
        <v>27</v>
      </c>
      <c r="S952">
        <v>0</v>
      </c>
      <c r="T952" t="s">
        <v>28</v>
      </c>
      <c r="U952">
        <v>0</v>
      </c>
      <c r="V952" t="s">
        <v>28</v>
      </c>
      <c r="W952" s="3">
        <v>1.9780217179999999</v>
      </c>
      <c r="X952">
        <v>4</v>
      </c>
      <c r="Y952" t="s">
        <v>44</v>
      </c>
    </row>
    <row r="953" spans="1:25" x14ac:dyDescent="0.25">
      <c r="A953">
        <v>1952</v>
      </c>
      <c r="B953">
        <v>18</v>
      </c>
      <c r="C953">
        <v>1</v>
      </c>
      <c r="D953" t="s">
        <v>40</v>
      </c>
      <c r="E953">
        <v>0</v>
      </c>
      <c r="F953" t="s">
        <v>21</v>
      </c>
      <c r="G953">
        <v>2</v>
      </c>
      <c r="H953" t="s">
        <v>15</v>
      </c>
      <c r="I953" s="1">
        <v>18.67230756</v>
      </c>
      <c r="J953">
        <v>4</v>
      </c>
      <c r="K953">
        <v>1</v>
      </c>
      <c r="L953" t="s">
        <v>27</v>
      </c>
      <c r="M953">
        <v>3</v>
      </c>
      <c r="N953" t="s">
        <v>50</v>
      </c>
      <c r="O953">
        <v>1</v>
      </c>
      <c r="P953" t="s">
        <v>28</v>
      </c>
      <c r="Q953">
        <v>1</v>
      </c>
      <c r="R953" t="s">
        <v>27</v>
      </c>
      <c r="S953">
        <v>0</v>
      </c>
      <c r="T953" t="s">
        <v>28</v>
      </c>
      <c r="U953">
        <v>1</v>
      </c>
      <c r="V953" t="s">
        <v>27</v>
      </c>
      <c r="W953" s="3">
        <v>3.8366986399999998</v>
      </c>
      <c r="X953">
        <v>0</v>
      </c>
      <c r="Y953" t="s">
        <v>46</v>
      </c>
    </row>
    <row r="954" spans="1:25" x14ac:dyDescent="0.25">
      <c r="A954">
        <v>1953</v>
      </c>
      <c r="B954">
        <v>15</v>
      </c>
      <c r="C954">
        <v>1</v>
      </c>
      <c r="D954" t="s">
        <v>40</v>
      </c>
      <c r="E954">
        <v>0</v>
      </c>
      <c r="F954" t="s">
        <v>21</v>
      </c>
      <c r="G954">
        <v>2</v>
      </c>
      <c r="H954" t="s">
        <v>15</v>
      </c>
      <c r="I954" s="1">
        <v>17.347092780000001</v>
      </c>
      <c r="J954">
        <v>25</v>
      </c>
      <c r="K954">
        <v>1</v>
      </c>
      <c r="L954" t="s">
        <v>27</v>
      </c>
      <c r="M954">
        <v>0</v>
      </c>
      <c r="N954" t="s">
        <v>52</v>
      </c>
      <c r="O954">
        <v>1</v>
      </c>
      <c r="P954" t="s">
        <v>28</v>
      </c>
      <c r="Q954">
        <v>1</v>
      </c>
      <c r="R954" t="s">
        <v>27</v>
      </c>
      <c r="S954">
        <v>0</v>
      </c>
      <c r="T954" t="s">
        <v>28</v>
      </c>
      <c r="U954">
        <v>0</v>
      </c>
      <c r="V954" t="s">
        <v>28</v>
      </c>
      <c r="W954" s="3">
        <v>1.1799034070000001</v>
      </c>
      <c r="X954">
        <v>4</v>
      </c>
      <c r="Y954" t="s">
        <v>44</v>
      </c>
    </row>
    <row r="955" spans="1:25" x14ac:dyDescent="0.25">
      <c r="A955">
        <v>1954</v>
      </c>
      <c r="B955">
        <v>18</v>
      </c>
      <c r="C955">
        <v>1</v>
      </c>
      <c r="D955" t="s">
        <v>40</v>
      </c>
      <c r="E955">
        <v>2</v>
      </c>
      <c r="F955" t="s">
        <v>22</v>
      </c>
      <c r="G955">
        <v>1</v>
      </c>
      <c r="H955" t="s">
        <v>16</v>
      </c>
      <c r="I955" s="1">
        <v>4.6721806409999997</v>
      </c>
      <c r="J955">
        <v>21</v>
      </c>
      <c r="K955">
        <v>0</v>
      </c>
      <c r="L955" t="s">
        <v>28</v>
      </c>
      <c r="M955">
        <v>4</v>
      </c>
      <c r="N955" t="s">
        <v>51</v>
      </c>
      <c r="O955">
        <v>1</v>
      </c>
      <c r="P955" t="s">
        <v>28</v>
      </c>
      <c r="Q955">
        <v>0</v>
      </c>
      <c r="R955" t="s">
        <v>28</v>
      </c>
      <c r="S955">
        <v>0</v>
      </c>
      <c r="T955" t="s">
        <v>28</v>
      </c>
      <c r="U955">
        <v>0</v>
      </c>
      <c r="V955" t="s">
        <v>28</v>
      </c>
      <c r="W955" s="3">
        <v>1.5400594599999999</v>
      </c>
      <c r="X955">
        <v>4</v>
      </c>
      <c r="Y955" t="s">
        <v>44</v>
      </c>
    </row>
    <row r="956" spans="1:25" x14ac:dyDescent="0.25">
      <c r="A956">
        <v>1955</v>
      </c>
      <c r="B956">
        <v>17</v>
      </c>
      <c r="C956">
        <v>1</v>
      </c>
      <c r="D956" t="s">
        <v>40</v>
      </c>
      <c r="E956">
        <v>0</v>
      </c>
      <c r="F956" t="s">
        <v>21</v>
      </c>
      <c r="G956">
        <v>0</v>
      </c>
      <c r="H956" t="s">
        <v>19</v>
      </c>
      <c r="I956" s="1">
        <v>15.56743809</v>
      </c>
      <c r="J956">
        <v>5</v>
      </c>
      <c r="K956">
        <v>0</v>
      </c>
      <c r="L956" t="s">
        <v>28</v>
      </c>
      <c r="M956">
        <v>3</v>
      </c>
      <c r="N956" t="s">
        <v>50</v>
      </c>
      <c r="O956">
        <v>0</v>
      </c>
      <c r="P956" t="s">
        <v>27</v>
      </c>
      <c r="Q956">
        <v>0</v>
      </c>
      <c r="R956" t="s">
        <v>28</v>
      </c>
      <c r="S956">
        <v>0</v>
      </c>
      <c r="T956" t="s">
        <v>28</v>
      </c>
      <c r="U956">
        <v>1</v>
      </c>
      <c r="V956" t="s">
        <v>27</v>
      </c>
      <c r="W956" s="3">
        <v>3.1588582619999999</v>
      </c>
      <c r="X956">
        <v>1</v>
      </c>
      <c r="Y956" t="s">
        <v>43</v>
      </c>
    </row>
    <row r="957" spans="1:25" x14ac:dyDescent="0.25">
      <c r="A957">
        <v>1956</v>
      </c>
      <c r="B957">
        <v>17</v>
      </c>
      <c r="C957">
        <v>0</v>
      </c>
      <c r="D957" t="s">
        <v>42</v>
      </c>
      <c r="E957">
        <v>0</v>
      </c>
      <c r="F957" t="s">
        <v>21</v>
      </c>
      <c r="G957">
        <v>2</v>
      </c>
      <c r="H957" t="s">
        <v>15</v>
      </c>
      <c r="I957" s="1">
        <v>12.17143186</v>
      </c>
      <c r="J957">
        <v>13</v>
      </c>
      <c r="K957">
        <v>0</v>
      </c>
      <c r="L957" t="s">
        <v>28</v>
      </c>
      <c r="M957">
        <v>4</v>
      </c>
      <c r="N957" t="s">
        <v>51</v>
      </c>
      <c r="O957">
        <v>0</v>
      </c>
      <c r="P957" t="s">
        <v>27</v>
      </c>
      <c r="Q957">
        <v>0</v>
      </c>
      <c r="R957" t="s">
        <v>28</v>
      </c>
      <c r="S957">
        <v>0</v>
      </c>
      <c r="T957" t="s">
        <v>28</v>
      </c>
      <c r="U957">
        <v>1</v>
      </c>
      <c r="V957" t="s">
        <v>27</v>
      </c>
      <c r="W957" s="3">
        <v>1.7524968359999999</v>
      </c>
      <c r="X957">
        <v>4</v>
      </c>
      <c r="Y957" t="s">
        <v>44</v>
      </c>
    </row>
    <row r="958" spans="1:25" x14ac:dyDescent="0.25">
      <c r="A958">
        <v>1957</v>
      </c>
      <c r="B958">
        <v>18</v>
      </c>
      <c r="C958">
        <v>1</v>
      </c>
      <c r="D958" t="s">
        <v>40</v>
      </c>
      <c r="E958">
        <v>0</v>
      </c>
      <c r="F958" t="s">
        <v>21</v>
      </c>
      <c r="G958">
        <v>3</v>
      </c>
      <c r="H958" t="s">
        <v>17</v>
      </c>
      <c r="I958" s="1">
        <v>19.418094230000001</v>
      </c>
      <c r="J958">
        <v>3</v>
      </c>
      <c r="K958">
        <v>1</v>
      </c>
      <c r="L958" t="s">
        <v>27</v>
      </c>
      <c r="M958">
        <v>2</v>
      </c>
      <c r="N958" t="s">
        <v>48</v>
      </c>
      <c r="O958">
        <v>0</v>
      </c>
      <c r="P958" t="s">
        <v>27</v>
      </c>
      <c r="Q958">
        <v>0</v>
      </c>
      <c r="R958" t="s">
        <v>28</v>
      </c>
      <c r="S958">
        <v>0</v>
      </c>
      <c r="T958" t="s">
        <v>28</v>
      </c>
      <c r="U958">
        <v>0</v>
      </c>
      <c r="V958" t="s">
        <v>28</v>
      </c>
      <c r="W958" s="3">
        <v>3.0451134820000001</v>
      </c>
      <c r="X958">
        <v>1</v>
      </c>
      <c r="Y958" t="s">
        <v>43</v>
      </c>
    </row>
    <row r="959" spans="1:25" x14ac:dyDescent="0.25">
      <c r="A959">
        <v>1958</v>
      </c>
      <c r="B959">
        <v>15</v>
      </c>
      <c r="C959">
        <v>0</v>
      </c>
      <c r="D959" t="s">
        <v>42</v>
      </c>
      <c r="E959">
        <v>0</v>
      </c>
      <c r="F959" t="s">
        <v>21</v>
      </c>
      <c r="G959">
        <v>2</v>
      </c>
      <c r="H959" t="s">
        <v>15</v>
      </c>
      <c r="I959" s="1">
        <v>7.472113191</v>
      </c>
      <c r="J959">
        <v>21</v>
      </c>
      <c r="K959">
        <v>0</v>
      </c>
      <c r="L959" t="s">
        <v>28</v>
      </c>
      <c r="M959">
        <v>2</v>
      </c>
      <c r="N959" t="s">
        <v>48</v>
      </c>
      <c r="O959">
        <v>0</v>
      </c>
      <c r="P959" t="s">
        <v>27</v>
      </c>
      <c r="Q959">
        <v>1</v>
      </c>
      <c r="R959" t="s">
        <v>27</v>
      </c>
      <c r="S959">
        <v>1</v>
      </c>
      <c r="T959" t="s">
        <v>27</v>
      </c>
      <c r="U959">
        <v>0</v>
      </c>
      <c r="V959" t="s">
        <v>28</v>
      </c>
      <c r="W959" s="3">
        <v>1.1656039460000001</v>
      </c>
      <c r="X959">
        <v>4</v>
      </c>
      <c r="Y959" t="s">
        <v>44</v>
      </c>
    </row>
    <row r="960" spans="1:25" x14ac:dyDescent="0.25">
      <c r="A960">
        <v>1959</v>
      </c>
      <c r="B960">
        <v>16</v>
      </c>
      <c r="C960">
        <v>1</v>
      </c>
      <c r="D960" t="s">
        <v>40</v>
      </c>
      <c r="E960">
        <v>0</v>
      </c>
      <c r="F960" t="s">
        <v>21</v>
      </c>
      <c r="G960">
        <v>3</v>
      </c>
      <c r="H960" t="s">
        <v>17</v>
      </c>
      <c r="I960" s="1">
        <v>13.62921225</v>
      </c>
      <c r="J960">
        <v>18</v>
      </c>
      <c r="K960">
        <v>1</v>
      </c>
      <c r="L960" t="s">
        <v>27</v>
      </c>
      <c r="M960">
        <v>3</v>
      </c>
      <c r="N960" t="s">
        <v>50</v>
      </c>
      <c r="O960">
        <v>1</v>
      </c>
      <c r="P960" t="s">
        <v>28</v>
      </c>
      <c r="Q960">
        <v>0</v>
      </c>
      <c r="R960" t="s">
        <v>28</v>
      </c>
      <c r="S960">
        <v>0</v>
      </c>
      <c r="T960" t="s">
        <v>28</v>
      </c>
      <c r="U960">
        <v>0</v>
      </c>
      <c r="V960" t="s">
        <v>28</v>
      </c>
      <c r="W960" s="3">
        <v>1.785760791</v>
      </c>
      <c r="X960">
        <v>4</v>
      </c>
      <c r="Y960" t="s">
        <v>44</v>
      </c>
    </row>
    <row r="961" spans="1:25" x14ac:dyDescent="0.25">
      <c r="A961">
        <v>1960</v>
      </c>
      <c r="B961">
        <v>17</v>
      </c>
      <c r="C961">
        <v>1</v>
      </c>
      <c r="D961" t="s">
        <v>40</v>
      </c>
      <c r="E961">
        <v>0</v>
      </c>
      <c r="F961" t="s">
        <v>21</v>
      </c>
      <c r="G961">
        <v>4</v>
      </c>
      <c r="H961" t="s">
        <v>18</v>
      </c>
      <c r="I961" s="1">
        <v>1.2707144480000001</v>
      </c>
      <c r="J961">
        <v>22</v>
      </c>
      <c r="K961">
        <v>0</v>
      </c>
      <c r="L961" t="s">
        <v>28</v>
      </c>
      <c r="M961">
        <v>3</v>
      </c>
      <c r="N961" t="s">
        <v>50</v>
      </c>
      <c r="O961">
        <v>0</v>
      </c>
      <c r="P961" t="s">
        <v>27</v>
      </c>
      <c r="Q961">
        <v>1</v>
      </c>
      <c r="R961" t="s">
        <v>27</v>
      </c>
      <c r="S961">
        <v>0</v>
      </c>
      <c r="T961" t="s">
        <v>28</v>
      </c>
      <c r="U961">
        <v>0</v>
      </c>
      <c r="V961" t="s">
        <v>28</v>
      </c>
      <c r="W961" s="3">
        <v>0.84110871700000001</v>
      </c>
      <c r="X961">
        <v>4</v>
      </c>
      <c r="Y961" t="s">
        <v>44</v>
      </c>
    </row>
    <row r="962" spans="1:25" x14ac:dyDescent="0.25">
      <c r="A962">
        <v>1961</v>
      </c>
      <c r="B962">
        <v>15</v>
      </c>
      <c r="C962">
        <v>0</v>
      </c>
      <c r="D962" t="s">
        <v>42</v>
      </c>
      <c r="E962">
        <v>3</v>
      </c>
      <c r="F962" t="s">
        <v>24</v>
      </c>
      <c r="G962">
        <v>1</v>
      </c>
      <c r="H962" t="s">
        <v>16</v>
      </c>
      <c r="I962" s="1">
        <v>7.9249469360000004</v>
      </c>
      <c r="J962">
        <v>6</v>
      </c>
      <c r="K962">
        <v>0</v>
      </c>
      <c r="L962" t="s">
        <v>28</v>
      </c>
      <c r="M962">
        <v>1</v>
      </c>
      <c r="N962" t="s">
        <v>49</v>
      </c>
      <c r="O962">
        <v>0</v>
      </c>
      <c r="P962" t="s">
        <v>27</v>
      </c>
      <c r="Q962">
        <v>1</v>
      </c>
      <c r="R962" t="s">
        <v>27</v>
      </c>
      <c r="S962">
        <v>0</v>
      </c>
      <c r="T962" t="s">
        <v>28</v>
      </c>
      <c r="U962">
        <v>0</v>
      </c>
      <c r="V962" t="s">
        <v>28</v>
      </c>
      <c r="W962" s="3">
        <v>2.3971825579999999</v>
      </c>
      <c r="X962">
        <v>3</v>
      </c>
      <c r="Y962" t="s">
        <v>45</v>
      </c>
    </row>
    <row r="963" spans="1:25" x14ac:dyDescent="0.25">
      <c r="A963">
        <v>1962</v>
      </c>
      <c r="B963">
        <v>15</v>
      </c>
      <c r="C963">
        <v>0</v>
      </c>
      <c r="D963" t="s">
        <v>42</v>
      </c>
      <c r="E963">
        <v>1</v>
      </c>
      <c r="F963" t="s">
        <v>23</v>
      </c>
      <c r="G963">
        <v>2</v>
      </c>
      <c r="H963" t="s">
        <v>15</v>
      </c>
      <c r="I963" s="1">
        <v>19.276353220000001</v>
      </c>
      <c r="J963">
        <v>3</v>
      </c>
      <c r="K963">
        <v>1</v>
      </c>
      <c r="L963" t="s">
        <v>27</v>
      </c>
      <c r="M963">
        <v>4</v>
      </c>
      <c r="N963" t="s">
        <v>51</v>
      </c>
      <c r="O963">
        <v>0</v>
      </c>
      <c r="P963" t="s">
        <v>27</v>
      </c>
      <c r="Q963">
        <v>0</v>
      </c>
      <c r="R963" t="s">
        <v>28</v>
      </c>
      <c r="S963">
        <v>0</v>
      </c>
      <c r="T963" t="s">
        <v>28</v>
      </c>
      <c r="U963">
        <v>0</v>
      </c>
      <c r="V963" t="s">
        <v>28</v>
      </c>
      <c r="W963" s="3">
        <v>3.576909015</v>
      </c>
      <c r="X963">
        <v>0</v>
      </c>
      <c r="Y963" t="s">
        <v>46</v>
      </c>
    </row>
    <row r="964" spans="1:25" x14ac:dyDescent="0.25">
      <c r="A964">
        <v>1963</v>
      </c>
      <c r="B964">
        <v>16</v>
      </c>
      <c r="C964">
        <v>0</v>
      </c>
      <c r="D964" t="s">
        <v>42</v>
      </c>
      <c r="E964">
        <v>0</v>
      </c>
      <c r="F964" t="s">
        <v>21</v>
      </c>
      <c r="G964">
        <v>2</v>
      </c>
      <c r="H964" t="s">
        <v>15</v>
      </c>
      <c r="I964" s="1">
        <v>10.77961749</v>
      </c>
      <c r="J964">
        <v>1</v>
      </c>
      <c r="K964">
        <v>0</v>
      </c>
      <c r="L964" t="s">
        <v>28</v>
      </c>
      <c r="M964">
        <v>3</v>
      </c>
      <c r="N964" t="s">
        <v>50</v>
      </c>
      <c r="O964">
        <v>1</v>
      </c>
      <c r="P964" t="s">
        <v>28</v>
      </c>
      <c r="Q964">
        <v>0</v>
      </c>
      <c r="R964" t="s">
        <v>28</v>
      </c>
      <c r="S964">
        <v>1</v>
      </c>
      <c r="T964" t="s">
        <v>27</v>
      </c>
      <c r="U964">
        <v>0</v>
      </c>
      <c r="V964" t="s">
        <v>28</v>
      </c>
      <c r="W964" s="3">
        <v>3.2251582750000001</v>
      </c>
      <c r="X964">
        <v>1</v>
      </c>
      <c r="Y964" t="s">
        <v>43</v>
      </c>
    </row>
    <row r="965" spans="1:25" x14ac:dyDescent="0.25">
      <c r="A965">
        <v>1964</v>
      </c>
      <c r="B965">
        <v>17</v>
      </c>
      <c r="C965">
        <v>0</v>
      </c>
      <c r="D965" t="s">
        <v>42</v>
      </c>
      <c r="E965">
        <v>0</v>
      </c>
      <c r="F965" t="s">
        <v>21</v>
      </c>
      <c r="G965">
        <v>4</v>
      </c>
      <c r="H965" t="s">
        <v>18</v>
      </c>
      <c r="I965" s="1">
        <v>5.7575900669999998</v>
      </c>
      <c r="J965">
        <v>26</v>
      </c>
      <c r="K965">
        <v>0</v>
      </c>
      <c r="L965" t="s">
        <v>28</v>
      </c>
      <c r="M965">
        <v>0</v>
      </c>
      <c r="N965" t="s">
        <v>52</v>
      </c>
      <c r="O965">
        <v>0</v>
      </c>
      <c r="P965" t="s">
        <v>27</v>
      </c>
      <c r="Q965">
        <v>0</v>
      </c>
      <c r="R965" t="s">
        <v>28</v>
      </c>
      <c r="S965">
        <v>0</v>
      </c>
      <c r="T965" t="s">
        <v>28</v>
      </c>
      <c r="U965">
        <v>0</v>
      </c>
      <c r="V965" t="s">
        <v>28</v>
      </c>
      <c r="W965" s="3">
        <v>0</v>
      </c>
      <c r="X965">
        <v>4</v>
      </c>
      <c r="Y965" t="s">
        <v>44</v>
      </c>
    </row>
    <row r="966" spans="1:25" x14ac:dyDescent="0.25">
      <c r="A966">
        <v>1965</v>
      </c>
      <c r="B966">
        <v>17</v>
      </c>
      <c r="C966">
        <v>1</v>
      </c>
      <c r="D966" t="s">
        <v>40</v>
      </c>
      <c r="E966">
        <v>1</v>
      </c>
      <c r="F966" t="s">
        <v>23</v>
      </c>
      <c r="G966">
        <v>4</v>
      </c>
      <c r="H966" t="s">
        <v>18</v>
      </c>
      <c r="I966" s="1">
        <v>2.4054192630000002</v>
      </c>
      <c r="J966">
        <v>6</v>
      </c>
      <c r="K966">
        <v>1</v>
      </c>
      <c r="L966" t="s">
        <v>27</v>
      </c>
      <c r="M966">
        <v>1</v>
      </c>
      <c r="N966" t="s">
        <v>49</v>
      </c>
      <c r="O966">
        <v>0</v>
      </c>
      <c r="P966" t="s">
        <v>27</v>
      </c>
      <c r="Q966">
        <v>0</v>
      </c>
      <c r="R966" t="s">
        <v>28</v>
      </c>
      <c r="S966">
        <v>1</v>
      </c>
      <c r="T966" t="s">
        <v>27</v>
      </c>
      <c r="U966">
        <v>0</v>
      </c>
      <c r="V966" t="s">
        <v>28</v>
      </c>
      <c r="W966" s="3">
        <v>2.8066977639999999</v>
      </c>
      <c r="X966">
        <v>2</v>
      </c>
      <c r="Y966" t="s">
        <v>41</v>
      </c>
    </row>
    <row r="967" spans="1:25" x14ac:dyDescent="0.25">
      <c r="A967">
        <v>1966</v>
      </c>
      <c r="B967">
        <v>15</v>
      </c>
      <c r="C967">
        <v>0</v>
      </c>
      <c r="D967" t="s">
        <v>42</v>
      </c>
      <c r="E967">
        <v>0</v>
      </c>
      <c r="F967" t="s">
        <v>21</v>
      </c>
      <c r="G967">
        <v>2</v>
      </c>
      <c r="H967" t="s">
        <v>15</v>
      </c>
      <c r="I967" s="1">
        <v>14.0705668</v>
      </c>
      <c r="J967">
        <v>2</v>
      </c>
      <c r="K967">
        <v>1</v>
      </c>
      <c r="L967" t="s">
        <v>27</v>
      </c>
      <c r="M967">
        <v>2</v>
      </c>
      <c r="N967" t="s">
        <v>48</v>
      </c>
      <c r="O967">
        <v>1</v>
      </c>
      <c r="P967" t="s">
        <v>28</v>
      </c>
      <c r="Q967">
        <v>0</v>
      </c>
      <c r="R967" t="s">
        <v>28</v>
      </c>
      <c r="S967">
        <v>0</v>
      </c>
      <c r="T967" t="s">
        <v>28</v>
      </c>
      <c r="U967">
        <v>0</v>
      </c>
      <c r="V967" t="s">
        <v>28</v>
      </c>
      <c r="W967" s="3">
        <v>3.4218376699999999</v>
      </c>
      <c r="X967">
        <v>1</v>
      </c>
      <c r="Y967" t="s">
        <v>43</v>
      </c>
    </row>
    <row r="968" spans="1:25" x14ac:dyDescent="0.25">
      <c r="A968">
        <v>1967</v>
      </c>
      <c r="B968">
        <v>15</v>
      </c>
      <c r="C968">
        <v>1</v>
      </c>
      <c r="D968" t="s">
        <v>40</v>
      </c>
      <c r="E968">
        <v>2</v>
      </c>
      <c r="F968" t="s">
        <v>22</v>
      </c>
      <c r="G968">
        <v>1</v>
      </c>
      <c r="H968" t="s">
        <v>16</v>
      </c>
      <c r="I968" s="1">
        <v>12.89712087</v>
      </c>
      <c r="J968">
        <v>14</v>
      </c>
      <c r="K968">
        <v>0</v>
      </c>
      <c r="L968" t="s">
        <v>28</v>
      </c>
      <c r="M968">
        <v>2</v>
      </c>
      <c r="N968" t="s">
        <v>48</v>
      </c>
      <c r="O968">
        <v>0</v>
      </c>
      <c r="P968" t="s">
        <v>27</v>
      </c>
      <c r="Q968">
        <v>1</v>
      </c>
      <c r="R968" t="s">
        <v>27</v>
      </c>
      <c r="S968">
        <v>0</v>
      </c>
      <c r="T968" t="s">
        <v>28</v>
      </c>
      <c r="U968">
        <v>1</v>
      </c>
      <c r="V968" t="s">
        <v>27</v>
      </c>
      <c r="W968" s="3">
        <v>2.1053092790000001</v>
      </c>
      <c r="X968">
        <v>3</v>
      </c>
      <c r="Y968" t="s">
        <v>45</v>
      </c>
    </row>
    <row r="969" spans="1:25" x14ac:dyDescent="0.25">
      <c r="A969">
        <v>1968</v>
      </c>
      <c r="B969">
        <v>16</v>
      </c>
      <c r="C969">
        <v>0</v>
      </c>
      <c r="D969" t="s">
        <v>42</v>
      </c>
      <c r="E969">
        <v>1</v>
      </c>
      <c r="F969" t="s">
        <v>23</v>
      </c>
      <c r="G969">
        <v>2</v>
      </c>
      <c r="H969" t="s">
        <v>15</v>
      </c>
      <c r="I969" s="1">
        <v>7.4787742719999999</v>
      </c>
      <c r="J969">
        <v>0</v>
      </c>
      <c r="K969">
        <v>0</v>
      </c>
      <c r="L969" t="s">
        <v>28</v>
      </c>
      <c r="M969">
        <v>3</v>
      </c>
      <c r="N969" t="s">
        <v>50</v>
      </c>
      <c r="O969">
        <v>0</v>
      </c>
      <c r="P969" t="s">
        <v>27</v>
      </c>
      <c r="Q969">
        <v>0</v>
      </c>
      <c r="R969" t="s">
        <v>28</v>
      </c>
      <c r="S969">
        <v>0</v>
      </c>
      <c r="T969" t="s">
        <v>28</v>
      </c>
      <c r="U969">
        <v>0</v>
      </c>
      <c r="V969" t="s">
        <v>28</v>
      </c>
      <c r="W969" s="3">
        <v>3.1609020910000001</v>
      </c>
      <c r="X969">
        <v>1</v>
      </c>
      <c r="Y969" t="s">
        <v>43</v>
      </c>
    </row>
    <row r="970" spans="1:25" x14ac:dyDescent="0.25">
      <c r="A970">
        <v>1969</v>
      </c>
      <c r="B970">
        <v>16</v>
      </c>
      <c r="C970">
        <v>1</v>
      </c>
      <c r="D970" t="s">
        <v>40</v>
      </c>
      <c r="E970">
        <v>2</v>
      </c>
      <c r="F970" t="s">
        <v>22</v>
      </c>
      <c r="G970">
        <v>1</v>
      </c>
      <c r="H970" t="s">
        <v>16</v>
      </c>
      <c r="I970" s="1">
        <v>19.018827040000001</v>
      </c>
      <c r="J970">
        <v>1</v>
      </c>
      <c r="K970">
        <v>0</v>
      </c>
      <c r="L970" t="s">
        <v>28</v>
      </c>
      <c r="M970">
        <v>0</v>
      </c>
      <c r="N970" t="s">
        <v>52</v>
      </c>
      <c r="O970">
        <v>0</v>
      </c>
      <c r="P970" t="s">
        <v>27</v>
      </c>
      <c r="Q970">
        <v>0</v>
      </c>
      <c r="R970" t="s">
        <v>28</v>
      </c>
      <c r="S970">
        <v>0</v>
      </c>
      <c r="T970" t="s">
        <v>28</v>
      </c>
      <c r="U970">
        <v>0</v>
      </c>
      <c r="V970" t="s">
        <v>28</v>
      </c>
      <c r="W970" s="3">
        <v>2.9935415600000002</v>
      </c>
      <c r="X970">
        <v>2</v>
      </c>
      <c r="Y970" t="s">
        <v>41</v>
      </c>
    </row>
    <row r="971" spans="1:25" x14ac:dyDescent="0.25">
      <c r="A971">
        <v>1970</v>
      </c>
      <c r="B971">
        <v>17</v>
      </c>
      <c r="C971">
        <v>1</v>
      </c>
      <c r="D971" t="s">
        <v>40</v>
      </c>
      <c r="E971">
        <v>0</v>
      </c>
      <c r="F971" t="s">
        <v>21</v>
      </c>
      <c r="G971">
        <v>2</v>
      </c>
      <c r="H971" t="s">
        <v>15</v>
      </c>
      <c r="I971" s="1">
        <v>0.44405625999999998</v>
      </c>
      <c r="J971">
        <v>9</v>
      </c>
      <c r="K971">
        <v>1</v>
      </c>
      <c r="L971" t="s">
        <v>27</v>
      </c>
      <c r="M971">
        <v>3</v>
      </c>
      <c r="N971" t="s">
        <v>50</v>
      </c>
      <c r="O971">
        <v>1</v>
      </c>
      <c r="P971" t="s">
        <v>28</v>
      </c>
      <c r="Q971">
        <v>0</v>
      </c>
      <c r="R971" t="s">
        <v>28</v>
      </c>
      <c r="S971">
        <v>0</v>
      </c>
      <c r="T971" t="s">
        <v>28</v>
      </c>
      <c r="U971">
        <v>0</v>
      </c>
      <c r="V971" t="s">
        <v>28</v>
      </c>
      <c r="W971" s="3">
        <v>2.490220426</v>
      </c>
      <c r="X971">
        <v>3</v>
      </c>
      <c r="Y971" t="s">
        <v>45</v>
      </c>
    </row>
    <row r="972" spans="1:25" x14ac:dyDescent="0.25">
      <c r="A972">
        <v>1971</v>
      </c>
      <c r="B972">
        <v>18</v>
      </c>
      <c r="C972">
        <v>1</v>
      </c>
      <c r="D972" t="s">
        <v>40</v>
      </c>
      <c r="E972">
        <v>1</v>
      </c>
      <c r="F972" t="s">
        <v>23</v>
      </c>
      <c r="G972">
        <v>3</v>
      </c>
      <c r="H972" t="s">
        <v>17</v>
      </c>
      <c r="I972" s="1">
        <v>6.074477033</v>
      </c>
      <c r="J972">
        <v>15</v>
      </c>
      <c r="K972">
        <v>0</v>
      </c>
      <c r="L972" t="s">
        <v>28</v>
      </c>
      <c r="M972">
        <v>3</v>
      </c>
      <c r="N972" t="s">
        <v>50</v>
      </c>
      <c r="O972">
        <v>1</v>
      </c>
      <c r="P972" t="s">
        <v>28</v>
      </c>
      <c r="Q972">
        <v>0</v>
      </c>
      <c r="R972" t="s">
        <v>28</v>
      </c>
      <c r="S972">
        <v>1</v>
      </c>
      <c r="T972" t="s">
        <v>27</v>
      </c>
      <c r="U972">
        <v>0</v>
      </c>
      <c r="V972" t="s">
        <v>28</v>
      </c>
      <c r="W972" s="3">
        <v>2.13083278</v>
      </c>
      <c r="X972">
        <v>3</v>
      </c>
      <c r="Y972" t="s">
        <v>45</v>
      </c>
    </row>
    <row r="973" spans="1:25" x14ac:dyDescent="0.25">
      <c r="A973">
        <v>1972</v>
      </c>
      <c r="B973">
        <v>17</v>
      </c>
      <c r="C973">
        <v>1</v>
      </c>
      <c r="D973" t="s">
        <v>40</v>
      </c>
      <c r="E973">
        <v>0</v>
      </c>
      <c r="F973" t="s">
        <v>21</v>
      </c>
      <c r="G973">
        <v>1</v>
      </c>
      <c r="H973" t="s">
        <v>16</v>
      </c>
      <c r="I973" s="1">
        <v>18.421389730000001</v>
      </c>
      <c r="J973">
        <v>24</v>
      </c>
      <c r="K973">
        <v>0</v>
      </c>
      <c r="L973" t="s">
        <v>28</v>
      </c>
      <c r="M973">
        <v>1</v>
      </c>
      <c r="N973" t="s">
        <v>49</v>
      </c>
      <c r="O973">
        <v>1</v>
      </c>
      <c r="P973" t="s">
        <v>28</v>
      </c>
      <c r="Q973">
        <v>0</v>
      </c>
      <c r="R973" t="s">
        <v>28</v>
      </c>
      <c r="S973">
        <v>0</v>
      </c>
      <c r="T973" t="s">
        <v>28</v>
      </c>
      <c r="U973">
        <v>1</v>
      </c>
      <c r="V973" t="s">
        <v>27</v>
      </c>
      <c r="W973" s="3">
        <v>0.83846487300000005</v>
      </c>
      <c r="X973">
        <v>4</v>
      </c>
      <c r="Y973" t="s">
        <v>44</v>
      </c>
    </row>
    <row r="974" spans="1:25" x14ac:dyDescent="0.25">
      <c r="A974">
        <v>1973</v>
      </c>
      <c r="B974">
        <v>15</v>
      </c>
      <c r="C974">
        <v>1</v>
      </c>
      <c r="D974" t="s">
        <v>40</v>
      </c>
      <c r="E974">
        <v>3</v>
      </c>
      <c r="F974" t="s">
        <v>24</v>
      </c>
      <c r="G974">
        <v>2</v>
      </c>
      <c r="H974" t="s">
        <v>15</v>
      </c>
      <c r="I974" s="1">
        <v>6.418708766</v>
      </c>
      <c r="J974">
        <v>27</v>
      </c>
      <c r="K974">
        <v>0</v>
      </c>
      <c r="L974" t="s">
        <v>28</v>
      </c>
      <c r="M974">
        <v>2</v>
      </c>
      <c r="N974" t="s">
        <v>48</v>
      </c>
      <c r="O974">
        <v>1</v>
      </c>
      <c r="P974" t="s">
        <v>28</v>
      </c>
      <c r="Q974">
        <v>0</v>
      </c>
      <c r="R974" t="s">
        <v>28</v>
      </c>
      <c r="S974">
        <v>1</v>
      </c>
      <c r="T974" t="s">
        <v>27</v>
      </c>
      <c r="U974">
        <v>0</v>
      </c>
      <c r="V974" t="s">
        <v>28</v>
      </c>
      <c r="W974" s="3">
        <v>0.67677103299999997</v>
      </c>
      <c r="X974">
        <v>4</v>
      </c>
      <c r="Y974" t="s">
        <v>44</v>
      </c>
    </row>
    <row r="975" spans="1:25" x14ac:dyDescent="0.25">
      <c r="A975">
        <v>1974</v>
      </c>
      <c r="B975">
        <v>17</v>
      </c>
      <c r="C975">
        <v>1</v>
      </c>
      <c r="D975" t="s">
        <v>40</v>
      </c>
      <c r="E975">
        <v>1</v>
      </c>
      <c r="F975" t="s">
        <v>23</v>
      </c>
      <c r="G975">
        <v>2</v>
      </c>
      <c r="H975" t="s">
        <v>15</v>
      </c>
      <c r="I975" s="1">
        <v>5.0450566769999998</v>
      </c>
      <c r="J975">
        <v>14</v>
      </c>
      <c r="K975">
        <v>1</v>
      </c>
      <c r="L975" t="s">
        <v>27</v>
      </c>
      <c r="M975">
        <v>1</v>
      </c>
      <c r="N975" t="s">
        <v>49</v>
      </c>
      <c r="O975">
        <v>1</v>
      </c>
      <c r="P975" t="s">
        <v>28</v>
      </c>
      <c r="Q975">
        <v>0</v>
      </c>
      <c r="R975" t="s">
        <v>28</v>
      </c>
      <c r="S975">
        <v>0</v>
      </c>
      <c r="T975" t="s">
        <v>28</v>
      </c>
      <c r="U975">
        <v>0</v>
      </c>
      <c r="V975" t="s">
        <v>28</v>
      </c>
      <c r="W975" s="3">
        <v>1.735956512</v>
      </c>
      <c r="X975">
        <v>4</v>
      </c>
      <c r="Y975" t="s">
        <v>44</v>
      </c>
    </row>
    <row r="976" spans="1:25" x14ac:dyDescent="0.25">
      <c r="A976">
        <v>1975</v>
      </c>
      <c r="B976">
        <v>18</v>
      </c>
      <c r="C976">
        <v>0</v>
      </c>
      <c r="D976" t="s">
        <v>42</v>
      </c>
      <c r="E976">
        <v>0</v>
      </c>
      <c r="F976" t="s">
        <v>21</v>
      </c>
      <c r="G976">
        <v>2</v>
      </c>
      <c r="H976" t="s">
        <v>15</v>
      </c>
      <c r="I976" s="1">
        <v>10.6844082</v>
      </c>
      <c r="J976">
        <v>23</v>
      </c>
      <c r="K976">
        <v>1</v>
      </c>
      <c r="L976" t="s">
        <v>27</v>
      </c>
      <c r="M976">
        <v>1</v>
      </c>
      <c r="N976" t="s">
        <v>49</v>
      </c>
      <c r="O976">
        <v>1</v>
      </c>
      <c r="P976" t="s">
        <v>28</v>
      </c>
      <c r="Q976">
        <v>0</v>
      </c>
      <c r="R976" t="s">
        <v>28</v>
      </c>
      <c r="S976">
        <v>0</v>
      </c>
      <c r="T976" t="s">
        <v>28</v>
      </c>
      <c r="U976">
        <v>0</v>
      </c>
      <c r="V976" t="s">
        <v>28</v>
      </c>
      <c r="W976" s="3">
        <v>1.2545726180000001</v>
      </c>
      <c r="X976">
        <v>4</v>
      </c>
      <c r="Y976" t="s">
        <v>44</v>
      </c>
    </row>
    <row r="977" spans="1:25" x14ac:dyDescent="0.25">
      <c r="A977">
        <v>1976</v>
      </c>
      <c r="B977">
        <v>16</v>
      </c>
      <c r="C977">
        <v>1</v>
      </c>
      <c r="D977" t="s">
        <v>40</v>
      </c>
      <c r="E977">
        <v>0</v>
      </c>
      <c r="F977" t="s">
        <v>21</v>
      </c>
      <c r="G977">
        <v>1</v>
      </c>
      <c r="H977" t="s">
        <v>16</v>
      </c>
      <c r="I977" s="1">
        <v>16.476035</v>
      </c>
      <c r="J977">
        <v>14</v>
      </c>
      <c r="K977">
        <v>1</v>
      </c>
      <c r="L977" t="s">
        <v>27</v>
      </c>
      <c r="M977">
        <v>2</v>
      </c>
      <c r="N977" t="s">
        <v>48</v>
      </c>
      <c r="O977">
        <v>0</v>
      </c>
      <c r="P977" t="s">
        <v>27</v>
      </c>
      <c r="Q977">
        <v>0</v>
      </c>
      <c r="R977" t="s">
        <v>28</v>
      </c>
      <c r="S977">
        <v>0</v>
      </c>
      <c r="T977" t="s">
        <v>28</v>
      </c>
      <c r="U977">
        <v>0</v>
      </c>
      <c r="V977" t="s">
        <v>28</v>
      </c>
      <c r="W977" s="3">
        <v>1.9226882350000001</v>
      </c>
      <c r="X977">
        <v>4</v>
      </c>
      <c r="Y977" t="s">
        <v>44</v>
      </c>
    </row>
    <row r="978" spans="1:25" x14ac:dyDescent="0.25">
      <c r="A978">
        <v>1977</v>
      </c>
      <c r="B978">
        <v>18</v>
      </c>
      <c r="C978">
        <v>0</v>
      </c>
      <c r="D978" t="s">
        <v>42</v>
      </c>
      <c r="E978">
        <v>0</v>
      </c>
      <c r="F978" t="s">
        <v>21</v>
      </c>
      <c r="G978">
        <v>2</v>
      </c>
      <c r="H978" t="s">
        <v>15</v>
      </c>
      <c r="I978" s="1">
        <v>2.0629352179999998</v>
      </c>
      <c r="J978">
        <v>13</v>
      </c>
      <c r="K978">
        <v>0</v>
      </c>
      <c r="L978" t="s">
        <v>28</v>
      </c>
      <c r="M978">
        <v>4</v>
      </c>
      <c r="N978" t="s">
        <v>51</v>
      </c>
      <c r="O978">
        <v>1</v>
      </c>
      <c r="P978" t="s">
        <v>28</v>
      </c>
      <c r="Q978">
        <v>0</v>
      </c>
      <c r="R978" t="s">
        <v>28</v>
      </c>
      <c r="S978">
        <v>0</v>
      </c>
      <c r="T978" t="s">
        <v>28</v>
      </c>
      <c r="U978">
        <v>0</v>
      </c>
      <c r="V978" t="s">
        <v>28</v>
      </c>
      <c r="W978" s="3">
        <v>2.19199842</v>
      </c>
      <c r="X978">
        <v>3</v>
      </c>
      <c r="Y978" t="s">
        <v>45</v>
      </c>
    </row>
    <row r="979" spans="1:25" x14ac:dyDescent="0.25">
      <c r="A979">
        <v>1978</v>
      </c>
      <c r="B979">
        <v>18</v>
      </c>
      <c r="C979">
        <v>0</v>
      </c>
      <c r="D979" t="s">
        <v>42</v>
      </c>
      <c r="E979">
        <v>1</v>
      </c>
      <c r="F979" t="s">
        <v>23</v>
      </c>
      <c r="G979">
        <v>3</v>
      </c>
      <c r="H979" t="s">
        <v>17</v>
      </c>
      <c r="I979" s="1">
        <v>18.86041419</v>
      </c>
      <c r="J979">
        <v>21</v>
      </c>
      <c r="K979">
        <v>1</v>
      </c>
      <c r="L979" t="s">
        <v>27</v>
      </c>
      <c r="M979">
        <v>1</v>
      </c>
      <c r="N979" t="s">
        <v>49</v>
      </c>
      <c r="O979">
        <v>0</v>
      </c>
      <c r="P979" t="s">
        <v>27</v>
      </c>
      <c r="Q979">
        <v>1</v>
      </c>
      <c r="R979" t="s">
        <v>27</v>
      </c>
      <c r="S979">
        <v>1</v>
      </c>
      <c r="T979" t="s">
        <v>27</v>
      </c>
      <c r="U979">
        <v>0</v>
      </c>
      <c r="V979" t="s">
        <v>28</v>
      </c>
      <c r="W979" s="3">
        <v>1.757523486</v>
      </c>
      <c r="X979">
        <v>4</v>
      </c>
      <c r="Y979" t="s">
        <v>44</v>
      </c>
    </row>
    <row r="980" spans="1:25" x14ac:dyDescent="0.25">
      <c r="A980">
        <v>1979</v>
      </c>
      <c r="B980">
        <v>18</v>
      </c>
      <c r="C980">
        <v>1</v>
      </c>
      <c r="D980" t="s">
        <v>40</v>
      </c>
      <c r="E980">
        <v>0</v>
      </c>
      <c r="F980" t="s">
        <v>21</v>
      </c>
      <c r="G980">
        <v>3</v>
      </c>
      <c r="H980" t="s">
        <v>17</v>
      </c>
      <c r="I980" s="1">
        <v>15.90145762</v>
      </c>
      <c r="J980">
        <v>13</v>
      </c>
      <c r="K980">
        <v>0</v>
      </c>
      <c r="L980" t="s">
        <v>28</v>
      </c>
      <c r="M980">
        <v>2</v>
      </c>
      <c r="N980" t="s">
        <v>48</v>
      </c>
      <c r="O980">
        <v>1</v>
      </c>
      <c r="P980" t="s">
        <v>28</v>
      </c>
      <c r="Q980">
        <v>0</v>
      </c>
      <c r="R980" t="s">
        <v>28</v>
      </c>
      <c r="S980">
        <v>0</v>
      </c>
      <c r="T980" t="s">
        <v>28</v>
      </c>
      <c r="U980">
        <v>0</v>
      </c>
      <c r="V980" t="s">
        <v>28</v>
      </c>
      <c r="W980" s="3">
        <v>1.92410232</v>
      </c>
      <c r="X980">
        <v>4</v>
      </c>
      <c r="Y980" t="s">
        <v>44</v>
      </c>
    </row>
    <row r="981" spans="1:25" x14ac:dyDescent="0.25">
      <c r="A981">
        <v>1980</v>
      </c>
      <c r="B981">
        <v>16</v>
      </c>
      <c r="C981">
        <v>0</v>
      </c>
      <c r="D981" t="s">
        <v>42</v>
      </c>
      <c r="E981">
        <v>1</v>
      </c>
      <c r="F981" t="s">
        <v>23</v>
      </c>
      <c r="G981">
        <v>1</v>
      </c>
      <c r="H981" t="s">
        <v>16</v>
      </c>
      <c r="I981" s="1">
        <v>3.6250051110000001</v>
      </c>
      <c r="J981">
        <v>5</v>
      </c>
      <c r="K981">
        <v>0</v>
      </c>
      <c r="L981" t="s">
        <v>28</v>
      </c>
      <c r="M981">
        <v>1</v>
      </c>
      <c r="N981" t="s">
        <v>49</v>
      </c>
      <c r="O981">
        <v>1</v>
      </c>
      <c r="P981" t="s">
        <v>28</v>
      </c>
      <c r="Q981">
        <v>0</v>
      </c>
      <c r="R981" t="s">
        <v>28</v>
      </c>
      <c r="S981">
        <v>0</v>
      </c>
      <c r="T981" t="s">
        <v>28</v>
      </c>
      <c r="U981">
        <v>0</v>
      </c>
      <c r="V981" t="s">
        <v>28</v>
      </c>
      <c r="W981" s="3">
        <v>2.8079741299999998</v>
      </c>
      <c r="X981">
        <v>2</v>
      </c>
      <c r="Y981" t="s">
        <v>41</v>
      </c>
    </row>
    <row r="982" spans="1:25" x14ac:dyDescent="0.25">
      <c r="A982">
        <v>1981</v>
      </c>
      <c r="B982">
        <v>18</v>
      </c>
      <c r="C982">
        <v>1</v>
      </c>
      <c r="D982" t="s">
        <v>40</v>
      </c>
      <c r="E982">
        <v>0</v>
      </c>
      <c r="F982" t="s">
        <v>21</v>
      </c>
      <c r="G982">
        <v>3</v>
      </c>
      <c r="H982" t="s">
        <v>17</v>
      </c>
      <c r="I982" s="1">
        <v>14.240159220000001</v>
      </c>
      <c r="J982">
        <v>13</v>
      </c>
      <c r="K982">
        <v>1</v>
      </c>
      <c r="L982" t="s">
        <v>27</v>
      </c>
      <c r="M982">
        <v>1</v>
      </c>
      <c r="N982" t="s">
        <v>49</v>
      </c>
      <c r="O982">
        <v>0</v>
      </c>
      <c r="P982" t="s">
        <v>27</v>
      </c>
      <c r="Q982">
        <v>0</v>
      </c>
      <c r="R982" t="s">
        <v>28</v>
      </c>
      <c r="S982">
        <v>0</v>
      </c>
      <c r="T982" t="s">
        <v>28</v>
      </c>
      <c r="U982">
        <v>0</v>
      </c>
      <c r="V982" t="s">
        <v>28</v>
      </c>
      <c r="W982" s="3">
        <v>2.138772677</v>
      </c>
      <c r="X982">
        <v>3</v>
      </c>
      <c r="Y982" t="s">
        <v>45</v>
      </c>
    </row>
    <row r="983" spans="1:25" x14ac:dyDescent="0.25">
      <c r="A983">
        <v>1982</v>
      </c>
      <c r="B983">
        <v>18</v>
      </c>
      <c r="C983">
        <v>0</v>
      </c>
      <c r="D983" t="s">
        <v>42</v>
      </c>
      <c r="E983">
        <v>1</v>
      </c>
      <c r="F983" t="s">
        <v>23</v>
      </c>
      <c r="G983">
        <v>2</v>
      </c>
      <c r="H983" t="s">
        <v>15</v>
      </c>
      <c r="I983" s="1">
        <v>7.6991744530000004</v>
      </c>
      <c r="J983">
        <v>16</v>
      </c>
      <c r="K983">
        <v>0</v>
      </c>
      <c r="L983" t="s">
        <v>28</v>
      </c>
      <c r="M983">
        <v>2</v>
      </c>
      <c r="N983" t="s">
        <v>48</v>
      </c>
      <c r="O983">
        <v>0</v>
      </c>
      <c r="P983" t="s">
        <v>27</v>
      </c>
      <c r="Q983">
        <v>0</v>
      </c>
      <c r="R983" t="s">
        <v>28</v>
      </c>
      <c r="S983">
        <v>1</v>
      </c>
      <c r="T983" t="s">
        <v>27</v>
      </c>
      <c r="U983">
        <v>0</v>
      </c>
      <c r="V983" t="s">
        <v>28</v>
      </c>
      <c r="W983" s="3">
        <v>1.363841047</v>
      </c>
      <c r="X983">
        <v>4</v>
      </c>
      <c r="Y983" t="s">
        <v>44</v>
      </c>
    </row>
    <row r="984" spans="1:25" x14ac:dyDescent="0.25">
      <c r="A984">
        <v>1983</v>
      </c>
      <c r="B984">
        <v>18</v>
      </c>
      <c r="C984">
        <v>1</v>
      </c>
      <c r="D984" t="s">
        <v>40</v>
      </c>
      <c r="E984">
        <v>2</v>
      </c>
      <c r="F984" t="s">
        <v>22</v>
      </c>
      <c r="G984">
        <v>1</v>
      </c>
      <c r="H984" t="s">
        <v>16</v>
      </c>
      <c r="I984" s="1">
        <v>8.0458935619999998</v>
      </c>
      <c r="J984">
        <v>17</v>
      </c>
      <c r="K984">
        <v>0</v>
      </c>
      <c r="L984" t="s">
        <v>28</v>
      </c>
      <c r="M984">
        <v>3</v>
      </c>
      <c r="N984" t="s">
        <v>50</v>
      </c>
      <c r="O984">
        <v>0</v>
      </c>
      <c r="P984" t="s">
        <v>27</v>
      </c>
      <c r="Q984">
        <v>1</v>
      </c>
      <c r="R984" t="s">
        <v>27</v>
      </c>
      <c r="S984">
        <v>0</v>
      </c>
      <c r="T984" t="s">
        <v>28</v>
      </c>
      <c r="U984">
        <v>0</v>
      </c>
      <c r="V984" t="s">
        <v>28</v>
      </c>
      <c r="W984" s="3">
        <v>1.7227260520000001</v>
      </c>
      <c r="X984">
        <v>4</v>
      </c>
      <c r="Y984" t="s">
        <v>44</v>
      </c>
    </row>
    <row r="985" spans="1:25" x14ac:dyDescent="0.25">
      <c r="A985">
        <v>1984</v>
      </c>
      <c r="B985">
        <v>15</v>
      </c>
      <c r="C985">
        <v>0</v>
      </c>
      <c r="D985" t="s">
        <v>42</v>
      </c>
      <c r="E985">
        <v>2</v>
      </c>
      <c r="F985" t="s">
        <v>22</v>
      </c>
      <c r="G985">
        <v>0</v>
      </c>
      <c r="H985" t="s">
        <v>19</v>
      </c>
      <c r="I985" s="1">
        <v>15.665801849999999</v>
      </c>
      <c r="J985">
        <v>19</v>
      </c>
      <c r="K985">
        <v>1</v>
      </c>
      <c r="L985" t="s">
        <v>27</v>
      </c>
      <c r="M985">
        <v>0</v>
      </c>
      <c r="N985" t="s">
        <v>52</v>
      </c>
      <c r="O985">
        <v>0</v>
      </c>
      <c r="P985" t="s">
        <v>27</v>
      </c>
      <c r="Q985">
        <v>1</v>
      </c>
      <c r="R985" t="s">
        <v>27</v>
      </c>
      <c r="S985">
        <v>0</v>
      </c>
      <c r="T985" t="s">
        <v>28</v>
      </c>
      <c r="U985">
        <v>0</v>
      </c>
      <c r="V985" t="s">
        <v>28</v>
      </c>
      <c r="W985" s="3">
        <v>1.1921084719999999</v>
      </c>
      <c r="X985">
        <v>4</v>
      </c>
      <c r="Y985" t="s">
        <v>44</v>
      </c>
    </row>
    <row r="986" spans="1:25" x14ac:dyDescent="0.25">
      <c r="A986">
        <v>1985</v>
      </c>
      <c r="B986">
        <v>18</v>
      </c>
      <c r="C986">
        <v>1</v>
      </c>
      <c r="D986" t="s">
        <v>40</v>
      </c>
      <c r="E986">
        <v>2</v>
      </c>
      <c r="F986" t="s">
        <v>22</v>
      </c>
      <c r="G986">
        <v>1</v>
      </c>
      <c r="H986" t="s">
        <v>16</v>
      </c>
      <c r="I986" s="1">
        <v>19.255696159999999</v>
      </c>
      <c r="J986">
        <v>18</v>
      </c>
      <c r="K986">
        <v>0</v>
      </c>
      <c r="L986" t="s">
        <v>28</v>
      </c>
      <c r="M986">
        <v>4</v>
      </c>
      <c r="N986" t="s">
        <v>51</v>
      </c>
      <c r="O986">
        <v>0</v>
      </c>
      <c r="P986" t="s">
        <v>27</v>
      </c>
      <c r="Q986">
        <v>0</v>
      </c>
      <c r="R986" t="s">
        <v>28</v>
      </c>
      <c r="S986">
        <v>0</v>
      </c>
      <c r="T986" t="s">
        <v>28</v>
      </c>
      <c r="U986">
        <v>0</v>
      </c>
      <c r="V986" t="s">
        <v>28</v>
      </c>
      <c r="W986" s="3">
        <v>1.5347823899999999</v>
      </c>
      <c r="X986">
        <v>4</v>
      </c>
      <c r="Y986" t="s">
        <v>44</v>
      </c>
    </row>
    <row r="987" spans="1:25" x14ac:dyDescent="0.25">
      <c r="A987">
        <v>1986</v>
      </c>
      <c r="B987">
        <v>16</v>
      </c>
      <c r="C987">
        <v>1</v>
      </c>
      <c r="D987" t="s">
        <v>40</v>
      </c>
      <c r="E987">
        <v>0</v>
      </c>
      <c r="F987" t="s">
        <v>21</v>
      </c>
      <c r="G987">
        <v>3</v>
      </c>
      <c r="H987" t="s">
        <v>17</v>
      </c>
      <c r="I987" s="1">
        <v>2.5331174569999999</v>
      </c>
      <c r="J987">
        <v>29</v>
      </c>
      <c r="K987">
        <v>0</v>
      </c>
      <c r="L987" t="s">
        <v>28</v>
      </c>
      <c r="M987">
        <v>0</v>
      </c>
      <c r="N987" t="s">
        <v>52</v>
      </c>
      <c r="O987">
        <v>0</v>
      </c>
      <c r="P987" t="s">
        <v>27</v>
      </c>
      <c r="Q987">
        <v>1</v>
      </c>
      <c r="R987" t="s">
        <v>27</v>
      </c>
      <c r="S987">
        <v>0</v>
      </c>
      <c r="T987" t="s">
        <v>28</v>
      </c>
      <c r="U987">
        <v>0</v>
      </c>
      <c r="V987" t="s">
        <v>28</v>
      </c>
      <c r="W987" s="3">
        <v>0.115243211</v>
      </c>
      <c r="X987">
        <v>4</v>
      </c>
      <c r="Y987" t="s">
        <v>44</v>
      </c>
    </row>
    <row r="988" spans="1:25" x14ac:dyDescent="0.25">
      <c r="A988">
        <v>1987</v>
      </c>
      <c r="B988">
        <v>18</v>
      </c>
      <c r="C988">
        <v>1</v>
      </c>
      <c r="D988" t="s">
        <v>40</v>
      </c>
      <c r="E988">
        <v>0</v>
      </c>
      <c r="F988" t="s">
        <v>21</v>
      </c>
      <c r="G988">
        <v>2</v>
      </c>
      <c r="H988" t="s">
        <v>15</v>
      </c>
      <c r="I988" s="1">
        <v>8.4126047380000006</v>
      </c>
      <c r="J988">
        <v>16</v>
      </c>
      <c r="K988">
        <v>0</v>
      </c>
      <c r="L988" t="s">
        <v>28</v>
      </c>
      <c r="M988">
        <v>3</v>
      </c>
      <c r="N988" t="s">
        <v>50</v>
      </c>
      <c r="O988">
        <v>0</v>
      </c>
      <c r="P988" t="s">
        <v>27</v>
      </c>
      <c r="Q988">
        <v>1</v>
      </c>
      <c r="R988" t="s">
        <v>27</v>
      </c>
      <c r="S988">
        <v>0</v>
      </c>
      <c r="T988" t="s">
        <v>28</v>
      </c>
      <c r="U988">
        <v>0</v>
      </c>
      <c r="V988" t="s">
        <v>28</v>
      </c>
      <c r="W988" s="3">
        <v>1.5623595640000001</v>
      </c>
      <c r="X988">
        <v>4</v>
      </c>
      <c r="Y988" t="s">
        <v>44</v>
      </c>
    </row>
    <row r="989" spans="1:25" x14ac:dyDescent="0.25">
      <c r="A989">
        <v>1988</v>
      </c>
      <c r="B989">
        <v>18</v>
      </c>
      <c r="C989">
        <v>1</v>
      </c>
      <c r="D989" t="s">
        <v>40</v>
      </c>
      <c r="E989">
        <v>1</v>
      </c>
      <c r="F989" t="s">
        <v>23</v>
      </c>
      <c r="G989">
        <v>2</v>
      </c>
      <c r="H989" t="s">
        <v>15</v>
      </c>
      <c r="I989" s="1">
        <v>9.6188321620000004</v>
      </c>
      <c r="J989">
        <v>15</v>
      </c>
      <c r="K989">
        <v>0</v>
      </c>
      <c r="L989" t="s">
        <v>28</v>
      </c>
      <c r="M989">
        <v>3</v>
      </c>
      <c r="N989" t="s">
        <v>50</v>
      </c>
      <c r="O989">
        <v>1</v>
      </c>
      <c r="P989" t="s">
        <v>28</v>
      </c>
      <c r="Q989">
        <v>0</v>
      </c>
      <c r="R989" t="s">
        <v>28</v>
      </c>
      <c r="S989">
        <v>0</v>
      </c>
      <c r="T989" t="s">
        <v>28</v>
      </c>
      <c r="U989">
        <v>0</v>
      </c>
      <c r="V989" t="s">
        <v>28</v>
      </c>
      <c r="W989" s="3">
        <v>2.0960326249999999</v>
      </c>
      <c r="X989">
        <v>3</v>
      </c>
      <c r="Y989" t="s">
        <v>45</v>
      </c>
    </row>
    <row r="990" spans="1:25" x14ac:dyDescent="0.25">
      <c r="A990">
        <v>1989</v>
      </c>
      <c r="B990">
        <v>16</v>
      </c>
      <c r="C990">
        <v>0</v>
      </c>
      <c r="D990" t="s">
        <v>42</v>
      </c>
      <c r="E990">
        <v>0</v>
      </c>
      <c r="F990" t="s">
        <v>21</v>
      </c>
      <c r="G990">
        <v>1</v>
      </c>
      <c r="H990" t="s">
        <v>16</v>
      </c>
      <c r="I990" s="1">
        <v>7.5262363390000004</v>
      </c>
      <c r="J990">
        <v>7</v>
      </c>
      <c r="K990">
        <v>1</v>
      </c>
      <c r="L990" t="s">
        <v>27</v>
      </c>
      <c r="M990">
        <v>2</v>
      </c>
      <c r="N990" t="s">
        <v>48</v>
      </c>
      <c r="O990">
        <v>0</v>
      </c>
      <c r="P990" t="s">
        <v>27</v>
      </c>
      <c r="Q990">
        <v>1</v>
      </c>
      <c r="R990" t="s">
        <v>27</v>
      </c>
      <c r="S990">
        <v>0</v>
      </c>
      <c r="T990" t="s">
        <v>28</v>
      </c>
      <c r="U990">
        <v>0</v>
      </c>
      <c r="V990" t="s">
        <v>28</v>
      </c>
      <c r="W990" s="3">
        <v>3.0092383229999999</v>
      </c>
      <c r="X990">
        <v>1</v>
      </c>
      <c r="Y990" t="s">
        <v>43</v>
      </c>
    </row>
    <row r="991" spans="1:25" x14ac:dyDescent="0.25">
      <c r="A991">
        <v>1990</v>
      </c>
      <c r="B991">
        <v>18</v>
      </c>
      <c r="C991">
        <v>1</v>
      </c>
      <c r="D991" t="s">
        <v>40</v>
      </c>
      <c r="E991">
        <v>0</v>
      </c>
      <c r="F991" t="s">
        <v>21</v>
      </c>
      <c r="G991">
        <v>2</v>
      </c>
      <c r="H991" t="s">
        <v>15</v>
      </c>
      <c r="I991" s="1">
        <v>7.2637824740000001</v>
      </c>
      <c r="J991">
        <v>6</v>
      </c>
      <c r="K991">
        <v>0</v>
      </c>
      <c r="L991" t="s">
        <v>28</v>
      </c>
      <c r="M991">
        <v>1</v>
      </c>
      <c r="N991" t="s">
        <v>49</v>
      </c>
      <c r="O991">
        <v>0</v>
      </c>
      <c r="P991" t="s">
        <v>27</v>
      </c>
      <c r="Q991">
        <v>0</v>
      </c>
      <c r="R991" t="s">
        <v>28</v>
      </c>
      <c r="S991">
        <v>0</v>
      </c>
      <c r="T991" t="s">
        <v>28</v>
      </c>
      <c r="U991">
        <v>0</v>
      </c>
      <c r="V991" t="s">
        <v>28</v>
      </c>
      <c r="W991" s="3">
        <v>2.0711080650000002</v>
      </c>
      <c r="X991">
        <v>3</v>
      </c>
      <c r="Y991" t="s">
        <v>45</v>
      </c>
    </row>
    <row r="992" spans="1:25" x14ac:dyDescent="0.25">
      <c r="A992">
        <v>1991</v>
      </c>
      <c r="B992">
        <v>16</v>
      </c>
      <c r="C992">
        <v>0</v>
      </c>
      <c r="D992" t="s">
        <v>42</v>
      </c>
      <c r="E992">
        <v>0</v>
      </c>
      <c r="F992" t="s">
        <v>21</v>
      </c>
      <c r="G992">
        <v>0</v>
      </c>
      <c r="H992" t="s">
        <v>19</v>
      </c>
      <c r="I992" s="1">
        <v>1.0453733510000001</v>
      </c>
      <c r="J992">
        <v>19</v>
      </c>
      <c r="K992">
        <v>1</v>
      </c>
      <c r="L992" t="s">
        <v>27</v>
      </c>
      <c r="M992">
        <v>2</v>
      </c>
      <c r="N992" t="s">
        <v>48</v>
      </c>
      <c r="O992">
        <v>0</v>
      </c>
      <c r="P992" t="s">
        <v>27</v>
      </c>
      <c r="Q992">
        <v>0</v>
      </c>
      <c r="R992" t="s">
        <v>28</v>
      </c>
      <c r="S992">
        <v>1</v>
      </c>
      <c r="T992" t="s">
        <v>27</v>
      </c>
      <c r="U992">
        <v>0</v>
      </c>
      <c r="V992" t="s">
        <v>28</v>
      </c>
      <c r="W992" s="3">
        <v>1.747356452</v>
      </c>
      <c r="X992">
        <v>4</v>
      </c>
      <c r="Y992" t="s">
        <v>44</v>
      </c>
    </row>
    <row r="993" spans="1:25" x14ac:dyDescent="0.25">
      <c r="A993">
        <v>1992</v>
      </c>
      <c r="B993">
        <v>18</v>
      </c>
      <c r="C993">
        <v>0</v>
      </c>
      <c r="D993" t="s">
        <v>42</v>
      </c>
      <c r="E993">
        <v>0</v>
      </c>
      <c r="F993" t="s">
        <v>21</v>
      </c>
      <c r="G993">
        <v>1</v>
      </c>
      <c r="H993" t="s">
        <v>16</v>
      </c>
      <c r="I993" s="1">
        <v>13.710772410000001</v>
      </c>
      <c r="J993">
        <v>27</v>
      </c>
      <c r="K993">
        <v>0</v>
      </c>
      <c r="L993" t="s">
        <v>28</v>
      </c>
      <c r="M993">
        <v>3</v>
      </c>
      <c r="N993" t="s">
        <v>50</v>
      </c>
      <c r="O993">
        <v>1</v>
      </c>
      <c r="P993" t="s">
        <v>28</v>
      </c>
      <c r="Q993">
        <v>1</v>
      </c>
      <c r="R993" t="s">
        <v>27</v>
      </c>
      <c r="S993">
        <v>0</v>
      </c>
      <c r="T993" t="s">
        <v>28</v>
      </c>
      <c r="U993">
        <v>0</v>
      </c>
      <c r="V993" t="s">
        <v>28</v>
      </c>
      <c r="W993" s="3">
        <v>1.079867369</v>
      </c>
      <c r="X993">
        <v>4</v>
      </c>
      <c r="Y993" t="s">
        <v>44</v>
      </c>
    </row>
    <row r="994" spans="1:25" x14ac:dyDescent="0.25">
      <c r="A994">
        <v>1993</v>
      </c>
      <c r="B994">
        <v>16</v>
      </c>
      <c r="C994">
        <v>0</v>
      </c>
      <c r="D994" t="s">
        <v>42</v>
      </c>
      <c r="E994">
        <v>0</v>
      </c>
      <c r="F994" t="s">
        <v>21</v>
      </c>
      <c r="G994">
        <v>2</v>
      </c>
      <c r="H994" t="s">
        <v>15</v>
      </c>
      <c r="I994" s="1">
        <v>8.7242883419999995</v>
      </c>
      <c r="J994">
        <v>11</v>
      </c>
      <c r="K994">
        <v>0</v>
      </c>
      <c r="L994" t="s">
        <v>28</v>
      </c>
      <c r="M994">
        <v>3</v>
      </c>
      <c r="N994" t="s">
        <v>50</v>
      </c>
      <c r="O994">
        <v>0</v>
      </c>
      <c r="P994" t="s">
        <v>27</v>
      </c>
      <c r="Q994">
        <v>0</v>
      </c>
      <c r="R994" t="s">
        <v>28</v>
      </c>
      <c r="S994">
        <v>1</v>
      </c>
      <c r="T994" t="s">
        <v>27</v>
      </c>
      <c r="U994">
        <v>0</v>
      </c>
      <c r="V994" t="s">
        <v>28</v>
      </c>
      <c r="W994" s="3">
        <v>2.271400211</v>
      </c>
      <c r="X994">
        <v>3</v>
      </c>
      <c r="Y994" t="s">
        <v>45</v>
      </c>
    </row>
    <row r="995" spans="1:25" x14ac:dyDescent="0.25">
      <c r="A995">
        <v>1994</v>
      </c>
      <c r="B995">
        <v>18</v>
      </c>
      <c r="C995">
        <v>1</v>
      </c>
      <c r="D995" t="s">
        <v>40</v>
      </c>
      <c r="E995">
        <v>2</v>
      </c>
      <c r="F995" t="s">
        <v>22</v>
      </c>
      <c r="G995">
        <v>1</v>
      </c>
      <c r="H995" t="s">
        <v>16</v>
      </c>
      <c r="I995" s="1">
        <v>3.8958760529999998</v>
      </c>
      <c r="J995">
        <v>8</v>
      </c>
      <c r="K995">
        <v>0</v>
      </c>
      <c r="L995" t="s">
        <v>28</v>
      </c>
      <c r="M995">
        <v>2</v>
      </c>
      <c r="N995" t="s">
        <v>48</v>
      </c>
      <c r="O995">
        <v>0</v>
      </c>
      <c r="P995" t="s">
        <v>27</v>
      </c>
      <c r="Q995">
        <v>1</v>
      </c>
      <c r="R995" t="s">
        <v>27</v>
      </c>
      <c r="S995">
        <v>0</v>
      </c>
      <c r="T995" t="s">
        <v>28</v>
      </c>
      <c r="U995">
        <v>0</v>
      </c>
      <c r="V995" t="s">
        <v>28</v>
      </c>
      <c r="W995" s="3">
        <v>2.117233031</v>
      </c>
      <c r="X995">
        <v>3</v>
      </c>
      <c r="Y995" t="s">
        <v>45</v>
      </c>
    </row>
    <row r="996" spans="1:25" x14ac:dyDescent="0.25">
      <c r="A996">
        <v>1995</v>
      </c>
      <c r="B996">
        <v>18</v>
      </c>
      <c r="C996">
        <v>0</v>
      </c>
      <c r="D996" t="s">
        <v>42</v>
      </c>
      <c r="E996">
        <v>0</v>
      </c>
      <c r="F996" t="s">
        <v>21</v>
      </c>
      <c r="G996">
        <v>3</v>
      </c>
      <c r="H996" t="s">
        <v>17</v>
      </c>
      <c r="I996" s="1">
        <v>16.32067005</v>
      </c>
      <c r="J996">
        <v>26</v>
      </c>
      <c r="K996">
        <v>1</v>
      </c>
      <c r="L996" t="s">
        <v>27</v>
      </c>
      <c r="M996">
        <v>2</v>
      </c>
      <c r="N996" t="s">
        <v>48</v>
      </c>
      <c r="O996">
        <v>0</v>
      </c>
      <c r="P996" t="s">
        <v>27</v>
      </c>
      <c r="Q996">
        <v>0</v>
      </c>
      <c r="R996" t="s">
        <v>28</v>
      </c>
      <c r="S996">
        <v>0</v>
      </c>
      <c r="T996" t="s">
        <v>28</v>
      </c>
      <c r="U996">
        <v>0</v>
      </c>
      <c r="V996" t="s">
        <v>28</v>
      </c>
      <c r="W996" s="3">
        <v>0.74359235800000001</v>
      </c>
      <c r="X996">
        <v>4</v>
      </c>
      <c r="Y996" t="s">
        <v>44</v>
      </c>
    </row>
    <row r="997" spans="1:25" x14ac:dyDescent="0.25">
      <c r="A997">
        <v>1996</v>
      </c>
      <c r="B997">
        <v>15</v>
      </c>
      <c r="C997">
        <v>0</v>
      </c>
      <c r="D997" t="s">
        <v>42</v>
      </c>
      <c r="E997">
        <v>1</v>
      </c>
      <c r="F997" t="s">
        <v>23</v>
      </c>
      <c r="G997">
        <v>1</v>
      </c>
      <c r="H997" t="s">
        <v>16</v>
      </c>
      <c r="I997" s="1">
        <v>16.051214959999999</v>
      </c>
      <c r="J997">
        <v>13</v>
      </c>
      <c r="K997">
        <v>0</v>
      </c>
      <c r="L997" t="s">
        <v>28</v>
      </c>
      <c r="M997">
        <v>3</v>
      </c>
      <c r="N997" t="s">
        <v>50</v>
      </c>
      <c r="O997">
        <v>0</v>
      </c>
      <c r="P997" t="s">
        <v>27</v>
      </c>
      <c r="Q997">
        <v>1</v>
      </c>
      <c r="R997" t="s">
        <v>27</v>
      </c>
      <c r="S997">
        <v>0</v>
      </c>
      <c r="T997" t="s">
        <v>28</v>
      </c>
      <c r="U997">
        <v>0</v>
      </c>
      <c r="V997" t="s">
        <v>28</v>
      </c>
      <c r="W997" s="3">
        <v>1.8927458450000001</v>
      </c>
      <c r="X997">
        <v>4</v>
      </c>
      <c r="Y997" t="s">
        <v>44</v>
      </c>
    </row>
    <row r="998" spans="1:25" x14ac:dyDescent="0.25">
      <c r="A998">
        <v>1997</v>
      </c>
      <c r="B998">
        <v>15</v>
      </c>
      <c r="C998">
        <v>0</v>
      </c>
      <c r="D998" t="s">
        <v>42</v>
      </c>
      <c r="E998">
        <v>0</v>
      </c>
      <c r="F998" t="s">
        <v>21</v>
      </c>
      <c r="G998">
        <v>2</v>
      </c>
      <c r="H998" t="s">
        <v>15</v>
      </c>
      <c r="I998" s="1">
        <v>9.7278325619999997</v>
      </c>
      <c r="J998">
        <v>19</v>
      </c>
      <c r="K998">
        <v>1</v>
      </c>
      <c r="L998" t="s">
        <v>27</v>
      </c>
      <c r="M998">
        <v>4</v>
      </c>
      <c r="N998" t="s">
        <v>51</v>
      </c>
      <c r="O998">
        <v>0</v>
      </c>
      <c r="P998" t="s">
        <v>27</v>
      </c>
      <c r="Q998">
        <v>0</v>
      </c>
      <c r="R998" t="s">
        <v>28</v>
      </c>
      <c r="S998">
        <v>0</v>
      </c>
      <c r="T998" t="s">
        <v>28</v>
      </c>
      <c r="U998">
        <v>0</v>
      </c>
      <c r="V998" t="s">
        <v>28</v>
      </c>
      <c r="W998" s="3">
        <v>1.586464189</v>
      </c>
      <c r="X998">
        <v>4</v>
      </c>
      <c r="Y998" t="s">
        <v>44</v>
      </c>
    </row>
    <row r="999" spans="1:25" x14ac:dyDescent="0.25">
      <c r="A999">
        <v>1998</v>
      </c>
      <c r="B999">
        <v>18</v>
      </c>
      <c r="C999">
        <v>1</v>
      </c>
      <c r="D999" t="s">
        <v>40</v>
      </c>
      <c r="E999">
        <v>1</v>
      </c>
      <c r="F999" t="s">
        <v>23</v>
      </c>
      <c r="G999">
        <v>2</v>
      </c>
      <c r="H999" t="s">
        <v>15</v>
      </c>
      <c r="I999" s="1">
        <v>5.9690132230000001</v>
      </c>
      <c r="J999">
        <v>0</v>
      </c>
      <c r="K999">
        <v>0</v>
      </c>
      <c r="L999" t="s">
        <v>28</v>
      </c>
      <c r="M999">
        <v>3</v>
      </c>
      <c r="N999" t="s">
        <v>50</v>
      </c>
      <c r="O999">
        <v>0</v>
      </c>
      <c r="P999" t="s">
        <v>27</v>
      </c>
      <c r="Q999">
        <v>0</v>
      </c>
      <c r="R999" t="s">
        <v>28</v>
      </c>
      <c r="S999">
        <v>1</v>
      </c>
      <c r="T999" t="s">
        <v>27</v>
      </c>
      <c r="U999">
        <v>0</v>
      </c>
      <c r="V999" t="s">
        <v>28</v>
      </c>
      <c r="W999" s="3">
        <v>3.5123228950000001</v>
      </c>
      <c r="X999">
        <v>0</v>
      </c>
      <c r="Y999" t="s">
        <v>46</v>
      </c>
    </row>
    <row r="1000" spans="1:25" x14ac:dyDescent="0.25">
      <c r="A1000">
        <v>1999</v>
      </c>
      <c r="B1000">
        <v>18</v>
      </c>
      <c r="C1000">
        <v>1</v>
      </c>
      <c r="D1000" t="s">
        <v>40</v>
      </c>
      <c r="E1000">
        <v>0</v>
      </c>
      <c r="F1000" t="s">
        <v>21</v>
      </c>
      <c r="G1000">
        <v>2</v>
      </c>
      <c r="H1000" t="s">
        <v>15</v>
      </c>
      <c r="I1000" s="1">
        <v>12.76185452</v>
      </c>
      <c r="J1000">
        <v>9</v>
      </c>
      <c r="K1000">
        <v>1</v>
      </c>
      <c r="L1000" t="s">
        <v>27</v>
      </c>
      <c r="M1000">
        <v>3</v>
      </c>
      <c r="N1000" t="s">
        <v>50</v>
      </c>
      <c r="O1000">
        <v>0</v>
      </c>
      <c r="P1000" t="s">
        <v>27</v>
      </c>
      <c r="Q1000">
        <v>0</v>
      </c>
      <c r="R1000" t="s">
        <v>28</v>
      </c>
      <c r="S1000">
        <v>1</v>
      </c>
      <c r="T1000" t="s">
        <v>27</v>
      </c>
      <c r="U1000">
        <v>0</v>
      </c>
      <c r="V1000" t="s">
        <v>28</v>
      </c>
      <c r="W1000" s="3">
        <v>2.6292115210000002</v>
      </c>
      <c r="X1000">
        <v>2</v>
      </c>
      <c r="Y1000" t="s">
        <v>41</v>
      </c>
    </row>
    <row r="1001" spans="1:25" x14ac:dyDescent="0.25">
      <c r="A1001">
        <v>2000</v>
      </c>
      <c r="B1001">
        <v>17</v>
      </c>
      <c r="C1001">
        <v>0</v>
      </c>
      <c r="D1001" t="s">
        <v>42</v>
      </c>
      <c r="E1001">
        <v>2</v>
      </c>
      <c r="F1001" t="s">
        <v>22</v>
      </c>
      <c r="G1001">
        <v>1</v>
      </c>
      <c r="H1001" t="s">
        <v>16</v>
      </c>
      <c r="I1001" s="1">
        <v>5.7630427160000002</v>
      </c>
      <c r="J1001">
        <v>16</v>
      </c>
      <c r="K1001">
        <v>1</v>
      </c>
      <c r="L1001" t="s">
        <v>27</v>
      </c>
      <c r="M1001">
        <v>2</v>
      </c>
      <c r="N1001" t="s">
        <v>48</v>
      </c>
      <c r="O1001">
        <v>1</v>
      </c>
      <c r="P1001" t="s">
        <v>28</v>
      </c>
      <c r="Q1001">
        <v>1</v>
      </c>
      <c r="R1001" t="s">
        <v>27</v>
      </c>
      <c r="S1001">
        <v>0</v>
      </c>
      <c r="T1001" t="s">
        <v>28</v>
      </c>
      <c r="U1001">
        <v>0</v>
      </c>
      <c r="V1001" t="s">
        <v>28</v>
      </c>
      <c r="W1001" s="3">
        <v>1.8366427999999999</v>
      </c>
      <c r="X1001">
        <v>4</v>
      </c>
      <c r="Y1001" t="s">
        <v>44</v>
      </c>
    </row>
    <row r="1002" spans="1:25" x14ac:dyDescent="0.25">
      <c r="A1002">
        <v>2001</v>
      </c>
      <c r="B1002">
        <v>16</v>
      </c>
      <c r="C1002">
        <v>1</v>
      </c>
      <c r="D1002" t="s">
        <v>40</v>
      </c>
      <c r="E1002">
        <v>2</v>
      </c>
      <c r="F1002" t="s">
        <v>22</v>
      </c>
      <c r="G1002">
        <v>0</v>
      </c>
      <c r="H1002" t="s">
        <v>19</v>
      </c>
      <c r="I1002" s="1">
        <v>4.720158606</v>
      </c>
      <c r="J1002">
        <v>16</v>
      </c>
      <c r="K1002">
        <v>1</v>
      </c>
      <c r="L1002" t="s">
        <v>27</v>
      </c>
      <c r="M1002">
        <v>3</v>
      </c>
      <c r="N1002" t="s">
        <v>50</v>
      </c>
      <c r="O1002">
        <v>1</v>
      </c>
      <c r="P1002" t="s">
        <v>28</v>
      </c>
      <c r="Q1002">
        <v>0</v>
      </c>
      <c r="R1002" t="s">
        <v>28</v>
      </c>
      <c r="S1002">
        <v>1</v>
      </c>
      <c r="T1002" t="s">
        <v>27</v>
      </c>
      <c r="U1002">
        <v>0</v>
      </c>
      <c r="V1002" t="s">
        <v>28</v>
      </c>
      <c r="W1002" s="3">
        <v>1.8343591400000001</v>
      </c>
      <c r="X1002">
        <v>4</v>
      </c>
      <c r="Y1002" t="s">
        <v>44</v>
      </c>
    </row>
    <row r="1003" spans="1:25" x14ac:dyDescent="0.25">
      <c r="A1003">
        <v>2002</v>
      </c>
      <c r="B1003">
        <v>17</v>
      </c>
      <c r="C1003">
        <v>1</v>
      </c>
      <c r="D1003" t="s">
        <v>40</v>
      </c>
      <c r="E1003">
        <v>0</v>
      </c>
      <c r="F1003" t="s">
        <v>21</v>
      </c>
      <c r="G1003">
        <v>3</v>
      </c>
      <c r="H1003" t="s">
        <v>17</v>
      </c>
      <c r="I1003" s="1">
        <v>14.61029308</v>
      </c>
      <c r="J1003">
        <v>16</v>
      </c>
      <c r="K1003">
        <v>1</v>
      </c>
      <c r="L1003" t="s">
        <v>27</v>
      </c>
      <c r="M1003">
        <v>3</v>
      </c>
      <c r="N1003" t="s">
        <v>50</v>
      </c>
      <c r="O1003">
        <v>0</v>
      </c>
      <c r="P1003" t="s">
        <v>27</v>
      </c>
      <c r="Q1003">
        <v>0</v>
      </c>
      <c r="R1003" t="s">
        <v>28</v>
      </c>
      <c r="S1003">
        <v>0</v>
      </c>
      <c r="T1003" t="s">
        <v>28</v>
      </c>
      <c r="U1003">
        <v>1</v>
      </c>
      <c r="V1003" t="s">
        <v>27</v>
      </c>
      <c r="W1003" s="3">
        <v>1.7660559769999999</v>
      </c>
      <c r="X1003">
        <v>4</v>
      </c>
      <c r="Y1003" t="s">
        <v>44</v>
      </c>
    </row>
    <row r="1004" spans="1:25" x14ac:dyDescent="0.25">
      <c r="A1004">
        <v>2003</v>
      </c>
      <c r="B1004">
        <v>15</v>
      </c>
      <c r="C1004">
        <v>0</v>
      </c>
      <c r="D1004" t="s">
        <v>42</v>
      </c>
      <c r="E1004">
        <v>3</v>
      </c>
      <c r="F1004" t="s">
        <v>24</v>
      </c>
      <c r="G1004">
        <v>1</v>
      </c>
      <c r="H1004" t="s">
        <v>16</v>
      </c>
      <c r="I1004" s="1">
        <v>0.80650479399999997</v>
      </c>
      <c r="J1004">
        <v>3</v>
      </c>
      <c r="K1004">
        <v>0</v>
      </c>
      <c r="L1004" t="s">
        <v>28</v>
      </c>
      <c r="M1004">
        <v>3</v>
      </c>
      <c r="N1004" t="s">
        <v>50</v>
      </c>
      <c r="O1004">
        <v>1</v>
      </c>
      <c r="P1004" t="s">
        <v>28</v>
      </c>
      <c r="Q1004">
        <v>0</v>
      </c>
      <c r="R1004" t="s">
        <v>28</v>
      </c>
      <c r="S1004">
        <v>1</v>
      </c>
      <c r="T1004" t="s">
        <v>27</v>
      </c>
      <c r="U1004">
        <v>1</v>
      </c>
      <c r="V1004" t="s">
        <v>27</v>
      </c>
      <c r="W1004" s="3">
        <v>3.201710217</v>
      </c>
      <c r="X1004">
        <v>1</v>
      </c>
      <c r="Y1004" t="s">
        <v>43</v>
      </c>
    </row>
    <row r="1005" spans="1:25" x14ac:dyDescent="0.25">
      <c r="A1005">
        <v>2004</v>
      </c>
      <c r="B1005">
        <v>15</v>
      </c>
      <c r="C1005">
        <v>0</v>
      </c>
      <c r="D1005" t="s">
        <v>42</v>
      </c>
      <c r="E1005">
        <v>3</v>
      </c>
      <c r="F1005" t="s">
        <v>24</v>
      </c>
      <c r="G1005">
        <v>3</v>
      </c>
      <c r="H1005" t="s">
        <v>17</v>
      </c>
      <c r="I1005" s="1">
        <v>1.8953694210000001</v>
      </c>
      <c r="J1005">
        <v>16</v>
      </c>
      <c r="K1005">
        <v>1</v>
      </c>
      <c r="L1005" t="s">
        <v>27</v>
      </c>
      <c r="M1005">
        <v>2</v>
      </c>
      <c r="N1005" t="s">
        <v>48</v>
      </c>
      <c r="O1005">
        <v>0</v>
      </c>
      <c r="P1005" t="s">
        <v>27</v>
      </c>
      <c r="Q1005">
        <v>0</v>
      </c>
      <c r="R1005" t="s">
        <v>28</v>
      </c>
      <c r="S1005">
        <v>0</v>
      </c>
      <c r="T1005" t="s">
        <v>28</v>
      </c>
      <c r="U1005">
        <v>0</v>
      </c>
      <c r="V1005" t="s">
        <v>28</v>
      </c>
      <c r="W1005" s="3">
        <v>1.2638907720000001</v>
      </c>
      <c r="X1005">
        <v>4</v>
      </c>
      <c r="Y1005" t="s">
        <v>44</v>
      </c>
    </row>
    <row r="1006" spans="1:25" x14ac:dyDescent="0.25">
      <c r="A1006">
        <v>2005</v>
      </c>
      <c r="B1006">
        <v>15</v>
      </c>
      <c r="C1006">
        <v>1</v>
      </c>
      <c r="D1006" t="s">
        <v>40</v>
      </c>
      <c r="E1006">
        <v>2</v>
      </c>
      <c r="F1006" t="s">
        <v>22</v>
      </c>
      <c r="G1006">
        <v>4</v>
      </c>
      <c r="H1006" t="s">
        <v>18</v>
      </c>
      <c r="I1006" s="1">
        <v>0.13576347999999999</v>
      </c>
      <c r="J1006">
        <v>17</v>
      </c>
      <c r="K1006">
        <v>0</v>
      </c>
      <c r="L1006" t="s">
        <v>28</v>
      </c>
      <c r="M1006">
        <v>2</v>
      </c>
      <c r="N1006" t="s">
        <v>48</v>
      </c>
      <c r="O1006">
        <v>0</v>
      </c>
      <c r="P1006" t="s">
        <v>27</v>
      </c>
      <c r="Q1006">
        <v>1</v>
      </c>
      <c r="R1006" t="s">
        <v>27</v>
      </c>
      <c r="S1006">
        <v>1</v>
      </c>
      <c r="T1006" t="s">
        <v>27</v>
      </c>
      <c r="U1006">
        <v>1</v>
      </c>
      <c r="V1006" t="s">
        <v>27</v>
      </c>
      <c r="W1006" s="3">
        <v>1.427724376</v>
      </c>
      <c r="X1006">
        <v>4</v>
      </c>
      <c r="Y1006" t="s">
        <v>44</v>
      </c>
    </row>
    <row r="1007" spans="1:25" x14ac:dyDescent="0.25">
      <c r="A1007">
        <v>2006</v>
      </c>
      <c r="B1007">
        <v>15</v>
      </c>
      <c r="C1007">
        <v>0</v>
      </c>
      <c r="D1007" t="s">
        <v>42</v>
      </c>
      <c r="E1007">
        <v>2</v>
      </c>
      <c r="F1007" t="s">
        <v>22</v>
      </c>
      <c r="G1007">
        <v>1</v>
      </c>
      <c r="H1007" t="s">
        <v>16</v>
      </c>
      <c r="I1007" s="1">
        <v>3.0588637300000001</v>
      </c>
      <c r="J1007">
        <v>19</v>
      </c>
      <c r="K1007">
        <v>0</v>
      </c>
      <c r="L1007" t="s">
        <v>28</v>
      </c>
      <c r="M1007">
        <v>2</v>
      </c>
      <c r="N1007" t="s">
        <v>48</v>
      </c>
      <c r="O1007">
        <v>0</v>
      </c>
      <c r="P1007" t="s">
        <v>27</v>
      </c>
      <c r="Q1007">
        <v>0</v>
      </c>
      <c r="R1007" t="s">
        <v>28</v>
      </c>
      <c r="S1007">
        <v>1</v>
      </c>
      <c r="T1007" t="s">
        <v>27</v>
      </c>
      <c r="U1007">
        <v>1</v>
      </c>
      <c r="V1007" t="s">
        <v>27</v>
      </c>
      <c r="W1007" s="3">
        <v>1.070707952</v>
      </c>
      <c r="X1007">
        <v>4</v>
      </c>
      <c r="Y1007" t="s">
        <v>44</v>
      </c>
    </row>
    <row r="1008" spans="1:25" x14ac:dyDescent="0.25">
      <c r="A1008">
        <v>2007</v>
      </c>
      <c r="B1008">
        <v>18</v>
      </c>
      <c r="C1008">
        <v>1</v>
      </c>
      <c r="D1008" t="s">
        <v>40</v>
      </c>
      <c r="E1008">
        <v>0</v>
      </c>
      <c r="F1008" t="s">
        <v>21</v>
      </c>
      <c r="G1008">
        <v>1</v>
      </c>
      <c r="H1008" t="s">
        <v>16</v>
      </c>
      <c r="I1008" s="1">
        <v>1.3798001740000001</v>
      </c>
      <c r="J1008">
        <v>22</v>
      </c>
      <c r="K1008">
        <v>0</v>
      </c>
      <c r="L1008" t="s">
        <v>28</v>
      </c>
      <c r="M1008">
        <v>2</v>
      </c>
      <c r="N1008" t="s">
        <v>48</v>
      </c>
      <c r="O1008">
        <v>0</v>
      </c>
      <c r="P1008" t="s">
        <v>27</v>
      </c>
      <c r="Q1008">
        <v>0</v>
      </c>
      <c r="R1008" t="s">
        <v>28</v>
      </c>
      <c r="S1008">
        <v>0</v>
      </c>
      <c r="T1008" t="s">
        <v>28</v>
      </c>
      <c r="U1008">
        <v>1</v>
      </c>
      <c r="V1008" t="s">
        <v>27</v>
      </c>
      <c r="W1008" s="3">
        <v>0.83271750600000005</v>
      </c>
      <c r="X1008">
        <v>4</v>
      </c>
      <c r="Y1008" t="s">
        <v>44</v>
      </c>
    </row>
    <row r="1009" spans="1:25" x14ac:dyDescent="0.25">
      <c r="A1009">
        <v>2008</v>
      </c>
      <c r="B1009">
        <v>15</v>
      </c>
      <c r="C1009">
        <v>1</v>
      </c>
      <c r="D1009" t="s">
        <v>40</v>
      </c>
      <c r="E1009">
        <v>1</v>
      </c>
      <c r="F1009" t="s">
        <v>23</v>
      </c>
      <c r="G1009">
        <v>2</v>
      </c>
      <c r="H1009" t="s">
        <v>15</v>
      </c>
      <c r="I1009" s="1">
        <v>19.91604736</v>
      </c>
      <c r="J1009">
        <v>1</v>
      </c>
      <c r="K1009">
        <v>0</v>
      </c>
      <c r="L1009" t="s">
        <v>28</v>
      </c>
      <c r="M1009">
        <v>2</v>
      </c>
      <c r="N1009" t="s">
        <v>48</v>
      </c>
      <c r="O1009">
        <v>0</v>
      </c>
      <c r="P1009" t="s">
        <v>27</v>
      </c>
      <c r="Q1009">
        <v>0</v>
      </c>
      <c r="R1009" t="s">
        <v>28</v>
      </c>
      <c r="S1009">
        <v>0</v>
      </c>
      <c r="T1009" t="s">
        <v>28</v>
      </c>
      <c r="U1009">
        <v>0</v>
      </c>
      <c r="V1009" t="s">
        <v>28</v>
      </c>
      <c r="W1009" s="3">
        <v>3.1302227949999999</v>
      </c>
      <c r="X1009">
        <v>1</v>
      </c>
      <c r="Y1009" t="s">
        <v>43</v>
      </c>
    </row>
    <row r="1010" spans="1:25" x14ac:dyDescent="0.25">
      <c r="A1010">
        <v>2009</v>
      </c>
      <c r="B1010">
        <v>18</v>
      </c>
      <c r="C1010">
        <v>1</v>
      </c>
      <c r="D1010" t="s">
        <v>40</v>
      </c>
      <c r="E1010">
        <v>0</v>
      </c>
      <c r="F1010" t="s">
        <v>21</v>
      </c>
      <c r="G1010">
        <v>4</v>
      </c>
      <c r="H1010" t="s">
        <v>18</v>
      </c>
      <c r="I1010" s="1">
        <v>5.7761993990000002</v>
      </c>
      <c r="J1010">
        <v>7</v>
      </c>
      <c r="K1010">
        <v>0</v>
      </c>
      <c r="L1010" t="s">
        <v>28</v>
      </c>
      <c r="M1010">
        <v>3</v>
      </c>
      <c r="N1010" t="s">
        <v>50</v>
      </c>
      <c r="O1010">
        <v>1</v>
      </c>
      <c r="P1010" t="s">
        <v>28</v>
      </c>
      <c r="Q1010">
        <v>0</v>
      </c>
      <c r="R1010" t="s">
        <v>28</v>
      </c>
      <c r="S1010">
        <v>0</v>
      </c>
      <c r="T1010" t="s">
        <v>28</v>
      </c>
      <c r="U1010">
        <v>0</v>
      </c>
      <c r="V1010" t="s">
        <v>28</v>
      </c>
      <c r="W1010" s="3">
        <v>2.5370989509999999</v>
      </c>
      <c r="X1010">
        <v>2</v>
      </c>
      <c r="Y1010" t="s">
        <v>41</v>
      </c>
    </row>
    <row r="1011" spans="1:25" x14ac:dyDescent="0.25">
      <c r="A1011">
        <v>2010</v>
      </c>
      <c r="B1011">
        <v>18</v>
      </c>
      <c r="C1011">
        <v>1</v>
      </c>
      <c r="D1011" t="s">
        <v>40</v>
      </c>
      <c r="E1011">
        <v>0</v>
      </c>
      <c r="F1011" t="s">
        <v>21</v>
      </c>
      <c r="G1011">
        <v>3</v>
      </c>
      <c r="H1011" t="s">
        <v>17</v>
      </c>
      <c r="I1011" s="1">
        <v>2.9853602530000001</v>
      </c>
      <c r="J1011">
        <v>12</v>
      </c>
      <c r="K1011">
        <v>0</v>
      </c>
      <c r="L1011" t="s">
        <v>28</v>
      </c>
      <c r="M1011">
        <v>2</v>
      </c>
      <c r="N1011" t="s">
        <v>48</v>
      </c>
      <c r="O1011">
        <v>1</v>
      </c>
      <c r="P1011" t="s">
        <v>28</v>
      </c>
      <c r="Q1011">
        <v>0</v>
      </c>
      <c r="R1011" t="s">
        <v>28</v>
      </c>
      <c r="S1011">
        <v>0</v>
      </c>
      <c r="T1011" t="s">
        <v>28</v>
      </c>
      <c r="U1011">
        <v>0</v>
      </c>
      <c r="V1011" t="s">
        <v>28</v>
      </c>
      <c r="W1011" s="3">
        <v>1.671076182</v>
      </c>
      <c r="X1011">
        <v>4</v>
      </c>
      <c r="Y1011" t="s">
        <v>44</v>
      </c>
    </row>
    <row r="1012" spans="1:25" x14ac:dyDescent="0.25">
      <c r="A1012">
        <v>2011</v>
      </c>
      <c r="B1012">
        <v>15</v>
      </c>
      <c r="C1012">
        <v>1</v>
      </c>
      <c r="D1012" t="s">
        <v>40</v>
      </c>
      <c r="E1012">
        <v>3</v>
      </c>
      <c r="F1012" t="s">
        <v>24</v>
      </c>
      <c r="G1012">
        <v>2</v>
      </c>
      <c r="H1012" t="s">
        <v>15</v>
      </c>
      <c r="I1012" s="1">
        <v>4.8199251600000004</v>
      </c>
      <c r="J1012">
        <v>22</v>
      </c>
      <c r="K1012">
        <v>0</v>
      </c>
      <c r="L1012" t="s">
        <v>28</v>
      </c>
      <c r="M1012">
        <v>1</v>
      </c>
      <c r="N1012" t="s">
        <v>49</v>
      </c>
      <c r="O1012">
        <v>0</v>
      </c>
      <c r="P1012" t="s">
        <v>27</v>
      </c>
      <c r="Q1012">
        <v>1</v>
      </c>
      <c r="R1012" t="s">
        <v>27</v>
      </c>
      <c r="S1012">
        <v>1</v>
      </c>
      <c r="T1012" t="s">
        <v>27</v>
      </c>
      <c r="U1012">
        <v>0</v>
      </c>
      <c r="V1012" t="s">
        <v>28</v>
      </c>
      <c r="W1012" s="3">
        <v>0.81655065999999998</v>
      </c>
      <c r="X1012">
        <v>4</v>
      </c>
      <c r="Y1012" t="s">
        <v>44</v>
      </c>
    </row>
    <row r="1013" spans="1:25" x14ac:dyDescent="0.25">
      <c r="A1013">
        <v>2012</v>
      </c>
      <c r="B1013">
        <v>15</v>
      </c>
      <c r="C1013">
        <v>1</v>
      </c>
      <c r="D1013" t="s">
        <v>40</v>
      </c>
      <c r="E1013">
        <v>0</v>
      </c>
      <c r="F1013" t="s">
        <v>21</v>
      </c>
      <c r="G1013">
        <v>2</v>
      </c>
      <c r="H1013" t="s">
        <v>15</v>
      </c>
      <c r="I1013" s="1">
        <v>18.722511430000001</v>
      </c>
      <c r="J1013">
        <v>24</v>
      </c>
      <c r="K1013">
        <v>0</v>
      </c>
      <c r="L1013" t="s">
        <v>28</v>
      </c>
      <c r="M1013">
        <v>3</v>
      </c>
      <c r="N1013" t="s">
        <v>50</v>
      </c>
      <c r="O1013">
        <v>0</v>
      </c>
      <c r="P1013" t="s">
        <v>27</v>
      </c>
      <c r="Q1013">
        <v>1</v>
      </c>
      <c r="R1013" t="s">
        <v>27</v>
      </c>
      <c r="S1013">
        <v>0</v>
      </c>
      <c r="T1013" t="s">
        <v>28</v>
      </c>
      <c r="U1013">
        <v>0</v>
      </c>
      <c r="V1013" t="s">
        <v>28</v>
      </c>
      <c r="W1013" s="3">
        <v>1.1314027360000001</v>
      </c>
      <c r="X1013">
        <v>4</v>
      </c>
      <c r="Y1013" t="s">
        <v>44</v>
      </c>
    </row>
    <row r="1014" spans="1:25" x14ac:dyDescent="0.25">
      <c r="A1014">
        <v>2013</v>
      </c>
      <c r="B1014">
        <v>16</v>
      </c>
      <c r="C1014">
        <v>0</v>
      </c>
      <c r="D1014" t="s">
        <v>42</v>
      </c>
      <c r="E1014">
        <v>2</v>
      </c>
      <c r="F1014" t="s">
        <v>22</v>
      </c>
      <c r="G1014">
        <v>1</v>
      </c>
      <c r="H1014" t="s">
        <v>16</v>
      </c>
      <c r="I1014" s="1">
        <v>10.40320446</v>
      </c>
      <c r="J1014">
        <v>29</v>
      </c>
      <c r="K1014">
        <v>0</v>
      </c>
      <c r="L1014" t="s">
        <v>28</v>
      </c>
      <c r="M1014">
        <v>3</v>
      </c>
      <c r="N1014" t="s">
        <v>50</v>
      </c>
      <c r="O1014">
        <v>0</v>
      </c>
      <c r="P1014" t="s">
        <v>27</v>
      </c>
      <c r="Q1014">
        <v>0</v>
      </c>
      <c r="R1014" t="s">
        <v>28</v>
      </c>
      <c r="S1014">
        <v>0</v>
      </c>
      <c r="T1014" t="s">
        <v>28</v>
      </c>
      <c r="U1014">
        <v>0</v>
      </c>
      <c r="V1014" t="s">
        <v>28</v>
      </c>
      <c r="W1014" s="3">
        <v>0.333154228</v>
      </c>
      <c r="X1014">
        <v>4</v>
      </c>
      <c r="Y1014" t="s">
        <v>44</v>
      </c>
    </row>
    <row r="1015" spans="1:25" x14ac:dyDescent="0.25">
      <c r="A1015">
        <v>2014</v>
      </c>
      <c r="B1015">
        <v>17</v>
      </c>
      <c r="C1015">
        <v>0</v>
      </c>
      <c r="D1015" t="s">
        <v>42</v>
      </c>
      <c r="E1015">
        <v>2</v>
      </c>
      <c r="F1015" t="s">
        <v>22</v>
      </c>
      <c r="G1015">
        <v>4</v>
      </c>
      <c r="H1015" t="s">
        <v>18</v>
      </c>
      <c r="I1015" s="1">
        <v>7.2963619260000003</v>
      </c>
      <c r="J1015">
        <v>21</v>
      </c>
      <c r="K1015">
        <v>1</v>
      </c>
      <c r="L1015" t="s">
        <v>27</v>
      </c>
      <c r="M1015">
        <v>2</v>
      </c>
      <c r="N1015" t="s">
        <v>48</v>
      </c>
      <c r="O1015">
        <v>0</v>
      </c>
      <c r="P1015" t="s">
        <v>27</v>
      </c>
      <c r="Q1015">
        <v>0</v>
      </c>
      <c r="R1015" t="s">
        <v>28</v>
      </c>
      <c r="S1015">
        <v>0</v>
      </c>
      <c r="T1015" t="s">
        <v>28</v>
      </c>
      <c r="U1015">
        <v>0</v>
      </c>
      <c r="V1015" t="s">
        <v>28</v>
      </c>
      <c r="W1015" s="3">
        <v>1.4890630199999999</v>
      </c>
      <c r="X1015">
        <v>4</v>
      </c>
      <c r="Y1015" t="s">
        <v>44</v>
      </c>
    </row>
    <row r="1016" spans="1:25" x14ac:dyDescent="0.25">
      <c r="A1016">
        <v>2015</v>
      </c>
      <c r="B1016">
        <v>15</v>
      </c>
      <c r="C1016">
        <v>1</v>
      </c>
      <c r="D1016" t="s">
        <v>40</v>
      </c>
      <c r="E1016">
        <v>2</v>
      </c>
      <c r="F1016" t="s">
        <v>22</v>
      </c>
      <c r="G1016">
        <v>4</v>
      </c>
      <c r="H1016" t="s">
        <v>18</v>
      </c>
      <c r="I1016" s="1">
        <v>17.467829160000001</v>
      </c>
      <c r="J1016">
        <v>19</v>
      </c>
      <c r="K1016">
        <v>1</v>
      </c>
      <c r="L1016" t="s">
        <v>27</v>
      </c>
      <c r="M1016">
        <v>1</v>
      </c>
      <c r="N1016" t="s">
        <v>49</v>
      </c>
      <c r="O1016">
        <v>0</v>
      </c>
      <c r="P1016" t="s">
        <v>27</v>
      </c>
      <c r="Q1016">
        <v>1</v>
      </c>
      <c r="R1016" t="s">
        <v>27</v>
      </c>
      <c r="S1016">
        <v>0</v>
      </c>
      <c r="T1016" t="s">
        <v>28</v>
      </c>
      <c r="U1016">
        <v>0</v>
      </c>
      <c r="V1016" t="s">
        <v>28</v>
      </c>
      <c r="W1016" s="3">
        <v>1.683330032</v>
      </c>
      <c r="X1016">
        <v>4</v>
      </c>
      <c r="Y1016" t="s">
        <v>44</v>
      </c>
    </row>
    <row r="1017" spans="1:25" x14ac:dyDescent="0.25">
      <c r="A1017">
        <v>2016</v>
      </c>
      <c r="B1017">
        <v>16</v>
      </c>
      <c r="C1017">
        <v>1</v>
      </c>
      <c r="D1017" t="s">
        <v>40</v>
      </c>
      <c r="E1017">
        <v>3</v>
      </c>
      <c r="F1017" t="s">
        <v>24</v>
      </c>
      <c r="G1017">
        <v>1</v>
      </c>
      <c r="H1017" t="s">
        <v>16</v>
      </c>
      <c r="I1017" s="1">
        <v>7.899805411</v>
      </c>
      <c r="J1017">
        <v>21</v>
      </c>
      <c r="K1017">
        <v>1</v>
      </c>
      <c r="L1017" t="s">
        <v>27</v>
      </c>
      <c r="M1017">
        <v>4</v>
      </c>
      <c r="N1017" t="s">
        <v>51</v>
      </c>
      <c r="O1017">
        <v>1</v>
      </c>
      <c r="P1017" t="s">
        <v>28</v>
      </c>
      <c r="Q1017">
        <v>0</v>
      </c>
      <c r="R1017" t="s">
        <v>28</v>
      </c>
      <c r="S1017">
        <v>0</v>
      </c>
      <c r="T1017" t="s">
        <v>28</v>
      </c>
      <c r="U1017">
        <v>0</v>
      </c>
      <c r="V1017" t="s">
        <v>28</v>
      </c>
      <c r="W1017" s="3">
        <v>1.921942134</v>
      </c>
      <c r="X1017">
        <v>4</v>
      </c>
      <c r="Y1017" t="s">
        <v>44</v>
      </c>
    </row>
    <row r="1018" spans="1:25" x14ac:dyDescent="0.25">
      <c r="A1018">
        <v>2017</v>
      </c>
      <c r="B1018">
        <v>16</v>
      </c>
      <c r="C1018">
        <v>1</v>
      </c>
      <c r="D1018" t="s">
        <v>40</v>
      </c>
      <c r="E1018">
        <v>0</v>
      </c>
      <c r="F1018" t="s">
        <v>21</v>
      </c>
      <c r="G1018">
        <v>1</v>
      </c>
      <c r="H1018" t="s">
        <v>16</v>
      </c>
      <c r="I1018" s="1">
        <v>6.7001713990000002</v>
      </c>
      <c r="J1018">
        <v>14</v>
      </c>
      <c r="K1018">
        <v>0</v>
      </c>
      <c r="L1018" t="s">
        <v>28</v>
      </c>
      <c r="M1018">
        <v>3</v>
      </c>
      <c r="N1018" t="s">
        <v>50</v>
      </c>
      <c r="O1018">
        <v>0</v>
      </c>
      <c r="P1018" t="s">
        <v>27</v>
      </c>
      <c r="Q1018">
        <v>0</v>
      </c>
      <c r="R1018" t="s">
        <v>28</v>
      </c>
      <c r="S1018">
        <v>0</v>
      </c>
      <c r="T1018" t="s">
        <v>28</v>
      </c>
      <c r="U1018">
        <v>0</v>
      </c>
      <c r="V1018" t="s">
        <v>28</v>
      </c>
      <c r="W1018" s="3">
        <v>1.940006922</v>
      </c>
      <c r="X1018">
        <v>4</v>
      </c>
      <c r="Y1018" t="s">
        <v>44</v>
      </c>
    </row>
    <row r="1019" spans="1:25" x14ac:dyDescent="0.25">
      <c r="A1019">
        <v>2018</v>
      </c>
      <c r="B1019">
        <v>17</v>
      </c>
      <c r="C1019">
        <v>0</v>
      </c>
      <c r="D1019" t="s">
        <v>42</v>
      </c>
      <c r="E1019">
        <v>0</v>
      </c>
      <c r="F1019" t="s">
        <v>21</v>
      </c>
      <c r="G1019">
        <v>1</v>
      </c>
      <c r="H1019" t="s">
        <v>16</v>
      </c>
      <c r="I1019" s="1">
        <v>4.1456504509999998</v>
      </c>
      <c r="J1019">
        <v>19</v>
      </c>
      <c r="K1019">
        <v>0</v>
      </c>
      <c r="L1019" t="s">
        <v>28</v>
      </c>
      <c r="M1019">
        <v>1</v>
      </c>
      <c r="N1019" t="s">
        <v>49</v>
      </c>
      <c r="O1019">
        <v>1</v>
      </c>
      <c r="P1019" t="s">
        <v>28</v>
      </c>
      <c r="Q1019">
        <v>0</v>
      </c>
      <c r="R1019" t="s">
        <v>28</v>
      </c>
      <c r="S1019">
        <v>0</v>
      </c>
      <c r="T1019" t="s">
        <v>28</v>
      </c>
      <c r="U1019">
        <v>0</v>
      </c>
      <c r="V1019" t="s">
        <v>28</v>
      </c>
      <c r="W1019" s="3">
        <v>1.0658486730000001</v>
      </c>
      <c r="X1019">
        <v>4</v>
      </c>
      <c r="Y1019" t="s">
        <v>44</v>
      </c>
    </row>
    <row r="1020" spans="1:25" x14ac:dyDescent="0.25">
      <c r="A1020">
        <v>2019</v>
      </c>
      <c r="B1020">
        <v>18</v>
      </c>
      <c r="C1020">
        <v>1</v>
      </c>
      <c r="D1020" t="s">
        <v>40</v>
      </c>
      <c r="E1020">
        <v>0</v>
      </c>
      <c r="F1020" t="s">
        <v>21</v>
      </c>
      <c r="G1020">
        <v>1</v>
      </c>
      <c r="H1020" t="s">
        <v>16</v>
      </c>
      <c r="I1020" s="1">
        <v>7.5559364779999996</v>
      </c>
      <c r="J1020">
        <v>22</v>
      </c>
      <c r="K1020">
        <v>1</v>
      </c>
      <c r="L1020" t="s">
        <v>27</v>
      </c>
      <c r="M1020">
        <v>0</v>
      </c>
      <c r="N1020" t="s">
        <v>52</v>
      </c>
      <c r="O1020">
        <v>0</v>
      </c>
      <c r="P1020" t="s">
        <v>27</v>
      </c>
      <c r="Q1020">
        <v>0</v>
      </c>
      <c r="R1020" t="s">
        <v>28</v>
      </c>
      <c r="S1020">
        <v>0</v>
      </c>
      <c r="T1020" t="s">
        <v>28</v>
      </c>
      <c r="U1020">
        <v>0</v>
      </c>
      <c r="V1020" t="s">
        <v>28</v>
      </c>
      <c r="W1020" s="3">
        <v>0.96898613099999997</v>
      </c>
      <c r="X1020">
        <v>4</v>
      </c>
      <c r="Y1020" t="s">
        <v>44</v>
      </c>
    </row>
    <row r="1021" spans="1:25" x14ac:dyDescent="0.25">
      <c r="A1021">
        <v>2020</v>
      </c>
      <c r="B1021">
        <v>15</v>
      </c>
      <c r="C1021">
        <v>0</v>
      </c>
      <c r="D1021" t="s">
        <v>42</v>
      </c>
      <c r="E1021">
        <v>0</v>
      </c>
      <c r="F1021" t="s">
        <v>21</v>
      </c>
      <c r="G1021">
        <v>3</v>
      </c>
      <c r="H1021" t="s">
        <v>17</v>
      </c>
      <c r="I1021" s="1">
        <v>6.3336871199999996</v>
      </c>
      <c r="J1021">
        <v>8</v>
      </c>
      <c r="K1021">
        <v>1</v>
      </c>
      <c r="L1021" t="s">
        <v>27</v>
      </c>
      <c r="M1021">
        <v>2</v>
      </c>
      <c r="N1021" t="s">
        <v>48</v>
      </c>
      <c r="O1021">
        <v>1</v>
      </c>
      <c r="P1021" t="s">
        <v>28</v>
      </c>
      <c r="Q1021">
        <v>0</v>
      </c>
      <c r="R1021" t="s">
        <v>28</v>
      </c>
      <c r="S1021">
        <v>0</v>
      </c>
      <c r="T1021" t="s">
        <v>28</v>
      </c>
      <c r="U1021">
        <v>0</v>
      </c>
      <c r="V1021" t="s">
        <v>28</v>
      </c>
      <c r="W1021" s="3">
        <v>2.6861449899999998</v>
      </c>
      <c r="X1021">
        <v>2</v>
      </c>
      <c r="Y1021" t="s">
        <v>41</v>
      </c>
    </row>
    <row r="1022" spans="1:25" x14ac:dyDescent="0.25">
      <c r="A1022">
        <v>2021</v>
      </c>
      <c r="B1022">
        <v>17</v>
      </c>
      <c r="C1022">
        <v>1</v>
      </c>
      <c r="D1022" t="s">
        <v>40</v>
      </c>
      <c r="E1022">
        <v>0</v>
      </c>
      <c r="F1022" t="s">
        <v>21</v>
      </c>
      <c r="G1022">
        <v>1</v>
      </c>
      <c r="H1022" t="s">
        <v>16</v>
      </c>
      <c r="I1022" s="1">
        <v>13.54607919</v>
      </c>
      <c r="J1022">
        <v>2</v>
      </c>
      <c r="K1022">
        <v>1</v>
      </c>
      <c r="L1022" t="s">
        <v>27</v>
      </c>
      <c r="M1022">
        <v>3</v>
      </c>
      <c r="N1022" t="s">
        <v>50</v>
      </c>
      <c r="O1022">
        <v>1</v>
      </c>
      <c r="P1022" t="s">
        <v>28</v>
      </c>
      <c r="Q1022">
        <v>1</v>
      </c>
      <c r="R1022" t="s">
        <v>27</v>
      </c>
      <c r="S1022">
        <v>0</v>
      </c>
      <c r="T1022" t="s">
        <v>28</v>
      </c>
      <c r="U1022">
        <v>0</v>
      </c>
      <c r="V1022" t="s">
        <v>28</v>
      </c>
      <c r="W1022" s="3">
        <v>3.5206123919999999</v>
      </c>
      <c r="X1022">
        <v>0</v>
      </c>
      <c r="Y1022" t="s">
        <v>46</v>
      </c>
    </row>
    <row r="1023" spans="1:25" x14ac:dyDescent="0.25">
      <c r="A1023">
        <v>2022</v>
      </c>
      <c r="B1023">
        <v>15</v>
      </c>
      <c r="C1023">
        <v>1</v>
      </c>
      <c r="D1023" t="s">
        <v>40</v>
      </c>
      <c r="E1023">
        <v>0</v>
      </c>
      <c r="F1023" t="s">
        <v>21</v>
      </c>
      <c r="G1023">
        <v>0</v>
      </c>
      <c r="H1023" t="s">
        <v>19</v>
      </c>
      <c r="I1023" s="1">
        <v>5.791654093</v>
      </c>
      <c r="J1023">
        <v>2</v>
      </c>
      <c r="K1023">
        <v>0</v>
      </c>
      <c r="L1023" t="s">
        <v>28</v>
      </c>
      <c r="M1023">
        <v>1</v>
      </c>
      <c r="N1023" t="s">
        <v>49</v>
      </c>
      <c r="O1023">
        <v>1</v>
      </c>
      <c r="P1023" t="s">
        <v>28</v>
      </c>
      <c r="Q1023">
        <v>0</v>
      </c>
      <c r="R1023" t="s">
        <v>28</v>
      </c>
      <c r="S1023">
        <v>0</v>
      </c>
      <c r="T1023" t="s">
        <v>28</v>
      </c>
      <c r="U1023">
        <v>0</v>
      </c>
      <c r="V1023" t="s">
        <v>28</v>
      </c>
      <c r="W1023" s="3">
        <v>2.8159732960000001</v>
      </c>
      <c r="X1023">
        <v>2</v>
      </c>
      <c r="Y1023" t="s">
        <v>41</v>
      </c>
    </row>
    <row r="1024" spans="1:25" x14ac:dyDescent="0.25">
      <c r="A1024">
        <v>2023</v>
      </c>
      <c r="B1024">
        <v>16</v>
      </c>
      <c r="C1024">
        <v>0</v>
      </c>
      <c r="D1024" t="s">
        <v>42</v>
      </c>
      <c r="E1024">
        <v>2</v>
      </c>
      <c r="F1024" t="s">
        <v>22</v>
      </c>
      <c r="G1024">
        <v>1</v>
      </c>
      <c r="H1024" t="s">
        <v>16</v>
      </c>
      <c r="I1024" s="1">
        <v>11.54399493</v>
      </c>
      <c r="J1024">
        <v>1</v>
      </c>
      <c r="K1024">
        <v>0</v>
      </c>
      <c r="L1024" t="s">
        <v>28</v>
      </c>
      <c r="M1024">
        <v>2</v>
      </c>
      <c r="N1024" t="s">
        <v>48</v>
      </c>
      <c r="O1024">
        <v>1</v>
      </c>
      <c r="P1024" t="s">
        <v>28</v>
      </c>
      <c r="Q1024">
        <v>1</v>
      </c>
      <c r="R1024" t="s">
        <v>27</v>
      </c>
      <c r="S1024">
        <v>0</v>
      </c>
      <c r="T1024" t="s">
        <v>28</v>
      </c>
      <c r="U1024">
        <v>0</v>
      </c>
      <c r="V1024" t="s">
        <v>28</v>
      </c>
      <c r="W1024" s="3">
        <v>3.4875106680000001</v>
      </c>
      <c r="X1024">
        <v>1</v>
      </c>
      <c r="Y1024" t="s">
        <v>43</v>
      </c>
    </row>
    <row r="1025" spans="1:25" x14ac:dyDescent="0.25">
      <c r="A1025">
        <v>2024</v>
      </c>
      <c r="B1025">
        <v>16</v>
      </c>
      <c r="C1025">
        <v>0</v>
      </c>
      <c r="D1025" t="s">
        <v>42</v>
      </c>
      <c r="E1025">
        <v>1</v>
      </c>
      <c r="F1025" t="s">
        <v>23</v>
      </c>
      <c r="G1025">
        <v>4</v>
      </c>
      <c r="H1025" t="s">
        <v>18</v>
      </c>
      <c r="I1025" s="1">
        <v>1.3178433009999999</v>
      </c>
      <c r="J1025">
        <v>0</v>
      </c>
      <c r="K1025">
        <v>1</v>
      </c>
      <c r="L1025" t="s">
        <v>27</v>
      </c>
      <c r="M1025">
        <v>2</v>
      </c>
      <c r="N1025" t="s">
        <v>48</v>
      </c>
      <c r="O1025">
        <v>0</v>
      </c>
      <c r="P1025" t="s">
        <v>27</v>
      </c>
      <c r="Q1025">
        <v>0</v>
      </c>
      <c r="R1025" t="s">
        <v>28</v>
      </c>
      <c r="S1025">
        <v>1</v>
      </c>
      <c r="T1025" t="s">
        <v>27</v>
      </c>
      <c r="U1025">
        <v>0</v>
      </c>
      <c r="V1025" t="s">
        <v>28</v>
      </c>
      <c r="W1025" s="3">
        <v>3.5921289779999999</v>
      </c>
      <c r="X1025">
        <v>0</v>
      </c>
      <c r="Y1025" t="s">
        <v>46</v>
      </c>
    </row>
    <row r="1026" spans="1:25" x14ac:dyDescent="0.25">
      <c r="A1026">
        <v>2025</v>
      </c>
      <c r="B1026">
        <v>18</v>
      </c>
      <c r="C1026">
        <v>1</v>
      </c>
      <c r="D1026" t="s">
        <v>40</v>
      </c>
      <c r="E1026">
        <v>0</v>
      </c>
      <c r="F1026" t="s">
        <v>21</v>
      </c>
      <c r="G1026">
        <v>2</v>
      </c>
      <c r="H1026" t="s">
        <v>15</v>
      </c>
      <c r="I1026" s="1">
        <v>3.8257831339999999</v>
      </c>
      <c r="J1026">
        <v>13</v>
      </c>
      <c r="K1026">
        <v>0</v>
      </c>
      <c r="L1026" t="s">
        <v>28</v>
      </c>
      <c r="M1026">
        <v>3</v>
      </c>
      <c r="N1026" t="s">
        <v>50</v>
      </c>
      <c r="O1026">
        <v>0</v>
      </c>
      <c r="P1026" t="s">
        <v>27</v>
      </c>
      <c r="Q1026">
        <v>0</v>
      </c>
      <c r="R1026" t="s">
        <v>28</v>
      </c>
      <c r="S1026">
        <v>0</v>
      </c>
      <c r="T1026" t="s">
        <v>28</v>
      </c>
      <c r="U1026">
        <v>0</v>
      </c>
      <c r="V1026" t="s">
        <v>28</v>
      </c>
      <c r="W1026" s="3">
        <v>1.5784416649999999</v>
      </c>
      <c r="X1026">
        <v>4</v>
      </c>
      <c r="Y1026" t="s">
        <v>44</v>
      </c>
    </row>
    <row r="1027" spans="1:25" x14ac:dyDescent="0.25">
      <c r="A1027">
        <v>2026</v>
      </c>
      <c r="B1027">
        <v>16</v>
      </c>
      <c r="C1027">
        <v>1</v>
      </c>
      <c r="D1027" t="s">
        <v>40</v>
      </c>
      <c r="E1027">
        <v>1</v>
      </c>
      <c r="F1027" t="s">
        <v>23</v>
      </c>
      <c r="G1027">
        <v>2</v>
      </c>
      <c r="H1027" t="s">
        <v>15</v>
      </c>
      <c r="I1027" s="1">
        <v>8.1481054319999995</v>
      </c>
      <c r="J1027">
        <v>16</v>
      </c>
      <c r="K1027">
        <v>0</v>
      </c>
      <c r="L1027" t="s">
        <v>28</v>
      </c>
      <c r="M1027">
        <v>2</v>
      </c>
      <c r="N1027" t="s">
        <v>48</v>
      </c>
      <c r="O1027">
        <v>1</v>
      </c>
      <c r="P1027" t="s">
        <v>28</v>
      </c>
      <c r="Q1027">
        <v>0</v>
      </c>
      <c r="R1027" t="s">
        <v>28</v>
      </c>
      <c r="S1027">
        <v>1</v>
      </c>
      <c r="T1027" t="s">
        <v>27</v>
      </c>
      <c r="U1027">
        <v>0</v>
      </c>
      <c r="V1027" t="s">
        <v>28</v>
      </c>
      <c r="W1027" s="3">
        <v>1.8860081740000001</v>
      </c>
      <c r="X1027">
        <v>4</v>
      </c>
      <c r="Y1027" t="s">
        <v>44</v>
      </c>
    </row>
    <row r="1028" spans="1:25" x14ac:dyDescent="0.25">
      <c r="A1028">
        <v>2027</v>
      </c>
      <c r="B1028">
        <v>16</v>
      </c>
      <c r="C1028">
        <v>1</v>
      </c>
      <c r="D1028" t="s">
        <v>40</v>
      </c>
      <c r="E1028">
        <v>0</v>
      </c>
      <c r="F1028" t="s">
        <v>21</v>
      </c>
      <c r="G1028">
        <v>1</v>
      </c>
      <c r="H1028" t="s">
        <v>16</v>
      </c>
      <c r="I1028" s="1">
        <v>18.738985079999999</v>
      </c>
      <c r="J1028">
        <v>12</v>
      </c>
      <c r="K1028">
        <v>1</v>
      </c>
      <c r="L1028" t="s">
        <v>27</v>
      </c>
      <c r="M1028">
        <v>2</v>
      </c>
      <c r="N1028" t="s">
        <v>48</v>
      </c>
      <c r="O1028">
        <v>0</v>
      </c>
      <c r="P1028" t="s">
        <v>27</v>
      </c>
      <c r="Q1028">
        <v>1</v>
      </c>
      <c r="R1028" t="s">
        <v>27</v>
      </c>
      <c r="S1028">
        <v>0</v>
      </c>
      <c r="T1028" t="s">
        <v>28</v>
      </c>
      <c r="U1028">
        <v>0</v>
      </c>
      <c r="V1028" t="s">
        <v>28</v>
      </c>
      <c r="W1028" s="3">
        <v>2.3660108719999999</v>
      </c>
      <c r="X1028">
        <v>3</v>
      </c>
      <c r="Y1028" t="s">
        <v>45</v>
      </c>
    </row>
    <row r="1029" spans="1:25" x14ac:dyDescent="0.25">
      <c r="A1029">
        <v>2028</v>
      </c>
      <c r="B1029">
        <v>17</v>
      </c>
      <c r="C1029">
        <v>0</v>
      </c>
      <c r="D1029" t="s">
        <v>42</v>
      </c>
      <c r="E1029">
        <v>0</v>
      </c>
      <c r="F1029" t="s">
        <v>21</v>
      </c>
      <c r="G1029">
        <v>4</v>
      </c>
      <c r="H1029" t="s">
        <v>18</v>
      </c>
      <c r="I1029" s="1">
        <v>7.5450397139999996</v>
      </c>
      <c r="J1029">
        <v>18</v>
      </c>
      <c r="K1029">
        <v>1</v>
      </c>
      <c r="L1029" t="s">
        <v>27</v>
      </c>
      <c r="M1029">
        <v>4</v>
      </c>
      <c r="N1029" t="s">
        <v>51</v>
      </c>
      <c r="O1029">
        <v>1</v>
      </c>
      <c r="P1029" t="s">
        <v>28</v>
      </c>
      <c r="Q1029">
        <v>0</v>
      </c>
      <c r="R1029" t="s">
        <v>28</v>
      </c>
      <c r="S1029">
        <v>1</v>
      </c>
      <c r="T1029" t="s">
        <v>27</v>
      </c>
      <c r="U1029">
        <v>0</v>
      </c>
      <c r="V1029" t="s">
        <v>28</v>
      </c>
      <c r="W1029" s="3">
        <v>2.434934379</v>
      </c>
      <c r="X1029">
        <v>3</v>
      </c>
      <c r="Y1029" t="s">
        <v>45</v>
      </c>
    </row>
    <row r="1030" spans="1:25" x14ac:dyDescent="0.25">
      <c r="A1030">
        <v>2029</v>
      </c>
      <c r="B1030">
        <v>15</v>
      </c>
      <c r="C1030">
        <v>0</v>
      </c>
      <c r="D1030" t="s">
        <v>42</v>
      </c>
      <c r="E1030">
        <v>2</v>
      </c>
      <c r="F1030" t="s">
        <v>22</v>
      </c>
      <c r="G1030">
        <v>3</v>
      </c>
      <c r="H1030" t="s">
        <v>17</v>
      </c>
      <c r="I1030" s="1">
        <v>13.28148242</v>
      </c>
      <c r="J1030">
        <v>29</v>
      </c>
      <c r="K1030">
        <v>0</v>
      </c>
      <c r="L1030" t="s">
        <v>28</v>
      </c>
      <c r="M1030">
        <v>1</v>
      </c>
      <c r="N1030" t="s">
        <v>49</v>
      </c>
      <c r="O1030">
        <v>0</v>
      </c>
      <c r="P1030" t="s">
        <v>27</v>
      </c>
      <c r="Q1030">
        <v>0</v>
      </c>
      <c r="R1030" t="s">
        <v>28</v>
      </c>
      <c r="S1030">
        <v>0</v>
      </c>
      <c r="T1030" t="s">
        <v>28</v>
      </c>
      <c r="U1030">
        <v>0</v>
      </c>
      <c r="V1030" t="s">
        <v>28</v>
      </c>
      <c r="W1030" s="3">
        <v>0.39318647099999998</v>
      </c>
      <c r="X1030">
        <v>4</v>
      </c>
      <c r="Y1030" t="s">
        <v>44</v>
      </c>
    </row>
    <row r="1031" spans="1:25" x14ac:dyDescent="0.25">
      <c r="A1031">
        <v>2030</v>
      </c>
      <c r="B1031">
        <v>15</v>
      </c>
      <c r="C1031">
        <v>0</v>
      </c>
      <c r="D1031" t="s">
        <v>42</v>
      </c>
      <c r="E1031">
        <v>1</v>
      </c>
      <c r="F1031" t="s">
        <v>23</v>
      </c>
      <c r="G1031">
        <v>1</v>
      </c>
      <c r="H1031" t="s">
        <v>16</v>
      </c>
      <c r="I1031" s="1">
        <v>5.1017444479999998</v>
      </c>
      <c r="J1031">
        <v>22</v>
      </c>
      <c r="K1031">
        <v>0</v>
      </c>
      <c r="L1031" t="s">
        <v>28</v>
      </c>
      <c r="M1031">
        <v>1</v>
      </c>
      <c r="N1031" t="s">
        <v>49</v>
      </c>
      <c r="O1031">
        <v>0</v>
      </c>
      <c r="P1031" t="s">
        <v>27</v>
      </c>
      <c r="Q1031">
        <v>1</v>
      </c>
      <c r="R1031" t="s">
        <v>27</v>
      </c>
      <c r="S1031">
        <v>1</v>
      </c>
      <c r="T1031" t="s">
        <v>27</v>
      </c>
      <c r="U1031">
        <v>0</v>
      </c>
      <c r="V1031" t="s">
        <v>28</v>
      </c>
      <c r="W1031" s="3">
        <v>0.71326766500000005</v>
      </c>
      <c r="X1031">
        <v>4</v>
      </c>
      <c r="Y1031" t="s">
        <v>44</v>
      </c>
    </row>
    <row r="1032" spans="1:25" x14ac:dyDescent="0.25">
      <c r="A1032">
        <v>2031</v>
      </c>
      <c r="B1032">
        <v>17</v>
      </c>
      <c r="C1032">
        <v>0</v>
      </c>
      <c r="D1032" t="s">
        <v>42</v>
      </c>
      <c r="E1032">
        <v>2</v>
      </c>
      <c r="F1032" t="s">
        <v>22</v>
      </c>
      <c r="G1032">
        <v>0</v>
      </c>
      <c r="H1032" t="s">
        <v>19</v>
      </c>
      <c r="I1032" s="1">
        <v>2.540671519</v>
      </c>
      <c r="J1032">
        <v>14</v>
      </c>
      <c r="K1032">
        <v>1</v>
      </c>
      <c r="L1032" t="s">
        <v>27</v>
      </c>
      <c r="M1032">
        <v>3</v>
      </c>
      <c r="N1032" t="s">
        <v>50</v>
      </c>
      <c r="O1032">
        <v>0</v>
      </c>
      <c r="P1032" t="s">
        <v>27</v>
      </c>
      <c r="Q1032">
        <v>1</v>
      </c>
      <c r="R1032" t="s">
        <v>27</v>
      </c>
      <c r="S1032">
        <v>1</v>
      </c>
      <c r="T1032" t="s">
        <v>27</v>
      </c>
      <c r="U1032">
        <v>0</v>
      </c>
      <c r="V1032" t="s">
        <v>28</v>
      </c>
      <c r="W1032" s="3">
        <v>2.5744499699999999</v>
      </c>
      <c r="X1032">
        <v>2</v>
      </c>
      <c r="Y1032" t="s">
        <v>41</v>
      </c>
    </row>
    <row r="1033" spans="1:25" x14ac:dyDescent="0.25">
      <c r="A1033">
        <v>2032</v>
      </c>
      <c r="B1033">
        <v>18</v>
      </c>
      <c r="C1033">
        <v>0</v>
      </c>
      <c r="D1033" t="s">
        <v>42</v>
      </c>
      <c r="E1033">
        <v>0</v>
      </c>
      <c r="F1033" t="s">
        <v>21</v>
      </c>
      <c r="G1033">
        <v>0</v>
      </c>
      <c r="H1033" t="s">
        <v>19</v>
      </c>
      <c r="I1033" s="1">
        <v>1.170732002</v>
      </c>
      <c r="J1033">
        <v>26</v>
      </c>
      <c r="K1033">
        <v>0</v>
      </c>
      <c r="L1033" t="s">
        <v>28</v>
      </c>
      <c r="M1033">
        <v>1</v>
      </c>
      <c r="N1033" t="s">
        <v>49</v>
      </c>
      <c r="O1033">
        <v>1</v>
      </c>
      <c r="P1033" t="s">
        <v>28</v>
      </c>
      <c r="Q1033">
        <v>1</v>
      </c>
      <c r="R1033" t="s">
        <v>27</v>
      </c>
      <c r="S1033">
        <v>0</v>
      </c>
      <c r="T1033" t="s">
        <v>28</v>
      </c>
      <c r="U1033">
        <v>0</v>
      </c>
      <c r="V1033" t="s">
        <v>28</v>
      </c>
      <c r="W1033" s="3">
        <v>0.70053986700000004</v>
      </c>
      <c r="X1033">
        <v>4</v>
      </c>
      <c r="Y1033" t="s">
        <v>44</v>
      </c>
    </row>
    <row r="1034" spans="1:25" x14ac:dyDescent="0.25">
      <c r="A1034">
        <v>2033</v>
      </c>
      <c r="B1034">
        <v>15</v>
      </c>
      <c r="C1034">
        <v>0</v>
      </c>
      <c r="D1034" t="s">
        <v>42</v>
      </c>
      <c r="E1034">
        <v>2</v>
      </c>
      <c r="F1034" t="s">
        <v>22</v>
      </c>
      <c r="G1034">
        <v>1</v>
      </c>
      <c r="H1034" t="s">
        <v>16</v>
      </c>
      <c r="I1034" s="1">
        <v>6.1082699710000004</v>
      </c>
      <c r="J1034">
        <v>24</v>
      </c>
      <c r="K1034">
        <v>1</v>
      </c>
      <c r="L1034" t="s">
        <v>27</v>
      </c>
      <c r="M1034">
        <v>3</v>
      </c>
      <c r="N1034" t="s">
        <v>50</v>
      </c>
      <c r="O1034">
        <v>1</v>
      </c>
      <c r="P1034" t="s">
        <v>28</v>
      </c>
      <c r="Q1034">
        <v>0</v>
      </c>
      <c r="R1034" t="s">
        <v>28</v>
      </c>
      <c r="S1034">
        <v>1</v>
      </c>
      <c r="T1034" t="s">
        <v>27</v>
      </c>
      <c r="U1034">
        <v>0</v>
      </c>
      <c r="V1034" t="s">
        <v>28</v>
      </c>
      <c r="W1034" s="3">
        <v>1.5862892369999999</v>
      </c>
      <c r="X1034">
        <v>4</v>
      </c>
      <c r="Y1034" t="s">
        <v>44</v>
      </c>
    </row>
    <row r="1035" spans="1:25" x14ac:dyDescent="0.25">
      <c r="A1035">
        <v>2034</v>
      </c>
      <c r="B1035">
        <v>16</v>
      </c>
      <c r="C1035">
        <v>1</v>
      </c>
      <c r="D1035" t="s">
        <v>40</v>
      </c>
      <c r="E1035">
        <v>1</v>
      </c>
      <c r="F1035" t="s">
        <v>23</v>
      </c>
      <c r="G1035">
        <v>2</v>
      </c>
      <c r="H1035" t="s">
        <v>15</v>
      </c>
      <c r="I1035" s="1">
        <v>3.1532205360000001</v>
      </c>
      <c r="J1035">
        <v>13</v>
      </c>
      <c r="K1035">
        <v>1</v>
      </c>
      <c r="L1035" t="s">
        <v>27</v>
      </c>
      <c r="M1035">
        <v>0</v>
      </c>
      <c r="N1035" t="s">
        <v>52</v>
      </c>
      <c r="O1035">
        <v>0</v>
      </c>
      <c r="P1035" t="s">
        <v>27</v>
      </c>
      <c r="Q1035">
        <v>1</v>
      </c>
      <c r="R1035" t="s">
        <v>27</v>
      </c>
      <c r="S1035">
        <v>0</v>
      </c>
      <c r="T1035" t="s">
        <v>28</v>
      </c>
      <c r="U1035">
        <v>0</v>
      </c>
      <c r="V1035" t="s">
        <v>28</v>
      </c>
      <c r="W1035" s="3">
        <v>2.0585752930000001</v>
      </c>
      <c r="X1035">
        <v>3</v>
      </c>
      <c r="Y1035" t="s">
        <v>45</v>
      </c>
    </row>
    <row r="1036" spans="1:25" x14ac:dyDescent="0.25">
      <c r="A1036">
        <v>2035</v>
      </c>
      <c r="B1036">
        <v>15</v>
      </c>
      <c r="C1036">
        <v>1</v>
      </c>
      <c r="D1036" t="s">
        <v>40</v>
      </c>
      <c r="E1036">
        <v>1</v>
      </c>
      <c r="F1036" t="s">
        <v>23</v>
      </c>
      <c r="G1036">
        <v>3</v>
      </c>
      <c r="H1036" t="s">
        <v>17</v>
      </c>
      <c r="I1036" s="1">
        <v>3.4802089600000001</v>
      </c>
      <c r="J1036">
        <v>1</v>
      </c>
      <c r="K1036">
        <v>1</v>
      </c>
      <c r="L1036" t="s">
        <v>27</v>
      </c>
      <c r="M1036">
        <v>1</v>
      </c>
      <c r="N1036" t="s">
        <v>49</v>
      </c>
      <c r="O1036">
        <v>0</v>
      </c>
      <c r="P1036" t="s">
        <v>27</v>
      </c>
      <c r="Q1036">
        <v>0</v>
      </c>
      <c r="R1036" t="s">
        <v>28</v>
      </c>
      <c r="S1036">
        <v>0</v>
      </c>
      <c r="T1036" t="s">
        <v>28</v>
      </c>
      <c r="U1036">
        <v>0</v>
      </c>
      <c r="V1036" t="s">
        <v>28</v>
      </c>
      <c r="W1036" s="3">
        <v>3.129640051</v>
      </c>
      <c r="X1036">
        <v>1</v>
      </c>
      <c r="Y1036" t="s">
        <v>43</v>
      </c>
    </row>
    <row r="1037" spans="1:25" x14ac:dyDescent="0.25">
      <c r="A1037">
        <v>2036</v>
      </c>
      <c r="B1037">
        <v>16</v>
      </c>
      <c r="C1037">
        <v>0</v>
      </c>
      <c r="D1037" t="s">
        <v>42</v>
      </c>
      <c r="E1037">
        <v>1</v>
      </c>
      <c r="F1037" t="s">
        <v>23</v>
      </c>
      <c r="G1037">
        <v>2</v>
      </c>
      <c r="H1037" t="s">
        <v>15</v>
      </c>
      <c r="I1037" s="1">
        <v>15.215186170000001</v>
      </c>
      <c r="J1037">
        <v>6</v>
      </c>
      <c r="K1037">
        <v>1</v>
      </c>
      <c r="L1037" t="s">
        <v>27</v>
      </c>
      <c r="M1037">
        <v>4</v>
      </c>
      <c r="N1037" t="s">
        <v>51</v>
      </c>
      <c r="O1037">
        <v>1</v>
      </c>
      <c r="P1037" t="s">
        <v>28</v>
      </c>
      <c r="Q1037">
        <v>1</v>
      </c>
      <c r="R1037" t="s">
        <v>27</v>
      </c>
      <c r="S1037">
        <v>0</v>
      </c>
      <c r="T1037" t="s">
        <v>28</v>
      </c>
      <c r="U1037">
        <v>0</v>
      </c>
      <c r="V1037" t="s">
        <v>28</v>
      </c>
      <c r="W1037" s="3">
        <v>3.5391987120000001</v>
      </c>
      <c r="X1037">
        <v>0</v>
      </c>
      <c r="Y1037" t="s">
        <v>46</v>
      </c>
    </row>
    <row r="1038" spans="1:25" x14ac:dyDescent="0.25">
      <c r="A1038">
        <v>2037</v>
      </c>
      <c r="B1038">
        <v>18</v>
      </c>
      <c r="C1038">
        <v>1</v>
      </c>
      <c r="D1038" t="s">
        <v>40</v>
      </c>
      <c r="E1038">
        <v>2</v>
      </c>
      <c r="F1038" t="s">
        <v>22</v>
      </c>
      <c r="G1038">
        <v>3</v>
      </c>
      <c r="H1038" t="s">
        <v>17</v>
      </c>
      <c r="I1038" s="1">
        <v>0.31676141899999999</v>
      </c>
      <c r="J1038">
        <v>16</v>
      </c>
      <c r="K1038">
        <v>0</v>
      </c>
      <c r="L1038" t="s">
        <v>28</v>
      </c>
      <c r="M1038">
        <v>2</v>
      </c>
      <c r="N1038" t="s">
        <v>48</v>
      </c>
      <c r="O1038">
        <v>1</v>
      </c>
      <c r="P1038" t="s">
        <v>28</v>
      </c>
      <c r="Q1038">
        <v>1</v>
      </c>
      <c r="R1038" t="s">
        <v>27</v>
      </c>
      <c r="S1038">
        <v>1</v>
      </c>
      <c r="T1038" t="s">
        <v>27</v>
      </c>
      <c r="U1038">
        <v>0</v>
      </c>
      <c r="V1038" t="s">
        <v>28</v>
      </c>
      <c r="W1038" s="3">
        <v>2.0599666559999998</v>
      </c>
      <c r="X1038">
        <v>3</v>
      </c>
      <c r="Y1038" t="s">
        <v>45</v>
      </c>
    </row>
    <row r="1039" spans="1:25" x14ac:dyDescent="0.25">
      <c r="A1039">
        <v>2038</v>
      </c>
      <c r="B1039">
        <v>17</v>
      </c>
      <c r="C1039">
        <v>1</v>
      </c>
      <c r="D1039" t="s">
        <v>40</v>
      </c>
      <c r="E1039">
        <v>1</v>
      </c>
      <c r="F1039" t="s">
        <v>23</v>
      </c>
      <c r="G1039">
        <v>2</v>
      </c>
      <c r="H1039" t="s">
        <v>15</v>
      </c>
      <c r="I1039" s="1">
        <v>11.15620251</v>
      </c>
      <c r="J1039">
        <v>17</v>
      </c>
      <c r="K1039">
        <v>0</v>
      </c>
      <c r="L1039" t="s">
        <v>28</v>
      </c>
      <c r="M1039">
        <v>3</v>
      </c>
      <c r="N1039" t="s">
        <v>50</v>
      </c>
      <c r="O1039">
        <v>0</v>
      </c>
      <c r="P1039" t="s">
        <v>27</v>
      </c>
      <c r="Q1039">
        <v>1</v>
      </c>
      <c r="R1039" t="s">
        <v>27</v>
      </c>
      <c r="S1039">
        <v>1</v>
      </c>
      <c r="T1039" t="s">
        <v>27</v>
      </c>
      <c r="U1039">
        <v>1</v>
      </c>
      <c r="V1039" t="s">
        <v>27</v>
      </c>
      <c r="W1039" s="3">
        <v>1.7560354949999999</v>
      </c>
      <c r="X1039">
        <v>4</v>
      </c>
      <c r="Y1039" t="s">
        <v>44</v>
      </c>
    </row>
    <row r="1040" spans="1:25" x14ac:dyDescent="0.25">
      <c r="A1040">
        <v>2039</v>
      </c>
      <c r="B1040">
        <v>15</v>
      </c>
      <c r="C1040">
        <v>0</v>
      </c>
      <c r="D1040" t="s">
        <v>42</v>
      </c>
      <c r="E1040">
        <v>1</v>
      </c>
      <c r="F1040" t="s">
        <v>23</v>
      </c>
      <c r="G1040">
        <v>2</v>
      </c>
      <c r="H1040" t="s">
        <v>15</v>
      </c>
      <c r="I1040" s="1">
        <v>7.5892276120000002</v>
      </c>
      <c r="J1040">
        <v>5</v>
      </c>
      <c r="K1040">
        <v>0</v>
      </c>
      <c r="L1040" t="s">
        <v>28</v>
      </c>
      <c r="M1040">
        <v>1</v>
      </c>
      <c r="N1040" t="s">
        <v>49</v>
      </c>
      <c r="O1040">
        <v>1</v>
      </c>
      <c r="P1040" t="s">
        <v>28</v>
      </c>
      <c r="Q1040">
        <v>1</v>
      </c>
      <c r="R1040" t="s">
        <v>27</v>
      </c>
      <c r="S1040">
        <v>0</v>
      </c>
      <c r="T1040" t="s">
        <v>28</v>
      </c>
      <c r="U1040">
        <v>0</v>
      </c>
      <c r="V1040" t="s">
        <v>28</v>
      </c>
      <c r="W1040" s="3">
        <v>2.6226010519999998</v>
      </c>
      <c r="X1040">
        <v>2</v>
      </c>
      <c r="Y1040" t="s">
        <v>41</v>
      </c>
    </row>
    <row r="1041" spans="1:25" x14ac:dyDescent="0.25">
      <c r="A1041">
        <v>2040</v>
      </c>
      <c r="B1041">
        <v>17</v>
      </c>
      <c r="C1041">
        <v>1</v>
      </c>
      <c r="D1041" t="s">
        <v>40</v>
      </c>
      <c r="E1041">
        <v>3</v>
      </c>
      <c r="F1041" t="s">
        <v>24</v>
      </c>
      <c r="G1041">
        <v>2</v>
      </c>
      <c r="H1041" t="s">
        <v>15</v>
      </c>
      <c r="I1041" s="1">
        <v>10.131</v>
      </c>
      <c r="J1041">
        <v>26</v>
      </c>
      <c r="K1041">
        <v>0</v>
      </c>
      <c r="L1041" t="s">
        <v>28</v>
      </c>
      <c r="M1041">
        <v>1</v>
      </c>
      <c r="N1041" t="s">
        <v>49</v>
      </c>
      <c r="O1041">
        <v>0</v>
      </c>
      <c r="P1041" t="s">
        <v>27</v>
      </c>
      <c r="Q1041">
        <v>0</v>
      </c>
      <c r="R1041" t="s">
        <v>28</v>
      </c>
      <c r="S1041">
        <v>0</v>
      </c>
      <c r="T1041" t="s">
        <v>28</v>
      </c>
      <c r="U1041">
        <v>0</v>
      </c>
      <c r="V1041" t="s">
        <v>28</v>
      </c>
      <c r="W1041" s="3">
        <v>0.26286116700000001</v>
      </c>
      <c r="X1041">
        <v>4</v>
      </c>
      <c r="Y1041" t="s">
        <v>44</v>
      </c>
    </row>
    <row r="1042" spans="1:25" x14ac:dyDescent="0.25">
      <c r="A1042">
        <v>2041</v>
      </c>
      <c r="B1042">
        <v>15</v>
      </c>
      <c r="C1042">
        <v>0</v>
      </c>
      <c r="D1042" t="s">
        <v>42</v>
      </c>
      <c r="E1042">
        <v>2</v>
      </c>
      <c r="F1042" t="s">
        <v>22</v>
      </c>
      <c r="G1042">
        <v>1</v>
      </c>
      <c r="H1042" t="s">
        <v>16</v>
      </c>
      <c r="I1042" s="1">
        <v>11.25660474</v>
      </c>
      <c r="J1042">
        <v>20</v>
      </c>
      <c r="K1042">
        <v>0</v>
      </c>
      <c r="L1042" t="s">
        <v>28</v>
      </c>
      <c r="M1042">
        <v>3</v>
      </c>
      <c r="N1042" t="s">
        <v>50</v>
      </c>
      <c r="O1042">
        <v>0</v>
      </c>
      <c r="P1042" t="s">
        <v>27</v>
      </c>
      <c r="Q1042">
        <v>1</v>
      </c>
      <c r="R1042" t="s">
        <v>27</v>
      </c>
      <c r="S1042">
        <v>1</v>
      </c>
      <c r="T1042" t="s">
        <v>27</v>
      </c>
      <c r="U1042">
        <v>0</v>
      </c>
      <c r="V1042" t="s">
        <v>28</v>
      </c>
      <c r="W1042" s="3">
        <v>1.704415089</v>
      </c>
      <c r="X1042">
        <v>4</v>
      </c>
      <c r="Y1042" t="s">
        <v>44</v>
      </c>
    </row>
    <row r="1043" spans="1:25" x14ac:dyDescent="0.25">
      <c r="A1043">
        <v>2042</v>
      </c>
      <c r="B1043">
        <v>16</v>
      </c>
      <c r="C1043">
        <v>0</v>
      </c>
      <c r="D1043" t="s">
        <v>42</v>
      </c>
      <c r="E1043">
        <v>0</v>
      </c>
      <c r="F1043" t="s">
        <v>21</v>
      </c>
      <c r="G1043">
        <v>1</v>
      </c>
      <c r="H1043" t="s">
        <v>16</v>
      </c>
      <c r="I1043" s="1">
        <v>6.2673538889999998</v>
      </c>
      <c r="J1043">
        <v>7</v>
      </c>
      <c r="K1043">
        <v>0</v>
      </c>
      <c r="L1043" t="s">
        <v>28</v>
      </c>
      <c r="M1043">
        <v>2</v>
      </c>
      <c r="N1043" t="s">
        <v>48</v>
      </c>
      <c r="O1043">
        <v>0</v>
      </c>
      <c r="P1043" t="s">
        <v>27</v>
      </c>
      <c r="Q1043">
        <v>0</v>
      </c>
      <c r="R1043" t="s">
        <v>28</v>
      </c>
      <c r="S1043">
        <v>0</v>
      </c>
      <c r="T1043" t="s">
        <v>28</v>
      </c>
      <c r="U1043">
        <v>0</v>
      </c>
      <c r="V1043" t="s">
        <v>28</v>
      </c>
      <c r="W1043" s="3">
        <v>2.104449931</v>
      </c>
      <c r="X1043">
        <v>3</v>
      </c>
      <c r="Y1043" t="s">
        <v>45</v>
      </c>
    </row>
    <row r="1044" spans="1:25" x14ac:dyDescent="0.25">
      <c r="A1044">
        <v>2043</v>
      </c>
      <c r="B1044">
        <v>17</v>
      </c>
      <c r="C1044">
        <v>1</v>
      </c>
      <c r="D1044" t="s">
        <v>40</v>
      </c>
      <c r="E1044">
        <v>2</v>
      </c>
      <c r="F1044" t="s">
        <v>22</v>
      </c>
      <c r="G1044">
        <v>2</v>
      </c>
      <c r="H1044" t="s">
        <v>15</v>
      </c>
      <c r="I1044" s="1">
        <v>5.902177204</v>
      </c>
      <c r="J1044">
        <v>27</v>
      </c>
      <c r="K1044">
        <v>1</v>
      </c>
      <c r="L1044" t="s">
        <v>27</v>
      </c>
      <c r="M1044">
        <v>2</v>
      </c>
      <c r="N1044" t="s">
        <v>48</v>
      </c>
      <c r="O1044">
        <v>1</v>
      </c>
      <c r="P1044" t="s">
        <v>28</v>
      </c>
      <c r="Q1044">
        <v>1</v>
      </c>
      <c r="R1044" t="s">
        <v>27</v>
      </c>
      <c r="S1044">
        <v>1</v>
      </c>
      <c r="T1044" t="s">
        <v>27</v>
      </c>
      <c r="U1044">
        <v>0</v>
      </c>
      <c r="V1044" t="s">
        <v>28</v>
      </c>
      <c r="W1044" s="3">
        <v>0.83751231999999998</v>
      </c>
      <c r="X1044">
        <v>4</v>
      </c>
      <c r="Y1044" t="s">
        <v>44</v>
      </c>
    </row>
    <row r="1045" spans="1:25" x14ac:dyDescent="0.25">
      <c r="A1045">
        <v>2044</v>
      </c>
      <c r="B1045">
        <v>15</v>
      </c>
      <c r="C1045">
        <v>0</v>
      </c>
      <c r="D1045" t="s">
        <v>42</v>
      </c>
      <c r="E1045">
        <v>0</v>
      </c>
      <c r="F1045" t="s">
        <v>21</v>
      </c>
      <c r="G1045">
        <v>0</v>
      </c>
      <c r="H1045" t="s">
        <v>19</v>
      </c>
      <c r="I1045" s="1">
        <v>14.668036989999999</v>
      </c>
      <c r="J1045">
        <v>26</v>
      </c>
      <c r="K1045">
        <v>0</v>
      </c>
      <c r="L1045" t="s">
        <v>28</v>
      </c>
      <c r="M1045">
        <v>0</v>
      </c>
      <c r="N1045" t="s">
        <v>52</v>
      </c>
      <c r="O1045">
        <v>1</v>
      </c>
      <c r="P1045" t="s">
        <v>28</v>
      </c>
      <c r="Q1045">
        <v>1</v>
      </c>
      <c r="R1045" t="s">
        <v>27</v>
      </c>
      <c r="S1045">
        <v>0</v>
      </c>
      <c r="T1045" t="s">
        <v>28</v>
      </c>
      <c r="U1045">
        <v>0</v>
      </c>
      <c r="V1045" t="s">
        <v>28</v>
      </c>
      <c r="W1045" s="3">
        <v>0.55682803299999994</v>
      </c>
      <c r="X1045">
        <v>4</v>
      </c>
      <c r="Y1045" t="s">
        <v>44</v>
      </c>
    </row>
    <row r="1046" spans="1:25" x14ac:dyDescent="0.25">
      <c r="A1046">
        <v>2045</v>
      </c>
      <c r="B1046">
        <v>16</v>
      </c>
      <c r="C1046">
        <v>0</v>
      </c>
      <c r="D1046" t="s">
        <v>42</v>
      </c>
      <c r="E1046">
        <v>0</v>
      </c>
      <c r="F1046" t="s">
        <v>21</v>
      </c>
      <c r="G1046">
        <v>1</v>
      </c>
      <c r="H1046" t="s">
        <v>16</v>
      </c>
      <c r="I1046" s="1">
        <v>17.425539759999999</v>
      </c>
      <c r="J1046">
        <v>1</v>
      </c>
      <c r="K1046">
        <v>0</v>
      </c>
      <c r="L1046" t="s">
        <v>28</v>
      </c>
      <c r="M1046">
        <v>2</v>
      </c>
      <c r="N1046" t="s">
        <v>48</v>
      </c>
      <c r="O1046">
        <v>1</v>
      </c>
      <c r="P1046" t="s">
        <v>28</v>
      </c>
      <c r="Q1046">
        <v>0</v>
      </c>
      <c r="R1046" t="s">
        <v>28</v>
      </c>
      <c r="S1046">
        <v>0</v>
      </c>
      <c r="T1046" t="s">
        <v>28</v>
      </c>
      <c r="U1046">
        <v>0</v>
      </c>
      <c r="V1046" t="s">
        <v>28</v>
      </c>
      <c r="W1046" s="3">
        <v>3.3501309739999998</v>
      </c>
      <c r="X1046">
        <v>1</v>
      </c>
      <c r="Y1046" t="s">
        <v>43</v>
      </c>
    </row>
    <row r="1047" spans="1:25" x14ac:dyDescent="0.25">
      <c r="A1047">
        <v>2046</v>
      </c>
      <c r="B1047">
        <v>17</v>
      </c>
      <c r="C1047">
        <v>0</v>
      </c>
      <c r="D1047" t="s">
        <v>42</v>
      </c>
      <c r="E1047">
        <v>1</v>
      </c>
      <c r="F1047" t="s">
        <v>23</v>
      </c>
      <c r="G1047">
        <v>2</v>
      </c>
      <c r="H1047" t="s">
        <v>15</v>
      </c>
      <c r="I1047" s="1">
        <v>3.8516326489999999</v>
      </c>
      <c r="J1047">
        <v>0</v>
      </c>
      <c r="K1047">
        <v>0</v>
      </c>
      <c r="L1047" t="s">
        <v>28</v>
      </c>
      <c r="M1047">
        <v>3</v>
      </c>
      <c r="N1047" t="s">
        <v>50</v>
      </c>
      <c r="O1047">
        <v>1</v>
      </c>
      <c r="P1047" t="s">
        <v>28</v>
      </c>
      <c r="Q1047">
        <v>0</v>
      </c>
      <c r="R1047" t="s">
        <v>28</v>
      </c>
      <c r="S1047">
        <v>0</v>
      </c>
      <c r="T1047" t="s">
        <v>28</v>
      </c>
      <c r="U1047">
        <v>0</v>
      </c>
      <c r="V1047" t="s">
        <v>28</v>
      </c>
      <c r="W1047" s="3">
        <v>3.2796462239999999</v>
      </c>
      <c r="X1047">
        <v>1</v>
      </c>
      <c r="Y1047" t="s">
        <v>43</v>
      </c>
    </row>
    <row r="1048" spans="1:25" x14ac:dyDescent="0.25">
      <c r="A1048">
        <v>2047</v>
      </c>
      <c r="B1048">
        <v>17</v>
      </c>
      <c r="C1048">
        <v>0</v>
      </c>
      <c r="D1048" t="s">
        <v>42</v>
      </c>
      <c r="E1048">
        <v>3</v>
      </c>
      <c r="F1048" t="s">
        <v>24</v>
      </c>
      <c r="G1048">
        <v>4</v>
      </c>
      <c r="H1048" t="s">
        <v>18</v>
      </c>
      <c r="I1048" s="1">
        <v>1.9523752110000001</v>
      </c>
      <c r="J1048">
        <v>15</v>
      </c>
      <c r="K1048">
        <v>0</v>
      </c>
      <c r="L1048" t="s">
        <v>28</v>
      </c>
      <c r="M1048">
        <v>3</v>
      </c>
      <c r="N1048" t="s">
        <v>50</v>
      </c>
      <c r="O1048">
        <v>0</v>
      </c>
      <c r="P1048" t="s">
        <v>27</v>
      </c>
      <c r="Q1048">
        <v>1</v>
      </c>
      <c r="R1048" t="s">
        <v>27</v>
      </c>
      <c r="S1048">
        <v>0</v>
      </c>
      <c r="T1048" t="s">
        <v>28</v>
      </c>
      <c r="U1048">
        <v>0</v>
      </c>
      <c r="V1048" t="s">
        <v>28</v>
      </c>
      <c r="W1048" s="3">
        <v>1.5563289570000001</v>
      </c>
      <c r="X1048">
        <v>4</v>
      </c>
      <c r="Y1048" t="s">
        <v>44</v>
      </c>
    </row>
    <row r="1049" spans="1:25" x14ac:dyDescent="0.25">
      <c r="A1049">
        <v>2048</v>
      </c>
      <c r="B1049">
        <v>15</v>
      </c>
      <c r="C1049">
        <v>0</v>
      </c>
      <c r="D1049" t="s">
        <v>42</v>
      </c>
      <c r="E1049">
        <v>3</v>
      </c>
      <c r="F1049" t="s">
        <v>24</v>
      </c>
      <c r="G1049">
        <v>2</v>
      </c>
      <c r="H1049" t="s">
        <v>15</v>
      </c>
      <c r="I1049" s="1">
        <v>17.955916129999999</v>
      </c>
      <c r="J1049">
        <v>6</v>
      </c>
      <c r="K1049">
        <v>0</v>
      </c>
      <c r="L1049" t="s">
        <v>28</v>
      </c>
      <c r="M1049">
        <v>3</v>
      </c>
      <c r="N1049" t="s">
        <v>50</v>
      </c>
      <c r="O1049">
        <v>1</v>
      </c>
      <c r="P1049" t="s">
        <v>28</v>
      </c>
      <c r="Q1049">
        <v>0</v>
      </c>
      <c r="R1049" t="s">
        <v>28</v>
      </c>
      <c r="S1049">
        <v>0</v>
      </c>
      <c r="T1049" t="s">
        <v>28</v>
      </c>
      <c r="U1049">
        <v>1</v>
      </c>
      <c r="V1049" t="s">
        <v>27</v>
      </c>
      <c r="W1049" s="3">
        <v>2.8463787530000002</v>
      </c>
      <c r="X1049">
        <v>2</v>
      </c>
      <c r="Y1049" t="s">
        <v>41</v>
      </c>
    </row>
    <row r="1050" spans="1:25" x14ac:dyDescent="0.25">
      <c r="A1050">
        <v>2049</v>
      </c>
      <c r="B1050">
        <v>15</v>
      </c>
      <c r="C1050">
        <v>0</v>
      </c>
      <c r="D1050" t="s">
        <v>42</v>
      </c>
      <c r="E1050">
        <v>0</v>
      </c>
      <c r="F1050" t="s">
        <v>21</v>
      </c>
      <c r="G1050">
        <v>3</v>
      </c>
      <c r="H1050" t="s">
        <v>17</v>
      </c>
      <c r="I1050" s="1">
        <v>6.9979092730000003</v>
      </c>
      <c r="J1050">
        <v>21</v>
      </c>
      <c r="K1050">
        <v>0</v>
      </c>
      <c r="L1050" t="s">
        <v>28</v>
      </c>
      <c r="M1050">
        <v>3</v>
      </c>
      <c r="N1050" t="s">
        <v>50</v>
      </c>
      <c r="O1050">
        <v>0</v>
      </c>
      <c r="P1050" t="s">
        <v>27</v>
      </c>
      <c r="Q1050">
        <v>0</v>
      </c>
      <c r="R1050" t="s">
        <v>28</v>
      </c>
      <c r="S1050">
        <v>0</v>
      </c>
      <c r="T1050" t="s">
        <v>28</v>
      </c>
      <c r="U1050">
        <v>0</v>
      </c>
      <c r="V1050" t="s">
        <v>28</v>
      </c>
      <c r="W1050" s="3">
        <v>1.1378998010000001</v>
      </c>
      <c r="X1050">
        <v>4</v>
      </c>
      <c r="Y1050" t="s">
        <v>44</v>
      </c>
    </row>
    <row r="1051" spans="1:25" x14ac:dyDescent="0.25">
      <c r="A1051">
        <v>2050</v>
      </c>
      <c r="B1051">
        <v>15</v>
      </c>
      <c r="C1051">
        <v>0</v>
      </c>
      <c r="D1051" t="s">
        <v>42</v>
      </c>
      <c r="E1051">
        <v>1</v>
      </c>
      <c r="F1051" t="s">
        <v>23</v>
      </c>
      <c r="G1051">
        <v>2</v>
      </c>
      <c r="H1051" t="s">
        <v>15</v>
      </c>
      <c r="I1051" s="1">
        <v>11.026347810000001</v>
      </c>
      <c r="J1051">
        <v>23</v>
      </c>
      <c r="K1051">
        <v>0</v>
      </c>
      <c r="L1051" t="s">
        <v>28</v>
      </c>
      <c r="M1051">
        <v>2</v>
      </c>
      <c r="N1051" t="s">
        <v>48</v>
      </c>
      <c r="O1051">
        <v>1</v>
      </c>
      <c r="P1051" t="s">
        <v>28</v>
      </c>
      <c r="Q1051">
        <v>0</v>
      </c>
      <c r="R1051" t="s">
        <v>28</v>
      </c>
      <c r="S1051">
        <v>0</v>
      </c>
      <c r="T1051" t="s">
        <v>28</v>
      </c>
      <c r="U1051">
        <v>0</v>
      </c>
      <c r="V1051" t="s">
        <v>28</v>
      </c>
      <c r="W1051" s="3">
        <v>1.3917877789999999</v>
      </c>
      <c r="X1051">
        <v>4</v>
      </c>
      <c r="Y1051" t="s">
        <v>44</v>
      </c>
    </row>
    <row r="1052" spans="1:25" x14ac:dyDescent="0.25">
      <c r="A1052">
        <v>2051</v>
      </c>
      <c r="B1052">
        <v>16</v>
      </c>
      <c r="C1052">
        <v>0</v>
      </c>
      <c r="D1052" t="s">
        <v>42</v>
      </c>
      <c r="E1052">
        <v>0</v>
      </c>
      <c r="F1052" t="s">
        <v>21</v>
      </c>
      <c r="G1052">
        <v>2</v>
      </c>
      <c r="H1052" t="s">
        <v>15</v>
      </c>
      <c r="I1052" s="1">
        <v>7.19086289</v>
      </c>
      <c r="J1052">
        <v>10</v>
      </c>
      <c r="K1052">
        <v>1</v>
      </c>
      <c r="L1052" t="s">
        <v>27</v>
      </c>
      <c r="M1052">
        <v>2</v>
      </c>
      <c r="N1052" t="s">
        <v>48</v>
      </c>
      <c r="O1052">
        <v>0</v>
      </c>
      <c r="P1052" t="s">
        <v>27</v>
      </c>
      <c r="Q1052">
        <v>0</v>
      </c>
      <c r="R1052" t="s">
        <v>28</v>
      </c>
      <c r="S1052">
        <v>0</v>
      </c>
      <c r="T1052" t="s">
        <v>28</v>
      </c>
      <c r="U1052">
        <v>0</v>
      </c>
      <c r="V1052" t="s">
        <v>28</v>
      </c>
      <c r="W1052" s="3">
        <v>2.1827952210000001</v>
      </c>
      <c r="X1052">
        <v>3</v>
      </c>
      <c r="Y1052" t="s">
        <v>45</v>
      </c>
    </row>
    <row r="1053" spans="1:25" x14ac:dyDescent="0.25">
      <c r="A1053">
        <v>2052</v>
      </c>
      <c r="B1053">
        <v>15</v>
      </c>
      <c r="C1053">
        <v>1</v>
      </c>
      <c r="D1053" t="s">
        <v>40</v>
      </c>
      <c r="E1053">
        <v>3</v>
      </c>
      <c r="F1053" t="s">
        <v>24</v>
      </c>
      <c r="G1053">
        <v>2</v>
      </c>
      <c r="H1053" t="s">
        <v>15</v>
      </c>
      <c r="I1053" s="1">
        <v>2.516046727</v>
      </c>
      <c r="J1053">
        <v>14</v>
      </c>
      <c r="K1053">
        <v>1</v>
      </c>
      <c r="L1053" t="s">
        <v>27</v>
      </c>
      <c r="M1053">
        <v>3</v>
      </c>
      <c r="N1053" t="s">
        <v>50</v>
      </c>
      <c r="O1053">
        <v>1</v>
      </c>
      <c r="P1053" t="s">
        <v>28</v>
      </c>
      <c r="Q1053">
        <v>0</v>
      </c>
      <c r="R1053" t="s">
        <v>28</v>
      </c>
      <c r="S1053">
        <v>0</v>
      </c>
      <c r="T1053" t="s">
        <v>28</v>
      </c>
      <c r="U1053">
        <v>0</v>
      </c>
      <c r="V1053" t="s">
        <v>28</v>
      </c>
      <c r="W1053" s="3">
        <v>2.2538711789999999</v>
      </c>
      <c r="X1053">
        <v>3</v>
      </c>
      <c r="Y1053" t="s">
        <v>45</v>
      </c>
    </row>
    <row r="1054" spans="1:25" x14ac:dyDescent="0.25">
      <c r="A1054">
        <v>2053</v>
      </c>
      <c r="B1054">
        <v>17</v>
      </c>
      <c r="C1054">
        <v>1</v>
      </c>
      <c r="D1054" t="s">
        <v>40</v>
      </c>
      <c r="E1054">
        <v>3</v>
      </c>
      <c r="F1054" t="s">
        <v>24</v>
      </c>
      <c r="G1054">
        <v>3</v>
      </c>
      <c r="H1054" t="s">
        <v>17</v>
      </c>
      <c r="I1054" s="1">
        <v>11.786632900000001</v>
      </c>
      <c r="J1054">
        <v>12</v>
      </c>
      <c r="K1054">
        <v>1</v>
      </c>
      <c r="L1054" t="s">
        <v>27</v>
      </c>
      <c r="M1054">
        <v>1</v>
      </c>
      <c r="N1054" t="s">
        <v>49</v>
      </c>
      <c r="O1054">
        <v>1</v>
      </c>
      <c r="P1054" t="s">
        <v>28</v>
      </c>
      <c r="Q1054">
        <v>0</v>
      </c>
      <c r="R1054" t="s">
        <v>28</v>
      </c>
      <c r="S1054">
        <v>0</v>
      </c>
      <c r="T1054" t="s">
        <v>28</v>
      </c>
      <c r="U1054">
        <v>0</v>
      </c>
      <c r="V1054" t="s">
        <v>28</v>
      </c>
      <c r="W1054" s="3">
        <v>2.2540200370000001</v>
      </c>
      <c r="X1054">
        <v>3</v>
      </c>
      <c r="Y1054" t="s">
        <v>45</v>
      </c>
    </row>
    <row r="1055" spans="1:25" x14ac:dyDescent="0.25">
      <c r="A1055">
        <v>2054</v>
      </c>
      <c r="B1055">
        <v>17</v>
      </c>
      <c r="C1055">
        <v>1</v>
      </c>
      <c r="D1055" t="s">
        <v>40</v>
      </c>
      <c r="E1055">
        <v>1</v>
      </c>
      <c r="F1055" t="s">
        <v>23</v>
      </c>
      <c r="G1055">
        <v>2</v>
      </c>
      <c r="H1055" t="s">
        <v>15</v>
      </c>
      <c r="I1055" s="1">
        <v>10.50281704</v>
      </c>
      <c r="J1055">
        <v>29</v>
      </c>
      <c r="K1055">
        <v>0</v>
      </c>
      <c r="L1055" t="s">
        <v>28</v>
      </c>
      <c r="M1055">
        <v>1</v>
      </c>
      <c r="N1055" t="s">
        <v>49</v>
      </c>
      <c r="O1055">
        <v>1</v>
      </c>
      <c r="P1055" t="s">
        <v>28</v>
      </c>
      <c r="Q1055">
        <v>0</v>
      </c>
      <c r="R1055" t="s">
        <v>28</v>
      </c>
      <c r="S1055">
        <v>0</v>
      </c>
      <c r="T1055" t="s">
        <v>28</v>
      </c>
      <c r="U1055">
        <v>0</v>
      </c>
      <c r="V1055" t="s">
        <v>28</v>
      </c>
      <c r="W1055" s="3">
        <v>0.392549011</v>
      </c>
      <c r="X1055">
        <v>4</v>
      </c>
      <c r="Y1055" t="s">
        <v>44</v>
      </c>
    </row>
    <row r="1056" spans="1:25" x14ac:dyDescent="0.25">
      <c r="A1056">
        <v>2055</v>
      </c>
      <c r="B1056">
        <v>15</v>
      </c>
      <c r="C1056">
        <v>0</v>
      </c>
      <c r="D1056" t="s">
        <v>42</v>
      </c>
      <c r="E1056">
        <v>2</v>
      </c>
      <c r="F1056" t="s">
        <v>22</v>
      </c>
      <c r="G1056">
        <v>2</v>
      </c>
      <c r="H1056" t="s">
        <v>15</v>
      </c>
      <c r="I1056" s="1">
        <v>4.0598711840000004</v>
      </c>
      <c r="J1056">
        <v>23</v>
      </c>
      <c r="K1056">
        <v>0</v>
      </c>
      <c r="L1056" t="s">
        <v>28</v>
      </c>
      <c r="M1056">
        <v>4</v>
      </c>
      <c r="N1056" t="s">
        <v>51</v>
      </c>
      <c r="O1056">
        <v>1</v>
      </c>
      <c r="P1056" t="s">
        <v>28</v>
      </c>
      <c r="Q1056">
        <v>1</v>
      </c>
      <c r="R1056" t="s">
        <v>27</v>
      </c>
      <c r="S1056">
        <v>0</v>
      </c>
      <c r="T1056" t="s">
        <v>28</v>
      </c>
      <c r="U1056">
        <v>0</v>
      </c>
      <c r="V1056" t="s">
        <v>28</v>
      </c>
      <c r="W1056" s="3">
        <v>1.484857697</v>
      </c>
      <c r="X1056">
        <v>4</v>
      </c>
      <c r="Y1056" t="s">
        <v>44</v>
      </c>
    </row>
    <row r="1057" spans="1:25" x14ac:dyDescent="0.25">
      <c r="A1057">
        <v>2056</v>
      </c>
      <c r="B1057">
        <v>15</v>
      </c>
      <c r="C1057">
        <v>0</v>
      </c>
      <c r="D1057" t="s">
        <v>42</v>
      </c>
      <c r="E1057">
        <v>2</v>
      </c>
      <c r="F1057" t="s">
        <v>22</v>
      </c>
      <c r="G1057">
        <v>2</v>
      </c>
      <c r="H1057" t="s">
        <v>15</v>
      </c>
      <c r="I1057" s="1">
        <v>9.0373808929999999</v>
      </c>
      <c r="J1057">
        <v>1</v>
      </c>
      <c r="K1057">
        <v>0</v>
      </c>
      <c r="L1057" t="s">
        <v>28</v>
      </c>
      <c r="M1057">
        <v>0</v>
      </c>
      <c r="N1057" t="s">
        <v>52</v>
      </c>
      <c r="O1057">
        <v>0</v>
      </c>
      <c r="P1057" t="s">
        <v>27</v>
      </c>
      <c r="Q1057">
        <v>0</v>
      </c>
      <c r="R1057" t="s">
        <v>28</v>
      </c>
      <c r="S1057">
        <v>0</v>
      </c>
      <c r="T1057" t="s">
        <v>28</v>
      </c>
      <c r="U1057">
        <v>0</v>
      </c>
      <c r="V1057" t="s">
        <v>28</v>
      </c>
      <c r="W1057" s="3">
        <v>2.6720933640000002</v>
      </c>
      <c r="X1057">
        <v>2</v>
      </c>
      <c r="Y1057" t="s">
        <v>41</v>
      </c>
    </row>
    <row r="1058" spans="1:25" x14ac:dyDescent="0.25">
      <c r="A1058">
        <v>2057</v>
      </c>
      <c r="B1058">
        <v>18</v>
      </c>
      <c r="C1058">
        <v>1</v>
      </c>
      <c r="D1058" t="s">
        <v>40</v>
      </c>
      <c r="E1058">
        <v>1</v>
      </c>
      <c r="F1058" t="s">
        <v>23</v>
      </c>
      <c r="G1058">
        <v>2</v>
      </c>
      <c r="H1058" t="s">
        <v>15</v>
      </c>
      <c r="I1058" s="1">
        <v>15.93895008</v>
      </c>
      <c r="J1058">
        <v>13</v>
      </c>
      <c r="K1058">
        <v>0</v>
      </c>
      <c r="L1058" t="s">
        <v>28</v>
      </c>
      <c r="M1058">
        <v>1</v>
      </c>
      <c r="N1058" t="s">
        <v>49</v>
      </c>
      <c r="O1058">
        <v>1</v>
      </c>
      <c r="P1058" t="s">
        <v>28</v>
      </c>
      <c r="Q1058">
        <v>0</v>
      </c>
      <c r="R1058" t="s">
        <v>28</v>
      </c>
      <c r="S1058">
        <v>0</v>
      </c>
      <c r="T1058" t="s">
        <v>28</v>
      </c>
      <c r="U1058">
        <v>0</v>
      </c>
      <c r="V1058" t="s">
        <v>28</v>
      </c>
      <c r="W1058" s="3">
        <v>1.831511281</v>
      </c>
      <c r="X1058">
        <v>4</v>
      </c>
      <c r="Y1058" t="s">
        <v>44</v>
      </c>
    </row>
    <row r="1059" spans="1:25" x14ac:dyDescent="0.25">
      <c r="A1059">
        <v>2058</v>
      </c>
      <c r="B1059">
        <v>17</v>
      </c>
      <c r="C1059">
        <v>1</v>
      </c>
      <c r="D1059" t="s">
        <v>40</v>
      </c>
      <c r="E1059">
        <v>0</v>
      </c>
      <c r="F1059" t="s">
        <v>21</v>
      </c>
      <c r="G1059">
        <v>1</v>
      </c>
      <c r="H1059" t="s">
        <v>16</v>
      </c>
      <c r="I1059" s="1">
        <v>11.80852206</v>
      </c>
      <c r="J1059">
        <v>23</v>
      </c>
      <c r="K1059">
        <v>0</v>
      </c>
      <c r="L1059" t="s">
        <v>28</v>
      </c>
      <c r="M1059">
        <v>2</v>
      </c>
      <c r="N1059" t="s">
        <v>48</v>
      </c>
      <c r="O1059">
        <v>0</v>
      </c>
      <c r="P1059" t="s">
        <v>27</v>
      </c>
      <c r="Q1059">
        <v>0</v>
      </c>
      <c r="R1059" t="s">
        <v>28</v>
      </c>
      <c r="S1059">
        <v>1</v>
      </c>
      <c r="T1059" t="s">
        <v>27</v>
      </c>
      <c r="U1059">
        <v>0</v>
      </c>
      <c r="V1059" t="s">
        <v>28</v>
      </c>
      <c r="W1059" s="3">
        <v>0.75818297400000001</v>
      </c>
      <c r="X1059">
        <v>4</v>
      </c>
      <c r="Y1059" t="s">
        <v>44</v>
      </c>
    </row>
    <row r="1060" spans="1:25" x14ac:dyDescent="0.25">
      <c r="A1060">
        <v>2059</v>
      </c>
      <c r="B1060">
        <v>16</v>
      </c>
      <c r="C1060">
        <v>1</v>
      </c>
      <c r="D1060" t="s">
        <v>40</v>
      </c>
      <c r="E1060">
        <v>0</v>
      </c>
      <c r="F1060" t="s">
        <v>21</v>
      </c>
      <c r="G1060">
        <v>0</v>
      </c>
      <c r="H1060" t="s">
        <v>19</v>
      </c>
      <c r="I1060" s="1">
        <v>1.938346541</v>
      </c>
      <c r="J1060">
        <v>5</v>
      </c>
      <c r="K1060">
        <v>0</v>
      </c>
      <c r="L1060" t="s">
        <v>28</v>
      </c>
      <c r="M1060">
        <v>3</v>
      </c>
      <c r="N1060" t="s">
        <v>50</v>
      </c>
      <c r="O1060">
        <v>1</v>
      </c>
      <c r="P1060" t="s">
        <v>28</v>
      </c>
      <c r="Q1060">
        <v>0</v>
      </c>
      <c r="R1060" t="s">
        <v>28</v>
      </c>
      <c r="S1060">
        <v>0</v>
      </c>
      <c r="T1060" t="s">
        <v>28</v>
      </c>
      <c r="U1060">
        <v>0</v>
      </c>
      <c r="V1060" t="s">
        <v>28</v>
      </c>
      <c r="W1060" s="3">
        <v>2.9381754670000002</v>
      </c>
      <c r="X1060">
        <v>2</v>
      </c>
      <c r="Y1060" t="s">
        <v>41</v>
      </c>
    </row>
    <row r="1061" spans="1:25" x14ac:dyDescent="0.25">
      <c r="A1061">
        <v>2060</v>
      </c>
      <c r="B1061">
        <v>18</v>
      </c>
      <c r="C1061">
        <v>0</v>
      </c>
      <c r="D1061" t="s">
        <v>42</v>
      </c>
      <c r="E1061">
        <v>1</v>
      </c>
      <c r="F1061" t="s">
        <v>23</v>
      </c>
      <c r="G1061">
        <v>0</v>
      </c>
      <c r="H1061" t="s">
        <v>19</v>
      </c>
      <c r="I1061" s="1">
        <v>10.960429939999999</v>
      </c>
      <c r="J1061">
        <v>8</v>
      </c>
      <c r="K1061">
        <v>1</v>
      </c>
      <c r="L1061" t="s">
        <v>27</v>
      </c>
      <c r="M1061">
        <v>2</v>
      </c>
      <c r="N1061" t="s">
        <v>48</v>
      </c>
      <c r="O1061">
        <v>1</v>
      </c>
      <c r="P1061" t="s">
        <v>28</v>
      </c>
      <c r="Q1061">
        <v>0</v>
      </c>
      <c r="R1061" t="s">
        <v>28</v>
      </c>
      <c r="S1061">
        <v>1</v>
      </c>
      <c r="T1061" t="s">
        <v>27</v>
      </c>
      <c r="U1061">
        <v>0</v>
      </c>
      <c r="V1061" t="s">
        <v>28</v>
      </c>
      <c r="W1061" s="3">
        <v>3.0549241249999999</v>
      </c>
      <c r="X1061">
        <v>1</v>
      </c>
      <c r="Y1061" t="s">
        <v>43</v>
      </c>
    </row>
    <row r="1062" spans="1:25" x14ac:dyDescent="0.25">
      <c r="A1062">
        <v>2061</v>
      </c>
      <c r="B1062">
        <v>15</v>
      </c>
      <c r="C1062">
        <v>1</v>
      </c>
      <c r="D1062" t="s">
        <v>40</v>
      </c>
      <c r="E1062">
        <v>1</v>
      </c>
      <c r="F1062" t="s">
        <v>23</v>
      </c>
      <c r="G1062">
        <v>3</v>
      </c>
      <c r="H1062" t="s">
        <v>17</v>
      </c>
      <c r="I1062" s="1">
        <v>14.05476599</v>
      </c>
      <c r="J1062">
        <v>27</v>
      </c>
      <c r="K1062">
        <v>0</v>
      </c>
      <c r="L1062" t="s">
        <v>28</v>
      </c>
      <c r="M1062">
        <v>2</v>
      </c>
      <c r="N1062" t="s">
        <v>48</v>
      </c>
      <c r="O1062">
        <v>0</v>
      </c>
      <c r="P1062" t="s">
        <v>27</v>
      </c>
      <c r="Q1062">
        <v>1</v>
      </c>
      <c r="R1062" t="s">
        <v>27</v>
      </c>
      <c r="S1062">
        <v>0</v>
      </c>
      <c r="T1062" t="s">
        <v>28</v>
      </c>
      <c r="U1062">
        <v>0</v>
      </c>
      <c r="V1062" t="s">
        <v>28</v>
      </c>
      <c r="W1062" s="3">
        <v>0.91758220000000001</v>
      </c>
      <c r="X1062">
        <v>4</v>
      </c>
      <c r="Y1062" t="s">
        <v>44</v>
      </c>
    </row>
    <row r="1063" spans="1:25" x14ac:dyDescent="0.25">
      <c r="A1063">
        <v>2062</v>
      </c>
      <c r="B1063">
        <v>15</v>
      </c>
      <c r="C1063">
        <v>1</v>
      </c>
      <c r="D1063" t="s">
        <v>40</v>
      </c>
      <c r="E1063">
        <v>0</v>
      </c>
      <c r="F1063" t="s">
        <v>21</v>
      </c>
      <c r="G1063">
        <v>1</v>
      </c>
      <c r="H1063" t="s">
        <v>16</v>
      </c>
      <c r="I1063" s="1">
        <v>15.854068120000001</v>
      </c>
      <c r="J1063">
        <v>6</v>
      </c>
      <c r="K1063">
        <v>0</v>
      </c>
      <c r="L1063" t="s">
        <v>28</v>
      </c>
      <c r="M1063">
        <v>4</v>
      </c>
      <c r="N1063" t="s">
        <v>51</v>
      </c>
      <c r="O1063">
        <v>1</v>
      </c>
      <c r="P1063" t="s">
        <v>28</v>
      </c>
      <c r="Q1063">
        <v>0</v>
      </c>
      <c r="R1063" t="s">
        <v>28</v>
      </c>
      <c r="S1063">
        <v>1</v>
      </c>
      <c r="T1063" t="s">
        <v>27</v>
      </c>
      <c r="U1063">
        <v>0</v>
      </c>
      <c r="V1063" t="s">
        <v>28</v>
      </c>
      <c r="W1063" s="3">
        <v>3.4608846529999999</v>
      </c>
      <c r="X1063">
        <v>1</v>
      </c>
      <c r="Y1063" t="s">
        <v>43</v>
      </c>
    </row>
    <row r="1064" spans="1:25" x14ac:dyDescent="0.25">
      <c r="A1064">
        <v>2063</v>
      </c>
      <c r="B1064">
        <v>17</v>
      </c>
      <c r="C1064">
        <v>0</v>
      </c>
      <c r="D1064" t="s">
        <v>42</v>
      </c>
      <c r="E1064">
        <v>3</v>
      </c>
      <c r="F1064" t="s">
        <v>24</v>
      </c>
      <c r="G1064">
        <v>1</v>
      </c>
      <c r="H1064" t="s">
        <v>16</v>
      </c>
      <c r="I1064" s="1">
        <v>12.58235157</v>
      </c>
      <c r="J1064">
        <v>17</v>
      </c>
      <c r="K1064">
        <v>0</v>
      </c>
      <c r="L1064" t="s">
        <v>28</v>
      </c>
      <c r="M1064">
        <v>3</v>
      </c>
      <c r="N1064" t="s">
        <v>50</v>
      </c>
      <c r="O1064">
        <v>0</v>
      </c>
      <c r="P1064" t="s">
        <v>27</v>
      </c>
      <c r="Q1064">
        <v>0</v>
      </c>
      <c r="R1064" t="s">
        <v>28</v>
      </c>
      <c r="S1064">
        <v>0</v>
      </c>
      <c r="T1064" t="s">
        <v>28</v>
      </c>
      <c r="U1064">
        <v>0</v>
      </c>
      <c r="V1064" t="s">
        <v>28</v>
      </c>
      <c r="W1064" s="3">
        <v>1.841907749</v>
      </c>
      <c r="X1064">
        <v>4</v>
      </c>
      <c r="Y1064" t="s">
        <v>44</v>
      </c>
    </row>
    <row r="1065" spans="1:25" x14ac:dyDescent="0.25">
      <c r="A1065">
        <v>2064</v>
      </c>
      <c r="B1065">
        <v>15</v>
      </c>
      <c r="C1065">
        <v>1</v>
      </c>
      <c r="D1065" t="s">
        <v>40</v>
      </c>
      <c r="E1065">
        <v>0</v>
      </c>
      <c r="F1065" t="s">
        <v>21</v>
      </c>
      <c r="G1065">
        <v>2</v>
      </c>
      <c r="H1065" t="s">
        <v>15</v>
      </c>
      <c r="I1065" s="1">
        <v>3.0531632910000002</v>
      </c>
      <c r="J1065">
        <v>23</v>
      </c>
      <c r="K1065">
        <v>0</v>
      </c>
      <c r="L1065" t="s">
        <v>28</v>
      </c>
      <c r="M1065">
        <v>3</v>
      </c>
      <c r="N1065" t="s">
        <v>50</v>
      </c>
      <c r="O1065">
        <v>1</v>
      </c>
      <c r="P1065" t="s">
        <v>28</v>
      </c>
      <c r="Q1065">
        <v>1</v>
      </c>
      <c r="R1065" t="s">
        <v>27</v>
      </c>
      <c r="S1065">
        <v>0</v>
      </c>
      <c r="T1065" t="s">
        <v>28</v>
      </c>
      <c r="U1065">
        <v>0</v>
      </c>
      <c r="V1065" t="s">
        <v>28</v>
      </c>
      <c r="W1065" s="3">
        <v>1.185985514</v>
      </c>
      <c r="X1065">
        <v>4</v>
      </c>
      <c r="Y1065" t="s">
        <v>44</v>
      </c>
    </row>
    <row r="1066" spans="1:25" x14ac:dyDescent="0.25">
      <c r="A1066">
        <v>2065</v>
      </c>
      <c r="B1066">
        <v>16</v>
      </c>
      <c r="C1066">
        <v>0</v>
      </c>
      <c r="D1066" t="s">
        <v>42</v>
      </c>
      <c r="E1066">
        <v>1</v>
      </c>
      <c r="F1066" t="s">
        <v>23</v>
      </c>
      <c r="G1066">
        <v>1</v>
      </c>
      <c r="H1066" t="s">
        <v>16</v>
      </c>
      <c r="I1066" s="1">
        <v>14.20346533</v>
      </c>
      <c r="J1066">
        <v>8</v>
      </c>
      <c r="K1066">
        <v>1</v>
      </c>
      <c r="L1066" t="s">
        <v>27</v>
      </c>
      <c r="M1066">
        <v>0</v>
      </c>
      <c r="N1066" t="s">
        <v>52</v>
      </c>
      <c r="O1066">
        <v>1</v>
      </c>
      <c r="P1066" t="s">
        <v>28</v>
      </c>
      <c r="Q1066">
        <v>0</v>
      </c>
      <c r="R1066" t="s">
        <v>28</v>
      </c>
      <c r="S1066">
        <v>1</v>
      </c>
      <c r="T1066" t="s">
        <v>27</v>
      </c>
      <c r="U1066">
        <v>0</v>
      </c>
      <c r="V1066" t="s">
        <v>28</v>
      </c>
      <c r="W1066" s="3">
        <v>2.4222306859999998</v>
      </c>
      <c r="X1066">
        <v>3</v>
      </c>
      <c r="Y1066" t="s">
        <v>45</v>
      </c>
    </row>
    <row r="1067" spans="1:25" x14ac:dyDescent="0.25">
      <c r="A1067">
        <v>2066</v>
      </c>
      <c r="B1067">
        <v>17</v>
      </c>
      <c r="C1067">
        <v>0</v>
      </c>
      <c r="D1067" t="s">
        <v>42</v>
      </c>
      <c r="E1067">
        <v>1</v>
      </c>
      <c r="F1067" t="s">
        <v>23</v>
      </c>
      <c r="G1067">
        <v>2</v>
      </c>
      <c r="H1067" t="s">
        <v>15</v>
      </c>
      <c r="I1067" s="1">
        <v>13.546836920000001</v>
      </c>
      <c r="J1067">
        <v>22</v>
      </c>
      <c r="K1067">
        <v>0</v>
      </c>
      <c r="L1067" t="s">
        <v>28</v>
      </c>
      <c r="M1067">
        <v>1</v>
      </c>
      <c r="N1067" t="s">
        <v>49</v>
      </c>
      <c r="O1067">
        <v>0</v>
      </c>
      <c r="P1067" t="s">
        <v>27</v>
      </c>
      <c r="Q1067">
        <v>0</v>
      </c>
      <c r="R1067" t="s">
        <v>28</v>
      </c>
      <c r="S1067">
        <v>0</v>
      </c>
      <c r="T1067" t="s">
        <v>28</v>
      </c>
      <c r="U1067">
        <v>0</v>
      </c>
      <c r="V1067" t="s">
        <v>28</v>
      </c>
      <c r="W1067" s="3">
        <v>0.91266067299999998</v>
      </c>
      <c r="X1067">
        <v>4</v>
      </c>
      <c r="Y1067" t="s">
        <v>44</v>
      </c>
    </row>
    <row r="1068" spans="1:25" x14ac:dyDescent="0.25">
      <c r="A1068">
        <v>2067</v>
      </c>
      <c r="B1068">
        <v>15</v>
      </c>
      <c r="C1068">
        <v>0</v>
      </c>
      <c r="D1068" t="s">
        <v>42</v>
      </c>
      <c r="E1068">
        <v>1</v>
      </c>
      <c r="F1068" t="s">
        <v>23</v>
      </c>
      <c r="G1068">
        <v>1</v>
      </c>
      <c r="H1068" t="s">
        <v>16</v>
      </c>
      <c r="I1068" s="1">
        <v>0.48853765900000001</v>
      </c>
      <c r="J1068">
        <v>3</v>
      </c>
      <c r="K1068">
        <v>0</v>
      </c>
      <c r="L1068" t="s">
        <v>28</v>
      </c>
      <c r="M1068">
        <v>2</v>
      </c>
      <c r="N1068" t="s">
        <v>48</v>
      </c>
      <c r="O1068">
        <v>0</v>
      </c>
      <c r="P1068" t="s">
        <v>27</v>
      </c>
      <c r="Q1068">
        <v>1</v>
      </c>
      <c r="R1068" t="s">
        <v>27</v>
      </c>
      <c r="S1068">
        <v>0</v>
      </c>
      <c r="T1068" t="s">
        <v>28</v>
      </c>
      <c r="U1068">
        <v>0</v>
      </c>
      <c r="V1068" t="s">
        <v>28</v>
      </c>
      <c r="W1068" s="3">
        <v>3.0733044729999999</v>
      </c>
      <c r="X1068">
        <v>1</v>
      </c>
      <c r="Y1068" t="s">
        <v>43</v>
      </c>
    </row>
    <row r="1069" spans="1:25" x14ac:dyDescent="0.25">
      <c r="A1069">
        <v>2068</v>
      </c>
      <c r="B1069">
        <v>17</v>
      </c>
      <c r="C1069">
        <v>1</v>
      </c>
      <c r="D1069" t="s">
        <v>40</v>
      </c>
      <c r="E1069">
        <v>1</v>
      </c>
      <c r="F1069" t="s">
        <v>23</v>
      </c>
      <c r="G1069">
        <v>4</v>
      </c>
      <c r="H1069" t="s">
        <v>18</v>
      </c>
      <c r="I1069" s="1">
        <v>8.2349533519999998</v>
      </c>
      <c r="J1069">
        <v>8</v>
      </c>
      <c r="K1069">
        <v>0</v>
      </c>
      <c r="L1069" t="s">
        <v>28</v>
      </c>
      <c r="M1069">
        <v>1</v>
      </c>
      <c r="N1069" t="s">
        <v>49</v>
      </c>
      <c r="O1069">
        <v>0</v>
      </c>
      <c r="P1069" t="s">
        <v>27</v>
      </c>
      <c r="Q1069">
        <v>0</v>
      </c>
      <c r="R1069" t="s">
        <v>28</v>
      </c>
      <c r="S1069">
        <v>0</v>
      </c>
      <c r="T1069" t="s">
        <v>28</v>
      </c>
      <c r="U1069">
        <v>0</v>
      </c>
      <c r="V1069" t="s">
        <v>28</v>
      </c>
      <c r="W1069" s="3">
        <v>2.1672829560000002</v>
      </c>
      <c r="X1069">
        <v>3</v>
      </c>
      <c r="Y1069" t="s">
        <v>45</v>
      </c>
    </row>
    <row r="1070" spans="1:25" x14ac:dyDescent="0.25">
      <c r="A1070">
        <v>2069</v>
      </c>
      <c r="B1070">
        <v>15</v>
      </c>
      <c r="C1070">
        <v>1</v>
      </c>
      <c r="D1070" t="s">
        <v>40</v>
      </c>
      <c r="E1070">
        <v>0</v>
      </c>
      <c r="F1070" t="s">
        <v>21</v>
      </c>
      <c r="G1070">
        <v>3</v>
      </c>
      <c r="H1070" t="s">
        <v>17</v>
      </c>
      <c r="I1070" s="1">
        <v>6.6590049389999999</v>
      </c>
      <c r="J1070">
        <v>3</v>
      </c>
      <c r="K1070">
        <v>0</v>
      </c>
      <c r="L1070" t="s">
        <v>28</v>
      </c>
      <c r="M1070">
        <v>0</v>
      </c>
      <c r="N1070" t="s">
        <v>52</v>
      </c>
      <c r="O1070">
        <v>1</v>
      </c>
      <c r="P1070" t="s">
        <v>28</v>
      </c>
      <c r="Q1070">
        <v>1</v>
      </c>
      <c r="R1070" t="s">
        <v>27</v>
      </c>
      <c r="S1070">
        <v>0</v>
      </c>
      <c r="T1070" t="s">
        <v>28</v>
      </c>
      <c r="U1070">
        <v>0</v>
      </c>
      <c r="V1070" t="s">
        <v>28</v>
      </c>
      <c r="W1070" s="3">
        <v>2.5538644979999998</v>
      </c>
      <c r="X1070">
        <v>2</v>
      </c>
      <c r="Y1070" t="s">
        <v>41</v>
      </c>
    </row>
    <row r="1071" spans="1:25" x14ac:dyDescent="0.25">
      <c r="A1071">
        <v>2070</v>
      </c>
      <c r="B1071">
        <v>15</v>
      </c>
      <c r="C1071">
        <v>0</v>
      </c>
      <c r="D1071" t="s">
        <v>42</v>
      </c>
      <c r="E1071">
        <v>0</v>
      </c>
      <c r="F1071" t="s">
        <v>21</v>
      </c>
      <c r="G1071">
        <v>3</v>
      </c>
      <c r="H1071" t="s">
        <v>17</v>
      </c>
      <c r="I1071" s="1">
        <v>13.38824129</v>
      </c>
      <c r="J1071">
        <v>11</v>
      </c>
      <c r="K1071">
        <v>0</v>
      </c>
      <c r="L1071" t="s">
        <v>28</v>
      </c>
      <c r="M1071">
        <v>1</v>
      </c>
      <c r="N1071" t="s">
        <v>49</v>
      </c>
      <c r="O1071">
        <v>1</v>
      </c>
      <c r="P1071" t="s">
        <v>28</v>
      </c>
      <c r="Q1071">
        <v>0</v>
      </c>
      <c r="R1071" t="s">
        <v>28</v>
      </c>
      <c r="S1071">
        <v>1</v>
      </c>
      <c r="T1071" t="s">
        <v>27</v>
      </c>
      <c r="U1071">
        <v>0</v>
      </c>
      <c r="V1071" t="s">
        <v>28</v>
      </c>
      <c r="W1071" s="3">
        <v>2.448602519</v>
      </c>
      <c r="X1071">
        <v>3</v>
      </c>
      <c r="Y1071" t="s">
        <v>45</v>
      </c>
    </row>
    <row r="1072" spans="1:25" x14ac:dyDescent="0.25">
      <c r="A1072">
        <v>2071</v>
      </c>
      <c r="B1072">
        <v>15</v>
      </c>
      <c r="C1072">
        <v>1</v>
      </c>
      <c r="D1072" t="s">
        <v>40</v>
      </c>
      <c r="E1072">
        <v>1</v>
      </c>
      <c r="F1072" t="s">
        <v>23</v>
      </c>
      <c r="G1072">
        <v>2</v>
      </c>
      <c r="H1072" t="s">
        <v>15</v>
      </c>
      <c r="I1072" s="1">
        <v>4.3227162459999997</v>
      </c>
      <c r="J1072">
        <v>3</v>
      </c>
      <c r="K1072">
        <v>1</v>
      </c>
      <c r="L1072" t="s">
        <v>27</v>
      </c>
      <c r="M1072">
        <v>2</v>
      </c>
      <c r="N1072" t="s">
        <v>48</v>
      </c>
      <c r="O1072">
        <v>0</v>
      </c>
      <c r="P1072" t="s">
        <v>27</v>
      </c>
      <c r="Q1072">
        <v>0</v>
      </c>
      <c r="R1072" t="s">
        <v>28</v>
      </c>
      <c r="S1072">
        <v>1</v>
      </c>
      <c r="T1072" t="s">
        <v>27</v>
      </c>
      <c r="U1072">
        <v>0</v>
      </c>
      <c r="V1072" t="s">
        <v>28</v>
      </c>
      <c r="W1072" s="3">
        <v>3.4632393050000001</v>
      </c>
      <c r="X1072">
        <v>1</v>
      </c>
      <c r="Y1072" t="s">
        <v>43</v>
      </c>
    </row>
    <row r="1073" spans="1:25" x14ac:dyDescent="0.25">
      <c r="A1073">
        <v>2072</v>
      </c>
      <c r="B1073">
        <v>16</v>
      </c>
      <c r="C1073">
        <v>1</v>
      </c>
      <c r="D1073" t="s">
        <v>40</v>
      </c>
      <c r="E1073">
        <v>1</v>
      </c>
      <c r="F1073" t="s">
        <v>23</v>
      </c>
      <c r="G1073">
        <v>2</v>
      </c>
      <c r="H1073" t="s">
        <v>15</v>
      </c>
      <c r="I1073" s="1">
        <v>11.81743846</v>
      </c>
      <c r="J1073">
        <v>24</v>
      </c>
      <c r="K1073">
        <v>1</v>
      </c>
      <c r="L1073" t="s">
        <v>27</v>
      </c>
      <c r="M1073">
        <v>3</v>
      </c>
      <c r="N1073" t="s">
        <v>50</v>
      </c>
      <c r="O1073">
        <v>1</v>
      </c>
      <c r="P1073" t="s">
        <v>28</v>
      </c>
      <c r="Q1073">
        <v>1</v>
      </c>
      <c r="R1073" t="s">
        <v>27</v>
      </c>
      <c r="S1073">
        <v>0</v>
      </c>
      <c r="T1073" t="s">
        <v>28</v>
      </c>
      <c r="U1073">
        <v>0</v>
      </c>
      <c r="V1073" t="s">
        <v>28</v>
      </c>
      <c r="W1073" s="3">
        <v>1.4428688590000001</v>
      </c>
      <c r="X1073">
        <v>4</v>
      </c>
      <c r="Y1073" t="s">
        <v>44</v>
      </c>
    </row>
    <row r="1074" spans="1:25" x14ac:dyDescent="0.25">
      <c r="A1074">
        <v>2073</v>
      </c>
      <c r="B1074">
        <v>16</v>
      </c>
      <c r="C1074">
        <v>1</v>
      </c>
      <c r="D1074" t="s">
        <v>40</v>
      </c>
      <c r="E1074">
        <v>0</v>
      </c>
      <c r="F1074" t="s">
        <v>21</v>
      </c>
      <c r="G1074">
        <v>1</v>
      </c>
      <c r="H1074" t="s">
        <v>16</v>
      </c>
      <c r="I1074" s="1">
        <v>18.264119239999999</v>
      </c>
      <c r="J1074">
        <v>29</v>
      </c>
      <c r="K1074">
        <v>1</v>
      </c>
      <c r="L1074" t="s">
        <v>27</v>
      </c>
      <c r="M1074">
        <v>3</v>
      </c>
      <c r="N1074" t="s">
        <v>50</v>
      </c>
      <c r="O1074">
        <v>0</v>
      </c>
      <c r="P1074" t="s">
        <v>27</v>
      </c>
      <c r="Q1074">
        <v>0</v>
      </c>
      <c r="R1074" t="s">
        <v>28</v>
      </c>
      <c r="S1074">
        <v>0</v>
      </c>
      <c r="T1074" t="s">
        <v>28</v>
      </c>
      <c r="U1074">
        <v>0</v>
      </c>
      <c r="V1074" t="s">
        <v>28</v>
      </c>
      <c r="W1074" s="3">
        <v>0.91312780900000001</v>
      </c>
      <c r="X1074">
        <v>4</v>
      </c>
      <c r="Y1074" t="s">
        <v>44</v>
      </c>
    </row>
    <row r="1075" spans="1:25" x14ac:dyDescent="0.25">
      <c r="A1075">
        <v>2074</v>
      </c>
      <c r="B1075">
        <v>17</v>
      </c>
      <c r="C1075">
        <v>1</v>
      </c>
      <c r="D1075" t="s">
        <v>40</v>
      </c>
      <c r="E1075">
        <v>2</v>
      </c>
      <c r="F1075" t="s">
        <v>22</v>
      </c>
      <c r="G1075">
        <v>0</v>
      </c>
      <c r="H1075" t="s">
        <v>19</v>
      </c>
      <c r="I1075" s="1">
        <v>15.956047440000001</v>
      </c>
      <c r="J1075">
        <v>23</v>
      </c>
      <c r="K1075">
        <v>0</v>
      </c>
      <c r="L1075" t="s">
        <v>28</v>
      </c>
      <c r="M1075">
        <v>0</v>
      </c>
      <c r="N1075" t="s">
        <v>52</v>
      </c>
      <c r="O1075">
        <v>0</v>
      </c>
      <c r="P1075" t="s">
        <v>27</v>
      </c>
      <c r="Q1075">
        <v>0</v>
      </c>
      <c r="R1075" t="s">
        <v>28</v>
      </c>
      <c r="S1075">
        <v>1</v>
      </c>
      <c r="T1075" t="s">
        <v>27</v>
      </c>
      <c r="U1075">
        <v>0</v>
      </c>
      <c r="V1075" t="s">
        <v>28</v>
      </c>
      <c r="W1075" s="3">
        <v>0.92375322500000001</v>
      </c>
      <c r="X1075">
        <v>4</v>
      </c>
      <c r="Y1075" t="s">
        <v>44</v>
      </c>
    </row>
    <row r="1076" spans="1:25" x14ac:dyDescent="0.25">
      <c r="A1076">
        <v>2075</v>
      </c>
      <c r="B1076">
        <v>15</v>
      </c>
      <c r="C1076">
        <v>0</v>
      </c>
      <c r="D1076" t="s">
        <v>42</v>
      </c>
      <c r="E1076">
        <v>0</v>
      </c>
      <c r="F1076" t="s">
        <v>21</v>
      </c>
      <c r="G1076">
        <v>0</v>
      </c>
      <c r="H1076" t="s">
        <v>19</v>
      </c>
      <c r="I1076" s="1">
        <v>18.42915472</v>
      </c>
      <c r="J1076">
        <v>19</v>
      </c>
      <c r="K1076">
        <v>0</v>
      </c>
      <c r="L1076" t="s">
        <v>28</v>
      </c>
      <c r="M1076">
        <v>2</v>
      </c>
      <c r="N1076" t="s">
        <v>48</v>
      </c>
      <c r="O1076">
        <v>0</v>
      </c>
      <c r="P1076" t="s">
        <v>27</v>
      </c>
      <c r="Q1076">
        <v>1</v>
      </c>
      <c r="R1076" t="s">
        <v>27</v>
      </c>
      <c r="S1076">
        <v>1</v>
      </c>
      <c r="T1076" t="s">
        <v>27</v>
      </c>
      <c r="U1076">
        <v>0</v>
      </c>
      <c r="V1076" t="s">
        <v>28</v>
      </c>
      <c r="W1076" s="3">
        <v>1.8435970829999999</v>
      </c>
      <c r="X1076">
        <v>4</v>
      </c>
      <c r="Y1076" t="s">
        <v>44</v>
      </c>
    </row>
    <row r="1077" spans="1:25" x14ac:dyDescent="0.25">
      <c r="A1077">
        <v>2076</v>
      </c>
      <c r="B1077">
        <v>15</v>
      </c>
      <c r="C1077">
        <v>1</v>
      </c>
      <c r="D1077" t="s">
        <v>40</v>
      </c>
      <c r="E1077">
        <v>1</v>
      </c>
      <c r="F1077" t="s">
        <v>23</v>
      </c>
      <c r="G1077">
        <v>2</v>
      </c>
      <c r="H1077" t="s">
        <v>15</v>
      </c>
      <c r="I1077" s="1">
        <v>19.570119340000002</v>
      </c>
      <c r="J1077">
        <v>13</v>
      </c>
      <c r="K1077">
        <v>0</v>
      </c>
      <c r="L1077" t="s">
        <v>28</v>
      </c>
      <c r="M1077">
        <v>1</v>
      </c>
      <c r="N1077" t="s">
        <v>49</v>
      </c>
      <c r="O1077">
        <v>0</v>
      </c>
      <c r="P1077" t="s">
        <v>27</v>
      </c>
      <c r="Q1077">
        <v>0</v>
      </c>
      <c r="R1077" t="s">
        <v>28</v>
      </c>
      <c r="S1077">
        <v>0</v>
      </c>
      <c r="T1077" t="s">
        <v>28</v>
      </c>
      <c r="U1077">
        <v>0</v>
      </c>
      <c r="V1077" t="s">
        <v>28</v>
      </c>
      <c r="W1077" s="3">
        <v>2.0966454410000002</v>
      </c>
      <c r="X1077">
        <v>3</v>
      </c>
      <c r="Y1077" t="s">
        <v>45</v>
      </c>
    </row>
    <row r="1078" spans="1:25" x14ac:dyDescent="0.25">
      <c r="A1078">
        <v>2077</v>
      </c>
      <c r="B1078">
        <v>16</v>
      </c>
      <c r="C1078">
        <v>0</v>
      </c>
      <c r="D1078" t="s">
        <v>42</v>
      </c>
      <c r="E1078">
        <v>2</v>
      </c>
      <c r="F1078" t="s">
        <v>22</v>
      </c>
      <c r="G1078">
        <v>2</v>
      </c>
      <c r="H1078" t="s">
        <v>15</v>
      </c>
      <c r="I1078" s="1">
        <v>0.21340254</v>
      </c>
      <c r="J1078">
        <v>23</v>
      </c>
      <c r="K1078">
        <v>1</v>
      </c>
      <c r="L1078" t="s">
        <v>27</v>
      </c>
      <c r="M1078">
        <v>2</v>
      </c>
      <c r="N1078" t="s">
        <v>48</v>
      </c>
      <c r="O1078">
        <v>0</v>
      </c>
      <c r="P1078" t="s">
        <v>27</v>
      </c>
      <c r="Q1078">
        <v>1</v>
      </c>
      <c r="R1078" t="s">
        <v>27</v>
      </c>
      <c r="S1078">
        <v>0</v>
      </c>
      <c r="T1078" t="s">
        <v>28</v>
      </c>
      <c r="U1078">
        <v>0</v>
      </c>
      <c r="V1078" t="s">
        <v>28</v>
      </c>
      <c r="W1078" s="3">
        <v>0.87536712400000005</v>
      </c>
      <c r="X1078">
        <v>4</v>
      </c>
      <c r="Y1078" t="s">
        <v>44</v>
      </c>
    </row>
    <row r="1079" spans="1:25" x14ac:dyDescent="0.25">
      <c r="A1079">
        <v>2078</v>
      </c>
      <c r="B1079">
        <v>15</v>
      </c>
      <c r="C1079">
        <v>0</v>
      </c>
      <c r="D1079" t="s">
        <v>42</v>
      </c>
      <c r="E1079">
        <v>0</v>
      </c>
      <c r="F1079" t="s">
        <v>21</v>
      </c>
      <c r="G1079">
        <v>2</v>
      </c>
      <c r="H1079" t="s">
        <v>15</v>
      </c>
      <c r="I1079" s="1">
        <v>12.454825530000001</v>
      </c>
      <c r="J1079">
        <v>23</v>
      </c>
      <c r="K1079">
        <v>1</v>
      </c>
      <c r="L1079" t="s">
        <v>27</v>
      </c>
      <c r="M1079">
        <v>2</v>
      </c>
      <c r="N1079" t="s">
        <v>48</v>
      </c>
      <c r="O1079">
        <v>0</v>
      </c>
      <c r="P1079" t="s">
        <v>27</v>
      </c>
      <c r="Q1079">
        <v>1</v>
      </c>
      <c r="R1079" t="s">
        <v>27</v>
      </c>
      <c r="S1079">
        <v>0</v>
      </c>
      <c r="T1079" t="s">
        <v>28</v>
      </c>
      <c r="U1079">
        <v>0</v>
      </c>
      <c r="V1079" t="s">
        <v>28</v>
      </c>
      <c r="W1079" s="3">
        <v>1.449000321</v>
      </c>
      <c r="X1079">
        <v>4</v>
      </c>
      <c r="Y1079" t="s">
        <v>44</v>
      </c>
    </row>
    <row r="1080" spans="1:25" x14ac:dyDescent="0.25">
      <c r="A1080">
        <v>2079</v>
      </c>
      <c r="B1080">
        <v>16</v>
      </c>
      <c r="C1080">
        <v>1</v>
      </c>
      <c r="D1080" t="s">
        <v>40</v>
      </c>
      <c r="E1080">
        <v>0</v>
      </c>
      <c r="F1080" t="s">
        <v>21</v>
      </c>
      <c r="G1080">
        <v>0</v>
      </c>
      <c r="H1080" t="s">
        <v>19</v>
      </c>
      <c r="I1080" s="1">
        <v>8.2567879550000001</v>
      </c>
      <c r="J1080">
        <v>6</v>
      </c>
      <c r="K1080">
        <v>1</v>
      </c>
      <c r="L1080" t="s">
        <v>27</v>
      </c>
      <c r="M1080">
        <v>2</v>
      </c>
      <c r="N1080" t="s">
        <v>48</v>
      </c>
      <c r="O1080">
        <v>0</v>
      </c>
      <c r="P1080" t="s">
        <v>27</v>
      </c>
      <c r="Q1080">
        <v>0</v>
      </c>
      <c r="R1080" t="s">
        <v>28</v>
      </c>
      <c r="S1080">
        <v>1</v>
      </c>
      <c r="T1080" t="s">
        <v>27</v>
      </c>
      <c r="U1080">
        <v>0</v>
      </c>
      <c r="V1080" t="s">
        <v>28</v>
      </c>
      <c r="W1080" s="3">
        <v>3.081193555</v>
      </c>
      <c r="X1080">
        <v>1</v>
      </c>
      <c r="Y1080" t="s">
        <v>43</v>
      </c>
    </row>
    <row r="1081" spans="1:25" x14ac:dyDescent="0.25">
      <c r="A1081">
        <v>2080</v>
      </c>
      <c r="B1081">
        <v>15</v>
      </c>
      <c r="C1081">
        <v>0</v>
      </c>
      <c r="D1081" t="s">
        <v>42</v>
      </c>
      <c r="E1081">
        <v>2</v>
      </c>
      <c r="F1081" t="s">
        <v>22</v>
      </c>
      <c r="G1081">
        <v>2</v>
      </c>
      <c r="H1081" t="s">
        <v>15</v>
      </c>
      <c r="I1081" s="1">
        <v>17.197089810000001</v>
      </c>
      <c r="J1081">
        <v>25</v>
      </c>
      <c r="K1081">
        <v>0</v>
      </c>
      <c r="L1081" t="s">
        <v>28</v>
      </c>
      <c r="M1081">
        <v>3</v>
      </c>
      <c r="N1081" t="s">
        <v>50</v>
      </c>
      <c r="O1081">
        <v>1</v>
      </c>
      <c r="P1081" t="s">
        <v>28</v>
      </c>
      <c r="Q1081">
        <v>0</v>
      </c>
      <c r="R1081" t="s">
        <v>28</v>
      </c>
      <c r="S1081">
        <v>0</v>
      </c>
      <c r="T1081" t="s">
        <v>28</v>
      </c>
      <c r="U1081">
        <v>0</v>
      </c>
      <c r="V1081" t="s">
        <v>28</v>
      </c>
      <c r="W1081" s="3">
        <v>1.1187524049999999</v>
      </c>
      <c r="X1081">
        <v>4</v>
      </c>
      <c r="Y1081" t="s">
        <v>44</v>
      </c>
    </row>
    <row r="1082" spans="1:25" x14ac:dyDescent="0.25">
      <c r="A1082">
        <v>2081</v>
      </c>
      <c r="B1082">
        <v>17</v>
      </c>
      <c r="C1082">
        <v>1</v>
      </c>
      <c r="D1082" t="s">
        <v>40</v>
      </c>
      <c r="E1082">
        <v>1</v>
      </c>
      <c r="F1082" t="s">
        <v>23</v>
      </c>
      <c r="G1082">
        <v>2</v>
      </c>
      <c r="H1082" t="s">
        <v>15</v>
      </c>
      <c r="I1082" s="1">
        <v>5.0362940399999996</v>
      </c>
      <c r="J1082">
        <v>12</v>
      </c>
      <c r="K1082">
        <v>0</v>
      </c>
      <c r="L1082" t="s">
        <v>28</v>
      </c>
      <c r="M1082">
        <v>3</v>
      </c>
      <c r="N1082" t="s">
        <v>50</v>
      </c>
      <c r="O1082">
        <v>0</v>
      </c>
      <c r="P1082" t="s">
        <v>27</v>
      </c>
      <c r="Q1082">
        <v>0</v>
      </c>
      <c r="R1082" t="s">
        <v>28</v>
      </c>
      <c r="S1082">
        <v>0</v>
      </c>
      <c r="T1082" t="s">
        <v>28</v>
      </c>
      <c r="U1082">
        <v>0</v>
      </c>
      <c r="V1082" t="s">
        <v>28</v>
      </c>
      <c r="W1082" s="3">
        <v>2.0622007</v>
      </c>
      <c r="X1082">
        <v>3</v>
      </c>
      <c r="Y1082" t="s">
        <v>45</v>
      </c>
    </row>
    <row r="1083" spans="1:25" x14ac:dyDescent="0.25">
      <c r="A1083">
        <v>2082</v>
      </c>
      <c r="B1083">
        <v>15</v>
      </c>
      <c r="C1083">
        <v>1</v>
      </c>
      <c r="D1083" t="s">
        <v>40</v>
      </c>
      <c r="E1083">
        <v>1</v>
      </c>
      <c r="F1083" t="s">
        <v>23</v>
      </c>
      <c r="G1083">
        <v>2</v>
      </c>
      <c r="H1083" t="s">
        <v>15</v>
      </c>
      <c r="I1083" s="1">
        <v>19.62058978</v>
      </c>
      <c r="J1083">
        <v>21</v>
      </c>
      <c r="K1083">
        <v>0</v>
      </c>
      <c r="L1083" t="s">
        <v>28</v>
      </c>
      <c r="M1083">
        <v>3</v>
      </c>
      <c r="N1083" t="s">
        <v>50</v>
      </c>
      <c r="O1083">
        <v>0</v>
      </c>
      <c r="P1083" t="s">
        <v>27</v>
      </c>
      <c r="Q1083">
        <v>1</v>
      </c>
      <c r="R1083" t="s">
        <v>27</v>
      </c>
      <c r="S1083">
        <v>0</v>
      </c>
      <c r="T1083" t="s">
        <v>28</v>
      </c>
      <c r="U1083">
        <v>0</v>
      </c>
      <c r="V1083" t="s">
        <v>28</v>
      </c>
      <c r="W1083" s="3">
        <v>1.5629116350000001</v>
      </c>
      <c r="X1083">
        <v>4</v>
      </c>
      <c r="Y1083" t="s">
        <v>44</v>
      </c>
    </row>
    <row r="1084" spans="1:25" x14ac:dyDescent="0.25">
      <c r="A1084">
        <v>2083</v>
      </c>
      <c r="B1084">
        <v>15</v>
      </c>
      <c r="C1084">
        <v>0</v>
      </c>
      <c r="D1084" t="s">
        <v>42</v>
      </c>
      <c r="E1084">
        <v>2</v>
      </c>
      <c r="F1084" t="s">
        <v>22</v>
      </c>
      <c r="G1084">
        <v>2</v>
      </c>
      <c r="H1084" t="s">
        <v>15</v>
      </c>
      <c r="I1084" s="1">
        <v>12.274159389999999</v>
      </c>
      <c r="J1084">
        <v>7</v>
      </c>
      <c r="K1084">
        <v>0</v>
      </c>
      <c r="L1084" t="s">
        <v>28</v>
      </c>
      <c r="M1084">
        <v>3</v>
      </c>
      <c r="N1084" t="s">
        <v>50</v>
      </c>
      <c r="O1084">
        <v>0</v>
      </c>
      <c r="P1084" t="s">
        <v>27</v>
      </c>
      <c r="Q1084">
        <v>0</v>
      </c>
      <c r="R1084" t="s">
        <v>28</v>
      </c>
      <c r="S1084">
        <v>1</v>
      </c>
      <c r="T1084" t="s">
        <v>27</v>
      </c>
      <c r="U1084">
        <v>0</v>
      </c>
      <c r="V1084" t="s">
        <v>28</v>
      </c>
      <c r="W1084" s="3">
        <v>2.4928381079999999</v>
      </c>
      <c r="X1084">
        <v>3</v>
      </c>
      <c r="Y1084" t="s">
        <v>45</v>
      </c>
    </row>
    <row r="1085" spans="1:25" x14ac:dyDescent="0.25">
      <c r="A1085">
        <v>2084</v>
      </c>
      <c r="B1085">
        <v>18</v>
      </c>
      <c r="C1085">
        <v>0</v>
      </c>
      <c r="D1085" t="s">
        <v>42</v>
      </c>
      <c r="E1085">
        <v>2</v>
      </c>
      <c r="F1085" t="s">
        <v>22</v>
      </c>
      <c r="G1085">
        <v>1</v>
      </c>
      <c r="H1085" t="s">
        <v>16</v>
      </c>
      <c r="I1085" s="1">
        <v>15.870748040000001</v>
      </c>
      <c r="J1085">
        <v>22</v>
      </c>
      <c r="K1085">
        <v>0</v>
      </c>
      <c r="L1085" t="s">
        <v>28</v>
      </c>
      <c r="M1085">
        <v>3</v>
      </c>
      <c r="N1085" t="s">
        <v>50</v>
      </c>
      <c r="O1085">
        <v>0</v>
      </c>
      <c r="P1085" t="s">
        <v>27</v>
      </c>
      <c r="Q1085">
        <v>0</v>
      </c>
      <c r="R1085" t="s">
        <v>28</v>
      </c>
      <c r="S1085">
        <v>1</v>
      </c>
      <c r="T1085" t="s">
        <v>27</v>
      </c>
      <c r="U1085">
        <v>0</v>
      </c>
      <c r="V1085" t="s">
        <v>28</v>
      </c>
      <c r="W1085" s="3">
        <v>1.100172041</v>
      </c>
      <c r="X1085">
        <v>4</v>
      </c>
      <c r="Y1085" t="s">
        <v>44</v>
      </c>
    </row>
    <row r="1086" spans="1:25" x14ac:dyDescent="0.25">
      <c r="A1086">
        <v>2085</v>
      </c>
      <c r="B1086">
        <v>16</v>
      </c>
      <c r="C1086">
        <v>0</v>
      </c>
      <c r="D1086" t="s">
        <v>42</v>
      </c>
      <c r="E1086">
        <v>3</v>
      </c>
      <c r="F1086" t="s">
        <v>24</v>
      </c>
      <c r="G1086">
        <v>3</v>
      </c>
      <c r="H1086" t="s">
        <v>17</v>
      </c>
      <c r="I1086" s="1">
        <v>1.711991056</v>
      </c>
      <c r="J1086">
        <v>4</v>
      </c>
      <c r="K1086">
        <v>0</v>
      </c>
      <c r="L1086" t="s">
        <v>28</v>
      </c>
      <c r="M1086">
        <v>3</v>
      </c>
      <c r="N1086" t="s">
        <v>50</v>
      </c>
      <c r="O1086">
        <v>0</v>
      </c>
      <c r="P1086" t="s">
        <v>27</v>
      </c>
      <c r="Q1086">
        <v>0</v>
      </c>
      <c r="R1086" t="s">
        <v>28</v>
      </c>
      <c r="S1086">
        <v>0</v>
      </c>
      <c r="T1086" t="s">
        <v>28</v>
      </c>
      <c r="U1086">
        <v>0</v>
      </c>
      <c r="V1086" t="s">
        <v>28</v>
      </c>
      <c r="W1086" s="3">
        <v>2.6935985160000002</v>
      </c>
      <c r="X1086">
        <v>2</v>
      </c>
      <c r="Y1086" t="s">
        <v>41</v>
      </c>
    </row>
    <row r="1087" spans="1:25" x14ac:dyDescent="0.25">
      <c r="A1087">
        <v>2086</v>
      </c>
      <c r="B1087">
        <v>15</v>
      </c>
      <c r="C1087">
        <v>0</v>
      </c>
      <c r="D1087" t="s">
        <v>42</v>
      </c>
      <c r="E1087">
        <v>1</v>
      </c>
      <c r="F1087" t="s">
        <v>23</v>
      </c>
      <c r="G1087">
        <v>2</v>
      </c>
      <c r="H1087" t="s">
        <v>15</v>
      </c>
      <c r="I1087" s="1">
        <v>3.669157695</v>
      </c>
      <c r="J1087">
        <v>11</v>
      </c>
      <c r="K1087">
        <v>1</v>
      </c>
      <c r="L1087" t="s">
        <v>27</v>
      </c>
      <c r="M1087">
        <v>2</v>
      </c>
      <c r="N1087" t="s">
        <v>48</v>
      </c>
      <c r="O1087">
        <v>0</v>
      </c>
      <c r="P1087" t="s">
        <v>27</v>
      </c>
      <c r="Q1087">
        <v>0</v>
      </c>
      <c r="R1087" t="s">
        <v>28</v>
      </c>
      <c r="S1087">
        <v>0</v>
      </c>
      <c r="T1087" t="s">
        <v>28</v>
      </c>
      <c r="U1087">
        <v>0</v>
      </c>
      <c r="V1087" t="s">
        <v>28</v>
      </c>
      <c r="W1087" s="3">
        <v>1.684842207</v>
      </c>
      <c r="X1087">
        <v>4</v>
      </c>
      <c r="Y1087" t="s">
        <v>44</v>
      </c>
    </row>
    <row r="1088" spans="1:25" x14ac:dyDescent="0.25">
      <c r="A1088">
        <v>2087</v>
      </c>
      <c r="B1088">
        <v>15</v>
      </c>
      <c r="C1088">
        <v>1</v>
      </c>
      <c r="D1088" t="s">
        <v>40</v>
      </c>
      <c r="E1088">
        <v>0</v>
      </c>
      <c r="F1088" t="s">
        <v>21</v>
      </c>
      <c r="G1088">
        <v>1</v>
      </c>
      <c r="H1088" t="s">
        <v>16</v>
      </c>
      <c r="I1088" s="1">
        <v>15.16807346</v>
      </c>
      <c r="J1088">
        <v>12</v>
      </c>
      <c r="K1088">
        <v>0</v>
      </c>
      <c r="L1088" t="s">
        <v>28</v>
      </c>
      <c r="M1088">
        <v>2</v>
      </c>
      <c r="N1088" t="s">
        <v>48</v>
      </c>
      <c r="O1088">
        <v>1</v>
      </c>
      <c r="P1088" t="s">
        <v>28</v>
      </c>
      <c r="Q1088">
        <v>0</v>
      </c>
      <c r="R1088" t="s">
        <v>28</v>
      </c>
      <c r="S1088">
        <v>1</v>
      </c>
      <c r="T1088" t="s">
        <v>27</v>
      </c>
      <c r="U1088">
        <v>0</v>
      </c>
      <c r="V1088" t="s">
        <v>28</v>
      </c>
      <c r="W1088" s="3">
        <v>2.4235853669999998</v>
      </c>
      <c r="X1088">
        <v>3</v>
      </c>
      <c r="Y1088" t="s">
        <v>45</v>
      </c>
    </row>
    <row r="1089" spans="1:25" x14ac:dyDescent="0.25">
      <c r="A1089">
        <v>2088</v>
      </c>
      <c r="B1089">
        <v>18</v>
      </c>
      <c r="C1089">
        <v>1</v>
      </c>
      <c r="D1089" t="s">
        <v>40</v>
      </c>
      <c r="E1089">
        <v>0</v>
      </c>
      <c r="F1089" t="s">
        <v>21</v>
      </c>
      <c r="G1089">
        <v>1</v>
      </c>
      <c r="H1089" t="s">
        <v>16</v>
      </c>
      <c r="I1089" s="1">
        <v>0.43973044100000003</v>
      </c>
      <c r="J1089">
        <v>28</v>
      </c>
      <c r="K1089">
        <v>0</v>
      </c>
      <c r="L1089" t="s">
        <v>28</v>
      </c>
      <c r="M1089">
        <v>3</v>
      </c>
      <c r="N1089" t="s">
        <v>50</v>
      </c>
      <c r="O1089">
        <v>1</v>
      </c>
      <c r="P1089" t="s">
        <v>28</v>
      </c>
      <c r="Q1089">
        <v>1</v>
      </c>
      <c r="R1089" t="s">
        <v>27</v>
      </c>
      <c r="S1089">
        <v>0</v>
      </c>
      <c r="T1089" t="s">
        <v>28</v>
      </c>
      <c r="U1089">
        <v>0</v>
      </c>
      <c r="V1089" t="s">
        <v>28</v>
      </c>
      <c r="W1089" s="3">
        <v>0.40505261300000001</v>
      </c>
      <c r="X1089">
        <v>4</v>
      </c>
      <c r="Y1089" t="s">
        <v>44</v>
      </c>
    </row>
    <row r="1090" spans="1:25" x14ac:dyDescent="0.25">
      <c r="A1090">
        <v>2089</v>
      </c>
      <c r="B1090">
        <v>18</v>
      </c>
      <c r="C1090">
        <v>1</v>
      </c>
      <c r="D1090" t="s">
        <v>40</v>
      </c>
      <c r="E1090">
        <v>0</v>
      </c>
      <c r="F1090" t="s">
        <v>21</v>
      </c>
      <c r="G1090">
        <v>2</v>
      </c>
      <c r="H1090" t="s">
        <v>15</v>
      </c>
      <c r="I1090" s="1">
        <v>16.337559720000002</v>
      </c>
      <c r="J1090">
        <v>19</v>
      </c>
      <c r="K1090">
        <v>0</v>
      </c>
      <c r="L1090" t="s">
        <v>28</v>
      </c>
      <c r="M1090">
        <v>0</v>
      </c>
      <c r="N1090" t="s">
        <v>52</v>
      </c>
      <c r="O1090">
        <v>0</v>
      </c>
      <c r="P1090" t="s">
        <v>27</v>
      </c>
      <c r="Q1090">
        <v>0</v>
      </c>
      <c r="R1090" t="s">
        <v>28</v>
      </c>
      <c r="S1090">
        <v>0</v>
      </c>
      <c r="T1090" t="s">
        <v>28</v>
      </c>
      <c r="U1090">
        <v>0</v>
      </c>
      <c r="V1090" t="s">
        <v>28</v>
      </c>
      <c r="W1090" s="3">
        <v>0.65134070200000005</v>
      </c>
      <c r="X1090">
        <v>4</v>
      </c>
      <c r="Y1090" t="s">
        <v>44</v>
      </c>
    </row>
    <row r="1091" spans="1:25" x14ac:dyDescent="0.25">
      <c r="A1091">
        <v>2090</v>
      </c>
      <c r="B1091">
        <v>16</v>
      </c>
      <c r="C1091">
        <v>0</v>
      </c>
      <c r="D1091" t="s">
        <v>42</v>
      </c>
      <c r="E1091">
        <v>1</v>
      </c>
      <c r="F1091" t="s">
        <v>23</v>
      </c>
      <c r="G1091">
        <v>3</v>
      </c>
      <c r="H1091" t="s">
        <v>17</v>
      </c>
      <c r="I1091" s="1">
        <v>0.27898037399999998</v>
      </c>
      <c r="J1091">
        <v>13</v>
      </c>
      <c r="K1091">
        <v>0</v>
      </c>
      <c r="L1091" t="s">
        <v>28</v>
      </c>
      <c r="M1091">
        <v>3</v>
      </c>
      <c r="N1091" t="s">
        <v>50</v>
      </c>
      <c r="O1091">
        <v>0</v>
      </c>
      <c r="P1091" t="s">
        <v>27</v>
      </c>
      <c r="Q1091">
        <v>0</v>
      </c>
      <c r="R1091" t="s">
        <v>28</v>
      </c>
      <c r="S1091">
        <v>0</v>
      </c>
      <c r="T1091" t="s">
        <v>28</v>
      </c>
      <c r="U1091">
        <v>0</v>
      </c>
      <c r="V1091" t="s">
        <v>28</v>
      </c>
      <c r="W1091" s="3">
        <v>1.7948597500000001</v>
      </c>
      <c r="X1091">
        <v>4</v>
      </c>
      <c r="Y1091" t="s">
        <v>44</v>
      </c>
    </row>
    <row r="1092" spans="1:25" x14ac:dyDescent="0.25">
      <c r="A1092">
        <v>2091</v>
      </c>
      <c r="B1092">
        <v>18</v>
      </c>
      <c r="C1092">
        <v>0</v>
      </c>
      <c r="D1092" t="s">
        <v>42</v>
      </c>
      <c r="E1092">
        <v>0</v>
      </c>
      <c r="F1092" t="s">
        <v>21</v>
      </c>
      <c r="G1092">
        <v>2</v>
      </c>
      <c r="H1092" t="s">
        <v>15</v>
      </c>
      <c r="I1092" s="1">
        <v>13.142376779999999</v>
      </c>
      <c r="J1092">
        <v>27</v>
      </c>
      <c r="K1092">
        <v>1</v>
      </c>
      <c r="L1092" t="s">
        <v>27</v>
      </c>
      <c r="M1092">
        <v>4</v>
      </c>
      <c r="N1092" t="s">
        <v>51</v>
      </c>
      <c r="O1092">
        <v>0</v>
      </c>
      <c r="P1092" t="s">
        <v>27</v>
      </c>
      <c r="Q1092">
        <v>1</v>
      </c>
      <c r="R1092" t="s">
        <v>27</v>
      </c>
      <c r="S1092">
        <v>0</v>
      </c>
      <c r="T1092" t="s">
        <v>28</v>
      </c>
      <c r="U1092">
        <v>0</v>
      </c>
      <c r="V1092" t="s">
        <v>28</v>
      </c>
      <c r="W1092" s="3">
        <v>0.963631931</v>
      </c>
      <c r="X1092">
        <v>4</v>
      </c>
      <c r="Y1092" t="s">
        <v>44</v>
      </c>
    </row>
    <row r="1093" spans="1:25" x14ac:dyDescent="0.25">
      <c r="A1093">
        <v>2092</v>
      </c>
      <c r="B1093">
        <v>17</v>
      </c>
      <c r="C1093">
        <v>0</v>
      </c>
      <c r="D1093" t="s">
        <v>42</v>
      </c>
      <c r="E1093">
        <v>3</v>
      </c>
      <c r="F1093" t="s">
        <v>24</v>
      </c>
      <c r="G1093">
        <v>1</v>
      </c>
      <c r="H1093" t="s">
        <v>16</v>
      </c>
      <c r="I1093" s="1">
        <v>7.3018784050000001</v>
      </c>
      <c r="J1093">
        <v>17</v>
      </c>
      <c r="K1093">
        <v>0</v>
      </c>
      <c r="L1093" t="s">
        <v>28</v>
      </c>
      <c r="M1093">
        <v>3</v>
      </c>
      <c r="N1093" t="s">
        <v>50</v>
      </c>
      <c r="O1093">
        <v>0</v>
      </c>
      <c r="P1093" t="s">
        <v>27</v>
      </c>
      <c r="Q1093">
        <v>0</v>
      </c>
      <c r="R1093" t="s">
        <v>28</v>
      </c>
      <c r="S1093">
        <v>0</v>
      </c>
      <c r="T1093" t="s">
        <v>28</v>
      </c>
      <c r="U1093">
        <v>0</v>
      </c>
      <c r="V1093" t="s">
        <v>28</v>
      </c>
      <c r="W1093" s="3">
        <v>1.930782797</v>
      </c>
      <c r="X1093">
        <v>4</v>
      </c>
      <c r="Y1093" t="s">
        <v>44</v>
      </c>
    </row>
    <row r="1094" spans="1:25" x14ac:dyDescent="0.25">
      <c r="A1094">
        <v>2093</v>
      </c>
      <c r="B1094">
        <v>18</v>
      </c>
      <c r="C1094">
        <v>1</v>
      </c>
      <c r="D1094" t="s">
        <v>40</v>
      </c>
      <c r="E1094">
        <v>1</v>
      </c>
      <c r="F1094" t="s">
        <v>23</v>
      </c>
      <c r="G1094">
        <v>3</v>
      </c>
      <c r="H1094" t="s">
        <v>17</v>
      </c>
      <c r="I1094" s="1">
        <v>12.22989705</v>
      </c>
      <c r="J1094">
        <v>26</v>
      </c>
      <c r="K1094">
        <v>0</v>
      </c>
      <c r="L1094" t="s">
        <v>28</v>
      </c>
      <c r="M1094">
        <v>0</v>
      </c>
      <c r="N1094" t="s">
        <v>52</v>
      </c>
      <c r="O1094">
        <v>1</v>
      </c>
      <c r="P1094" t="s">
        <v>28</v>
      </c>
      <c r="Q1094">
        <v>1</v>
      </c>
      <c r="R1094" t="s">
        <v>27</v>
      </c>
      <c r="S1094">
        <v>0</v>
      </c>
      <c r="T1094" t="s">
        <v>28</v>
      </c>
      <c r="U1094">
        <v>0</v>
      </c>
      <c r="V1094" t="s">
        <v>28</v>
      </c>
      <c r="W1094" s="3">
        <v>0.99433475100000002</v>
      </c>
      <c r="X1094">
        <v>4</v>
      </c>
      <c r="Y1094" t="s">
        <v>44</v>
      </c>
    </row>
    <row r="1095" spans="1:25" x14ac:dyDescent="0.25">
      <c r="A1095">
        <v>2094</v>
      </c>
      <c r="B1095">
        <v>17</v>
      </c>
      <c r="C1095">
        <v>0</v>
      </c>
      <c r="D1095" t="s">
        <v>42</v>
      </c>
      <c r="E1095">
        <v>1</v>
      </c>
      <c r="F1095" t="s">
        <v>23</v>
      </c>
      <c r="G1095">
        <v>2</v>
      </c>
      <c r="H1095" t="s">
        <v>15</v>
      </c>
      <c r="I1095" s="1">
        <v>13.92062814</v>
      </c>
      <c r="J1095">
        <v>23</v>
      </c>
      <c r="K1095">
        <v>1</v>
      </c>
      <c r="L1095" t="s">
        <v>27</v>
      </c>
      <c r="M1095">
        <v>2</v>
      </c>
      <c r="N1095" t="s">
        <v>48</v>
      </c>
      <c r="O1095">
        <v>1</v>
      </c>
      <c r="P1095" t="s">
        <v>28</v>
      </c>
      <c r="Q1095">
        <v>0</v>
      </c>
      <c r="R1095" t="s">
        <v>28</v>
      </c>
      <c r="S1095">
        <v>0</v>
      </c>
      <c r="T1095" t="s">
        <v>28</v>
      </c>
      <c r="U1095">
        <v>0</v>
      </c>
      <c r="V1095" t="s">
        <v>28</v>
      </c>
      <c r="W1095" s="3">
        <v>1.354327034</v>
      </c>
      <c r="X1095">
        <v>4</v>
      </c>
      <c r="Y1095" t="s">
        <v>44</v>
      </c>
    </row>
    <row r="1096" spans="1:25" x14ac:dyDescent="0.25">
      <c r="A1096">
        <v>2095</v>
      </c>
      <c r="B1096">
        <v>16</v>
      </c>
      <c r="C1096">
        <v>1</v>
      </c>
      <c r="D1096" t="s">
        <v>40</v>
      </c>
      <c r="E1096">
        <v>0</v>
      </c>
      <c r="F1096" t="s">
        <v>21</v>
      </c>
      <c r="G1096">
        <v>2</v>
      </c>
      <c r="H1096" t="s">
        <v>15</v>
      </c>
      <c r="I1096" s="1">
        <v>6.8495043840000003</v>
      </c>
      <c r="J1096">
        <v>24</v>
      </c>
      <c r="K1096">
        <v>0</v>
      </c>
      <c r="L1096" t="s">
        <v>28</v>
      </c>
      <c r="M1096">
        <v>3</v>
      </c>
      <c r="N1096" t="s">
        <v>50</v>
      </c>
      <c r="O1096">
        <v>1</v>
      </c>
      <c r="P1096" t="s">
        <v>28</v>
      </c>
      <c r="Q1096">
        <v>0</v>
      </c>
      <c r="R1096" t="s">
        <v>28</v>
      </c>
      <c r="S1096">
        <v>1</v>
      </c>
      <c r="T1096" t="s">
        <v>27</v>
      </c>
      <c r="U1096">
        <v>0</v>
      </c>
      <c r="V1096" t="s">
        <v>28</v>
      </c>
      <c r="W1096" s="3">
        <v>0.70357314400000004</v>
      </c>
      <c r="X1096">
        <v>4</v>
      </c>
      <c r="Y1096" t="s">
        <v>44</v>
      </c>
    </row>
    <row r="1097" spans="1:25" x14ac:dyDescent="0.25">
      <c r="A1097">
        <v>2096</v>
      </c>
      <c r="B1097">
        <v>16</v>
      </c>
      <c r="C1097">
        <v>0</v>
      </c>
      <c r="D1097" t="s">
        <v>42</v>
      </c>
      <c r="E1097">
        <v>0</v>
      </c>
      <c r="F1097" t="s">
        <v>21</v>
      </c>
      <c r="G1097">
        <v>2</v>
      </c>
      <c r="H1097" t="s">
        <v>15</v>
      </c>
      <c r="I1097" s="1">
        <v>2.1592489619999999</v>
      </c>
      <c r="J1097">
        <v>19</v>
      </c>
      <c r="K1097">
        <v>0</v>
      </c>
      <c r="L1097" t="s">
        <v>28</v>
      </c>
      <c r="M1097">
        <v>4</v>
      </c>
      <c r="N1097" t="s">
        <v>51</v>
      </c>
      <c r="O1097">
        <v>0</v>
      </c>
      <c r="P1097" t="s">
        <v>27</v>
      </c>
      <c r="Q1097">
        <v>1</v>
      </c>
      <c r="R1097" t="s">
        <v>27</v>
      </c>
      <c r="S1097">
        <v>0</v>
      </c>
      <c r="T1097" t="s">
        <v>28</v>
      </c>
      <c r="U1097">
        <v>0</v>
      </c>
      <c r="V1097" t="s">
        <v>28</v>
      </c>
      <c r="W1097" s="3">
        <v>1.5239451550000001</v>
      </c>
      <c r="X1097">
        <v>4</v>
      </c>
      <c r="Y1097" t="s">
        <v>44</v>
      </c>
    </row>
    <row r="1098" spans="1:25" x14ac:dyDescent="0.25">
      <c r="A1098">
        <v>2097</v>
      </c>
      <c r="B1098">
        <v>16</v>
      </c>
      <c r="C1098">
        <v>1</v>
      </c>
      <c r="D1098" t="s">
        <v>40</v>
      </c>
      <c r="E1098">
        <v>0</v>
      </c>
      <c r="F1098" t="s">
        <v>21</v>
      </c>
      <c r="G1098">
        <v>1</v>
      </c>
      <c r="H1098" t="s">
        <v>16</v>
      </c>
      <c r="I1098" s="1">
        <v>1.392917355</v>
      </c>
      <c r="J1098">
        <v>3</v>
      </c>
      <c r="K1098">
        <v>1</v>
      </c>
      <c r="L1098" t="s">
        <v>27</v>
      </c>
      <c r="M1098">
        <v>2</v>
      </c>
      <c r="N1098" t="s">
        <v>48</v>
      </c>
      <c r="O1098">
        <v>1</v>
      </c>
      <c r="P1098" t="s">
        <v>28</v>
      </c>
      <c r="Q1098">
        <v>0</v>
      </c>
      <c r="R1098" t="s">
        <v>28</v>
      </c>
      <c r="S1098">
        <v>0</v>
      </c>
      <c r="T1098" t="s">
        <v>28</v>
      </c>
      <c r="U1098">
        <v>0</v>
      </c>
      <c r="V1098" t="s">
        <v>28</v>
      </c>
      <c r="W1098" s="3">
        <v>3.3586942689999999</v>
      </c>
      <c r="X1098">
        <v>1</v>
      </c>
      <c r="Y1098" t="s">
        <v>43</v>
      </c>
    </row>
    <row r="1099" spans="1:25" x14ac:dyDescent="0.25">
      <c r="A1099">
        <v>2098</v>
      </c>
      <c r="B1099">
        <v>16</v>
      </c>
      <c r="C1099">
        <v>1</v>
      </c>
      <c r="D1099" t="s">
        <v>40</v>
      </c>
      <c r="E1099">
        <v>0</v>
      </c>
      <c r="F1099" t="s">
        <v>21</v>
      </c>
      <c r="G1099">
        <v>2</v>
      </c>
      <c r="H1099" t="s">
        <v>15</v>
      </c>
      <c r="I1099" s="1">
        <v>11.77872045</v>
      </c>
      <c r="J1099">
        <v>20</v>
      </c>
      <c r="K1099">
        <v>1</v>
      </c>
      <c r="L1099" t="s">
        <v>27</v>
      </c>
      <c r="M1099">
        <v>3</v>
      </c>
      <c r="N1099" t="s">
        <v>50</v>
      </c>
      <c r="O1099">
        <v>0</v>
      </c>
      <c r="P1099" t="s">
        <v>27</v>
      </c>
      <c r="Q1099">
        <v>0</v>
      </c>
      <c r="R1099" t="s">
        <v>28</v>
      </c>
      <c r="S1099">
        <v>0</v>
      </c>
      <c r="T1099" t="s">
        <v>28</v>
      </c>
      <c r="U1099">
        <v>0</v>
      </c>
      <c r="V1099" t="s">
        <v>28</v>
      </c>
      <c r="W1099" s="3">
        <v>1.7656951729999999</v>
      </c>
      <c r="X1099">
        <v>4</v>
      </c>
      <c r="Y1099" t="s">
        <v>44</v>
      </c>
    </row>
    <row r="1100" spans="1:25" x14ac:dyDescent="0.25">
      <c r="A1100">
        <v>2099</v>
      </c>
      <c r="B1100">
        <v>16</v>
      </c>
      <c r="C1100">
        <v>0</v>
      </c>
      <c r="D1100" t="s">
        <v>42</v>
      </c>
      <c r="E1100">
        <v>0</v>
      </c>
      <c r="F1100" t="s">
        <v>21</v>
      </c>
      <c r="G1100">
        <v>1</v>
      </c>
      <c r="H1100" t="s">
        <v>16</v>
      </c>
      <c r="I1100" s="1">
        <v>10.413107070000001</v>
      </c>
      <c r="J1100">
        <v>17</v>
      </c>
      <c r="K1100">
        <v>0</v>
      </c>
      <c r="L1100" t="s">
        <v>28</v>
      </c>
      <c r="M1100">
        <v>3</v>
      </c>
      <c r="N1100" t="s">
        <v>50</v>
      </c>
      <c r="O1100">
        <v>0</v>
      </c>
      <c r="P1100" t="s">
        <v>27</v>
      </c>
      <c r="Q1100">
        <v>0</v>
      </c>
      <c r="R1100" t="s">
        <v>28</v>
      </c>
      <c r="S1100">
        <v>0</v>
      </c>
      <c r="T1100" t="s">
        <v>28</v>
      </c>
      <c r="U1100">
        <v>0</v>
      </c>
      <c r="V1100" t="s">
        <v>28</v>
      </c>
      <c r="W1100" s="3">
        <v>1.787402596</v>
      </c>
      <c r="X1100">
        <v>4</v>
      </c>
      <c r="Y1100" t="s">
        <v>44</v>
      </c>
    </row>
    <row r="1101" spans="1:25" x14ac:dyDescent="0.25">
      <c r="A1101">
        <v>2100</v>
      </c>
      <c r="B1101">
        <v>17</v>
      </c>
      <c r="C1101">
        <v>0</v>
      </c>
      <c r="D1101" t="s">
        <v>42</v>
      </c>
      <c r="E1101">
        <v>1</v>
      </c>
      <c r="F1101" t="s">
        <v>23</v>
      </c>
      <c r="G1101">
        <v>4</v>
      </c>
      <c r="H1101" t="s">
        <v>18</v>
      </c>
      <c r="I1101" s="1">
        <v>14.844020179999999</v>
      </c>
      <c r="J1101">
        <v>6</v>
      </c>
      <c r="K1101">
        <v>0</v>
      </c>
      <c r="L1101" t="s">
        <v>28</v>
      </c>
      <c r="M1101">
        <v>1</v>
      </c>
      <c r="N1101" t="s">
        <v>49</v>
      </c>
      <c r="O1101">
        <v>0</v>
      </c>
      <c r="P1101" t="s">
        <v>27</v>
      </c>
      <c r="Q1101">
        <v>1</v>
      </c>
      <c r="R1101" t="s">
        <v>27</v>
      </c>
      <c r="S1101">
        <v>1</v>
      </c>
      <c r="T1101" t="s">
        <v>27</v>
      </c>
      <c r="U1101">
        <v>1</v>
      </c>
      <c r="V1101" t="s">
        <v>27</v>
      </c>
      <c r="W1101" s="3">
        <v>3.1540232459999999</v>
      </c>
      <c r="X1101">
        <v>1</v>
      </c>
      <c r="Y1101" t="s">
        <v>43</v>
      </c>
    </row>
    <row r="1102" spans="1:25" x14ac:dyDescent="0.25">
      <c r="A1102">
        <v>2101</v>
      </c>
      <c r="B1102">
        <v>17</v>
      </c>
      <c r="C1102">
        <v>1</v>
      </c>
      <c r="D1102" t="s">
        <v>40</v>
      </c>
      <c r="E1102">
        <v>2</v>
      </c>
      <c r="F1102" t="s">
        <v>22</v>
      </c>
      <c r="G1102">
        <v>2</v>
      </c>
      <c r="H1102" t="s">
        <v>15</v>
      </c>
      <c r="I1102" s="1">
        <v>10.194710199999999</v>
      </c>
      <c r="J1102">
        <v>14</v>
      </c>
      <c r="K1102">
        <v>0</v>
      </c>
      <c r="L1102" t="s">
        <v>28</v>
      </c>
      <c r="M1102">
        <v>3</v>
      </c>
      <c r="N1102" t="s">
        <v>50</v>
      </c>
      <c r="O1102">
        <v>1</v>
      </c>
      <c r="P1102" t="s">
        <v>28</v>
      </c>
      <c r="Q1102">
        <v>1</v>
      </c>
      <c r="R1102" t="s">
        <v>27</v>
      </c>
      <c r="S1102">
        <v>0</v>
      </c>
      <c r="T1102" t="s">
        <v>28</v>
      </c>
      <c r="U1102">
        <v>1</v>
      </c>
      <c r="V1102" t="s">
        <v>27</v>
      </c>
      <c r="W1102" s="3">
        <v>2.005144713</v>
      </c>
      <c r="X1102">
        <v>3</v>
      </c>
      <c r="Y1102" t="s">
        <v>45</v>
      </c>
    </row>
    <row r="1103" spans="1:25" x14ac:dyDescent="0.25">
      <c r="A1103">
        <v>2102</v>
      </c>
      <c r="B1103">
        <v>16</v>
      </c>
      <c r="C1103">
        <v>1</v>
      </c>
      <c r="D1103" t="s">
        <v>40</v>
      </c>
      <c r="E1103">
        <v>2</v>
      </c>
      <c r="F1103" t="s">
        <v>22</v>
      </c>
      <c r="G1103">
        <v>2</v>
      </c>
      <c r="H1103" t="s">
        <v>15</v>
      </c>
      <c r="I1103" s="1">
        <v>8.4489158010000001</v>
      </c>
      <c r="J1103">
        <v>20</v>
      </c>
      <c r="K1103">
        <v>1</v>
      </c>
      <c r="L1103" t="s">
        <v>27</v>
      </c>
      <c r="M1103">
        <v>2</v>
      </c>
      <c r="N1103" t="s">
        <v>48</v>
      </c>
      <c r="O1103">
        <v>1</v>
      </c>
      <c r="P1103" t="s">
        <v>28</v>
      </c>
      <c r="Q1103">
        <v>0</v>
      </c>
      <c r="R1103" t="s">
        <v>28</v>
      </c>
      <c r="S1103">
        <v>0</v>
      </c>
      <c r="T1103" t="s">
        <v>28</v>
      </c>
      <c r="U1103">
        <v>0</v>
      </c>
      <c r="V1103" t="s">
        <v>28</v>
      </c>
      <c r="W1103" s="3">
        <v>1.72075965</v>
      </c>
      <c r="X1103">
        <v>4</v>
      </c>
      <c r="Y1103" t="s">
        <v>44</v>
      </c>
    </row>
    <row r="1104" spans="1:25" x14ac:dyDescent="0.25">
      <c r="A1104">
        <v>2103</v>
      </c>
      <c r="B1104">
        <v>18</v>
      </c>
      <c r="C1104">
        <v>0</v>
      </c>
      <c r="D1104" t="s">
        <v>42</v>
      </c>
      <c r="E1104">
        <v>1</v>
      </c>
      <c r="F1104" t="s">
        <v>23</v>
      </c>
      <c r="G1104">
        <v>2</v>
      </c>
      <c r="H1104" t="s">
        <v>15</v>
      </c>
      <c r="I1104" s="1">
        <v>7.9617435649999999</v>
      </c>
      <c r="J1104">
        <v>5</v>
      </c>
      <c r="K1104">
        <v>0</v>
      </c>
      <c r="L1104" t="s">
        <v>28</v>
      </c>
      <c r="M1104">
        <v>2</v>
      </c>
      <c r="N1104" t="s">
        <v>48</v>
      </c>
      <c r="O1104">
        <v>0</v>
      </c>
      <c r="P1104" t="s">
        <v>27</v>
      </c>
      <c r="Q1104">
        <v>1</v>
      </c>
      <c r="R1104" t="s">
        <v>27</v>
      </c>
      <c r="S1104">
        <v>0</v>
      </c>
      <c r="T1104" t="s">
        <v>28</v>
      </c>
      <c r="U1104">
        <v>1</v>
      </c>
      <c r="V1104" t="s">
        <v>27</v>
      </c>
      <c r="W1104" s="3">
        <v>3.1270562239999999</v>
      </c>
      <c r="X1104">
        <v>1</v>
      </c>
      <c r="Y1104" t="s">
        <v>43</v>
      </c>
    </row>
    <row r="1105" spans="1:25" x14ac:dyDescent="0.25">
      <c r="A1105">
        <v>2104</v>
      </c>
      <c r="B1105">
        <v>15</v>
      </c>
      <c r="C1105">
        <v>0</v>
      </c>
      <c r="D1105" t="s">
        <v>42</v>
      </c>
      <c r="E1105">
        <v>0</v>
      </c>
      <c r="F1105" t="s">
        <v>21</v>
      </c>
      <c r="G1105">
        <v>3</v>
      </c>
      <c r="H1105" t="s">
        <v>17</v>
      </c>
      <c r="I1105" s="1">
        <v>0.52893805199999999</v>
      </c>
      <c r="J1105">
        <v>15</v>
      </c>
      <c r="K1105">
        <v>1</v>
      </c>
      <c r="L1105" t="s">
        <v>27</v>
      </c>
      <c r="M1105">
        <v>2</v>
      </c>
      <c r="N1105" t="s">
        <v>48</v>
      </c>
      <c r="O1105">
        <v>0</v>
      </c>
      <c r="P1105" t="s">
        <v>27</v>
      </c>
      <c r="Q1105">
        <v>0</v>
      </c>
      <c r="R1105" t="s">
        <v>28</v>
      </c>
      <c r="S1105">
        <v>0</v>
      </c>
      <c r="T1105" t="s">
        <v>28</v>
      </c>
      <c r="U1105">
        <v>0</v>
      </c>
      <c r="V1105" t="s">
        <v>28</v>
      </c>
      <c r="W1105" s="3">
        <v>1.441918756</v>
      </c>
      <c r="X1105">
        <v>4</v>
      </c>
      <c r="Y1105" t="s">
        <v>44</v>
      </c>
    </row>
    <row r="1106" spans="1:25" x14ac:dyDescent="0.25">
      <c r="A1106">
        <v>2105</v>
      </c>
      <c r="B1106">
        <v>16</v>
      </c>
      <c r="C1106">
        <v>1</v>
      </c>
      <c r="D1106" t="s">
        <v>40</v>
      </c>
      <c r="E1106">
        <v>2</v>
      </c>
      <c r="F1106" t="s">
        <v>22</v>
      </c>
      <c r="G1106">
        <v>3</v>
      </c>
      <c r="H1106" t="s">
        <v>17</v>
      </c>
      <c r="I1106" s="1">
        <v>6.7111440340000001</v>
      </c>
      <c r="J1106">
        <v>19</v>
      </c>
      <c r="K1106">
        <v>1</v>
      </c>
      <c r="L1106" t="s">
        <v>27</v>
      </c>
      <c r="M1106">
        <v>3</v>
      </c>
      <c r="N1106" t="s">
        <v>50</v>
      </c>
      <c r="O1106">
        <v>1</v>
      </c>
      <c r="P1106" t="s">
        <v>28</v>
      </c>
      <c r="Q1106">
        <v>0</v>
      </c>
      <c r="R1106" t="s">
        <v>28</v>
      </c>
      <c r="S1106">
        <v>0</v>
      </c>
      <c r="T1106" t="s">
        <v>28</v>
      </c>
      <c r="U1106">
        <v>1</v>
      </c>
      <c r="V1106" t="s">
        <v>27</v>
      </c>
      <c r="W1106" s="3">
        <v>1.6209212390000001</v>
      </c>
      <c r="X1106">
        <v>4</v>
      </c>
      <c r="Y1106" t="s">
        <v>44</v>
      </c>
    </row>
    <row r="1107" spans="1:25" x14ac:dyDescent="0.25">
      <c r="A1107">
        <v>2106</v>
      </c>
      <c r="B1107">
        <v>18</v>
      </c>
      <c r="C1107">
        <v>0</v>
      </c>
      <c r="D1107" t="s">
        <v>42</v>
      </c>
      <c r="E1107">
        <v>2</v>
      </c>
      <c r="F1107" t="s">
        <v>22</v>
      </c>
      <c r="G1107">
        <v>2</v>
      </c>
      <c r="H1107" t="s">
        <v>15</v>
      </c>
      <c r="I1107" s="1">
        <v>19.52040315</v>
      </c>
      <c r="J1107">
        <v>23</v>
      </c>
      <c r="K1107">
        <v>1</v>
      </c>
      <c r="L1107" t="s">
        <v>27</v>
      </c>
      <c r="M1107">
        <v>3</v>
      </c>
      <c r="N1107" t="s">
        <v>50</v>
      </c>
      <c r="O1107">
        <v>1</v>
      </c>
      <c r="P1107" t="s">
        <v>28</v>
      </c>
      <c r="Q1107">
        <v>1</v>
      </c>
      <c r="R1107" t="s">
        <v>27</v>
      </c>
      <c r="S1107">
        <v>0</v>
      </c>
      <c r="T1107" t="s">
        <v>28</v>
      </c>
      <c r="U1107">
        <v>0</v>
      </c>
      <c r="V1107" t="s">
        <v>28</v>
      </c>
      <c r="W1107" s="3">
        <v>2.19621735</v>
      </c>
      <c r="X1107">
        <v>3</v>
      </c>
      <c r="Y1107" t="s">
        <v>45</v>
      </c>
    </row>
    <row r="1108" spans="1:25" x14ac:dyDescent="0.25">
      <c r="A1108">
        <v>2107</v>
      </c>
      <c r="B1108">
        <v>15</v>
      </c>
      <c r="C1108">
        <v>1</v>
      </c>
      <c r="D1108" t="s">
        <v>40</v>
      </c>
      <c r="E1108">
        <v>0</v>
      </c>
      <c r="F1108" t="s">
        <v>21</v>
      </c>
      <c r="G1108">
        <v>2</v>
      </c>
      <c r="H1108" t="s">
        <v>15</v>
      </c>
      <c r="I1108" s="1">
        <v>17.471111520000001</v>
      </c>
      <c r="J1108">
        <v>7</v>
      </c>
      <c r="K1108">
        <v>0</v>
      </c>
      <c r="L1108" t="s">
        <v>28</v>
      </c>
      <c r="M1108">
        <v>2</v>
      </c>
      <c r="N1108" t="s">
        <v>48</v>
      </c>
      <c r="O1108">
        <v>0</v>
      </c>
      <c r="P1108" t="s">
        <v>27</v>
      </c>
      <c r="Q1108">
        <v>1</v>
      </c>
      <c r="R1108" t="s">
        <v>27</v>
      </c>
      <c r="S1108">
        <v>0</v>
      </c>
      <c r="T1108" t="s">
        <v>28</v>
      </c>
      <c r="U1108">
        <v>0</v>
      </c>
      <c r="V1108" t="s">
        <v>28</v>
      </c>
      <c r="W1108" s="3">
        <v>3.103075343</v>
      </c>
      <c r="X1108">
        <v>1</v>
      </c>
      <c r="Y1108" t="s">
        <v>43</v>
      </c>
    </row>
    <row r="1109" spans="1:25" x14ac:dyDescent="0.25">
      <c r="A1109">
        <v>2108</v>
      </c>
      <c r="B1109">
        <v>16</v>
      </c>
      <c r="C1109">
        <v>1</v>
      </c>
      <c r="D1109" t="s">
        <v>40</v>
      </c>
      <c r="E1109">
        <v>2</v>
      </c>
      <c r="F1109" t="s">
        <v>22</v>
      </c>
      <c r="G1109">
        <v>2</v>
      </c>
      <c r="H1109" t="s">
        <v>15</v>
      </c>
      <c r="I1109" s="1">
        <v>6.5875613409999998</v>
      </c>
      <c r="J1109">
        <v>27</v>
      </c>
      <c r="K1109">
        <v>0</v>
      </c>
      <c r="L1109" t="s">
        <v>28</v>
      </c>
      <c r="M1109">
        <v>3</v>
      </c>
      <c r="N1109" t="s">
        <v>50</v>
      </c>
      <c r="O1109">
        <v>1</v>
      </c>
      <c r="P1109" t="s">
        <v>28</v>
      </c>
      <c r="Q1109">
        <v>0</v>
      </c>
      <c r="R1109" t="s">
        <v>28</v>
      </c>
      <c r="S1109">
        <v>0</v>
      </c>
      <c r="T1109" t="s">
        <v>28</v>
      </c>
      <c r="U1109">
        <v>0</v>
      </c>
      <c r="V1109" t="s">
        <v>28</v>
      </c>
      <c r="W1109" s="3">
        <v>0.47362339599999997</v>
      </c>
      <c r="X1109">
        <v>4</v>
      </c>
      <c r="Y1109" t="s">
        <v>44</v>
      </c>
    </row>
    <row r="1110" spans="1:25" x14ac:dyDescent="0.25">
      <c r="A1110">
        <v>2109</v>
      </c>
      <c r="B1110">
        <v>16</v>
      </c>
      <c r="C1110">
        <v>0</v>
      </c>
      <c r="D1110" t="s">
        <v>42</v>
      </c>
      <c r="E1110">
        <v>0</v>
      </c>
      <c r="F1110" t="s">
        <v>21</v>
      </c>
      <c r="G1110">
        <v>2</v>
      </c>
      <c r="H1110" t="s">
        <v>15</v>
      </c>
      <c r="I1110" s="1">
        <v>11.755908099999999</v>
      </c>
      <c r="J1110">
        <v>20</v>
      </c>
      <c r="K1110">
        <v>0</v>
      </c>
      <c r="L1110" t="s">
        <v>28</v>
      </c>
      <c r="M1110">
        <v>3</v>
      </c>
      <c r="N1110" t="s">
        <v>50</v>
      </c>
      <c r="O1110">
        <v>0</v>
      </c>
      <c r="P1110" t="s">
        <v>27</v>
      </c>
      <c r="Q1110">
        <v>0</v>
      </c>
      <c r="R1110" t="s">
        <v>28</v>
      </c>
      <c r="S1110">
        <v>0</v>
      </c>
      <c r="T1110" t="s">
        <v>28</v>
      </c>
      <c r="U1110">
        <v>0</v>
      </c>
      <c r="V1110" t="s">
        <v>28</v>
      </c>
      <c r="W1110" s="3">
        <v>1.0438658670000001</v>
      </c>
      <c r="X1110">
        <v>4</v>
      </c>
      <c r="Y1110" t="s">
        <v>44</v>
      </c>
    </row>
    <row r="1111" spans="1:25" x14ac:dyDescent="0.25">
      <c r="A1111">
        <v>2110</v>
      </c>
      <c r="B1111">
        <v>17</v>
      </c>
      <c r="C1111">
        <v>0</v>
      </c>
      <c r="D1111" t="s">
        <v>42</v>
      </c>
      <c r="E1111">
        <v>2</v>
      </c>
      <c r="F1111" t="s">
        <v>22</v>
      </c>
      <c r="G1111">
        <v>1</v>
      </c>
      <c r="H1111" t="s">
        <v>16</v>
      </c>
      <c r="I1111" s="1">
        <v>16.945934909999998</v>
      </c>
      <c r="J1111">
        <v>15</v>
      </c>
      <c r="K1111">
        <v>1</v>
      </c>
      <c r="L1111" t="s">
        <v>27</v>
      </c>
      <c r="M1111">
        <v>3</v>
      </c>
      <c r="N1111" t="s">
        <v>50</v>
      </c>
      <c r="O1111">
        <v>1</v>
      </c>
      <c r="P1111" t="s">
        <v>28</v>
      </c>
      <c r="Q1111">
        <v>0</v>
      </c>
      <c r="R1111" t="s">
        <v>28</v>
      </c>
      <c r="S1111">
        <v>0</v>
      </c>
      <c r="T1111" t="s">
        <v>28</v>
      </c>
      <c r="U1111">
        <v>0</v>
      </c>
      <c r="V1111" t="s">
        <v>28</v>
      </c>
      <c r="W1111" s="3">
        <v>2.3855306710000002</v>
      </c>
      <c r="X1111">
        <v>3</v>
      </c>
      <c r="Y1111" t="s">
        <v>45</v>
      </c>
    </row>
    <row r="1112" spans="1:25" x14ac:dyDescent="0.25">
      <c r="A1112">
        <v>2111</v>
      </c>
      <c r="B1112">
        <v>15</v>
      </c>
      <c r="C1112">
        <v>0</v>
      </c>
      <c r="D1112" t="s">
        <v>42</v>
      </c>
      <c r="E1112">
        <v>3</v>
      </c>
      <c r="F1112" t="s">
        <v>24</v>
      </c>
      <c r="G1112">
        <v>2</v>
      </c>
      <c r="H1112" t="s">
        <v>15</v>
      </c>
      <c r="I1112" s="1">
        <v>8.8254867350000001</v>
      </c>
      <c r="J1112">
        <v>27</v>
      </c>
      <c r="K1112">
        <v>0</v>
      </c>
      <c r="L1112" t="s">
        <v>28</v>
      </c>
      <c r="M1112">
        <v>2</v>
      </c>
      <c r="N1112" t="s">
        <v>48</v>
      </c>
      <c r="O1112">
        <v>0</v>
      </c>
      <c r="P1112" t="s">
        <v>27</v>
      </c>
      <c r="Q1112">
        <v>1</v>
      </c>
      <c r="R1112" t="s">
        <v>27</v>
      </c>
      <c r="S1112">
        <v>0</v>
      </c>
      <c r="T1112" t="s">
        <v>28</v>
      </c>
      <c r="U1112">
        <v>0</v>
      </c>
      <c r="V1112" t="s">
        <v>28</v>
      </c>
      <c r="W1112" s="3">
        <v>0.27011031400000002</v>
      </c>
      <c r="X1112">
        <v>4</v>
      </c>
      <c r="Y1112" t="s">
        <v>44</v>
      </c>
    </row>
    <row r="1113" spans="1:25" x14ac:dyDescent="0.25">
      <c r="A1113">
        <v>2112</v>
      </c>
      <c r="B1113">
        <v>15</v>
      </c>
      <c r="C1113">
        <v>0</v>
      </c>
      <c r="D1113" t="s">
        <v>42</v>
      </c>
      <c r="E1113">
        <v>0</v>
      </c>
      <c r="F1113" t="s">
        <v>21</v>
      </c>
      <c r="G1113">
        <v>1</v>
      </c>
      <c r="H1113" t="s">
        <v>16</v>
      </c>
      <c r="I1113" s="1">
        <v>0.359157275</v>
      </c>
      <c r="J1113">
        <v>21</v>
      </c>
      <c r="K1113">
        <v>0</v>
      </c>
      <c r="L1113" t="s">
        <v>28</v>
      </c>
      <c r="M1113">
        <v>0</v>
      </c>
      <c r="N1113" t="s">
        <v>52</v>
      </c>
      <c r="O1113">
        <v>0</v>
      </c>
      <c r="P1113" t="s">
        <v>27</v>
      </c>
      <c r="Q1113">
        <v>1</v>
      </c>
      <c r="R1113" t="s">
        <v>27</v>
      </c>
      <c r="S1113">
        <v>0</v>
      </c>
      <c r="T1113" t="s">
        <v>28</v>
      </c>
      <c r="U1113">
        <v>1</v>
      </c>
      <c r="V1113" t="s">
        <v>27</v>
      </c>
      <c r="W1113" s="3">
        <v>0.43898174099999998</v>
      </c>
      <c r="X1113">
        <v>4</v>
      </c>
      <c r="Y1113" t="s">
        <v>44</v>
      </c>
    </row>
    <row r="1114" spans="1:25" x14ac:dyDescent="0.25">
      <c r="A1114">
        <v>2113</v>
      </c>
      <c r="B1114">
        <v>18</v>
      </c>
      <c r="C1114">
        <v>0</v>
      </c>
      <c r="D1114" t="s">
        <v>42</v>
      </c>
      <c r="E1114">
        <v>2</v>
      </c>
      <c r="F1114" t="s">
        <v>22</v>
      </c>
      <c r="G1114">
        <v>3</v>
      </c>
      <c r="H1114" t="s">
        <v>17</v>
      </c>
      <c r="I1114" s="1">
        <v>1.4902092360000001</v>
      </c>
      <c r="J1114">
        <v>15</v>
      </c>
      <c r="K1114">
        <v>0</v>
      </c>
      <c r="L1114" t="s">
        <v>28</v>
      </c>
      <c r="M1114">
        <v>2</v>
      </c>
      <c r="N1114" t="s">
        <v>48</v>
      </c>
      <c r="O1114">
        <v>1</v>
      </c>
      <c r="P1114" t="s">
        <v>28</v>
      </c>
      <c r="Q1114">
        <v>0</v>
      </c>
      <c r="R1114" t="s">
        <v>28</v>
      </c>
      <c r="S1114">
        <v>1</v>
      </c>
      <c r="T1114" t="s">
        <v>27</v>
      </c>
      <c r="U1114">
        <v>0</v>
      </c>
      <c r="V1114" t="s">
        <v>28</v>
      </c>
      <c r="W1114" s="3">
        <v>1.558059855</v>
      </c>
      <c r="X1114">
        <v>4</v>
      </c>
      <c r="Y1114" t="s">
        <v>44</v>
      </c>
    </row>
    <row r="1115" spans="1:25" x14ac:dyDescent="0.25">
      <c r="A1115">
        <v>2114</v>
      </c>
      <c r="B1115">
        <v>17</v>
      </c>
      <c r="C1115">
        <v>1</v>
      </c>
      <c r="D1115" t="s">
        <v>40</v>
      </c>
      <c r="E1115">
        <v>1</v>
      </c>
      <c r="F1115" t="s">
        <v>23</v>
      </c>
      <c r="G1115">
        <v>1</v>
      </c>
      <c r="H1115" t="s">
        <v>16</v>
      </c>
      <c r="I1115" s="1">
        <v>10.207854429999999</v>
      </c>
      <c r="J1115">
        <v>2</v>
      </c>
      <c r="K1115">
        <v>0</v>
      </c>
      <c r="L1115" t="s">
        <v>28</v>
      </c>
      <c r="M1115">
        <v>3</v>
      </c>
      <c r="N1115" t="s">
        <v>50</v>
      </c>
      <c r="O1115">
        <v>1</v>
      </c>
      <c r="P1115" t="s">
        <v>28</v>
      </c>
      <c r="Q1115">
        <v>1</v>
      </c>
      <c r="R1115" t="s">
        <v>27</v>
      </c>
      <c r="S1115">
        <v>0</v>
      </c>
      <c r="T1115" t="s">
        <v>28</v>
      </c>
      <c r="U1115">
        <v>0</v>
      </c>
      <c r="V1115" t="s">
        <v>28</v>
      </c>
      <c r="W1115" s="3">
        <v>3.680961344</v>
      </c>
      <c r="X1115">
        <v>0</v>
      </c>
      <c r="Y1115" t="s">
        <v>46</v>
      </c>
    </row>
    <row r="1116" spans="1:25" x14ac:dyDescent="0.25">
      <c r="A1116">
        <v>2115</v>
      </c>
      <c r="B1116">
        <v>17</v>
      </c>
      <c r="C1116">
        <v>1</v>
      </c>
      <c r="D1116" t="s">
        <v>40</v>
      </c>
      <c r="E1116">
        <v>3</v>
      </c>
      <c r="F1116" t="s">
        <v>24</v>
      </c>
      <c r="G1116">
        <v>4</v>
      </c>
      <c r="H1116" t="s">
        <v>18</v>
      </c>
      <c r="I1116" s="1">
        <v>19.38878751</v>
      </c>
      <c r="J1116">
        <v>16</v>
      </c>
      <c r="K1116">
        <v>0</v>
      </c>
      <c r="L1116" t="s">
        <v>28</v>
      </c>
      <c r="M1116">
        <v>1</v>
      </c>
      <c r="N1116" t="s">
        <v>49</v>
      </c>
      <c r="O1116">
        <v>0</v>
      </c>
      <c r="P1116" t="s">
        <v>27</v>
      </c>
      <c r="Q1116">
        <v>1</v>
      </c>
      <c r="R1116" t="s">
        <v>27</v>
      </c>
      <c r="S1116">
        <v>0</v>
      </c>
      <c r="T1116" t="s">
        <v>28</v>
      </c>
      <c r="U1116">
        <v>0</v>
      </c>
      <c r="V1116" t="s">
        <v>28</v>
      </c>
      <c r="W1116" s="3">
        <v>2.1105837599999999</v>
      </c>
      <c r="X1116">
        <v>3</v>
      </c>
      <c r="Y1116" t="s">
        <v>45</v>
      </c>
    </row>
    <row r="1117" spans="1:25" x14ac:dyDescent="0.25">
      <c r="A1117">
        <v>2116</v>
      </c>
      <c r="B1117">
        <v>17</v>
      </c>
      <c r="C1117">
        <v>0</v>
      </c>
      <c r="D1117" t="s">
        <v>42</v>
      </c>
      <c r="E1117">
        <v>0</v>
      </c>
      <c r="F1117" t="s">
        <v>21</v>
      </c>
      <c r="G1117">
        <v>2</v>
      </c>
      <c r="H1117" t="s">
        <v>15</v>
      </c>
      <c r="I1117" s="1">
        <v>13.864190839999999</v>
      </c>
      <c r="J1117">
        <v>8</v>
      </c>
      <c r="K1117">
        <v>0</v>
      </c>
      <c r="L1117" t="s">
        <v>28</v>
      </c>
      <c r="M1117">
        <v>4</v>
      </c>
      <c r="N1117" t="s">
        <v>51</v>
      </c>
      <c r="O1117">
        <v>0</v>
      </c>
      <c r="P1117" t="s">
        <v>27</v>
      </c>
      <c r="Q1117">
        <v>1</v>
      </c>
      <c r="R1117" t="s">
        <v>27</v>
      </c>
      <c r="S1117">
        <v>1</v>
      </c>
      <c r="T1117" t="s">
        <v>27</v>
      </c>
      <c r="U1117">
        <v>0</v>
      </c>
      <c r="V1117" t="s">
        <v>28</v>
      </c>
      <c r="W1117" s="3">
        <v>3.2915408410000002</v>
      </c>
      <c r="X1117">
        <v>1</v>
      </c>
      <c r="Y1117" t="s">
        <v>43</v>
      </c>
    </row>
    <row r="1118" spans="1:25" x14ac:dyDescent="0.25">
      <c r="A1118">
        <v>2117</v>
      </c>
      <c r="B1118">
        <v>17</v>
      </c>
      <c r="C1118">
        <v>0</v>
      </c>
      <c r="D1118" t="s">
        <v>42</v>
      </c>
      <c r="E1118">
        <v>2</v>
      </c>
      <c r="F1118" t="s">
        <v>22</v>
      </c>
      <c r="G1118">
        <v>2</v>
      </c>
      <c r="H1118" t="s">
        <v>15</v>
      </c>
      <c r="I1118" s="1">
        <v>1.418323829</v>
      </c>
      <c r="J1118">
        <v>24</v>
      </c>
      <c r="K1118">
        <v>0</v>
      </c>
      <c r="L1118" t="s">
        <v>28</v>
      </c>
      <c r="M1118">
        <v>3</v>
      </c>
      <c r="N1118" t="s">
        <v>50</v>
      </c>
      <c r="O1118">
        <v>0</v>
      </c>
      <c r="P1118" t="s">
        <v>27</v>
      </c>
      <c r="Q1118">
        <v>0</v>
      </c>
      <c r="R1118" t="s">
        <v>28</v>
      </c>
      <c r="S1118">
        <v>0</v>
      </c>
      <c r="T1118" t="s">
        <v>28</v>
      </c>
      <c r="U1118">
        <v>0</v>
      </c>
      <c r="V1118" t="s">
        <v>28</v>
      </c>
      <c r="W1118" s="3">
        <v>0.42776335399999998</v>
      </c>
      <c r="X1118">
        <v>4</v>
      </c>
      <c r="Y1118" t="s">
        <v>44</v>
      </c>
    </row>
    <row r="1119" spans="1:25" x14ac:dyDescent="0.25">
      <c r="A1119">
        <v>2118</v>
      </c>
      <c r="B1119">
        <v>15</v>
      </c>
      <c r="C1119">
        <v>0</v>
      </c>
      <c r="D1119" t="s">
        <v>42</v>
      </c>
      <c r="E1119">
        <v>0</v>
      </c>
      <c r="F1119" t="s">
        <v>21</v>
      </c>
      <c r="G1119">
        <v>2</v>
      </c>
      <c r="H1119" t="s">
        <v>15</v>
      </c>
      <c r="I1119" s="1">
        <v>3.7872175160000001</v>
      </c>
      <c r="J1119">
        <v>2</v>
      </c>
      <c r="K1119">
        <v>0</v>
      </c>
      <c r="L1119" t="s">
        <v>28</v>
      </c>
      <c r="M1119">
        <v>3</v>
      </c>
      <c r="N1119" t="s">
        <v>50</v>
      </c>
      <c r="O1119">
        <v>0</v>
      </c>
      <c r="P1119" t="s">
        <v>27</v>
      </c>
      <c r="Q1119">
        <v>0</v>
      </c>
      <c r="R1119" t="s">
        <v>28</v>
      </c>
      <c r="S1119">
        <v>0</v>
      </c>
      <c r="T1119" t="s">
        <v>28</v>
      </c>
      <c r="U1119">
        <v>0</v>
      </c>
      <c r="V1119" t="s">
        <v>28</v>
      </c>
      <c r="W1119" s="3">
        <v>2.8464874689999999</v>
      </c>
      <c r="X1119">
        <v>2</v>
      </c>
      <c r="Y1119" t="s">
        <v>41</v>
      </c>
    </row>
    <row r="1120" spans="1:25" x14ac:dyDescent="0.25">
      <c r="A1120">
        <v>2119</v>
      </c>
      <c r="B1120">
        <v>15</v>
      </c>
      <c r="C1120">
        <v>1</v>
      </c>
      <c r="D1120" t="s">
        <v>40</v>
      </c>
      <c r="E1120">
        <v>0</v>
      </c>
      <c r="F1120" t="s">
        <v>21</v>
      </c>
      <c r="G1120">
        <v>1</v>
      </c>
      <c r="H1120" t="s">
        <v>16</v>
      </c>
      <c r="I1120" s="1">
        <v>15.426462860000001</v>
      </c>
      <c r="J1120">
        <v>19</v>
      </c>
      <c r="K1120">
        <v>0</v>
      </c>
      <c r="L1120" t="s">
        <v>28</v>
      </c>
      <c r="M1120">
        <v>3</v>
      </c>
      <c r="N1120" t="s">
        <v>50</v>
      </c>
      <c r="O1120">
        <v>1</v>
      </c>
      <c r="P1120" t="s">
        <v>28</v>
      </c>
      <c r="Q1120">
        <v>0</v>
      </c>
      <c r="R1120" t="s">
        <v>28</v>
      </c>
      <c r="S1120">
        <v>1</v>
      </c>
      <c r="T1120" t="s">
        <v>27</v>
      </c>
      <c r="U1120">
        <v>1</v>
      </c>
      <c r="V1120" t="s">
        <v>27</v>
      </c>
      <c r="W1120" s="3">
        <v>1.772355433</v>
      </c>
      <c r="X1120">
        <v>4</v>
      </c>
      <c r="Y1120" t="s">
        <v>44</v>
      </c>
    </row>
    <row r="1121" spans="1:25" x14ac:dyDescent="0.25">
      <c r="A1121">
        <v>2120</v>
      </c>
      <c r="B1121">
        <v>16</v>
      </c>
      <c r="C1121">
        <v>0</v>
      </c>
      <c r="D1121" t="s">
        <v>42</v>
      </c>
      <c r="E1121">
        <v>0</v>
      </c>
      <c r="F1121" t="s">
        <v>21</v>
      </c>
      <c r="G1121">
        <v>1</v>
      </c>
      <c r="H1121" t="s">
        <v>16</v>
      </c>
      <c r="I1121" s="1">
        <v>16.828795199999998</v>
      </c>
      <c r="J1121">
        <v>28</v>
      </c>
      <c r="K1121">
        <v>1</v>
      </c>
      <c r="L1121" t="s">
        <v>27</v>
      </c>
      <c r="M1121">
        <v>2</v>
      </c>
      <c r="N1121" t="s">
        <v>48</v>
      </c>
      <c r="O1121">
        <v>0</v>
      </c>
      <c r="P1121" t="s">
        <v>27</v>
      </c>
      <c r="Q1121">
        <v>0</v>
      </c>
      <c r="R1121" t="s">
        <v>28</v>
      </c>
      <c r="S1121">
        <v>0</v>
      </c>
      <c r="T1121" t="s">
        <v>28</v>
      </c>
      <c r="U1121">
        <v>0</v>
      </c>
      <c r="V1121" t="s">
        <v>28</v>
      </c>
      <c r="W1121" s="3">
        <v>0.79751766899999998</v>
      </c>
      <c r="X1121">
        <v>4</v>
      </c>
      <c r="Y1121" t="s">
        <v>44</v>
      </c>
    </row>
    <row r="1122" spans="1:25" x14ac:dyDescent="0.25">
      <c r="A1122">
        <v>2121</v>
      </c>
      <c r="B1122">
        <v>16</v>
      </c>
      <c r="C1122">
        <v>0</v>
      </c>
      <c r="D1122" t="s">
        <v>42</v>
      </c>
      <c r="E1122">
        <v>3</v>
      </c>
      <c r="F1122" t="s">
        <v>24</v>
      </c>
      <c r="G1122">
        <v>0</v>
      </c>
      <c r="H1122" t="s">
        <v>19</v>
      </c>
      <c r="I1122" s="1">
        <v>12.35389172</v>
      </c>
      <c r="J1122">
        <v>6</v>
      </c>
      <c r="K1122">
        <v>1</v>
      </c>
      <c r="L1122" t="s">
        <v>27</v>
      </c>
      <c r="M1122">
        <v>3</v>
      </c>
      <c r="N1122" t="s">
        <v>50</v>
      </c>
      <c r="O1122">
        <v>1</v>
      </c>
      <c r="P1122" t="s">
        <v>28</v>
      </c>
      <c r="Q1122">
        <v>1</v>
      </c>
      <c r="R1122" t="s">
        <v>27</v>
      </c>
      <c r="S1122">
        <v>0</v>
      </c>
      <c r="T1122" t="s">
        <v>28</v>
      </c>
      <c r="U1122">
        <v>0</v>
      </c>
      <c r="V1122" t="s">
        <v>28</v>
      </c>
      <c r="W1122" s="3">
        <v>3.5209314530000002</v>
      </c>
      <c r="X1122">
        <v>0</v>
      </c>
      <c r="Y1122" t="s">
        <v>46</v>
      </c>
    </row>
    <row r="1123" spans="1:25" x14ac:dyDescent="0.25">
      <c r="A1123">
        <v>2122</v>
      </c>
      <c r="B1123">
        <v>17</v>
      </c>
      <c r="C1123">
        <v>1</v>
      </c>
      <c r="D1123" t="s">
        <v>40</v>
      </c>
      <c r="E1123">
        <v>2</v>
      </c>
      <c r="F1123" t="s">
        <v>22</v>
      </c>
      <c r="G1123">
        <v>2</v>
      </c>
      <c r="H1123" t="s">
        <v>15</v>
      </c>
      <c r="I1123" s="1">
        <v>12.88846339</v>
      </c>
      <c r="J1123">
        <v>17</v>
      </c>
      <c r="K1123">
        <v>0</v>
      </c>
      <c r="L1123" t="s">
        <v>28</v>
      </c>
      <c r="M1123">
        <v>2</v>
      </c>
      <c r="N1123" t="s">
        <v>48</v>
      </c>
      <c r="O1123">
        <v>0</v>
      </c>
      <c r="P1123" t="s">
        <v>27</v>
      </c>
      <c r="Q1123">
        <v>1</v>
      </c>
      <c r="R1123" t="s">
        <v>27</v>
      </c>
      <c r="S1123">
        <v>0</v>
      </c>
      <c r="T1123" t="s">
        <v>28</v>
      </c>
      <c r="U1123">
        <v>0</v>
      </c>
      <c r="V1123" t="s">
        <v>28</v>
      </c>
      <c r="W1123" s="3">
        <v>1.5913657379999999</v>
      </c>
      <c r="X1123">
        <v>4</v>
      </c>
      <c r="Y1123" t="s">
        <v>44</v>
      </c>
    </row>
    <row r="1124" spans="1:25" x14ac:dyDescent="0.25">
      <c r="A1124">
        <v>2123</v>
      </c>
      <c r="B1124">
        <v>17</v>
      </c>
      <c r="C1124">
        <v>1</v>
      </c>
      <c r="D1124" t="s">
        <v>40</v>
      </c>
      <c r="E1124">
        <v>2</v>
      </c>
      <c r="F1124" t="s">
        <v>22</v>
      </c>
      <c r="G1124">
        <v>2</v>
      </c>
      <c r="H1124" t="s">
        <v>15</v>
      </c>
      <c r="I1124" s="1">
        <v>0.56674900800000005</v>
      </c>
      <c r="J1124">
        <v>11</v>
      </c>
      <c r="K1124">
        <v>0</v>
      </c>
      <c r="L1124" t="s">
        <v>28</v>
      </c>
      <c r="M1124">
        <v>3</v>
      </c>
      <c r="N1124" t="s">
        <v>50</v>
      </c>
      <c r="O1124">
        <v>1</v>
      </c>
      <c r="P1124" t="s">
        <v>28</v>
      </c>
      <c r="Q1124">
        <v>0</v>
      </c>
      <c r="R1124" t="s">
        <v>28</v>
      </c>
      <c r="S1124">
        <v>0</v>
      </c>
      <c r="T1124" t="s">
        <v>28</v>
      </c>
      <c r="U1124">
        <v>0</v>
      </c>
      <c r="V1124" t="s">
        <v>28</v>
      </c>
      <c r="W1124" s="3">
        <v>1.8640736520000001</v>
      </c>
      <c r="X1124">
        <v>4</v>
      </c>
      <c r="Y1124" t="s">
        <v>44</v>
      </c>
    </row>
    <row r="1125" spans="1:25" x14ac:dyDescent="0.25">
      <c r="A1125">
        <v>2124</v>
      </c>
      <c r="B1125">
        <v>17</v>
      </c>
      <c r="C1125">
        <v>0</v>
      </c>
      <c r="D1125" t="s">
        <v>42</v>
      </c>
      <c r="E1125">
        <v>3</v>
      </c>
      <c r="F1125" t="s">
        <v>24</v>
      </c>
      <c r="G1125">
        <v>2</v>
      </c>
      <c r="H1125" t="s">
        <v>15</v>
      </c>
      <c r="I1125" s="1">
        <v>16.570605189999998</v>
      </c>
      <c r="J1125">
        <v>18</v>
      </c>
      <c r="K1125">
        <v>1</v>
      </c>
      <c r="L1125" t="s">
        <v>27</v>
      </c>
      <c r="M1125">
        <v>3</v>
      </c>
      <c r="N1125" t="s">
        <v>50</v>
      </c>
      <c r="O1125">
        <v>0</v>
      </c>
      <c r="P1125" t="s">
        <v>27</v>
      </c>
      <c r="Q1125">
        <v>1</v>
      </c>
      <c r="R1125" t="s">
        <v>27</v>
      </c>
      <c r="S1125">
        <v>0</v>
      </c>
      <c r="T1125" t="s">
        <v>28</v>
      </c>
      <c r="U1125">
        <v>0</v>
      </c>
      <c r="V1125" t="s">
        <v>28</v>
      </c>
      <c r="W1125" s="3">
        <v>2.4118406220000002</v>
      </c>
      <c r="X1125">
        <v>3</v>
      </c>
      <c r="Y1125" t="s">
        <v>45</v>
      </c>
    </row>
    <row r="1126" spans="1:25" x14ac:dyDescent="0.25">
      <c r="A1126">
        <v>2125</v>
      </c>
      <c r="B1126">
        <v>16</v>
      </c>
      <c r="C1126">
        <v>0</v>
      </c>
      <c r="D1126" t="s">
        <v>42</v>
      </c>
      <c r="E1126">
        <v>0</v>
      </c>
      <c r="F1126" t="s">
        <v>21</v>
      </c>
      <c r="G1126">
        <v>1</v>
      </c>
      <c r="H1126" t="s">
        <v>16</v>
      </c>
      <c r="I1126" s="1">
        <v>15.765504160000001</v>
      </c>
      <c r="J1126">
        <v>15</v>
      </c>
      <c r="K1126">
        <v>0</v>
      </c>
      <c r="L1126" t="s">
        <v>28</v>
      </c>
      <c r="M1126">
        <v>3</v>
      </c>
      <c r="N1126" t="s">
        <v>50</v>
      </c>
      <c r="O1126">
        <v>0</v>
      </c>
      <c r="P1126" t="s">
        <v>27</v>
      </c>
      <c r="Q1126">
        <v>0</v>
      </c>
      <c r="R1126" t="s">
        <v>28</v>
      </c>
      <c r="S1126">
        <v>0</v>
      </c>
      <c r="T1126" t="s">
        <v>28</v>
      </c>
      <c r="U1126">
        <v>0</v>
      </c>
      <c r="V1126" t="s">
        <v>28</v>
      </c>
      <c r="W1126" s="3">
        <v>2.1376920880000001</v>
      </c>
      <c r="X1126">
        <v>3</v>
      </c>
      <c r="Y1126" t="s">
        <v>45</v>
      </c>
    </row>
    <row r="1127" spans="1:25" x14ac:dyDescent="0.25">
      <c r="A1127">
        <v>2126</v>
      </c>
      <c r="B1127">
        <v>18</v>
      </c>
      <c r="C1127">
        <v>0</v>
      </c>
      <c r="D1127" t="s">
        <v>42</v>
      </c>
      <c r="E1127">
        <v>0</v>
      </c>
      <c r="F1127" t="s">
        <v>21</v>
      </c>
      <c r="G1127">
        <v>1</v>
      </c>
      <c r="H1127" t="s">
        <v>16</v>
      </c>
      <c r="I1127" s="1">
        <v>5.1807028820000003</v>
      </c>
      <c r="J1127">
        <v>21</v>
      </c>
      <c r="K1127">
        <v>0</v>
      </c>
      <c r="L1127" t="s">
        <v>28</v>
      </c>
      <c r="M1127">
        <v>3</v>
      </c>
      <c r="N1127" t="s">
        <v>50</v>
      </c>
      <c r="O1127">
        <v>0</v>
      </c>
      <c r="P1127" t="s">
        <v>27</v>
      </c>
      <c r="Q1127">
        <v>0</v>
      </c>
      <c r="R1127" t="s">
        <v>28</v>
      </c>
      <c r="S1127">
        <v>0</v>
      </c>
      <c r="T1127" t="s">
        <v>28</v>
      </c>
      <c r="U1127">
        <v>0</v>
      </c>
      <c r="V1127" t="s">
        <v>28</v>
      </c>
      <c r="W1127" s="3">
        <v>1.0733333899999999</v>
      </c>
      <c r="X1127">
        <v>4</v>
      </c>
      <c r="Y1127" t="s">
        <v>44</v>
      </c>
    </row>
    <row r="1128" spans="1:25" x14ac:dyDescent="0.25">
      <c r="A1128">
        <v>2127</v>
      </c>
      <c r="B1128">
        <v>18</v>
      </c>
      <c r="C1128">
        <v>1</v>
      </c>
      <c r="D1128" t="s">
        <v>40</v>
      </c>
      <c r="E1128">
        <v>0</v>
      </c>
      <c r="F1128" t="s">
        <v>21</v>
      </c>
      <c r="G1128">
        <v>2</v>
      </c>
      <c r="H1128" t="s">
        <v>15</v>
      </c>
      <c r="I1128" s="1">
        <v>14.173534399999999</v>
      </c>
      <c r="J1128">
        <v>26</v>
      </c>
      <c r="K1128">
        <v>0</v>
      </c>
      <c r="L1128" t="s">
        <v>28</v>
      </c>
      <c r="M1128">
        <v>0</v>
      </c>
      <c r="N1128" t="s">
        <v>52</v>
      </c>
      <c r="O1128">
        <v>1</v>
      </c>
      <c r="P1128" t="s">
        <v>28</v>
      </c>
      <c r="Q1128">
        <v>0</v>
      </c>
      <c r="R1128" t="s">
        <v>28</v>
      </c>
      <c r="S1128">
        <v>0</v>
      </c>
      <c r="T1128" t="s">
        <v>28</v>
      </c>
      <c r="U1128">
        <v>0</v>
      </c>
      <c r="V1128" t="s">
        <v>28</v>
      </c>
      <c r="W1128" s="3">
        <v>0.31247958100000001</v>
      </c>
      <c r="X1128">
        <v>4</v>
      </c>
      <c r="Y1128" t="s">
        <v>44</v>
      </c>
    </row>
    <row r="1129" spans="1:25" x14ac:dyDescent="0.25">
      <c r="A1129">
        <v>2128</v>
      </c>
      <c r="B1129">
        <v>16</v>
      </c>
      <c r="C1129">
        <v>0</v>
      </c>
      <c r="D1129" t="s">
        <v>42</v>
      </c>
      <c r="E1129">
        <v>0</v>
      </c>
      <c r="F1129" t="s">
        <v>21</v>
      </c>
      <c r="G1129">
        <v>3</v>
      </c>
      <c r="H1129" t="s">
        <v>17</v>
      </c>
      <c r="I1129" s="1">
        <v>4.2970921280000001</v>
      </c>
      <c r="J1129">
        <v>23</v>
      </c>
      <c r="K1129">
        <v>0</v>
      </c>
      <c r="L1129" t="s">
        <v>28</v>
      </c>
      <c r="M1129">
        <v>0</v>
      </c>
      <c r="N1129" t="s">
        <v>52</v>
      </c>
      <c r="O1129">
        <v>0</v>
      </c>
      <c r="P1129" t="s">
        <v>27</v>
      </c>
      <c r="Q1129">
        <v>0</v>
      </c>
      <c r="R1129" t="s">
        <v>28</v>
      </c>
      <c r="S1129">
        <v>0</v>
      </c>
      <c r="T1129" t="s">
        <v>28</v>
      </c>
      <c r="U1129">
        <v>0</v>
      </c>
      <c r="V1129" t="s">
        <v>28</v>
      </c>
      <c r="W1129" s="3">
        <v>0.50222612099999997</v>
      </c>
      <c r="X1129">
        <v>4</v>
      </c>
      <c r="Y1129" t="s">
        <v>44</v>
      </c>
    </row>
    <row r="1130" spans="1:25" x14ac:dyDescent="0.25">
      <c r="A1130">
        <v>2129</v>
      </c>
      <c r="B1130">
        <v>16</v>
      </c>
      <c r="C1130">
        <v>0</v>
      </c>
      <c r="D1130" t="s">
        <v>42</v>
      </c>
      <c r="E1130">
        <v>0</v>
      </c>
      <c r="F1130" t="s">
        <v>21</v>
      </c>
      <c r="G1130">
        <v>2</v>
      </c>
      <c r="H1130" t="s">
        <v>15</v>
      </c>
      <c r="I1130" s="1">
        <v>0.80660322100000004</v>
      </c>
      <c r="J1130">
        <v>16</v>
      </c>
      <c r="K1130">
        <v>0</v>
      </c>
      <c r="L1130" t="s">
        <v>28</v>
      </c>
      <c r="M1130">
        <v>3</v>
      </c>
      <c r="N1130" t="s">
        <v>50</v>
      </c>
      <c r="O1130">
        <v>0</v>
      </c>
      <c r="P1130" t="s">
        <v>27</v>
      </c>
      <c r="Q1130">
        <v>0</v>
      </c>
      <c r="R1130" t="s">
        <v>28</v>
      </c>
      <c r="S1130">
        <v>1</v>
      </c>
      <c r="T1130" t="s">
        <v>27</v>
      </c>
      <c r="U1130">
        <v>0</v>
      </c>
      <c r="V1130" t="s">
        <v>28</v>
      </c>
      <c r="W1130" s="3">
        <v>1.490308897</v>
      </c>
      <c r="X1130">
        <v>4</v>
      </c>
      <c r="Y1130" t="s">
        <v>44</v>
      </c>
    </row>
    <row r="1131" spans="1:25" x14ac:dyDescent="0.25">
      <c r="A1131">
        <v>2130</v>
      </c>
      <c r="B1131">
        <v>16</v>
      </c>
      <c r="C1131">
        <v>0</v>
      </c>
      <c r="D1131" t="s">
        <v>42</v>
      </c>
      <c r="E1131">
        <v>0</v>
      </c>
      <c r="F1131" t="s">
        <v>21</v>
      </c>
      <c r="G1131">
        <v>2</v>
      </c>
      <c r="H1131" t="s">
        <v>15</v>
      </c>
      <c r="I1131" s="1">
        <v>4.0227308519999996</v>
      </c>
      <c r="J1131">
        <v>19</v>
      </c>
      <c r="K1131">
        <v>1</v>
      </c>
      <c r="L1131" t="s">
        <v>27</v>
      </c>
      <c r="M1131">
        <v>1</v>
      </c>
      <c r="N1131" t="s">
        <v>49</v>
      </c>
      <c r="O1131">
        <v>1</v>
      </c>
      <c r="P1131" t="s">
        <v>28</v>
      </c>
      <c r="Q1131">
        <v>0</v>
      </c>
      <c r="R1131" t="s">
        <v>28</v>
      </c>
      <c r="S1131">
        <v>0</v>
      </c>
      <c r="T1131" t="s">
        <v>28</v>
      </c>
      <c r="U1131">
        <v>0</v>
      </c>
      <c r="V1131" t="s">
        <v>28</v>
      </c>
      <c r="W1131" s="3">
        <v>0.87654410599999999</v>
      </c>
      <c r="X1131">
        <v>4</v>
      </c>
      <c r="Y1131" t="s">
        <v>44</v>
      </c>
    </row>
    <row r="1132" spans="1:25" x14ac:dyDescent="0.25">
      <c r="A1132">
        <v>2131</v>
      </c>
      <c r="B1132">
        <v>16</v>
      </c>
      <c r="C1132">
        <v>1</v>
      </c>
      <c r="D1132" t="s">
        <v>40</v>
      </c>
      <c r="E1132">
        <v>0</v>
      </c>
      <c r="F1132" t="s">
        <v>21</v>
      </c>
      <c r="G1132">
        <v>2</v>
      </c>
      <c r="H1132" t="s">
        <v>15</v>
      </c>
      <c r="I1132" s="1">
        <v>3.5725775350000002</v>
      </c>
      <c r="J1132">
        <v>14</v>
      </c>
      <c r="K1132">
        <v>1</v>
      </c>
      <c r="L1132" t="s">
        <v>27</v>
      </c>
      <c r="M1132">
        <v>2</v>
      </c>
      <c r="N1132" t="s">
        <v>48</v>
      </c>
      <c r="O1132">
        <v>1</v>
      </c>
      <c r="P1132" t="s">
        <v>28</v>
      </c>
      <c r="Q1132">
        <v>1</v>
      </c>
      <c r="R1132" t="s">
        <v>27</v>
      </c>
      <c r="S1132">
        <v>0</v>
      </c>
      <c r="T1132" t="s">
        <v>28</v>
      </c>
      <c r="U1132">
        <v>0</v>
      </c>
      <c r="V1132" t="s">
        <v>28</v>
      </c>
      <c r="W1132" s="3">
        <v>2.0519190319999998</v>
      </c>
      <c r="X1132">
        <v>3</v>
      </c>
      <c r="Y1132" t="s">
        <v>45</v>
      </c>
    </row>
    <row r="1133" spans="1:25" x14ac:dyDescent="0.25">
      <c r="A1133">
        <v>2132</v>
      </c>
      <c r="B1133">
        <v>16</v>
      </c>
      <c r="C1133">
        <v>1</v>
      </c>
      <c r="D1133" t="s">
        <v>40</v>
      </c>
      <c r="E1133">
        <v>0</v>
      </c>
      <c r="F1133" t="s">
        <v>21</v>
      </c>
      <c r="G1133">
        <v>0</v>
      </c>
      <c r="H1133" t="s">
        <v>19</v>
      </c>
      <c r="I1133" s="1">
        <v>6.7549599349999996</v>
      </c>
      <c r="J1133">
        <v>0</v>
      </c>
      <c r="K1133">
        <v>0</v>
      </c>
      <c r="L1133" t="s">
        <v>28</v>
      </c>
      <c r="M1133">
        <v>2</v>
      </c>
      <c r="N1133" t="s">
        <v>48</v>
      </c>
      <c r="O1133">
        <v>1</v>
      </c>
      <c r="P1133" t="s">
        <v>28</v>
      </c>
      <c r="Q1133">
        <v>0</v>
      </c>
      <c r="R1133" t="s">
        <v>28</v>
      </c>
      <c r="S1133">
        <v>0</v>
      </c>
      <c r="T1133" t="s">
        <v>28</v>
      </c>
      <c r="U1133">
        <v>0</v>
      </c>
      <c r="V1133" t="s">
        <v>28</v>
      </c>
      <c r="W1133" s="3">
        <v>3.294332437</v>
      </c>
      <c r="X1133">
        <v>1</v>
      </c>
      <c r="Y1133" t="s">
        <v>43</v>
      </c>
    </row>
    <row r="1134" spans="1:25" x14ac:dyDescent="0.25">
      <c r="A1134">
        <v>2133</v>
      </c>
      <c r="B1134">
        <v>16</v>
      </c>
      <c r="C1134">
        <v>0</v>
      </c>
      <c r="D1134" t="s">
        <v>42</v>
      </c>
      <c r="E1134">
        <v>0</v>
      </c>
      <c r="F1134" t="s">
        <v>21</v>
      </c>
      <c r="G1134">
        <v>4</v>
      </c>
      <c r="H1134" t="s">
        <v>18</v>
      </c>
      <c r="I1134" s="1">
        <v>8.3689899440000008</v>
      </c>
      <c r="J1134">
        <v>1</v>
      </c>
      <c r="K1134">
        <v>0</v>
      </c>
      <c r="L1134" t="s">
        <v>28</v>
      </c>
      <c r="M1134">
        <v>0</v>
      </c>
      <c r="N1134" t="s">
        <v>52</v>
      </c>
      <c r="O1134">
        <v>0</v>
      </c>
      <c r="P1134" t="s">
        <v>27</v>
      </c>
      <c r="Q1134">
        <v>0</v>
      </c>
      <c r="R1134" t="s">
        <v>28</v>
      </c>
      <c r="S1134">
        <v>0</v>
      </c>
      <c r="T1134" t="s">
        <v>28</v>
      </c>
      <c r="U1134">
        <v>0</v>
      </c>
      <c r="V1134" t="s">
        <v>28</v>
      </c>
      <c r="W1134" s="3">
        <v>2.6078393530000001</v>
      </c>
      <c r="X1134">
        <v>2</v>
      </c>
      <c r="Y1134" t="s">
        <v>41</v>
      </c>
    </row>
    <row r="1135" spans="1:25" x14ac:dyDescent="0.25">
      <c r="A1135">
        <v>2134</v>
      </c>
      <c r="B1135">
        <v>17</v>
      </c>
      <c r="C1135">
        <v>0</v>
      </c>
      <c r="D1135" t="s">
        <v>42</v>
      </c>
      <c r="E1135">
        <v>0</v>
      </c>
      <c r="F1135" t="s">
        <v>21</v>
      </c>
      <c r="G1135">
        <v>2</v>
      </c>
      <c r="H1135" t="s">
        <v>15</v>
      </c>
      <c r="I1135" s="1">
        <v>10.17077783</v>
      </c>
      <c r="J1135">
        <v>7</v>
      </c>
      <c r="K1135">
        <v>0</v>
      </c>
      <c r="L1135" t="s">
        <v>28</v>
      </c>
      <c r="M1135">
        <v>0</v>
      </c>
      <c r="N1135" t="s">
        <v>52</v>
      </c>
      <c r="O1135">
        <v>0</v>
      </c>
      <c r="P1135" t="s">
        <v>27</v>
      </c>
      <c r="Q1135">
        <v>0</v>
      </c>
      <c r="R1135" t="s">
        <v>28</v>
      </c>
      <c r="S1135">
        <v>0</v>
      </c>
      <c r="T1135" t="s">
        <v>28</v>
      </c>
      <c r="U1135">
        <v>0</v>
      </c>
      <c r="V1135" t="s">
        <v>28</v>
      </c>
      <c r="W1135" s="3">
        <v>2.2070019809999999</v>
      </c>
      <c r="X1135">
        <v>3</v>
      </c>
      <c r="Y1135" t="s">
        <v>45</v>
      </c>
    </row>
    <row r="1136" spans="1:25" x14ac:dyDescent="0.25">
      <c r="A1136">
        <v>2135</v>
      </c>
      <c r="B1136">
        <v>17</v>
      </c>
      <c r="C1136">
        <v>1</v>
      </c>
      <c r="D1136" t="s">
        <v>40</v>
      </c>
      <c r="E1136">
        <v>3</v>
      </c>
      <c r="F1136" t="s">
        <v>24</v>
      </c>
      <c r="G1136">
        <v>1</v>
      </c>
      <c r="H1136" t="s">
        <v>16</v>
      </c>
      <c r="I1136" s="1">
        <v>9.5350775100000007</v>
      </c>
      <c r="J1136">
        <v>21</v>
      </c>
      <c r="K1136">
        <v>0</v>
      </c>
      <c r="L1136" t="s">
        <v>28</v>
      </c>
      <c r="M1136">
        <v>3</v>
      </c>
      <c r="N1136" t="s">
        <v>50</v>
      </c>
      <c r="O1136">
        <v>1</v>
      </c>
      <c r="P1136" t="s">
        <v>28</v>
      </c>
      <c r="Q1136">
        <v>1</v>
      </c>
      <c r="R1136" t="s">
        <v>27</v>
      </c>
      <c r="S1136">
        <v>0</v>
      </c>
      <c r="T1136" t="s">
        <v>28</v>
      </c>
      <c r="U1136">
        <v>0</v>
      </c>
      <c r="V1136" t="s">
        <v>28</v>
      </c>
      <c r="W1136" s="3">
        <v>1.6293558960000001</v>
      </c>
      <c r="X1136">
        <v>4</v>
      </c>
      <c r="Y1136" t="s">
        <v>44</v>
      </c>
    </row>
    <row r="1137" spans="1:25" x14ac:dyDescent="0.25">
      <c r="A1137">
        <v>2136</v>
      </c>
      <c r="B1137">
        <v>17</v>
      </c>
      <c r="C1137">
        <v>1</v>
      </c>
      <c r="D1137" t="s">
        <v>40</v>
      </c>
      <c r="E1137">
        <v>2</v>
      </c>
      <c r="F1137" t="s">
        <v>22</v>
      </c>
      <c r="G1137">
        <v>2</v>
      </c>
      <c r="H1137" t="s">
        <v>15</v>
      </c>
      <c r="I1137" s="1">
        <v>5.4134921189999998</v>
      </c>
      <c r="J1137">
        <v>24</v>
      </c>
      <c r="K1137">
        <v>0</v>
      </c>
      <c r="L1137" t="s">
        <v>28</v>
      </c>
      <c r="M1137">
        <v>3</v>
      </c>
      <c r="N1137" t="s">
        <v>50</v>
      </c>
      <c r="O1137">
        <v>0</v>
      </c>
      <c r="P1137" t="s">
        <v>27</v>
      </c>
      <c r="Q1137">
        <v>0</v>
      </c>
      <c r="R1137" t="s">
        <v>28</v>
      </c>
      <c r="S1137">
        <v>0</v>
      </c>
      <c r="T1137" t="s">
        <v>28</v>
      </c>
      <c r="U1137">
        <v>0</v>
      </c>
      <c r="V1137" t="s">
        <v>28</v>
      </c>
      <c r="W1137" s="3">
        <v>0.493741135</v>
      </c>
      <c r="X1137">
        <v>4</v>
      </c>
      <c r="Y1137" t="s">
        <v>44</v>
      </c>
    </row>
    <row r="1138" spans="1:25" x14ac:dyDescent="0.25">
      <c r="A1138">
        <v>2137</v>
      </c>
      <c r="B1138">
        <v>17</v>
      </c>
      <c r="C1138">
        <v>1</v>
      </c>
      <c r="D1138" t="s">
        <v>40</v>
      </c>
      <c r="E1138">
        <v>3</v>
      </c>
      <c r="F1138" t="s">
        <v>24</v>
      </c>
      <c r="G1138">
        <v>1</v>
      </c>
      <c r="H1138" t="s">
        <v>16</v>
      </c>
      <c r="I1138" s="1">
        <v>0.58341337100000001</v>
      </c>
      <c r="J1138">
        <v>1</v>
      </c>
      <c r="K1138">
        <v>0</v>
      </c>
      <c r="L1138" t="s">
        <v>28</v>
      </c>
      <c r="M1138">
        <v>2</v>
      </c>
      <c r="N1138" t="s">
        <v>48</v>
      </c>
      <c r="O1138">
        <v>0</v>
      </c>
      <c r="P1138" t="s">
        <v>27</v>
      </c>
      <c r="Q1138">
        <v>1</v>
      </c>
      <c r="R1138" t="s">
        <v>27</v>
      </c>
      <c r="S1138">
        <v>1</v>
      </c>
      <c r="T1138" t="s">
        <v>27</v>
      </c>
      <c r="U1138">
        <v>0</v>
      </c>
      <c r="V1138" t="s">
        <v>28</v>
      </c>
      <c r="W1138" s="3">
        <v>3.2043131809999998</v>
      </c>
      <c r="X1138">
        <v>1</v>
      </c>
      <c r="Y1138" t="s">
        <v>43</v>
      </c>
    </row>
    <row r="1139" spans="1:25" x14ac:dyDescent="0.25">
      <c r="A1139">
        <v>2138</v>
      </c>
      <c r="B1139">
        <v>16</v>
      </c>
      <c r="C1139">
        <v>1</v>
      </c>
      <c r="D1139" t="s">
        <v>40</v>
      </c>
      <c r="E1139">
        <v>0</v>
      </c>
      <c r="F1139" t="s">
        <v>21</v>
      </c>
      <c r="G1139">
        <v>4</v>
      </c>
      <c r="H1139" t="s">
        <v>18</v>
      </c>
      <c r="I1139" s="1">
        <v>12.10203244</v>
      </c>
      <c r="J1139">
        <v>18</v>
      </c>
      <c r="K1139">
        <v>1</v>
      </c>
      <c r="L1139" t="s">
        <v>27</v>
      </c>
      <c r="M1139">
        <v>4</v>
      </c>
      <c r="N1139" t="s">
        <v>51</v>
      </c>
      <c r="O1139">
        <v>0</v>
      </c>
      <c r="P1139" t="s">
        <v>27</v>
      </c>
      <c r="Q1139">
        <v>0</v>
      </c>
      <c r="R1139" t="s">
        <v>28</v>
      </c>
      <c r="S1139">
        <v>0</v>
      </c>
      <c r="T1139" t="s">
        <v>28</v>
      </c>
      <c r="U1139">
        <v>0</v>
      </c>
      <c r="V1139" t="s">
        <v>28</v>
      </c>
      <c r="W1139" s="3">
        <v>2.0681117850000001</v>
      </c>
      <c r="X1139">
        <v>3</v>
      </c>
      <c r="Y1139" t="s">
        <v>45</v>
      </c>
    </row>
    <row r="1140" spans="1:25" x14ac:dyDescent="0.25">
      <c r="A1140">
        <v>2139</v>
      </c>
      <c r="B1140">
        <v>18</v>
      </c>
      <c r="C1140">
        <v>1</v>
      </c>
      <c r="D1140" t="s">
        <v>40</v>
      </c>
      <c r="E1140">
        <v>0</v>
      </c>
      <c r="F1140" t="s">
        <v>21</v>
      </c>
      <c r="G1140">
        <v>1</v>
      </c>
      <c r="H1140" t="s">
        <v>16</v>
      </c>
      <c r="I1140" s="1">
        <v>7.9148965970000003</v>
      </c>
      <c r="J1140">
        <v>8</v>
      </c>
      <c r="K1140">
        <v>0</v>
      </c>
      <c r="L1140" t="s">
        <v>28</v>
      </c>
      <c r="M1140">
        <v>1</v>
      </c>
      <c r="N1140" t="s">
        <v>49</v>
      </c>
      <c r="O1140">
        <v>1</v>
      </c>
      <c r="P1140" t="s">
        <v>28</v>
      </c>
      <c r="Q1140">
        <v>0</v>
      </c>
      <c r="R1140" t="s">
        <v>28</v>
      </c>
      <c r="S1140">
        <v>0</v>
      </c>
      <c r="T1140" t="s">
        <v>28</v>
      </c>
      <c r="U1140">
        <v>1</v>
      </c>
      <c r="V1140" t="s">
        <v>27</v>
      </c>
      <c r="W1140" s="3">
        <v>2.281345006</v>
      </c>
      <c r="X1140">
        <v>3</v>
      </c>
      <c r="Y1140" t="s">
        <v>45</v>
      </c>
    </row>
    <row r="1141" spans="1:25" x14ac:dyDescent="0.25">
      <c r="A1141">
        <v>2140</v>
      </c>
      <c r="B1141">
        <v>15</v>
      </c>
      <c r="C1141">
        <v>1</v>
      </c>
      <c r="D1141" t="s">
        <v>40</v>
      </c>
      <c r="E1141">
        <v>2</v>
      </c>
      <c r="F1141" t="s">
        <v>22</v>
      </c>
      <c r="G1141">
        <v>2</v>
      </c>
      <c r="H1141" t="s">
        <v>15</v>
      </c>
      <c r="I1141" s="1">
        <v>5.9734431480000003</v>
      </c>
      <c r="J1141">
        <v>8</v>
      </c>
      <c r="K1141">
        <v>1</v>
      </c>
      <c r="L1141" t="s">
        <v>27</v>
      </c>
      <c r="M1141">
        <v>1</v>
      </c>
      <c r="N1141" t="s">
        <v>49</v>
      </c>
      <c r="O1141">
        <v>0</v>
      </c>
      <c r="P1141" t="s">
        <v>27</v>
      </c>
      <c r="Q1141">
        <v>1</v>
      </c>
      <c r="R1141" t="s">
        <v>27</v>
      </c>
      <c r="S1141">
        <v>0</v>
      </c>
      <c r="T1141" t="s">
        <v>28</v>
      </c>
      <c r="U1141">
        <v>0</v>
      </c>
      <c r="V1141" t="s">
        <v>28</v>
      </c>
      <c r="W1141" s="3">
        <v>2.4821724079999998</v>
      </c>
      <c r="X1141">
        <v>3</v>
      </c>
      <c r="Y1141" t="s">
        <v>45</v>
      </c>
    </row>
    <row r="1142" spans="1:25" x14ac:dyDescent="0.25">
      <c r="A1142">
        <v>2141</v>
      </c>
      <c r="B1142">
        <v>16</v>
      </c>
      <c r="C1142">
        <v>1</v>
      </c>
      <c r="D1142" t="s">
        <v>40</v>
      </c>
      <c r="E1142">
        <v>0</v>
      </c>
      <c r="F1142" t="s">
        <v>21</v>
      </c>
      <c r="G1142">
        <v>1</v>
      </c>
      <c r="H1142" t="s">
        <v>16</v>
      </c>
      <c r="I1142" s="1">
        <v>17.338820859999998</v>
      </c>
      <c r="J1142">
        <v>12</v>
      </c>
      <c r="K1142">
        <v>0</v>
      </c>
      <c r="L1142" t="s">
        <v>28</v>
      </c>
      <c r="M1142">
        <v>3</v>
      </c>
      <c r="N1142" t="s">
        <v>50</v>
      </c>
      <c r="O1142">
        <v>1</v>
      </c>
      <c r="P1142" t="s">
        <v>28</v>
      </c>
      <c r="Q1142">
        <v>0</v>
      </c>
      <c r="R1142" t="s">
        <v>28</v>
      </c>
      <c r="S1142">
        <v>1</v>
      </c>
      <c r="T1142" t="s">
        <v>27</v>
      </c>
      <c r="U1142">
        <v>0</v>
      </c>
      <c r="V1142" t="s">
        <v>28</v>
      </c>
      <c r="W1142" s="3">
        <v>2.6221790020000002</v>
      </c>
      <c r="X1142">
        <v>2</v>
      </c>
      <c r="Y1142" t="s">
        <v>41</v>
      </c>
    </row>
    <row r="1143" spans="1:25" x14ac:dyDescent="0.25">
      <c r="A1143">
        <v>2142</v>
      </c>
      <c r="B1143">
        <v>15</v>
      </c>
      <c r="C1143">
        <v>1</v>
      </c>
      <c r="D1143" t="s">
        <v>40</v>
      </c>
      <c r="E1143">
        <v>0</v>
      </c>
      <c r="F1143" t="s">
        <v>21</v>
      </c>
      <c r="G1143">
        <v>2</v>
      </c>
      <c r="H1143" t="s">
        <v>15</v>
      </c>
      <c r="I1143" s="1">
        <v>14.93486616</v>
      </c>
      <c r="J1143">
        <v>5</v>
      </c>
      <c r="K1143">
        <v>0</v>
      </c>
      <c r="L1143" t="s">
        <v>28</v>
      </c>
      <c r="M1143">
        <v>3</v>
      </c>
      <c r="N1143" t="s">
        <v>50</v>
      </c>
      <c r="O1143">
        <v>0</v>
      </c>
      <c r="P1143" t="s">
        <v>27</v>
      </c>
      <c r="Q1143">
        <v>0</v>
      </c>
      <c r="R1143" t="s">
        <v>28</v>
      </c>
      <c r="S1143">
        <v>1</v>
      </c>
      <c r="T1143" t="s">
        <v>27</v>
      </c>
      <c r="U1143">
        <v>0</v>
      </c>
      <c r="V1143" t="s">
        <v>28</v>
      </c>
      <c r="W1143" s="3">
        <v>3.3505919789999998</v>
      </c>
      <c r="X1143">
        <v>1</v>
      </c>
      <c r="Y1143" t="s">
        <v>43</v>
      </c>
    </row>
    <row r="1144" spans="1:25" x14ac:dyDescent="0.25">
      <c r="A1144">
        <v>2143</v>
      </c>
      <c r="B1144">
        <v>18</v>
      </c>
      <c r="C1144">
        <v>1</v>
      </c>
      <c r="D1144" t="s">
        <v>40</v>
      </c>
      <c r="E1144">
        <v>0</v>
      </c>
      <c r="F1144" t="s">
        <v>21</v>
      </c>
      <c r="G1144">
        <v>2</v>
      </c>
      <c r="H1144" t="s">
        <v>15</v>
      </c>
      <c r="I1144" s="1">
        <v>17.155310969999999</v>
      </c>
      <c r="J1144">
        <v>29</v>
      </c>
      <c r="K1144">
        <v>0</v>
      </c>
      <c r="L1144" t="s">
        <v>28</v>
      </c>
      <c r="M1144">
        <v>2</v>
      </c>
      <c r="N1144" t="s">
        <v>48</v>
      </c>
      <c r="O1144">
        <v>1</v>
      </c>
      <c r="P1144" t="s">
        <v>28</v>
      </c>
      <c r="Q1144">
        <v>0</v>
      </c>
      <c r="R1144" t="s">
        <v>28</v>
      </c>
      <c r="S1144">
        <v>1</v>
      </c>
      <c r="T1144" t="s">
        <v>27</v>
      </c>
      <c r="U1144">
        <v>0</v>
      </c>
      <c r="V1144" t="s">
        <v>28</v>
      </c>
      <c r="W1144" s="3">
        <v>0.841175754</v>
      </c>
      <c r="X1144">
        <v>4</v>
      </c>
      <c r="Y1144" t="s">
        <v>44</v>
      </c>
    </row>
    <row r="1145" spans="1:25" x14ac:dyDescent="0.25">
      <c r="A1145">
        <v>2144</v>
      </c>
      <c r="B1145">
        <v>17</v>
      </c>
      <c r="C1145">
        <v>0</v>
      </c>
      <c r="D1145" t="s">
        <v>42</v>
      </c>
      <c r="E1145">
        <v>0</v>
      </c>
      <c r="F1145" t="s">
        <v>21</v>
      </c>
      <c r="G1145">
        <v>2</v>
      </c>
      <c r="H1145" t="s">
        <v>15</v>
      </c>
      <c r="I1145" s="1">
        <v>9.8996558940000003</v>
      </c>
      <c r="J1145">
        <v>14</v>
      </c>
      <c r="K1145">
        <v>0</v>
      </c>
      <c r="L1145" t="s">
        <v>28</v>
      </c>
      <c r="M1145">
        <v>4</v>
      </c>
      <c r="N1145" t="s">
        <v>51</v>
      </c>
      <c r="O1145">
        <v>1</v>
      </c>
      <c r="P1145" t="s">
        <v>28</v>
      </c>
      <c r="Q1145">
        <v>0</v>
      </c>
      <c r="R1145" t="s">
        <v>28</v>
      </c>
      <c r="S1145">
        <v>1</v>
      </c>
      <c r="T1145" t="s">
        <v>27</v>
      </c>
      <c r="U1145">
        <v>0</v>
      </c>
      <c r="V1145" t="s">
        <v>28</v>
      </c>
      <c r="W1145" s="3">
        <v>2.3719829149999998</v>
      </c>
      <c r="X1145">
        <v>3</v>
      </c>
      <c r="Y1145" t="s">
        <v>45</v>
      </c>
    </row>
    <row r="1146" spans="1:25" x14ac:dyDescent="0.25">
      <c r="A1146">
        <v>2145</v>
      </c>
      <c r="B1146">
        <v>18</v>
      </c>
      <c r="C1146">
        <v>0</v>
      </c>
      <c r="D1146" t="s">
        <v>42</v>
      </c>
      <c r="E1146">
        <v>0</v>
      </c>
      <c r="F1146" t="s">
        <v>21</v>
      </c>
      <c r="G1146">
        <v>2</v>
      </c>
      <c r="H1146" t="s">
        <v>15</v>
      </c>
      <c r="I1146" s="1">
        <v>2.6186250430000002</v>
      </c>
      <c r="J1146">
        <v>18</v>
      </c>
      <c r="K1146">
        <v>1</v>
      </c>
      <c r="L1146" t="s">
        <v>27</v>
      </c>
      <c r="M1146">
        <v>4</v>
      </c>
      <c r="N1146" t="s">
        <v>51</v>
      </c>
      <c r="O1146">
        <v>0</v>
      </c>
      <c r="P1146" t="s">
        <v>27</v>
      </c>
      <c r="Q1146">
        <v>1</v>
      </c>
      <c r="R1146" t="s">
        <v>27</v>
      </c>
      <c r="S1146">
        <v>0</v>
      </c>
      <c r="T1146" t="s">
        <v>28</v>
      </c>
      <c r="U1146">
        <v>0</v>
      </c>
      <c r="V1146" t="s">
        <v>28</v>
      </c>
      <c r="W1146" s="3">
        <v>1.9225913489999999</v>
      </c>
      <c r="X1146">
        <v>4</v>
      </c>
      <c r="Y1146" t="s">
        <v>44</v>
      </c>
    </row>
    <row r="1147" spans="1:25" x14ac:dyDescent="0.25">
      <c r="A1147">
        <v>2146</v>
      </c>
      <c r="B1147">
        <v>16</v>
      </c>
      <c r="C1147">
        <v>0</v>
      </c>
      <c r="D1147" t="s">
        <v>42</v>
      </c>
      <c r="E1147">
        <v>0</v>
      </c>
      <c r="F1147" t="s">
        <v>21</v>
      </c>
      <c r="G1147">
        <v>3</v>
      </c>
      <c r="H1147" t="s">
        <v>17</v>
      </c>
      <c r="I1147" s="1">
        <v>13.92442872</v>
      </c>
      <c r="J1147">
        <v>20</v>
      </c>
      <c r="K1147">
        <v>0</v>
      </c>
      <c r="L1147" t="s">
        <v>28</v>
      </c>
      <c r="M1147">
        <v>0</v>
      </c>
      <c r="N1147" t="s">
        <v>52</v>
      </c>
      <c r="O1147">
        <v>0</v>
      </c>
      <c r="P1147" t="s">
        <v>27</v>
      </c>
      <c r="Q1147">
        <v>0</v>
      </c>
      <c r="R1147" t="s">
        <v>28</v>
      </c>
      <c r="S1147">
        <v>0</v>
      </c>
      <c r="T1147" t="s">
        <v>28</v>
      </c>
      <c r="U1147">
        <v>0</v>
      </c>
      <c r="V1147" t="s">
        <v>28</v>
      </c>
      <c r="W1147" s="3">
        <v>1.0075173079999999</v>
      </c>
      <c r="X1147">
        <v>4</v>
      </c>
      <c r="Y1147" t="s">
        <v>44</v>
      </c>
    </row>
    <row r="1148" spans="1:25" x14ac:dyDescent="0.25">
      <c r="A1148">
        <v>2147</v>
      </c>
      <c r="B1148">
        <v>17</v>
      </c>
      <c r="C1148">
        <v>1</v>
      </c>
      <c r="D1148" t="s">
        <v>40</v>
      </c>
      <c r="E1148">
        <v>1</v>
      </c>
      <c r="F1148" t="s">
        <v>23</v>
      </c>
      <c r="G1148">
        <v>0</v>
      </c>
      <c r="H1148" t="s">
        <v>19</v>
      </c>
      <c r="I1148" s="1">
        <v>4.121475599</v>
      </c>
      <c r="J1148">
        <v>14</v>
      </c>
      <c r="K1148">
        <v>0</v>
      </c>
      <c r="L1148" t="s">
        <v>28</v>
      </c>
      <c r="M1148">
        <v>1</v>
      </c>
      <c r="N1148" t="s">
        <v>49</v>
      </c>
      <c r="O1148">
        <v>1</v>
      </c>
      <c r="P1148" t="s">
        <v>28</v>
      </c>
      <c r="Q1148">
        <v>0</v>
      </c>
      <c r="R1148" t="s">
        <v>28</v>
      </c>
      <c r="S1148">
        <v>0</v>
      </c>
      <c r="T1148" t="s">
        <v>28</v>
      </c>
      <c r="U1148">
        <v>0</v>
      </c>
      <c r="V1148" t="s">
        <v>28</v>
      </c>
      <c r="W1148" s="3">
        <v>1.55387334</v>
      </c>
      <c r="X1148">
        <v>4</v>
      </c>
      <c r="Y1148" t="s">
        <v>44</v>
      </c>
    </row>
    <row r="1149" spans="1:25" x14ac:dyDescent="0.25">
      <c r="A1149">
        <v>2148</v>
      </c>
      <c r="B1149">
        <v>16</v>
      </c>
      <c r="C1149">
        <v>0</v>
      </c>
      <c r="D1149" t="s">
        <v>42</v>
      </c>
      <c r="E1149">
        <v>0</v>
      </c>
      <c r="F1149" t="s">
        <v>21</v>
      </c>
      <c r="G1149">
        <v>1</v>
      </c>
      <c r="H1149" t="s">
        <v>16</v>
      </c>
      <c r="I1149" s="1">
        <v>8.8245933819999998</v>
      </c>
      <c r="J1149">
        <v>17</v>
      </c>
      <c r="K1149">
        <v>0</v>
      </c>
      <c r="L1149" t="s">
        <v>28</v>
      </c>
      <c r="M1149">
        <v>3</v>
      </c>
      <c r="N1149" t="s">
        <v>50</v>
      </c>
      <c r="O1149">
        <v>0</v>
      </c>
      <c r="P1149" t="s">
        <v>27</v>
      </c>
      <c r="Q1149">
        <v>0</v>
      </c>
      <c r="R1149" t="s">
        <v>28</v>
      </c>
      <c r="S1149">
        <v>0</v>
      </c>
      <c r="T1149" t="s">
        <v>28</v>
      </c>
      <c r="U1149">
        <v>0</v>
      </c>
      <c r="V1149" t="s">
        <v>28</v>
      </c>
      <c r="W1149" s="3">
        <v>1.2476927959999999</v>
      </c>
      <c r="X1149">
        <v>4</v>
      </c>
      <c r="Y1149" t="s">
        <v>44</v>
      </c>
    </row>
    <row r="1150" spans="1:25" x14ac:dyDescent="0.25">
      <c r="A1150">
        <v>2149</v>
      </c>
      <c r="B1150">
        <v>17</v>
      </c>
      <c r="C1150">
        <v>1</v>
      </c>
      <c r="D1150" t="s">
        <v>40</v>
      </c>
      <c r="E1150">
        <v>0</v>
      </c>
      <c r="F1150" t="s">
        <v>21</v>
      </c>
      <c r="G1150">
        <v>1</v>
      </c>
      <c r="H1150" t="s">
        <v>16</v>
      </c>
      <c r="I1150" s="1">
        <v>1.300015779</v>
      </c>
      <c r="J1150">
        <v>6</v>
      </c>
      <c r="K1150">
        <v>0</v>
      </c>
      <c r="L1150" t="s">
        <v>28</v>
      </c>
      <c r="M1150">
        <v>2</v>
      </c>
      <c r="N1150" t="s">
        <v>48</v>
      </c>
      <c r="O1150">
        <v>1</v>
      </c>
      <c r="P1150" t="s">
        <v>28</v>
      </c>
      <c r="Q1150">
        <v>0</v>
      </c>
      <c r="R1150" t="s">
        <v>28</v>
      </c>
      <c r="S1150">
        <v>0</v>
      </c>
      <c r="T1150" t="s">
        <v>28</v>
      </c>
      <c r="U1150">
        <v>0</v>
      </c>
      <c r="V1150" t="s">
        <v>28</v>
      </c>
      <c r="W1150" s="3">
        <v>2.460743527</v>
      </c>
      <c r="X1150">
        <v>3</v>
      </c>
      <c r="Y1150" t="s">
        <v>45</v>
      </c>
    </row>
    <row r="1151" spans="1:25" x14ac:dyDescent="0.25">
      <c r="A1151">
        <v>2150</v>
      </c>
      <c r="B1151">
        <v>15</v>
      </c>
      <c r="C1151">
        <v>1</v>
      </c>
      <c r="D1151" t="s">
        <v>40</v>
      </c>
      <c r="E1151">
        <v>2</v>
      </c>
      <c r="F1151" t="s">
        <v>22</v>
      </c>
      <c r="G1151">
        <v>4</v>
      </c>
      <c r="H1151" t="s">
        <v>18</v>
      </c>
      <c r="I1151" s="1">
        <v>16.506168049999999</v>
      </c>
      <c r="J1151">
        <v>25</v>
      </c>
      <c r="K1151">
        <v>0</v>
      </c>
      <c r="L1151" t="s">
        <v>28</v>
      </c>
      <c r="M1151">
        <v>0</v>
      </c>
      <c r="N1151" t="s">
        <v>52</v>
      </c>
      <c r="O1151">
        <v>1</v>
      </c>
      <c r="P1151" t="s">
        <v>28</v>
      </c>
      <c r="Q1151">
        <v>0</v>
      </c>
      <c r="R1151" t="s">
        <v>28</v>
      </c>
      <c r="S1151">
        <v>1</v>
      </c>
      <c r="T1151" t="s">
        <v>27</v>
      </c>
      <c r="U1151">
        <v>1</v>
      </c>
      <c r="V1151" t="s">
        <v>27</v>
      </c>
      <c r="W1151" s="3">
        <v>0.963340431</v>
      </c>
      <c r="X1151">
        <v>4</v>
      </c>
      <c r="Y1151" t="s">
        <v>44</v>
      </c>
    </row>
    <row r="1152" spans="1:25" x14ac:dyDescent="0.25">
      <c r="A1152">
        <v>2151</v>
      </c>
      <c r="B1152">
        <v>15</v>
      </c>
      <c r="C1152">
        <v>0</v>
      </c>
      <c r="D1152" t="s">
        <v>42</v>
      </c>
      <c r="E1152">
        <v>0</v>
      </c>
      <c r="F1152" t="s">
        <v>21</v>
      </c>
      <c r="G1152">
        <v>1</v>
      </c>
      <c r="H1152" t="s">
        <v>16</v>
      </c>
      <c r="I1152" s="1">
        <v>2.518812821</v>
      </c>
      <c r="J1152">
        <v>10</v>
      </c>
      <c r="K1152">
        <v>0</v>
      </c>
      <c r="L1152" t="s">
        <v>28</v>
      </c>
      <c r="M1152">
        <v>3</v>
      </c>
      <c r="N1152" t="s">
        <v>50</v>
      </c>
      <c r="O1152">
        <v>0</v>
      </c>
      <c r="P1152" t="s">
        <v>27</v>
      </c>
      <c r="Q1152">
        <v>0</v>
      </c>
      <c r="R1152" t="s">
        <v>28</v>
      </c>
      <c r="S1152">
        <v>0</v>
      </c>
      <c r="T1152" t="s">
        <v>28</v>
      </c>
      <c r="U1152">
        <v>0</v>
      </c>
      <c r="V1152" t="s">
        <v>28</v>
      </c>
      <c r="W1152" s="3">
        <v>2.0836979859999998</v>
      </c>
      <c r="X1152">
        <v>3</v>
      </c>
      <c r="Y1152" t="s">
        <v>45</v>
      </c>
    </row>
    <row r="1153" spans="1:25" x14ac:dyDescent="0.25">
      <c r="A1153">
        <v>2152</v>
      </c>
      <c r="B1153">
        <v>15</v>
      </c>
      <c r="C1153">
        <v>1</v>
      </c>
      <c r="D1153" t="s">
        <v>40</v>
      </c>
      <c r="E1153">
        <v>0</v>
      </c>
      <c r="F1153" t="s">
        <v>21</v>
      </c>
      <c r="G1153">
        <v>2</v>
      </c>
      <c r="H1153" t="s">
        <v>15</v>
      </c>
      <c r="I1153" s="1">
        <v>18.06195014</v>
      </c>
      <c r="J1153">
        <v>7</v>
      </c>
      <c r="K1153">
        <v>1</v>
      </c>
      <c r="L1153" t="s">
        <v>27</v>
      </c>
      <c r="M1153">
        <v>2</v>
      </c>
      <c r="N1153" t="s">
        <v>48</v>
      </c>
      <c r="O1153">
        <v>0</v>
      </c>
      <c r="P1153" t="s">
        <v>27</v>
      </c>
      <c r="Q1153">
        <v>0</v>
      </c>
      <c r="R1153" t="s">
        <v>28</v>
      </c>
      <c r="S1153">
        <v>1</v>
      </c>
      <c r="T1153" t="s">
        <v>27</v>
      </c>
      <c r="U1153">
        <v>0</v>
      </c>
      <c r="V1153" t="s">
        <v>28</v>
      </c>
      <c r="W1153" s="3">
        <v>2.9421988419999998</v>
      </c>
      <c r="X1153">
        <v>2</v>
      </c>
      <c r="Y1153" t="s">
        <v>41</v>
      </c>
    </row>
    <row r="1154" spans="1:25" x14ac:dyDescent="0.25">
      <c r="A1154">
        <v>2153</v>
      </c>
      <c r="B1154">
        <v>18</v>
      </c>
      <c r="C1154">
        <v>0</v>
      </c>
      <c r="D1154" t="s">
        <v>42</v>
      </c>
      <c r="E1154">
        <v>2</v>
      </c>
      <c r="F1154" t="s">
        <v>22</v>
      </c>
      <c r="G1154">
        <v>2</v>
      </c>
      <c r="H1154" t="s">
        <v>15</v>
      </c>
      <c r="I1154" s="1">
        <v>17.28461205</v>
      </c>
      <c r="J1154">
        <v>5</v>
      </c>
      <c r="K1154">
        <v>1</v>
      </c>
      <c r="L1154" t="s">
        <v>27</v>
      </c>
      <c r="M1154">
        <v>2</v>
      </c>
      <c r="N1154" t="s">
        <v>48</v>
      </c>
      <c r="O1154">
        <v>0</v>
      </c>
      <c r="P1154" t="s">
        <v>27</v>
      </c>
      <c r="Q1154">
        <v>0</v>
      </c>
      <c r="R1154" t="s">
        <v>28</v>
      </c>
      <c r="S1154">
        <v>1</v>
      </c>
      <c r="T1154" t="s">
        <v>27</v>
      </c>
      <c r="U1154">
        <v>0</v>
      </c>
      <c r="V1154" t="s">
        <v>28</v>
      </c>
      <c r="W1154" s="3">
        <v>3.1794507680000001</v>
      </c>
      <c r="X1154">
        <v>1</v>
      </c>
      <c r="Y1154" t="s">
        <v>43</v>
      </c>
    </row>
    <row r="1155" spans="1:25" x14ac:dyDescent="0.25">
      <c r="A1155">
        <v>2154</v>
      </c>
      <c r="B1155">
        <v>16</v>
      </c>
      <c r="C1155">
        <v>0</v>
      </c>
      <c r="D1155" t="s">
        <v>42</v>
      </c>
      <c r="E1155">
        <v>0</v>
      </c>
      <c r="F1155" t="s">
        <v>21</v>
      </c>
      <c r="G1155">
        <v>1</v>
      </c>
      <c r="H1155" t="s">
        <v>16</v>
      </c>
      <c r="I1155" s="1">
        <v>9.2916552889999995</v>
      </c>
      <c r="J1155">
        <v>7</v>
      </c>
      <c r="K1155">
        <v>0</v>
      </c>
      <c r="L1155" t="s">
        <v>28</v>
      </c>
      <c r="M1155">
        <v>1</v>
      </c>
      <c r="N1155" t="s">
        <v>49</v>
      </c>
      <c r="O1155">
        <v>1</v>
      </c>
      <c r="P1155" t="s">
        <v>28</v>
      </c>
      <c r="Q1155">
        <v>0</v>
      </c>
      <c r="R1155" t="s">
        <v>28</v>
      </c>
      <c r="S1155">
        <v>0</v>
      </c>
      <c r="T1155" t="s">
        <v>28</v>
      </c>
      <c r="U1155">
        <v>0</v>
      </c>
      <c r="V1155" t="s">
        <v>28</v>
      </c>
      <c r="W1155" s="3">
        <v>2.6273372959999999</v>
      </c>
      <c r="X1155">
        <v>2</v>
      </c>
      <c r="Y1155" t="s">
        <v>41</v>
      </c>
    </row>
    <row r="1156" spans="1:25" x14ac:dyDescent="0.25">
      <c r="A1156">
        <v>2155</v>
      </c>
      <c r="B1156">
        <v>18</v>
      </c>
      <c r="C1156">
        <v>0</v>
      </c>
      <c r="D1156" t="s">
        <v>42</v>
      </c>
      <c r="E1156">
        <v>0</v>
      </c>
      <c r="F1156" t="s">
        <v>21</v>
      </c>
      <c r="G1156">
        <v>1</v>
      </c>
      <c r="H1156" t="s">
        <v>16</v>
      </c>
      <c r="I1156" s="1">
        <v>14.88736409</v>
      </c>
      <c r="J1156">
        <v>1</v>
      </c>
      <c r="K1156">
        <v>0</v>
      </c>
      <c r="L1156" t="s">
        <v>28</v>
      </c>
      <c r="M1156">
        <v>3</v>
      </c>
      <c r="N1156" t="s">
        <v>50</v>
      </c>
      <c r="O1156">
        <v>0</v>
      </c>
      <c r="P1156" t="s">
        <v>27</v>
      </c>
      <c r="Q1156">
        <v>0</v>
      </c>
      <c r="R1156" t="s">
        <v>28</v>
      </c>
      <c r="S1156">
        <v>1</v>
      </c>
      <c r="T1156" t="s">
        <v>27</v>
      </c>
      <c r="U1156">
        <v>0</v>
      </c>
      <c r="V1156" t="s">
        <v>28</v>
      </c>
      <c r="W1156" s="3">
        <v>3.109493579</v>
      </c>
      <c r="X1156">
        <v>1</v>
      </c>
      <c r="Y1156" t="s">
        <v>43</v>
      </c>
    </row>
    <row r="1157" spans="1:25" x14ac:dyDescent="0.25">
      <c r="A1157">
        <v>2156</v>
      </c>
      <c r="B1157">
        <v>15</v>
      </c>
      <c r="C1157">
        <v>1</v>
      </c>
      <c r="D1157" t="s">
        <v>40</v>
      </c>
      <c r="E1157">
        <v>0</v>
      </c>
      <c r="F1157" t="s">
        <v>21</v>
      </c>
      <c r="G1157">
        <v>1</v>
      </c>
      <c r="H1157" t="s">
        <v>16</v>
      </c>
      <c r="I1157" s="1">
        <v>12.388901479999999</v>
      </c>
      <c r="J1157">
        <v>18</v>
      </c>
      <c r="K1157">
        <v>0</v>
      </c>
      <c r="L1157" t="s">
        <v>28</v>
      </c>
      <c r="M1157">
        <v>2</v>
      </c>
      <c r="N1157" t="s">
        <v>48</v>
      </c>
      <c r="O1157">
        <v>1</v>
      </c>
      <c r="P1157" t="s">
        <v>28</v>
      </c>
      <c r="Q1157">
        <v>0</v>
      </c>
      <c r="R1157" t="s">
        <v>28</v>
      </c>
      <c r="S1157">
        <v>0</v>
      </c>
      <c r="T1157" t="s">
        <v>28</v>
      </c>
      <c r="U1157">
        <v>0</v>
      </c>
      <c r="V1157" t="s">
        <v>28</v>
      </c>
      <c r="W1157" s="3">
        <v>1.4229175119999999</v>
      </c>
      <c r="X1157">
        <v>4</v>
      </c>
      <c r="Y1157" t="s">
        <v>44</v>
      </c>
    </row>
    <row r="1158" spans="1:25" x14ac:dyDescent="0.25">
      <c r="A1158">
        <v>2157</v>
      </c>
      <c r="B1158">
        <v>16</v>
      </c>
      <c r="C1158">
        <v>0</v>
      </c>
      <c r="D1158" t="s">
        <v>42</v>
      </c>
      <c r="E1158">
        <v>0</v>
      </c>
      <c r="F1158" t="s">
        <v>21</v>
      </c>
      <c r="G1158">
        <v>2</v>
      </c>
      <c r="H1158" t="s">
        <v>15</v>
      </c>
      <c r="I1158" s="1">
        <v>16.06151285</v>
      </c>
      <c r="J1158">
        <v>15</v>
      </c>
      <c r="K1158">
        <v>0</v>
      </c>
      <c r="L1158" t="s">
        <v>28</v>
      </c>
      <c r="M1158">
        <v>1</v>
      </c>
      <c r="N1158" t="s">
        <v>49</v>
      </c>
      <c r="O1158">
        <v>1</v>
      </c>
      <c r="P1158" t="s">
        <v>28</v>
      </c>
      <c r="Q1158">
        <v>1</v>
      </c>
      <c r="R1158" t="s">
        <v>27</v>
      </c>
      <c r="S1158">
        <v>0</v>
      </c>
      <c r="T1158" t="s">
        <v>28</v>
      </c>
      <c r="U1158">
        <v>0</v>
      </c>
      <c r="V1158" t="s">
        <v>28</v>
      </c>
      <c r="W1158" s="3">
        <v>2.058204484</v>
      </c>
      <c r="X1158">
        <v>3</v>
      </c>
      <c r="Y1158" t="s">
        <v>45</v>
      </c>
    </row>
    <row r="1159" spans="1:25" x14ac:dyDescent="0.25">
      <c r="A1159">
        <v>2158</v>
      </c>
      <c r="B1159">
        <v>15</v>
      </c>
      <c r="C1159">
        <v>1</v>
      </c>
      <c r="D1159" t="s">
        <v>40</v>
      </c>
      <c r="E1159">
        <v>1</v>
      </c>
      <c r="F1159" t="s">
        <v>23</v>
      </c>
      <c r="G1159">
        <v>1</v>
      </c>
      <c r="H1159" t="s">
        <v>16</v>
      </c>
      <c r="I1159" s="1">
        <v>8.6361020160000006</v>
      </c>
      <c r="J1159">
        <v>6</v>
      </c>
      <c r="K1159">
        <v>1</v>
      </c>
      <c r="L1159" t="s">
        <v>27</v>
      </c>
      <c r="M1159">
        <v>2</v>
      </c>
      <c r="N1159" t="s">
        <v>48</v>
      </c>
      <c r="O1159">
        <v>0</v>
      </c>
      <c r="P1159" t="s">
        <v>27</v>
      </c>
      <c r="Q1159">
        <v>0</v>
      </c>
      <c r="R1159" t="s">
        <v>28</v>
      </c>
      <c r="S1159">
        <v>0</v>
      </c>
      <c r="T1159" t="s">
        <v>28</v>
      </c>
      <c r="U1159">
        <v>1</v>
      </c>
      <c r="V1159" t="s">
        <v>27</v>
      </c>
      <c r="W1159" s="3">
        <v>2.9170109829999999</v>
      </c>
      <c r="X1159">
        <v>2</v>
      </c>
      <c r="Y1159" t="s">
        <v>41</v>
      </c>
    </row>
    <row r="1160" spans="1:25" x14ac:dyDescent="0.25">
      <c r="A1160">
        <v>2159</v>
      </c>
      <c r="B1160">
        <v>18</v>
      </c>
      <c r="C1160">
        <v>0</v>
      </c>
      <c r="D1160" t="s">
        <v>42</v>
      </c>
      <c r="E1160">
        <v>2</v>
      </c>
      <c r="F1160" t="s">
        <v>22</v>
      </c>
      <c r="G1160">
        <v>0</v>
      </c>
      <c r="H1160" t="s">
        <v>19</v>
      </c>
      <c r="I1160" s="1">
        <v>15.71616968</v>
      </c>
      <c r="J1160">
        <v>9</v>
      </c>
      <c r="K1160">
        <v>1</v>
      </c>
      <c r="L1160" t="s">
        <v>27</v>
      </c>
      <c r="M1160">
        <v>2</v>
      </c>
      <c r="N1160" t="s">
        <v>48</v>
      </c>
      <c r="O1160">
        <v>0</v>
      </c>
      <c r="P1160" t="s">
        <v>27</v>
      </c>
      <c r="Q1160">
        <v>1</v>
      </c>
      <c r="R1160" t="s">
        <v>27</v>
      </c>
      <c r="S1160">
        <v>0</v>
      </c>
      <c r="T1160" t="s">
        <v>28</v>
      </c>
      <c r="U1160">
        <v>0</v>
      </c>
      <c r="V1160" t="s">
        <v>28</v>
      </c>
      <c r="W1160" s="3">
        <v>3.1844421070000002</v>
      </c>
      <c r="X1160">
        <v>1</v>
      </c>
      <c r="Y1160" t="s">
        <v>43</v>
      </c>
    </row>
    <row r="1161" spans="1:25" x14ac:dyDescent="0.25">
      <c r="A1161">
        <v>2160</v>
      </c>
      <c r="B1161">
        <v>18</v>
      </c>
      <c r="C1161">
        <v>0</v>
      </c>
      <c r="D1161" t="s">
        <v>42</v>
      </c>
      <c r="E1161">
        <v>0</v>
      </c>
      <c r="F1161" t="s">
        <v>21</v>
      </c>
      <c r="G1161">
        <v>3</v>
      </c>
      <c r="H1161" t="s">
        <v>17</v>
      </c>
      <c r="I1161" s="1">
        <v>9.2491363409999998</v>
      </c>
      <c r="J1161">
        <v>11</v>
      </c>
      <c r="K1161">
        <v>0</v>
      </c>
      <c r="L1161" t="s">
        <v>28</v>
      </c>
      <c r="M1161">
        <v>4</v>
      </c>
      <c r="N1161" t="s">
        <v>51</v>
      </c>
      <c r="O1161">
        <v>0</v>
      </c>
      <c r="P1161" t="s">
        <v>27</v>
      </c>
      <c r="Q1161">
        <v>0</v>
      </c>
      <c r="R1161" t="s">
        <v>28</v>
      </c>
      <c r="S1161">
        <v>1</v>
      </c>
      <c r="T1161" t="s">
        <v>27</v>
      </c>
      <c r="U1161">
        <v>0</v>
      </c>
      <c r="V1161" t="s">
        <v>28</v>
      </c>
      <c r="W1161" s="3">
        <v>2.6053753689999999</v>
      </c>
      <c r="X1161">
        <v>2</v>
      </c>
      <c r="Y1161" t="s">
        <v>41</v>
      </c>
    </row>
    <row r="1162" spans="1:25" x14ac:dyDescent="0.25">
      <c r="A1162">
        <v>2161</v>
      </c>
      <c r="B1162">
        <v>18</v>
      </c>
      <c r="C1162">
        <v>0</v>
      </c>
      <c r="D1162" t="s">
        <v>42</v>
      </c>
      <c r="E1162">
        <v>1</v>
      </c>
      <c r="F1162" t="s">
        <v>23</v>
      </c>
      <c r="G1162">
        <v>4</v>
      </c>
      <c r="H1162" t="s">
        <v>18</v>
      </c>
      <c r="I1162" s="1">
        <v>18.819315759999999</v>
      </c>
      <c r="J1162">
        <v>16</v>
      </c>
      <c r="K1162">
        <v>0</v>
      </c>
      <c r="L1162" t="s">
        <v>28</v>
      </c>
      <c r="M1162">
        <v>4</v>
      </c>
      <c r="N1162" t="s">
        <v>51</v>
      </c>
      <c r="O1162">
        <v>1</v>
      </c>
      <c r="P1162" t="s">
        <v>28</v>
      </c>
      <c r="Q1162">
        <v>1</v>
      </c>
      <c r="R1162" t="s">
        <v>27</v>
      </c>
      <c r="S1162">
        <v>0</v>
      </c>
      <c r="T1162" t="s">
        <v>28</v>
      </c>
      <c r="U1162">
        <v>0</v>
      </c>
      <c r="V1162" t="s">
        <v>28</v>
      </c>
      <c r="W1162" s="3">
        <v>2.3460257410000001</v>
      </c>
      <c r="X1162">
        <v>3</v>
      </c>
      <c r="Y1162" t="s">
        <v>45</v>
      </c>
    </row>
    <row r="1163" spans="1:25" x14ac:dyDescent="0.25">
      <c r="A1163">
        <v>2162</v>
      </c>
      <c r="B1163">
        <v>15</v>
      </c>
      <c r="C1163">
        <v>1</v>
      </c>
      <c r="D1163" t="s">
        <v>40</v>
      </c>
      <c r="E1163">
        <v>1</v>
      </c>
      <c r="F1163" t="s">
        <v>23</v>
      </c>
      <c r="G1163">
        <v>1</v>
      </c>
      <c r="H1163" t="s">
        <v>16</v>
      </c>
      <c r="I1163" s="1">
        <v>9.7274420169999996</v>
      </c>
      <c r="J1163">
        <v>6</v>
      </c>
      <c r="K1163">
        <v>1</v>
      </c>
      <c r="L1163" t="s">
        <v>27</v>
      </c>
      <c r="M1163">
        <v>1</v>
      </c>
      <c r="N1163" t="s">
        <v>49</v>
      </c>
      <c r="O1163">
        <v>0</v>
      </c>
      <c r="P1163" t="s">
        <v>27</v>
      </c>
      <c r="Q1163">
        <v>0</v>
      </c>
      <c r="R1163" t="s">
        <v>28</v>
      </c>
      <c r="S1163">
        <v>0</v>
      </c>
      <c r="T1163" t="s">
        <v>28</v>
      </c>
      <c r="U1163">
        <v>0</v>
      </c>
      <c r="V1163" t="s">
        <v>28</v>
      </c>
      <c r="W1163" s="3">
        <v>2.2394639860000001</v>
      </c>
      <c r="X1163">
        <v>3</v>
      </c>
      <c r="Y1163" t="s">
        <v>45</v>
      </c>
    </row>
    <row r="1164" spans="1:25" x14ac:dyDescent="0.25">
      <c r="A1164">
        <v>2163</v>
      </c>
      <c r="B1164">
        <v>16</v>
      </c>
      <c r="C1164">
        <v>1</v>
      </c>
      <c r="D1164" t="s">
        <v>40</v>
      </c>
      <c r="E1164">
        <v>0</v>
      </c>
      <c r="F1164" t="s">
        <v>21</v>
      </c>
      <c r="G1164">
        <v>1</v>
      </c>
      <c r="H1164" t="s">
        <v>16</v>
      </c>
      <c r="I1164" s="1">
        <v>9.2523854389999993</v>
      </c>
      <c r="J1164">
        <v>21</v>
      </c>
      <c r="K1164">
        <v>1</v>
      </c>
      <c r="L1164" t="s">
        <v>27</v>
      </c>
      <c r="M1164">
        <v>3</v>
      </c>
      <c r="N1164" t="s">
        <v>50</v>
      </c>
      <c r="O1164">
        <v>0</v>
      </c>
      <c r="P1164" t="s">
        <v>27</v>
      </c>
      <c r="Q1164">
        <v>0</v>
      </c>
      <c r="R1164" t="s">
        <v>28</v>
      </c>
      <c r="S1164">
        <v>0</v>
      </c>
      <c r="T1164" t="s">
        <v>28</v>
      </c>
      <c r="U1164">
        <v>0</v>
      </c>
      <c r="V1164" t="s">
        <v>28</v>
      </c>
      <c r="W1164" s="3">
        <v>1.7511633579999999</v>
      </c>
      <c r="X1164">
        <v>4</v>
      </c>
      <c r="Y1164" t="s">
        <v>44</v>
      </c>
    </row>
    <row r="1165" spans="1:25" x14ac:dyDescent="0.25">
      <c r="A1165">
        <v>2164</v>
      </c>
      <c r="B1165">
        <v>16</v>
      </c>
      <c r="C1165">
        <v>1</v>
      </c>
      <c r="D1165" t="s">
        <v>40</v>
      </c>
      <c r="E1165">
        <v>1</v>
      </c>
      <c r="F1165" t="s">
        <v>23</v>
      </c>
      <c r="G1165">
        <v>0</v>
      </c>
      <c r="H1165" t="s">
        <v>19</v>
      </c>
      <c r="I1165" s="1">
        <v>15.70143723</v>
      </c>
      <c r="J1165">
        <v>7</v>
      </c>
      <c r="K1165">
        <v>0</v>
      </c>
      <c r="L1165" t="s">
        <v>28</v>
      </c>
      <c r="M1165">
        <v>3</v>
      </c>
      <c r="N1165" t="s">
        <v>50</v>
      </c>
      <c r="O1165">
        <v>1</v>
      </c>
      <c r="P1165" t="s">
        <v>28</v>
      </c>
      <c r="Q1165">
        <v>1</v>
      </c>
      <c r="R1165" t="s">
        <v>27</v>
      </c>
      <c r="S1165">
        <v>0</v>
      </c>
      <c r="T1165" t="s">
        <v>28</v>
      </c>
      <c r="U1165">
        <v>0</v>
      </c>
      <c r="V1165" t="s">
        <v>28</v>
      </c>
      <c r="W1165" s="3">
        <v>2.9527215670000002</v>
      </c>
      <c r="X1165">
        <v>2</v>
      </c>
      <c r="Y1165" t="s">
        <v>41</v>
      </c>
    </row>
    <row r="1166" spans="1:25" x14ac:dyDescent="0.25">
      <c r="A1166">
        <v>2165</v>
      </c>
      <c r="B1166">
        <v>15</v>
      </c>
      <c r="C1166">
        <v>0</v>
      </c>
      <c r="D1166" t="s">
        <v>42</v>
      </c>
      <c r="E1166">
        <v>0</v>
      </c>
      <c r="F1166" t="s">
        <v>21</v>
      </c>
      <c r="G1166">
        <v>2</v>
      </c>
      <c r="H1166" t="s">
        <v>15</v>
      </c>
      <c r="I1166" s="1">
        <v>16.431553839999999</v>
      </c>
      <c r="J1166">
        <v>6</v>
      </c>
      <c r="K1166">
        <v>0</v>
      </c>
      <c r="L1166" t="s">
        <v>28</v>
      </c>
      <c r="M1166">
        <v>3</v>
      </c>
      <c r="N1166" t="s">
        <v>50</v>
      </c>
      <c r="O1166">
        <v>0</v>
      </c>
      <c r="P1166" t="s">
        <v>27</v>
      </c>
      <c r="Q1166">
        <v>1</v>
      </c>
      <c r="R1166" t="s">
        <v>27</v>
      </c>
      <c r="S1166">
        <v>0</v>
      </c>
      <c r="T1166" t="s">
        <v>28</v>
      </c>
      <c r="U1166">
        <v>0</v>
      </c>
      <c r="V1166" t="s">
        <v>28</v>
      </c>
      <c r="W1166" s="3">
        <v>3.0721366059999999</v>
      </c>
      <c r="X1166">
        <v>1</v>
      </c>
      <c r="Y1166" t="s">
        <v>43</v>
      </c>
    </row>
    <row r="1167" spans="1:25" x14ac:dyDescent="0.25">
      <c r="A1167">
        <v>2166</v>
      </c>
      <c r="B1167">
        <v>16</v>
      </c>
      <c r="C1167">
        <v>0</v>
      </c>
      <c r="D1167" t="s">
        <v>42</v>
      </c>
      <c r="E1167">
        <v>0</v>
      </c>
      <c r="F1167" t="s">
        <v>21</v>
      </c>
      <c r="G1167">
        <v>3</v>
      </c>
      <c r="H1167" t="s">
        <v>17</v>
      </c>
      <c r="I1167" s="1">
        <v>11.08978229</v>
      </c>
      <c r="J1167">
        <v>3</v>
      </c>
      <c r="K1167">
        <v>0</v>
      </c>
      <c r="L1167" t="s">
        <v>28</v>
      </c>
      <c r="M1167">
        <v>2</v>
      </c>
      <c r="N1167" t="s">
        <v>48</v>
      </c>
      <c r="O1167">
        <v>0</v>
      </c>
      <c r="P1167" t="s">
        <v>27</v>
      </c>
      <c r="Q1167">
        <v>0</v>
      </c>
      <c r="R1167" t="s">
        <v>28</v>
      </c>
      <c r="S1167">
        <v>0</v>
      </c>
      <c r="T1167" t="s">
        <v>28</v>
      </c>
      <c r="U1167">
        <v>0</v>
      </c>
      <c r="V1167" t="s">
        <v>28</v>
      </c>
      <c r="W1167" s="3">
        <v>2.8093115389999999</v>
      </c>
      <c r="X1167">
        <v>2</v>
      </c>
      <c r="Y1167" t="s">
        <v>41</v>
      </c>
    </row>
    <row r="1168" spans="1:25" x14ac:dyDescent="0.25">
      <c r="A1168">
        <v>2167</v>
      </c>
      <c r="B1168">
        <v>15</v>
      </c>
      <c r="C1168">
        <v>1</v>
      </c>
      <c r="D1168" t="s">
        <v>40</v>
      </c>
      <c r="E1168">
        <v>0</v>
      </c>
      <c r="F1168" t="s">
        <v>21</v>
      </c>
      <c r="G1168">
        <v>1</v>
      </c>
      <c r="H1168" t="s">
        <v>16</v>
      </c>
      <c r="I1168" s="1">
        <v>3.5959562699999998</v>
      </c>
      <c r="J1168">
        <v>2</v>
      </c>
      <c r="K1168">
        <v>1</v>
      </c>
      <c r="L1168" t="s">
        <v>27</v>
      </c>
      <c r="M1168">
        <v>0</v>
      </c>
      <c r="N1168" t="s">
        <v>52</v>
      </c>
      <c r="O1168">
        <v>0</v>
      </c>
      <c r="P1168" t="s">
        <v>27</v>
      </c>
      <c r="Q1168">
        <v>0</v>
      </c>
      <c r="R1168" t="s">
        <v>28</v>
      </c>
      <c r="S1168">
        <v>0</v>
      </c>
      <c r="T1168" t="s">
        <v>28</v>
      </c>
      <c r="U1168">
        <v>0</v>
      </c>
      <c r="V1168" t="s">
        <v>28</v>
      </c>
      <c r="W1168" s="3">
        <v>2.6440598610000001</v>
      </c>
      <c r="X1168">
        <v>2</v>
      </c>
      <c r="Y1168" t="s">
        <v>41</v>
      </c>
    </row>
    <row r="1169" spans="1:25" x14ac:dyDescent="0.25">
      <c r="A1169">
        <v>2168</v>
      </c>
      <c r="B1169">
        <v>16</v>
      </c>
      <c r="C1169">
        <v>1</v>
      </c>
      <c r="D1169" t="s">
        <v>40</v>
      </c>
      <c r="E1169">
        <v>0</v>
      </c>
      <c r="F1169" t="s">
        <v>21</v>
      </c>
      <c r="G1169">
        <v>1</v>
      </c>
      <c r="H1169" t="s">
        <v>16</v>
      </c>
      <c r="I1169" s="1">
        <v>9.355164619</v>
      </c>
      <c r="J1169">
        <v>18</v>
      </c>
      <c r="K1169">
        <v>0</v>
      </c>
      <c r="L1169" t="s">
        <v>28</v>
      </c>
      <c r="M1169">
        <v>3</v>
      </c>
      <c r="N1169" t="s">
        <v>50</v>
      </c>
      <c r="O1169">
        <v>1</v>
      </c>
      <c r="P1169" t="s">
        <v>28</v>
      </c>
      <c r="Q1169">
        <v>0</v>
      </c>
      <c r="R1169" t="s">
        <v>28</v>
      </c>
      <c r="S1169">
        <v>0</v>
      </c>
      <c r="T1169" t="s">
        <v>28</v>
      </c>
      <c r="U1169">
        <v>1</v>
      </c>
      <c r="V1169" t="s">
        <v>27</v>
      </c>
      <c r="W1169" s="3">
        <v>1.3974290949999999</v>
      </c>
      <c r="X1169">
        <v>4</v>
      </c>
      <c r="Y1169" t="s">
        <v>44</v>
      </c>
    </row>
    <row r="1170" spans="1:25" x14ac:dyDescent="0.25">
      <c r="A1170">
        <v>2169</v>
      </c>
      <c r="B1170">
        <v>17</v>
      </c>
      <c r="C1170">
        <v>1</v>
      </c>
      <c r="D1170" t="s">
        <v>40</v>
      </c>
      <c r="E1170">
        <v>0</v>
      </c>
      <c r="F1170" t="s">
        <v>21</v>
      </c>
      <c r="G1170">
        <v>2</v>
      </c>
      <c r="H1170" t="s">
        <v>15</v>
      </c>
      <c r="I1170" s="1">
        <v>19.361450059999999</v>
      </c>
      <c r="J1170">
        <v>14</v>
      </c>
      <c r="K1170">
        <v>1</v>
      </c>
      <c r="L1170" t="s">
        <v>27</v>
      </c>
      <c r="M1170">
        <v>1</v>
      </c>
      <c r="N1170" t="s">
        <v>49</v>
      </c>
      <c r="O1170">
        <v>0</v>
      </c>
      <c r="P1170" t="s">
        <v>27</v>
      </c>
      <c r="Q1170">
        <v>0</v>
      </c>
      <c r="R1170" t="s">
        <v>28</v>
      </c>
      <c r="S1170">
        <v>0</v>
      </c>
      <c r="T1170" t="s">
        <v>28</v>
      </c>
      <c r="U1170">
        <v>0</v>
      </c>
      <c r="V1170" t="s">
        <v>28</v>
      </c>
      <c r="W1170" s="3">
        <v>2.4400605259999999</v>
      </c>
      <c r="X1170">
        <v>3</v>
      </c>
      <c r="Y1170" t="s">
        <v>45</v>
      </c>
    </row>
    <row r="1171" spans="1:25" x14ac:dyDescent="0.25">
      <c r="A1171">
        <v>2170</v>
      </c>
      <c r="B1171">
        <v>17</v>
      </c>
      <c r="C1171">
        <v>1</v>
      </c>
      <c r="D1171" t="s">
        <v>40</v>
      </c>
      <c r="E1171">
        <v>2</v>
      </c>
      <c r="F1171" t="s">
        <v>22</v>
      </c>
      <c r="G1171">
        <v>2</v>
      </c>
      <c r="H1171" t="s">
        <v>15</v>
      </c>
      <c r="I1171" s="1">
        <v>15.05972386</v>
      </c>
      <c r="J1171">
        <v>3</v>
      </c>
      <c r="K1171">
        <v>0</v>
      </c>
      <c r="L1171" t="s">
        <v>28</v>
      </c>
      <c r="M1171">
        <v>1</v>
      </c>
      <c r="N1171" t="s">
        <v>49</v>
      </c>
      <c r="O1171">
        <v>0</v>
      </c>
      <c r="P1171" t="s">
        <v>27</v>
      </c>
      <c r="Q1171">
        <v>0</v>
      </c>
      <c r="R1171" t="s">
        <v>28</v>
      </c>
      <c r="S1171">
        <v>0</v>
      </c>
      <c r="T1171" t="s">
        <v>28</v>
      </c>
      <c r="U1171">
        <v>0</v>
      </c>
      <c r="V1171" t="s">
        <v>28</v>
      </c>
      <c r="W1171" s="3">
        <v>2.6268192379999999</v>
      </c>
      <c r="X1171">
        <v>2</v>
      </c>
      <c r="Y1171" t="s">
        <v>41</v>
      </c>
    </row>
    <row r="1172" spans="1:25" x14ac:dyDescent="0.25">
      <c r="A1172">
        <v>2171</v>
      </c>
      <c r="B1172">
        <v>18</v>
      </c>
      <c r="C1172">
        <v>1</v>
      </c>
      <c r="D1172" t="s">
        <v>40</v>
      </c>
      <c r="E1172">
        <v>0</v>
      </c>
      <c r="F1172" t="s">
        <v>21</v>
      </c>
      <c r="G1172">
        <v>0</v>
      </c>
      <c r="H1172" t="s">
        <v>19</v>
      </c>
      <c r="I1172" s="1">
        <v>16.223252080000002</v>
      </c>
      <c r="J1172">
        <v>24</v>
      </c>
      <c r="K1172">
        <v>0</v>
      </c>
      <c r="L1172" t="s">
        <v>28</v>
      </c>
      <c r="M1172">
        <v>3</v>
      </c>
      <c r="N1172" t="s">
        <v>50</v>
      </c>
      <c r="O1172">
        <v>1</v>
      </c>
      <c r="P1172" t="s">
        <v>28</v>
      </c>
      <c r="Q1172">
        <v>1</v>
      </c>
      <c r="R1172" t="s">
        <v>27</v>
      </c>
      <c r="S1172">
        <v>0</v>
      </c>
      <c r="T1172" t="s">
        <v>28</v>
      </c>
      <c r="U1172">
        <v>0</v>
      </c>
      <c r="V1172" t="s">
        <v>28</v>
      </c>
      <c r="W1172" s="3">
        <v>1.468428885</v>
      </c>
      <c r="X1172">
        <v>4</v>
      </c>
      <c r="Y1172" t="s">
        <v>44</v>
      </c>
    </row>
    <row r="1173" spans="1:25" x14ac:dyDescent="0.25">
      <c r="A1173">
        <v>2172</v>
      </c>
      <c r="B1173">
        <v>17</v>
      </c>
      <c r="C1173">
        <v>1</v>
      </c>
      <c r="D1173" t="s">
        <v>40</v>
      </c>
      <c r="E1173">
        <v>0</v>
      </c>
      <c r="F1173" t="s">
        <v>21</v>
      </c>
      <c r="G1173">
        <v>2</v>
      </c>
      <c r="H1173" t="s">
        <v>15</v>
      </c>
      <c r="I1173" s="1">
        <v>0.65650997600000005</v>
      </c>
      <c r="J1173">
        <v>8</v>
      </c>
      <c r="K1173">
        <v>0</v>
      </c>
      <c r="L1173" t="s">
        <v>28</v>
      </c>
      <c r="M1173">
        <v>4</v>
      </c>
      <c r="N1173" t="s">
        <v>51</v>
      </c>
      <c r="O1173">
        <v>0</v>
      </c>
      <c r="P1173" t="s">
        <v>27</v>
      </c>
      <c r="Q1173">
        <v>0</v>
      </c>
      <c r="R1173" t="s">
        <v>28</v>
      </c>
      <c r="S1173">
        <v>1</v>
      </c>
      <c r="T1173" t="s">
        <v>27</v>
      </c>
      <c r="U1173">
        <v>0</v>
      </c>
      <c r="V1173" t="s">
        <v>28</v>
      </c>
      <c r="W1173" s="3">
        <v>2.3806669170000001</v>
      </c>
      <c r="X1173">
        <v>3</v>
      </c>
      <c r="Y1173" t="s">
        <v>45</v>
      </c>
    </row>
    <row r="1174" spans="1:25" x14ac:dyDescent="0.25">
      <c r="A1174">
        <v>2173</v>
      </c>
      <c r="B1174">
        <v>17</v>
      </c>
      <c r="C1174">
        <v>0</v>
      </c>
      <c r="D1174" t="s">
        <v>42</v>
      </c>
      <c r="E1174">
        <v>0</v>
      </c>
      <c r="F1174" t="s">
        <v>21</v>
      </c>
      <c r="G1174">
        <v>1</v>
      </c>
      <c r="H1174" t="s">
        <v>16</v>
      </c>
      <c r="I1174" s="1">
        <v>9.3571892529999996</v>
      </c>
      <c r="J1174">
        <v>12</v>
      </c>
      <c r="K1174">
        <v>1</v>
      </c>
      <c r="L1174" t="s">
        <v>27</v>
      </c>
      <c r="M1174">
        <v>1</v>
      </c>
      <c r="N1174" t="s">
        <v>49</v>
      </c>
      <c r="O1174">
        <v>1</v>
      </c>
      <c r="P1174" t="s">
        <v>28</v>
      </c>
      <c r="Q1174">
        <v>0</v>
      </c>
      <c r="R1174" t="s">
        <v>28</v>
      </c>
      <c r="S1174">
        <v>0</v>
      </c>
      <c r="T1174" t="s">
        <v>28</v>
      </c>
      <c r="U1174">
        <v>0</v>
      </c>
      <c r="V1174" t="s">
        <v>28</v>
      </c>
      <c r="W1174" s="3">
        <v>2.3034533490000002</v>
      </c>
      <c r="X1174">
        <v>3</v>
      </c>
      <c r="Y1174" t="s">
        <v>45</v>
      </c>
    </row>
    <row r="1175" spans="1:25" x14ac:dyDescent="0.25">
      <c r="A1175">
        <v>2174</v>
      </c>
      <c r="B1175">
        <v>17</v>
      </c>
      <c r="C1175">
        <v>1</v>
      </c>
      <c r="D1175" t="s">
        <v>40</v>
      </c>
      <c r="E1175">
        <v>2</v>
      </c>
      <c r="F1175" t="s">
        <v>22</v>
      </c>
      <c r="G1175">
        <v>1</v>
      </c>
      <c r="H1175" t="s">
        <v>16</v>
      </c>
      <c r="I1175" s="1">
        <v>12.932422669999999</v>
      </c>
      <c r="J1175">
        <v>17</v>
      </c>
      <c r="K1175">
        <v>0</v>
      </c>
      <c r="L1175" t="s">
        <v>28</v>
      </c>
      <c r="M1175">
        <v>3</v>
      </c>
      <c r="N1175" t="s">
        <v>50</v>
      </c>
      <c r="O1175">
        <v>0</v>
      </c>
      <c r="P1175" t="s">
        <v>27</v>
      </c>
      <c r="Q1175">
        <v>0</v>
      </c>
      <c r="R1175" t="s">
        <v>28</v>
      </c>
      <c r="S1175">
        <v>0</v>
      </c>
      <c r="T1175" t="s">
        <v>28</v>
      </c>
      <c r="U1175">
        <v>0</v>
      </c>
      <c r="V1175" t="s">
        <v>28</v>
      </c>
      <c r="W1175" s="3">
        <v>1.5961281030000001</v>
      </c>
      <c r="X1175">
        <v>4</v>
      </c>
      <c r="Y1175" t="s">
        <v>44</v>
      </c>
    </row>
    <row r="1176" spans="1:25" x14ac:dyDescent="0.25">
      <c r="A1176">
        <v>2175</v>
      </c>
      <c r="B1176">
        <v>15</v>
      </c>
      <c r="C1176">
        <v>0</v>
      </c>
      <c r="D1176" t="s">
        <v>42</v>
      </c>
      <c r="E1176">
        <v>1</v>
      </c>
      <c r="F1176" t="s">
        <v>23</v>
      </c>
      <c r="G1176">
        <v>2</v>
      </c>
      <c r="H1176" t="s">
        <v>15</v>
      </c>
      <c r="I1176" s="1">
        <v>16.60065367</v>
      </c>
      <c r="J1176">
        <v>20</v>
      </c>
      <c r="K1176">
        <v>1</v>
      </c>
      <c r="L1176" t="s">
        <v>27</v>
      </c>
      <c r="M1176">
        <v>2</v>
      </c>
      <c r="N1176" t="s">
        <v>48</v>
      </c>
      <c r="O1176">
        <v>0</v>
      </c>
      <c r="P1176" t="s">
        <v>27</v>
      </c>
      <c r="Q1176">
        <v>1</v>
      </c>
      <c r="R1176" t="s">
        <v>27</v>
      </c>
      <c r="S1176">
        <v>0</v>
      </c>
      <c r="T1176" t="s">
        <v>28</v>
      </c>
      <c r="U1176">
        <v>0</v>
      </c>
      <c r="V1176" t="s">
        <v>28</v>
      </c>
      <c r="W1176" s="3">
        <v>1.6853891459999999</v>
      </c>
      <c r="X1176">
        <v>4</v>
      </c>
      <c r="Y1176" t="s">
        <v>44</v>
      </c>
    </row>
    <row r="1177" spans="1:25" x14ac:dyDescent="0.25">
      <c r="A1177">
        <v>2176</v>
      </c>
      <c r="B1177">
        <v>17</v>
      </c>
      <c r="C1177">
        <v>0</v>
      </c>
      <c r="D1177" t="s">
        <v>42</v>
      </c>
      <c r="E1177">
        <v>1</v>
      </c>
      <c r="F1177" t="s">
        <v>23</v>
      </c>
      <c r="G1177">
        <v>3</v>
      </c>
      <c r="H1177" t="s">
        <v>17</v>
      </c>
      <c r="I1177" s="1">
        <v>0.98547307200000001</v>
      </c>
      <c r="J1177">
        <v>15</v>
      </c>
      <c r="K1177">
        <v>0</v>
      </c>
      <c r="L1177" t="s">
        <v>28</v>
      </c>
      <c r="M1177">
        <v>3</v>
      </c>
      <c r="N1177" t="s">
        <v>50</v>
      </c>
      <c r="O1177">
        <v>0</v>
      </c>
      <c r="P1177" t="s">
        <v>27</v>
      </c>
      <c r="Q1177">
        <v>1</v>
      </c>
      <c r="R1177" t="s">
        <v>27</v>
      </c>
      <c r="S1177">
        <v>0</v>
      </c>
      <c r="T1177" t="s">
        <v>28</v>
      </c>
      <c r="U1177">
        <v>0</v>
      </c>
      <c r="V1177" t="s">
        <v>28</v>
      </c>
      <c r="W1177" s="3">
        <v>1.8970003499999999</v>
      </c>
      <c r="X1177">
        <v>4</v>
      </c>
      <c r="Y1177" t="s">
        <v>44</v>
      </c>
    </row>
    <row r="1178" spans="1:25" x14ac:dyDescent="0.25">
      <c r="A1178">
        <v>2177</v>
      </c>
      <c r="B1178">
        <v>17</v>
      </c>
      <c r="C1178">
        <v>1</v>
      </c>
      <c r="D1178" t="s">
        <v>40</v>
      </c>
      <c r="E1178">
        <v>2</v>
      </c>
      <c r="F1178" t="s">
        <v>22</v>
      </c>
      <c r="G1178">
        <v>2</v>
      </c>
      <c r="H1178" t="s">
        <v>15</v>
      </c>
      <c r="I1178" s="1">
        <v>17.04877771</v>
      </c>
      <c r="J1178">
        <v>0</v>
      </c>
      <c r="K1178">
        <v>1</v>
      </c>
      <c r="L1178" t="s">
        <v>27</v>
      </c>
      <c r="M1178">
        <v>2</v>
      </c>
      <c r="N1178" t="s">
        <v>48</v>
      </c>
      <c r="O1178">
        <v>0</v>
      </c>
      <c r="P1178" t="s">
        <v>27</v>
      </c>
      <c r="Q1178">
        <v>0</v>
      </c>
      <c r="R1178" t="s">
        <v>28</v>
      </c>
      <c r="S1178">
        <v>0</v>
      </c>
      <c r="T1178" t="s">
        <v>28</v>
      </c>
      <c r="U1178">
        <v>0</v>
      </c>
      <c r="V1178" t="s">
        <v>28</v>
      </c>
      <c r="W1178" s="3">
        <v>3.4967765449999999</v>
      </c>
      <c r="X1178">
        <v>1</v>
      </c>
      <c r="Y1178" t="s">
        <v>43</v>
      </c>
    </row>
    <row r="1179" spans="1:25" x14ac:dyDescent="0.25">
      <c r="A1179">
        <v>2178</v>
      </c>
      <c r="B1179">
        <v>18</v>
      </c>
      <c r="C1179">
        <v>1</v>
      </c>
      <c r="D1179" t="s">
        <v>40</v>
      </c>
      <c r="E1179">
        <v>2</v>
      </c>
      <c r="F1179" t="s">
        <v>22</v>
      </c>
      <c r="G1179">
        <v>3</v>
      </c>
      <c r="H1179" t="s">
        <v>17</v>
      </c>
      <c r="I1179" s="1">
        <v>10.968018730000001</v>
      </c>
      <c r="J1179">
        <v>3</v>
      </c>
      <c r="K1179">
        <v>1</v>
      </c>
      <c r="L1179" t="s">
        <v>27</v>
      </c>
      <c r="M1179">
        <v>1</v>
      </c>
      <c r="N1179" t="s">
        <v>49</v>
      </c>
      <c r="O1179">
        <v>0</v>
      </c>
      <c r="P1179" t="s">
        <v>27</v>
      </c>
      <c r="Q1179">
        <v>0</v>
      </c>
      <c r="R1179" t="s">
        <v>28</v>
      </c>
      <c r="S1179">
        <v>1</v>
      </c>
      <c r="T1179" t="s">
        <v>27</v>
      </c>
      <c r="U1179">
        <v>0</v>
      </c>
      <c r="V1179" t="s">
        <v>28</v>
      </c>
      <c r="W1179" s="3">
        <v>3.3612308579999999</v>
      </c>
      <c r="X1179">
        <v>1</v>
      </c>
      <c r="Y1179" t="s">
        <v>43</v>
      </c>
    </row>
    <row r="1180" spans="1:25" x14ac:dyDescent="0.25">
      <c r="A1180">
        <v>2179</v>
      </c>
      <c r="B1180">
        <v>17</v>
      </c>
      <c r="C1180">
        <v>0</v>
      </c>
      <c r="D1180" t="s">
        <v>42</v>
      </c>
      <c r="E1180">
        <v>0</v>
      </c>
      <c r="F1180" t="s">
        <v>21</v>
      </c>
      <c r="G1180">
        <v>2</v>
      </c>
      <c r="H1180" t="s">
        <v>15</v>
      </c>
      <c r="I1180" s="1">
        <v>3.946279412</v>
      </c>
      <c r="J1180">
        <v>17</v>
      </c>
      <c r="K1180">
        <v>0</v>
      </c>
      <c r="L1180" t="s">
        <v>28</v>
      </c>
      <c r="M1180">
        <v>1</v>
      </c>
      <c r="N1180" t="s">
        <v>49</v>
      </c>
      <c r="O1180">
        <v>0</v>
      </c>
      <c r="P1180" t="s">
        <v>27</v>
      </c>
      <c r="Q1180">
        <v>0</v>
      </c>
      <c r="R1180" t="s">
        <v>28</v>
      </c>
      <c r="S1180">
        <v>0</v>
      </c>
      <c r="T1180" t="s">
        <v>28</v>
      </c>
      <c r="U1180">
        <v>1</v>
      </c>
      <c r="V1180" t="s">
        <v>27</v>
      </c>
      <c r="W1180" s="3">
        <v>0.82170167000000005</v>
      </c>
      <c r="X1180">
        <v>4</v>
      </c>
      <c r="Y1180" t="s">
        <v>44</v>
      </c>
    </row>
    <row r="1181" spans="1:25" x14ac:dyDescent="0.25">
      <c r="A1181">
        <v>2180</v>
      </c>
      <c r="B1181">
        <v>17</v>
      </c>
      <c r="C1181">
        <v>1</v>
      </c>
      <c r="D1181" t="s">
        <v>40</v>
      </c>
      <c r="E1181">
        <v>1</v>
      </c>
      <c r="F1181" t="s">
        <v>23</v>
      </c>
      <c r="G1181">
        <v>2</v>
      </c>
      <c r="H1181" t="s">
        <v>15</v>
      </c>
      <c r="I1181" s="1">
        <v>6.3451043289999998</v>
      </c>
      <c r="J1181">
        <v>7</v>
      </c>
      <c r="K1181">
        <v>1</v>
      </c>
      <c r="L1181" t="s">
        <v>27</v>
      </c>
      <c r="M1181">
        <v>2</v>
      </c>
      <c r="N1181" t="s">
        <v>48</v>
      </c>
      <c r="O1181">
        <v>0</v>
      </c>
      <c r="P1181" t="s">
        <v>27</v>
      </c>
      <c r="Q1181">
        <v>0</v>
      </c>
      <c r="R1181" t="s">
        <v>28</v>
      </c>
      <c r="S1181">
        <v>1</v>
      </c>
      <c r="T1181" t="s">
        <v>27</v>
      </c>
      <c r="U1181">
        <v>1</v>
      </c>
      <c r="V1181" t="s">
        <v>27</v>
      </c>
      <c r="W1181" s="3">
        <v>2.6404761360000002</v>
      </c>
      <c r="X1181">
        <v>2</v>
      </c>
      <c r="Y1181" t="s">
        <v>41</v>
      </c>
    </row>
    <row r="1182" spans="1:25" x14ac:dyDescent="0.25">
      <c r="A1182">
        <v>2181</v>
      </c>
      <c r="B1182">
        <v>16</v>
      </c>
      <c r="C1182">
        <v>1</v>
      </c>
      <c r="D1182" t="s">
        <v>40</v>
      </c>
      <c r="E1182">
        <v>2</v>
      </c>
      <c r="F1182" t="s">
        <v>22</v>
      </c>
      <c r="G1182">
        <v>2</v>
      </c>
      <c r="H1182" t="s">
        <v>15</v>
      </c>
      <c r="I1182" s="1">
        <v>5.6385910350000001</v>
      </c>
      <c r="J1182">
        <v>19</v>
      </c>
      <c r="K1182">
        <v>0</v>
      </c>
      <c r="L1182" t="s">
        <v>28</v>
      </c>
      <c r="M1182">
        <v>1</v>
      </c>
      <c r="N1182" t="s">
        <v>49</v>
      </c>
      <c r="O1182">
        <v>0</v>
      </c>
      <c r="P1182" t="s">
        <v>27</v>
      </c>
      <c r="Q1182">
        <v>0</v>
      </c>
      <c r="R1182" t="s">
        <v>28</v>
      </c>
      <c r="S1182">
        <v>1</v>
      </c>
      <c r="T1182" t="s">
        <v>27</v>
      </c>
      <c r="U1182">
        <v>0</v>
      </c>
      <c r="V1182" t="s">
        <v>28</v>
      </c>
      <c r="W1182" s="3">
        <v>0.897216927</v>
      </c>
      <c r="X1182">
        <v>4</v>
      </c>
      <c r="Y1182" t="s">
        <v>44</v>
      </c>
    </row>
    <row r="1183" spans="1:25" x14ac:dyDescent="0.25">
      <c r="A1183">
        <v>2182</v>
      </c>
      <c r="B1183">
        <v>18</v>
      </c>
      <c r="C1183">
        <v>0</v>
      </c>
      <c r="D1183" t="s">
        <v>42</v>
      </c>
      <c r="E1183">
        <v>3</v>
      </c>
      <c r="F1183" t="s">
        <v>24</v>
      </c>
      <c r="G1183">
        <v>3</v>
      </c>
      <c r="H1183" t="s">
        <v>17</v>
      </c>
      <c r="I1183" s="1">
        <v>10.61718069</v>
      </c>
      <c r="J1183">
        <v>15</v>
      </c>
      <c r="K1183">
        <v>0</v>
      </c>
      <c r="L1183" t="s">
        <v>28</v>
      </c>
      <c r="M1183">
        <v>0</v>
      </c>
      <c r="N1183" t="s">
        <v>52</v>
      </c>
      <c r="O1183">
        <v>0</v>
      </c>
      <c r="P1183" t="s">
        <v>27</v>
      </c>
      <c r="Q1183">
        <v>1</v>
      </c>
      <c r="R1183" t="s">
        <v>27</v>
      </c>
      <c r="S1183">
        <v>1</v>
      </c>
      <c r="T1183" t="s">
        <v>27</v>
      </c>
      <c r="U1183">
        <v>0</v>
      </c>
      <c r="V1183" t="s">
        <v>28</v>
      </c>
      <c r="W1183" s="3">
        <v>1.6746762180000001</v>
      </c>
      <c r="X1183">
        <v>4</v>
      </c>
      <c r="Y1183" t="s">
        <v>44</v>
      </c>
    </row>
    <row r="1184" spans="1:25" x14ac:dyDescent="0.25">
      <c r="A1184">
        <v>2183</v>
      </c>
      <c r="B1184">
        <v>18</v>
      </c>
      <c r="C1184">
        <v>0</v>
      </c>
      <c r="D1184" t="s">
        <v>42</v>
      </c>
      <c r="E1184">
        <v>2</v>
      </c>
      <c r="F1184" t="s">
        <v>22</v>
      </c>
      <c r="G1184">
        <v>3</v>
      </c>
      <c r="H1184" t="s">
        <v>17</v>
      </c>
      <c r="I1184" s="1">
        <v>1.0337135980000001</v>
      </c>
      <c r="J1184">
        <v>20</v>
      </c>
      <c r="K1184">
        <v>0</v>
      </c>
      <c r="L1184" t="s">
        <v>28</v>
      </c>
      <c r="M1184">
        <v>3</v>
      </c>
      <c r="N1184" t="s">
        <v>50</v>
      </c>
      <c r="O1184">
        <v>0</v>
      </c>
      <c r="P1184" t="s">
        <v>27</v>
      </c>
      <c r="Q1184">
        <v>1</v>
      </c>
      <c r="R1184" t="s">
        <v>27</v>
      </c>
      <c r="S1184">
        <v>0</v>
      </c>
      <c r="T1184" t="s">
        <v>28</v>
      </c>
      <c r="U1184">
        <v>0</v>
      </c>
      <c r="V1184" t="s">
        <v>28</v>
      </c>
      <c r="W1184" s="3">
        <v>0.90635374300000004</v>
      </c>
      <c r="X1184">
        <v>4</v>
      </c>
      <c r="Y1184" t="s">
        <v>44</v>
      </c>
    </row>
    <row r="1185" spans="1:25" x14ac:dyDescent="0.25">
      <c r="A1185">
        <v>2184</v>
      </c>
      <c r="B1185">
        <v>18</v>
      </c>
      <c r="C1185">
        <v>0</v>
      </c>
      <c r="D1185" t="s">
        <v>42</v>
      </c>
      <c r="E1185">
        <v>0</v>
      </c>
      <c r="F1185" t="s">
        <v>21</v>
      </c>
      <c r="G1185">
        <v>0</v>
      </c>
      <c r="H1185" t="s">
        <v>19</v>
      </c>
      <c r="I1185" s="1">
        <v>3.17072317</v>
      </c>
      <c r="J1185">
        <v>10</v>
      </c>
      <c r="K1185">
        <v>1</v>
      </c>
      <c r="L1185" t="s">
        <v>27</v>
      </c>
      <c r="M1185">
        <v>2</v>
      </c>
      <c r="N1185" t="s">
        <v>48</v>
      </c>
      <c r="O1185">
        <v>0</v>
      </c>
      <c r="P1185" t="s">
        <v>27</v>
      </c>
      <c r="Q1185">
        <v>0</v>
      </c>
      <c r="R1185" t="s">
        <v>28</v>
      </c>
      <c r="S1185">
        <v>1</v>
      </c>
      <c r="T1185" t="s">
        <v>27</v>
      </c>
      <c r="U1185">
        <v>0</v>
      </c>
      <c r="V1185" t="s">
        <v>28</v>
      </c>
      <c r="W1185" s="3">
        <v>2.4190289370000002</v>
      </c>
      <c r="X1185">
        <v>3</v>
      </c>
      <c r="Y1185" t="s">
        <v>45</v>
      </c>
    </row>
    <row r="1186" spans="1:25" x14ac:dyDescent="0.25">
      <c r="A1186">
        <v>2185</v>
      </c>
      <c r="B1186">
        <v>18</v>
      </c>
      <c r="C1186">
        <v>1</v>
      </c>
      <c r="D1186" t="s">
        <v>40</v>
      </c>
      <c r="E1186">
        <v>0</v>
      </c>
      <c r="F1186" t="s">
        <v>21</v>
      </c>
      <c r="G1186">
        <v>3</v>
      </c>
      <c r="H1186" t="s">
        <v>17</v>
      </c>
      <c r="I1186" s="1">
        <v>16.25386087</v>
      </c>
      <c r="J1186">
        <v>19</v>
      </c>
      <c r="K1186">
        <v>1</v>
      </c>
      <c r="L1186" t="s">
        <v>27</v>
      </c>
      <c r="M1186">
        <v>3</v>
      </c>
      <c r="N1186" t="s">
        <v>50</v>
      </c>
      <c r="O1186">
        <v>1</v>
      </c>
      <c r="P1186" t="s">
        <v>28</v>
      </c>
      <c r="Q1186">
        <v>0</v>
      </c>
      <c r="R1186" t="s">
        <v>28</v>
      </c>
      <c r="S1186">
        <v>0</v>
      </c>
      <c r="T1186" t="s">
        <v>28</v>
      </c>
      <c r="U1186">
        <v>0</v>
      </c>
      <c r="V1186" t="s">
        <v>28</v>
      </c>
      <c r="W1186" s="3">
        <v>2.131447069</v>
      </c>
      <c r="X1186">
        <v>3</v>
      </c>
      <c r="Y1186" t="s">
        <v>45</v>
      </c>
    </row>
    <row r="1187" spans="1:25" x14ac:dyDescent="0.25">
      <c r="A1187">
        <v>2186</v>
      </c>
      <c r="B1187">
        <v>18</v>
      </c>
      <c r="C1187">
        <v>0</v>
      </c>
      <c r="D1187" t="s">
        <v>42</v>
      </c>
      <c r="E1187">
        <v>0</v>
      </c>
      <c r="F1187" t="s">
        <v>21</v>
      </c>
      <c r="G1187">
        <v>3</v>
      </c>
      <c r="H1187" t="s">
        <v>17</v>
      </c>
      <c r="I1187" s="1">
        <v>2.652079815</v>
      </c>
      <c r="J1187">
        <v>20</v>
      </c>
      <c r="K1187">
        <v>0</v>
      </c>
      <c r="L1187" t="s">
        <v>28</v>
      </c>
      <c r="M1187">
        <v>1</v>
      </c>
      <c r="N1187" t="s">
        <v>49</v>
      </c>
      <c r="O1187">
        <v>0</v>
      </c>
      <c r="P1187" t="s">
        <v>27</v>
      </c>
      <c r="Q1187">
        <v>0</v>
      </c>
      <c r="R1187" t="s">
        <v>28</v>
      </c>
      <c r="S1187">
        <v>0</v>
      </c>
      <c r="T1187" t="s">
        <v>28</v>
      </c>
      <c r="U1187">
        <v>1</v>
      </c>
      <c r="V1187" t="s">
        <v>27</v>
      </c>
      <c r="W1187" s="3">
        <v>1.0308026589999999</v>
      </c>
      <c r="X1187">
        <v>4</v>
      </c>
      <c r="Y1187" t="s">
        <v>44</v>
      </c>
    </row>
    <row r="1188" spans="1:25" x14ac:dyDescent="0.25">
      <c r="A1188">
        <v>2187</v>
      </c>
      <c r="B1188">
        <v>18</v>
      </c>
      <c r="C1188">
        <v>1</v>
      </c>
      <c r="D1188" t="s">
        <v>40</v>
      </c>
      <c r="E1188">
        <v>2</v>
      </c>
      <c r="F1188" t="s">
        <v>22</v>
      </c>
      <c r="G1188">
        <v>2</v>
      </c>
      <c r="H1188" t="s">
        <v>15</v>
      </c>
      <c r="I1188" s="1">
        <v>4.6679253889999996</v>
      </c>
      <c r="J1188">
        <v>20</v>
      </c>
      <c r="K1188">
        <v>1</v>
      </c>
      <c r="L1188" t="s">
        <v>27</v>
      </c>
      <c r="M1188">
        <v>3</v>
      </c>
      <c r="N1188" t="s">
        <v>50</v>
      </c>
      <c r="O1188">
        <v>0</v>
      </c>
      <c r="P1188" t="s">
        <v>27</v>
      </c>
      <c r="Q1188">
        <v>0</v>
      </c>
      <c r="R1188" t="s">
        <v>28</v>
      </c>
      <c r="S1188">
        <v>0</v>
      </c>
      <c r="T1188" t="s">
        <v>28</v>
      </c>
      <c r="U1188">
        <v>1</v>
      </c>
      <c r="V1188" t="s">
        <v>27</v>
      </c>
      <c r="W1188" s="3">
        <v>1.5095198599999999</v>
      </c>
      <c r="X1188">
        <v>4</v>
      </c>
      <c r="Y1188" t="s">
        <v>44</v>
      </c>
    </row>
    <row r="1189" spans="1:25" x14ac:dyDescent="0.25">
      <c r="A1189">
        <v>2188</v>
      </c>
      <c r="B1189">
        <v>15</v>
      </c>
      <c r="C1189">
        <v>0</v>
      </c>
      <c r="D1189" t="s">
        <v>42</v>
      </c>
      <c r="E1189">
        <v>0</v>
      </c>
      <c r="F1189" t="s">
        <v>21</v>
      </c>
      <c r="G1189">
        <v>1</v>
      </c>
      <c r="H1189" t="s">
        <v>16</v>
      </c>
      <c r="I1189" s="1">
        <v>9.0674121119999995</v>
      </c>
      <c r="J1189">
        <v>20</v>
      </c>
      <c r="K1189">
        <v>0</v>
      </c>
      <c r="L1189" t="s">
        <v>28</v>
      </c>
      <c r="M1189">
        <v>2</v>
      </c>
      <c r="N1189" t="s">
        <v>48</v>
      </c>
      <c r="O1189">
        <v>1</v>
      </c>
      <c r="P1189" t="s">
        <v>28</v>
      </c>
      <c r="Q1189">
        <v>1</v>
      </c>
      <c r="R1189" t="s">
        <v>27</v>
      </c>
      <c r="S1189">
        <v>1</v>
      </c>
      <c r="T1189" t="s">
        <v>27</v>
      </c>
      <c r="U1189">
        <v>0</v>
      </c>
      <c r="V1189" t="s">
        <v>28</v>
      </c>
      <c r="W1189" s="3">
        <v>1.789239837</v>
      </c>
      <c r="X1189">
        <v>4</v>
      </c>
      <c r="Y1189" t="s">
        <v>44</v>
      </c>
    </row>
    <row r="1190" spans="1:25" x14ac:dyDescent="0.25">
      <c r="A1190">
        <v>2189</v>
      </c>
      <c r="B1190">
        <v>17</v>
      </c>
      <c r="C1190">
        <v>0</v>
      </c>
      <c r="D1190" t="s">
        <v>42</v>
      </c>
      <c r="E1190">
        <v>0</v>
      </c>
      <c r="F1190" t="s">
        <v>21</v>
      </c>
      <c r="G1190">
        <v>3</v>
      </c>
      <c r="H1190" t="s">
        <v>17</v>
      </c>
      <c r="I1190" s="1">
        <v>10.34241776</v>
      </c>
      <c r="J1190">
        <v>26</v>
      </c>
      <c r="K1190">
        <v>1</v>
      </c>
      <c r="L1190" t="s">
        <v>27</v>
      </c>
      <c r="M1190">
        <v>0</v>
      </c>
      <c r="N1190" t="s">
        <v>52</v>
      </c>
      <c r="O1190">
        <v>0</v>
      </c>
      <c r="P1190" t="s">
        <v>27</v>
      </c>
      <c r="Q1190">
        <v>0</v>
      </c>
      <c r="R1190" t="s">
        <v>28</v>
      </c>
      <c r="S1190">
        <v>0</v>
      </c>
      <c r="T1190" t="s">
        <v>28</v>
      </c>
      <c r="U1190">
        <v>0</v>
      </c>
      <c r="V1190" t="s">
        <v>28</v>
      </c>
      <c r="W1190" s="3">
        <v>0.59641701700000005</v>
      </c>
      <c r="X1190">
        <v>4</v>
      </c>
      <c r="Y1190" t="s">
        <v>44</v>
      </c>
    </row>
    <row r="1191" spans="1:25" x14ac:dyDescent="0.25">
      <c r="A1191">
        <v>2190</v>
      </c>
      <c r="B1191">
        <v>18</v>
      </c>
      <c r="C1191">
        <v>0</v>
      </c>
      <c r="D1191" t="s">
        <v>42</v>
      </c>
      <c r="E1191">
        <v>2</v>
      </c>
      <c r="F1191" t="s">
        <v>22</v>
      </c>
      <c r="G1191">
        <v>3</v>
      </c>
      <c r="H1191" t="s">
        <v>17</v>
      </c>
      <c r="I1191" s="1">
        <v>15.272209589999999</v>
      </c>
      <c r="J1191">
        <v>18</v>
      </c>
      <c r="K1191">
        <v>0</v>
      </c>
      <c r="L1191" t="s">
        <v>28</v>
      </c>
      <c r="M1191">
        <v>2</v>
      </c>
      <c r="N1191" t="s">
        <v>48</v>
      </c>
      <c r="O1191">
        <v>0</v>
      </c>
      <c r="P1191" t="s">
        <v>27</v>
      </c>
      <c r="Q1191">
        <v>0</v>
      </c>
      <c r="R1191" t="s">
        <v>28</v>
      </c>
      <c r="S1191">
        <v>0</v>
      </c>
      <c r="T1191" t="s">
        <v>28</v>
      </c>
      <c r="U1191">
        <v>0</v>
      </c>
      <c r="V1191" t="s">
        <v>28</v>
      </c>
      <c r="W1191" s="3">
        <v>1.4145556779999999</v>
      </c>
      <c r="X1191">
        <v>4</v>
      </c>
      <c r="Y1191" t="s">
        <v>44</v>
      </c>
    </row>
    <row r="1192" spans="1:25" x14ac:dyDescent="0.25">
      <c r="A1192">
        <v>2191</v>
      </c>
      <c r="B1192">
        <v>17</v>
      </c>
      <c r="C1192">
        <v>1</v>
      </c>
      <c r="D1192" t="s">
        <v>40</v>
      </c>
      <c r="E1192">
        <v>0</v>
      </c>
      <c r="F1192" t="s">
        <v>21</v>
      </c>
      <c r="G1192">
        <v>1</v>
      </c>
      <c r="H1192" t="s">
        <v>16</v>
      </c>
      <c r="I1192" s="1">
        <v>8.9466485329999994</v>
      </c>
      <c r="J1192">
        <v>22</v>
      </c>
      <c r="K1192">
        <v>0</v>
      </c>
      <c r="L1192" t="s">
        <v>28</v>
      </c>
      <c r="M1192">
        <v>0</v>
      </c>
      <c r="N1192" t="s">
        <v>52</v>
      </c>
      <c r="O1192">
        <v>0</v>
      </c>
      <c r="P1192" t="s">
        <v>27</v>
      </c>
      <c r="Q1192">
        <v>1</v>
      </c>
      <c r="R1192" t="s">
        <v>27</v>
      </c>
      <c r="S1192">
        <v>1</v>
      </c>
      <c r="T1192" t="s">
        <v>27</v>
      </c>
      <c r="U1192">
        <v>0</v>
      </c>
      <c r="V1192" t="s">
        <v>28</v>
      </c>
      <c r="W1192" s="3">
        <v>1.2421763240000001</v>
      </c>
      <c r="X1192">
        <v>4</v>
      </c>
      <c r="Y1192" t="s">
        <v>44</v>
      </c>
    </row>
    <row r="1193" spans="1:25" x14ac:dyDescent="0.25">
      <c r="A1193">
        <v>2192</v>
      </c>
      <c r="B1193">
        <v>17</v>
      </c>
      <c r="C1193">
        <v>1</v>
      </c>
      <c r="D1193" t="s">
        <v>40</v>
      </c>
      <c r="E1193">
        <v>2</v>
      </c>
      <c r="F1193" t="s">
        <v>22</v>
      </c>
      <c r="G1193">
        <v>4</v>
      </c>
      <c r="H1193" t="s">
        <v>18</v>
      </c>
      <c r="I1193" s="1">
        <v>15.79729242</v>
      </c>
      <c r="J1193">
        <v>18</v>
      </c>
      <c r="K1193">
        <v>0</v>
      </c>
      <c r="L1193" t="s">
        <v>28</v>
      </c>
      <c r="M1193">
        <v>3</v>
      </c>
      <c r="N1193" t="s">
        <v>50</v>
      </c>
      <c r="O1193">
        <v>1</v>
      </c>
      <c r="P1193" t="s">
        <v>28</v>
      </c>
      <c r="Q1193">
        <v>0</v>
      </c>
      <c r="R1193" t="s">
        <v>28</v>
      </c>
      <c r="S1193">
        <v>0</v>
      </c>
      <c r="T1193" t="s">
        <v>28</v>
      </c>
      <c r="U1193">
        <v>0</v>
      </c>
      <c r="V1193" t="s">
        <v>28</v>
      </c>
      <c r="W1193" s="3">
        <v>1.934783812</v>
      </c>
      <c r="X1193">
        <v>4</v>
      </c>
      <c r="Y1193" t="s">
        <v>44</v>
      </c>
    </row>
    <row r="1194" spans="1:25" x14ac:dyDescent="0.25">
      <c r="A1194">
        <v>2193</v>
      </c>
      <c r="B1194">
        <v>15</v>
      </c>
      <c r="C1194">
        <v>0</v>
      </c>
      <c r="D1194" t="s">
        <v>42</v>
      </c>
      <c r="E1194">
        <v>0</v>
      </c>
      <c r="F1194" t="s">
        <v>21</v>
      </c>
      <c r="G1194">
        <v>0</v>
      </c>
      <c r="H1194" t="s">
        <v>19</v>
      </c>
      <c r="I1194" s="1">
        <v>12.36692614</v>
      </c>
      <c r="J1194">
        <v>17</v>
      </c>
      <c r="K1194">
        <v>0</v>
      </c>
      <c r="L1194" t="s">
        <v>28</v>
      </c>
      <c r="M1194">
        <v>3</v>
      </c>
      <c r="N1194" t="s">
        <v>50</v>
      </c>
      <c r="O1194">
        <v>0</v>
      </c>
      <c r="P1194" t="s">
        <v>27</v>
      </c>
      <c r="Q1194">
        <v>1</v>
      </c>
      <c r="R1194" t="s">
        <v>27</v>
      </c>
      <c r="S1194">
        <v>0</v>
      </c>
      <c r="T1194" t="s">
        <v>28</v>
      </c>
      <c r="U1194">
        <v>0</v>
      </c>
      <c r="V1194" t="s">
        <v>28</v>
      </c>
      <c r="W1194" s="3">
        <v>2.315769875</v>
      </c>
      <c r="X1194">
        <v>3</v>
      </c>
      <c r="Y1194" t="s">
        <v>45</v>
      </c>
    </row>
    <row r="1195" spans="1:25" x14ac:dyDescent="0.25">
      <c r="A1195">
        <v>2194</v>
      </c>
      <c r="B1195">
        <v>18</v>
      </c>
      <c r="C1195">
        <v>0</v>
      </c>
      <c r="D1195" t="s">
        <v>42</v>
      </c>
      <c r="E1195">
        <v>0</v>
      </c>
      <c r="F1195" t="s">
        <v>21</v>
      </c>
      <c r="G1195">
        <v>1</v>
      </c>
      <c r="H1195" t="s">
        <v>16</v>
      </c>
      <c r="I1195" s="1">
        <v>2.261994788</v>
      </c>
      <c r="J1195">
        <v>18</v>
      </c>
      <c r="K1195">
        <v>0</v>
      </c>
      <c r="L1195" t="s">
        <v>28</v>
      </c>
      <c r="M1195">
        <v>2</v>
      </c>
      <c r="N1195" t="s">
        <v>48</v>
      </c>
      <c r="O1195">
        <v>1</v>
      </c>
      <c r="P1195" t="s">
        <v>28</v>
      </c>
      <c r="Q1195">
        <v>1</v>
      </c>
      <c r="R1195" t="s">
        <v>27</v>
      </c>
      <c r="S1195">
        <v>0</v>
      </c>
      <c r="T1195" t="s">
        <v>28</v>
      </c>
      <c r="U1195">
        <v>0</v>
      </c>
      <c r="V1195" t="s">
        <v>28</v>
      </c>
      <c r="W1195" s="3">
        <v>1.81861256</v>
      </c>
      <c r="X1195">
        <v>4</v>
      </c>
      <c r="Y1195" t="s">
        <v>44</v>
      </c>
    </row>
    <row r="1196" spans="1:25" x14ac:dyDescent="0.25">
      <c r="A1196">
        <v>2195</v>
      </c>
      <c r="B1196">
        <v>16</v>
      </c>
      <c r="C1196">
        <v>0</v>
      </c>
      <c r="D1196" t="s">
        <v>42</v>
      </c>
      <c r="E1196">
        <v>0</v>
      </c>
      <c r="F1196" t="s">
        <v>21</v>
      </c>
      <c r="G1196">
        <v>2</v>
      </c>
      <c r="H1196" t="s">
        <v>15</v>
      </c>
      <c r="I1196" s="1">
        <v>3.1266287679999998</v>
      </c>
      <c r="J1196">
        <v>10</v>
      </c>
      <c r="K1196">
        <v>0</v>
      </c>
      <c r="L1196" t="s">
        <v>28</v>
      </c>
      <c r="M1196">
        <v>1</v>
      </c>
      <c r="N1196" t="s">
        <v>49</v>
      </c>
      <c r="O1196">
        <v>1</v>
      </c>
      <c r="P1196" t="s">
        <v>28</v>
      </c>
      <c r="Q1196">
        <v>1</v>
      </c>
      <c r="R1196" t="s">
        <v>27</v>
      </c>
      <c r="S1196">
        <v>1</v>
      </c>
      <c r="T1196" t="s">
        <v>27</v>
      </c>
      <c r="U1196">
        <v>1</v>
      </c>
      <c r="V1196" t="s">
        <v>27</v>
      </c>
      <c r="W1196" s="3">
        <v>2.3631214599999999</v>
      </c>
      <c r="X1196">
        <v>3</v>
      </c>
      <c r="Y1196" t="s">
        <v>45</v>
      </c>
    </row>
    <row r="1197" spans="1:25" x14ac:dyDescent="0.25">
      <c r="A1197">
        <v>2196</v>
      </c>
      <c r="B1197">
        <v>15</v>
      </c>
      <c r="C1197">
        <v>1</v>
      </c>
      <c r="D1197" t="s">
        <v>40</v>
      </c>
      <c r="E1197">
        <v>2</v>
      </c>
      <c r="F1197" t="s">
        <v>22</v>
      </c>
      <c r="G1197">
        <v>2</v>
      </c>
      <c r="H1197" t="s">
        <v>15</v>
      </c>
      <c r="I1197" s="1">
        <v>8.7406745089999998</v>
      </c>
      <c r="J1197">
        <v>2</v>
      </c>
      <c r="K1197">
        <v>0</v>
      </c>
      <c r="L1197" t="s">
        <v>28</v>
      </c>
      <c r="M1197">
        <v>1</v>
      </c>
      <c r="N1197" t="s">
        <v>49</v>
      </c>
      <c r="O1197">
        <v>0</v>
      </c>
      <c r="P1197" t="s">
        <v>27</v>
      </c>
      <c r="Q1197">
        <v>0</v>
      </c>
      <c r="R1197" t="s">
        <v>28</v>
      </c>
      <c r="S1197">
        <v>0</v>
      </c>
      <c r="T1197" t="s">
        <v>28</v>
      </c>
      <c r="U1197">
        <v>0</v>
      </c>
      <c r="V1197" t="s">
        <v>28</v>
      </c>
      <c r="W1197" s="3">
        <v>2.7913394029999998</v>
      </c>
      <c r="X1197">
        <v>2</v>
      </c>
      <c r="Y1197" t="s">
        <v>41</v>
      </c>
    </row>
    <row r="1198" spans="1:25" x14ac:dyDescent="0.25">
      <c r="A1198">
        <v>2197</v>
      </c>
      <c r="B1198">
        <v>16</v>
      </c>
      <c r="C1198">
        <v>0</v>
      </c>
      <c r="D1198" t="s">
        <v>42</v>
      </c>
      <c r="E1198">
        <v>0</v>
      </c>
      <c r="F1198" t="s">
        <v>21</v>
      </c>
      <c r="G1198">
        <v>2</v>
      </c>
      <c r="H1198" t="s">
        <v>15</v>
      </c>
      <c r="I1198" s="1">
        <v>7.9377878620000004</v>
      </c>
      <c r="J1198">
        <v>7</v>
      </c>
      <c r="K1198">
        <v>1</v>
      </c>
      <c r="L1198" t="s">
        <v>27</v>
      </c>
      <c r="M1198">
        <v>2</v>
      </c>
      <c r="N1198" t="s">
        <v>48</v>
      </c>
      <c r="O1198">
        <v>1</v>
      </c>
      <c r="P1198" t="s">
        <v>28</v>
      </c>
      <c r="Q1198">
        <v>0</v>
      </c>
      <c r="R1198" t="s">
        <v>28</v>
      </c>
      <c r="S1198">
        <v>0</v>
      </c>
      <c r="T1198" t="s">
        <v>28</v>
      </c>
      <c r="U1198">
        <v>0</v>
      </c>
      <c r="V1198" t="s">
        <v>28</v>
      </c>
      <c r="W1198" s="3">
        <v>2.9545340840000001</v>
      </c>
      <c r="X1198">
        <v>2</v>
      </c>
      <c r="Y1198" t="s">
        <v>41</v>
      </c>
    </row>
    <row r="1199" spans="1:25" x14ac:dyDescent="0.25">
      <c r="A1199">
        <v>2198</v>
      </c>
      <c r="B1199">
        <v>17</v>
      </c>
      <c r="C1199">
        <v>1</v>
      </c>
      <c r="D1199" t="s">
        <v>40</v>
      </c>
      <c r="E1199">
        <v>0</v>
      </c>
      <c r="F1199" t="s">
        <v>21</v>
      </c>
      <c r="G1199">
        <v>0</v>
      </c>
      <c r="H1199" t="s">
        <v>19</v>
      </c>
      <c r="I1199" s="1">
        <v>14.87088539</v>
      </c>
      <c r="J1199">
        <v>19</v>
      </c>
      <c r="K1199">
        <v>0</v>
      </c>
      <c r="L1199" t="s">
        <v>28</v>
      </c>
      <c r="M1199">
        <v>3</v>
      </c>
      <c r="N1199" t="s">
        <v>50</v>
      </c>
      <c r="O1199">
        <v>0</v>
      </c>
      <c r="P1199" t="s">
        <v>27</v>
      </c>
      <c r="Q1199">
        <v>0</v>
      </c>
      <c r="R1199" t="s">
        <v>28</v>
      </c>
      <c r="S1199">
        <v>0</v>
      </c>
      <c r="T1199" t="s">
        <v>28</v>
      </c>
      <c r="U1199">
        <v>1</v>
      </c>
      <c r="V1199" t="s">
        <v>27</v>
      </c>
      <c r="W1199" s="3">
        <v>1.8128870429999999</v>
      </c>
      <c r="X1199">
        <v>4</v>
      </c>
      <c r="Y1199" t="s">
        <v>44</v>
      </c>
    </row>
    <row r="1200" spans="1:25" x14ac:dyDescent="0.25">
      <c r="A1200">
        <v>2199</v>
      </c>
      <c r="B1200">
        <v>17</v>
      </c>
      <c r="C1200">
        <v>0</v>
      </c>
      <c r="D1200" t="s">
        <v>42</v>
      </c>
      <c r="E1200">
        <v>3</v>
      </c>
      <c r="F1200" t="s">
        <v>24</v>
      </c>
      <c r="G1200">
        <v>4</v>
      </c>
      <c r="H1200" t="s">
        <v>18</v>
      </c>
      <c r="I1200" s="1">
        <v>11.6147428</v>
      </c>
      <c r="J1200">
        <v>18</v>
      </c>
      <c r="K1200">
        <v>1</v>
      </c>
      <c r="L1200" t="s">
        <v>27</v>
      </c>
      <c r="M1200">
        <v>1</v>
      </c>
      <c r="N1200" t="s">
        <v>49</v>
      </c>
      <c r="O1200">
        <v>0</v>
      </c>
      <c r="P1200" t="s">
        <v>27</v>
      </c>
      <c r="Q1200">
        <v>0</v>
      </c>
      <c r="R1200" t="s">
        <v>28</v>
      </c>
      <c r="S1200">
        <v>0</v>
      </c>
      <c r="T1200" t="s">
        <v>28</v>
      </c>
      <c r="U1200">
        <v>0</v>
      </c>
      <c r="V1200" t="s">
        <v>28</v>
      </c>
      <c r="W1200" s="3">
        <v>1.1414565560000001</v>
      </c>
      <c r="X1200">
        <v>4</v>
      </c>
      <c r="Y1200" t="s">
        <v>44</v>
      </c>
    </row>
    <row r="1201" spans="1:25" x14ac:dyDescent="0.25">
      <c r="A1201">
        <v>2200</v>
      </c>
      <c r="B1201">
        <v>15</v>
      </c>
      <c r="C1201">
        <v>0</v>
      </c>
      <c r="D1201" t="s">
        <v>42</v>
      </c>
      <c r="E1201">
        <v>0</v>
      </c>
      <c r="F1201" t="s">
        <v>21</v>
      </c>
      <c r="G1201">
        <v>0</v>
      </c>
      <c r="H1201" t="s">
        <v>19</v>
      </c>
      <c r="I1201" s="1">
        <v>7.7626616200000003</v>
      </c>
      <c r="J1201">
        <v>9</v>
      </c>
      <c r="K1201">
        <v>0</v>
      </c>
      <c r="L1201" t="s">
        <v>28</v>
      </c>
      <c r="M1201">
        <v>0</v>
      </c>
      <c r="N1201" t="s">
        <v>52</v>
      </c>
      <c r="O1201">
        <v>0</v>
      </c>
      <c r="P1201" t="s">
        <v>27</v>
      </c>
      <c r="Q1201">
        <v>1</v>
      </c>
      <c r="R1201" t="s">
        <v>27</v>
      </c>
      <c r="S1201">
        <v>0</v>
      </c>
      <c r="T1201" t="s">
        <v>28</v>
      </c>
      <c r="U1201">
        <v>0</v>
      </c>
      <c r="V1201" t="s">
        <v>28</v>
      </c>
      <c r="W1201" s="3">
        <v>2.29536228</v>
      </c>
      <c r="X1201">
        <v>3</v>
      </c>
      <c r="Y1201" t="s">
        <v>45</v>
      </c>
    </row>
    <row r="1202" spans="1:25" x14ac:dyDescent="0.25">
      <c r="A1202">
        <v>2201</v>
      </c>
      <c r="B1202">
        <v>15</v>
      </c>
      <c r="C1202">
        <v>0</v>
      </c>
      <c r="D1202" t="s">
        <v>42</v>
      </c>
      <c r="E1202">
        <v>1</v>
      </c>
      <c r="F1202" t="s">
        <v>23</v>
      </c>
      <c r="G1202">
        <v>1</v>
      </c>
      <c r="H1202" t="s">
        <v>16</v>
      </c>
      <c r="I1202" s="1">
        <v>3.4152056690000001</v>
      </c>
      <c r="J1202">
        <v>15</v>
      </c>
      <c r="K1202">
        <v>0</v>
      </c>
      <c r="L1202" t="s">
        <v>28</v>
      </c>
      <c r="M1202">
        <v>2</v>
      </c>
      <c r="N1202" t="s">
        <v>48</v>
      </c>
      <c r="O1202">
        <v>1</v>
      </c>
      <c r="P1202" t="s">
        <v>28</v>
      </c>
      <c r="Q1202">
        <v>0</v>
      </c>
      <c r="R1202" t="s">
        <v>28</v>
      </c>
      <c r="S1202">
        <v>0</v>
      </c>
      <c r="T1202" t="s">
        <v>28</v>
      </c>
      <c r="U1202">
        <v>0</v>
      </c>
      <c r="V1202" t="s">
        <v>28</v>
      </c>
      <c r="W1202" s="3">
        <v>1.677100802</v>
      </c>
      <c r="X1202">
        <v>4</v>
      </c>
      <c r="Y1202" t="s">
        <v>44</v>
      </c>
    </row>
    <row r="1203" spans="1:25" x14ac:dyDescent="0.25">
      <c r="A1203">
        <v>2202</v>
      </c>
      <c r="B1203">
        <v>16</v>
      </c>
      <c r="C1203">
        <v>0</v>
      </c>
      <c r="D1203" t="s">
        <v>42</v>
      </c>
      <c r="E1203">
        <v>1</v>
      </c>
      <c r="F1203" t="s">
        <v>23</v>
      </c>
      <c r="G1203">
        <v>0</v>
      </c>
      <c r="H1203" t="s">
        <v>19</v>
      </c>
      <c r="I1203" s="1">
        <v>4.5367420469999997</v>
      </c>
      <c r="J1203">
        <v>4</v>
      </c>
      <c r="K1203">
        <v>0</v>
      </c>
      <c r="L1203" t="s">
        <v>28</v>
      </c>
      <c r="M1203">
        <v>2</v>
      </c>
      <c r="N1203" t="s">
        <v>48</v>
      </c>
      <c r="O1203">
        <v>0</v>
      </c>
      <c r="P1203" t="s">
        <v>27</v>
      </c>
      <c r="Q1203">
        <v>0</v>
      </c>
      <c r="R1203" t="s">
        <v>28</v>
      </c>
      <c r="S1203">
        <v>0</v>
      </c>
      <c r="T1203" t="s">
        <v>28</v>
      </c>
      <c r="U1203">
        <v>0</v>
      </c>
      <c r="V1203" t="s">
        <v>28</v>
      </c>
      <c r="W1203" s="3">
        <v>2.7521639310000001</v>
      </c>
      <c r="X1203">
        <v>2</v>
      </c>
      <c r="Y1203" t="s">
        <v>41</v>
      </c>
    </row>
    <row r="1204" spans="1:25" x14ac:dyDescent="0.25">
      <c r="A1204">
        <v>2203</v>
      </c>
      <c r="B1204">
        <v>18</v>
      </c>
      <c r="C1204">
        <v>0</v>
      </c>
      <c r="D1204" t="s">
        <v>42</v>
      </c>
      <c r="E1204">
        <v>0</v>
      </c>
      <c r="F1204" t="s">
        <v>21</v>
      </c>
      <c r="G1204">
        <v>2</v>
      </c>
      <c r="H1204" t="s">
        <v>15</v>
      </c>
      <c r="I1204" s="1">
        <v>11.510020369999999</v>
      </c>
      <c r="J1204">
        <v>19</v>
      </c>
      <c r="K1204">
        <v>1</v>
      </c>
      <c r="L1204" t="s">
        <v>27</v>
      </c>
      <c r="M1204">
        <v>1</v>
      </c>
      <c r="N1204" t="s">
        <v>49</v>
      </c>
      <c r="O1204">
        <v>0</v>
      </c>
      <c r="P1204" t="s">
        <v>27</v>
      </c>
      <c r="Q1204">
        <v>0</v>
      </c>
      <c r="R1204" t="s">
        <v>28</v>
      </c>
      <c r="S1204">
        <v>0</v>
      </c>
      <c r="T1204" t="s">
        <v>28</v>
      </c>
      <c r="U1204">
        <v>0</v>
      </c>
      <c r="V1204" t="s">
        <v>28</v>
      </c>
      <c r="W1204" s="3">
        <v>1.2014445819999999</v>
      </c>
      <c r="X1204">
        <v>4</v>
      </c>
      <c r="Y1204" t="s">
        <v>44</v>
      </c>
    </row>
    <row r="1205" spans="1:25" x14ac:dyDescent="0.25">
      <c r="A1205">
        <v>2204</v>
      </c>
      <c r="B1205">
        <v>16</v>
      </c>
      <c r="C1205">
        <v>0</v>
      </c>
      <c r="D1205" t="s">
        <v>42</v>
      </c>
      <c r="E1205">
        <v>1</v>
      </c>
      <c r="F1205" t="s">
        <v>23</v>
      </c>
      <c r="G1205">
        <v>3</v>
      </c>
      <c r="H1205" t="s">
        <v>17</v>
      </c>
      <c r="I1205" s="1">
        <v>8.4687760979999993</v>
      </c>
      <c r="J1205">
        <v>8</v>
      </c>
      <c r="K1205">
        <v>1</v>
      </c>
      <c r="L1205" t="s">
        <v>27</v>
      </c>
      <c r="M1205">
        <v>2</v>
      </c>
      <c r="N1205" t="s">
        <v>48</v>
      </c>
      <c r="O1205">
        <v>1</v>
      </c>
      <c r="P1205" t="s">
        <v>28</v>
      </c>
      <c r="Q1205">
        <v>1</v>
      </c>
      <c r="R1205" t="s">
        <v>27</v>
      </c>
      <c r="S1205">
        <v>1</v>
      </c>
      <c r="T1205" t="s">
        <v>27</v>
      </c>
      <c r="U1205">
        <v>1</v>
      </c>
      <c r="V1205" t="s">
        <v>27</v>
      </c>
      <c r="W1205" s="3">
        <v>2.9011856069999999</v>
      </c>
      <c r="X1205">
        <v>2</v>
      </c>
      <c r="Y1205" t="s">
        <v>41</v>
      </c>
    </row>
    <row r="1206" spans="1:25" x14ac:dyDescent="0.25">
      <c r="A1206">
        <v>2205</v>
      </c>
      <c r="B1206">
        <v>15</v>
      </c>
      <c r="C1206">
        <v>1</v>
      </c>
      <c r="D1206" t="s">
        <v>40</v>
      </c>
      <c r="E1206">
        <v>0</v>
      </c>
      <c r="F1206" t="s">
        <v>21</v>
      </c>
      <c r="G1206">
        <v>2</v>
      </c>
      <c r="H1206" t="s">
        <v>15</v>
      </c>
      <c r="I1206" s="1">
        <v>10.298550179999999</v>
      </c>
      <c r="J1206">
        <v>7</v>
      </c>
      <c r="K1206">
        <v>0</v>
      </c>
      <c r="L1206" t="s">
        <v>28</v>
      </c>
      <c r="M1206">
        <v>2</v>
      </c>
      <c r="N1206" t="s">
        <v>48</v>
      </c>
      <c r="O1206">
        <v>1</v>
      </c>
      <c r="P1206" t="s">
        <v>28</v>
      </c>
      <c r="Q1206">
        <v>0</v>
      </c>
      <c r="R1206" t="s">
        <v>28</v>
      </c>
      <c r="S1206">
        <v>0</v>
      </c>
      <c r="T1206" t="s">
        <v>28</v>
      </c>
      <c r="U1206">
        <v>0</v>
      </c>
      <c r="V1206" t="s">
        <v>28</v>
      </c>
      <c r="W1206" s="3">
        <v>2.676827394</v>
      </c>
      <c r="X1206">
        <v>2</v>
      </c>
      <c r="Y1206" t="s">
        <v>41</v>
      </c>
    </row>
    <row r="1207" spans="1:25" x14ac:dyDescent="0.25">
      <c r="A1207">
        <v>2206</v>
      </c>
      <c r="B1207">
        <v>16</v>
      </c>
      <c r="C1207">
        <v>0</v>
      </c>
      <c r="D1207" t="s">
        <v>42</v>
      </c>
      <c r="E1207">
        <v>1</v>
      </c>
      <c r="F1207" t="s">
        <v>23</v>
      </c>
      <c r="G1207">
        <v>3</v>
      </c>
      <c r="H1207" t="s">
        <v>17</v>
      </c>
      <c r="I1207" s="1">
        <v>3.4135487059999998</v>
      </c>
      <c r="J1207">
        <v>10</v>
      </c>
      <c r="K1207">
        <v>0</v>
      </c>
      <c r="L1207" t="s">
        <v>28</v>
      </c>
      <c r="M1207">
        <v>2</v>
      </c>
      <c r="N1207" t="s">
        <v>48</v>
      </c>
      <c r="O1207">
        <v>1</v>
      </c>
      <c r="P1207" t="s">
        <v>28</v>
      </c>
      <c r="Q1207">
        <v>0</v>
      </c>
      <c r="R1207" t="s">
        <v>28</v>
      </c>
      <c r="S1207">
        <v>0</v>
      </c>
      <c r="T1207" t="s">
        <v>28</v>
      </c>
      <c r="U1207">
        <v>0</v>
      </c>
      <c r="V1207" t="s">
        <v>28</v>
      </c>
      <c r="W1207" s="3">
        <v>2.2976399129999998</v>
      </c>
      <c r="X1207">
        <v>3</v>
      </c>
      <c r="Y1207" t="s">
        <v>45</v>
      </c>
    </row>
    <row r="1208" spans="1:25" x14ac:dyDescent="0.25">
      <c r="A1208">
        <v>2207</v>
      </c>
      <c r="B1208">
        <v>15</v>
      </c>
      <c r="C1208">
        <v>1</v>
      </c>
      <c r="D1208" t="s">
        <v>40</v>
      </c>
      <c r="E1208">
        <v>0</v>
      </c>
      <c r="F1208" t="s">
        <v>21</v>
      </c>
      <c r="G1208">
        <v>0</v>
      </c>
      <c r="H1208" t="s">
        <v>19</v>
      </c>
      <c r="I1208" s="1">
        <v>13.25812505</v>
      </c>
      <c r="J1208">
        <v>15</v>
      </c>
      <c r="K1208">
        <v>0</v>
      </c>
      <c r="L1208" t="s">
        <v>28</v>
      </c>
      <c r="M1208">
        <v>2</v>
      </c>
      <c r="N1208" t="s">
        <v>48</v>
      </c>
      <c r="O1208">
        <v>0</v>
      </c>
      <c r="P1208" t="s">
        <v>27</v>
      </c>
      <c r="Q1208">
        <v>0</v>
      </c>
      <c r="R1208" t="s">
        <v>28</v>
      </c>
      <c r="S1208">
        <v>0</v>
      </c>
      <c r="T1208" t="s">
        <v>28</v>
      </c>
      <c r="U1208">
        <v>0</v>
      </c>
      <c r="V1208" t="s">
        <v>28</v>
      </c>
      <c r="W1208" s="3">
        <v>1.4514410209999999</v>
      </c>
      <c r="X1208">
        <v>4</v>
      </c>
      <c r="Y1208" t="s">
        <v>44</v>
      </c>
    </row>
    <row r="1209" spans="1:25" x14ac:dyDescent="0.25">
      <c r="A1209">
        <v>2208</v>
      </c>
      <c r="B1209">
        <v>16</v>
      </c>
      <c r="C1209">
        <v>0</v>
      </c>
      <c r="D1209" t="s">
        <v>42</v>
      </c>
      <c r="E1209">
        <v>1</v>
      </c>
      <c r="F1209" t="s">
        <v>23</v>
      </c>
      <c r="G1209">
        <v>2</v>
      </c>
      <c r="H1209" t="s">
        <v>15</v>
      </c>
      <c r="I1209" s="1">
        <v>17.050774820000001</v>
      </c>
      <c r="J1209">
        <v>6</v>
      </c>
      <c r="K1209">
        <v>0</v>
      </c>
      <c r="L1209" t="s">
        <v>28</v>
      </c>
      <c r="M1209">
        <v>3</v>
      </c>
      <c r="N1209" t="s">
        <v>50</v>
      </c>
      <c r="O1209">
        <v>0</v>
      </c>
      <c r="P1209" t="s">
        <v>27</v>
      </c>
      <c r="Q1209">
        <v>1</v>
      </c>
      <c r="R1209" t="s">
        <v>27</v>
      </c>
      <c r="S1209">
        <v>0</v>
      </c>
      <c r="T1209" t="s">
        <v>28</v>
      </c>
      <c r="U1209">
        <v>0</v>
      </c>
      <c r="V1209" t="s">
        <v>28</v>
      </c>
      <c r="W1209" s="3">
        <v>2.981786874</v>
      </c>
      <c r="X1209">
        <v>2</v>
      </c>
      <c r="Y1209" t="s">
        <v>41</v>
      </c>
    </row>
    <row r="1210" spans="1:25" x14ac:dyDescent="0.25">
      <c r="A1210">
        <v>2209</v>
      </c>
      <c r="B1210">
        <v>15</v>
      </c>
      <c r="C1210">
        <v>0</v>
      </c>
      <c r="D1210" t="s">
        <v>42</v>
      </c>
      <c r="E1210">
        <v>0</v>
      </c>
      <c r="F1210" t="s">
        <v>21</v>
      </c>
      <c r="G1210">
        <v>2</v>
      </c>
      <c r="H1210" t="s">
        <v>15</v>
      </c>
      <c r="I1210" s="1">
        <v>5.1587901360000004</v>
      </c>
      <c r="J1210">
        <v>14</v>
      </c>
      <c r="K1210">
        <v>1</v>
      </c>
      <c r="L1210" t="s">
        <v>27</v>
      </c>
      <c r="M1210">
        <v>0</v>
      </c>
      <c r="N1210" t="s">
        <v>52</v>
      </c>
      <c r="O1210">
        <v>0</v>
      </c>
      <c r="P1210" t="s">
        <v>27</v>
      </c>
      <c r="Q1210">
        <v>0</v>
      </c>
      <c r="R1210" t="s">
        <v>28</v>
      </c>
      <c r="S1210">
        <v>1</v>
      </c>
      <c r="T1210" t="s">
        <v>27</v>
      </c>
      <c r="U1210">
        <v>1</v>
      </c>
      <c r="V1210" t="s">
        <v>27</v>
      </c>
      <c r="W1210" s="3">
        <v>1.4152214910000001</v>
      </c>
      <c r="X1210">
        <v>4</v>
      </c>
      <c r="Y1210" t="s">
        <v>44</v>
      </c>
    </row>
    <row r="1211" spans="1:25" x14ac:dyDescent="0.25">
      <c r="A1211">
        <v>2210</v>
      </c>
      <c r="B1211">
        <v>15</v>
      </c>
      <c r="C1211">
        <v>1</v>
      </c>
      <c r="D1211" t="s">
        <v>40</v>
      </c>
      <c r="E1211">
        <v>1</v>
      </c>
      <c r="F1211" t="s">
        <v>23</v>
      </c>
      <c r="G1211">
        <v>2</v>
      </c>
      <c r="H1211" t="s">
        <v>15</v>
      </c>
      <c r="I1211" s="1">
        <v>9.8302845170000008</v>
      </c>
      <c r="J1211">
        <v>23</v>
      </c>
      <c r="K1211">
        <v>0</v>
      </c>
      <c r="L1211" t="s">
        <v>28</v>
      </c>
      <c r="M1211">
        <v>1</v>
      </c>
      <c r="N1211" t="s">
        <v>49</v>
      </c>
      <c r="O1211">
        <v>1</v>
      </c>
      <c r="P1211" t="s">
        <v>28</v>
      </c>
      <c r="Q1211">
        <v>0</v>
      </c>
      <c r="R1211" t="s">
        <v>28</v>
      </c>
      <c r="S1211">
        <v>0</v>
      </c>
      <c r="T1211" t="s">
        <v>28</v>
      </c>
      <c r="U1211">
        <v>0</v>
      </c>
      <c r="V1211" t="s">
        <v>28</v>
      </c>
      <c r="W1211" s="3">
        <v>0.92853934400000004</v>
      </c>
      <c r="X1211">
        <v>4</v>
      </c>
      <c r="Y1211" t="s">
        <v>44</v>
      </c>
    </row>
    <row r="1212" spans="1:25" x14ac:dyDescent="0.25">
      <c r="A1212">
        <v>2211</v>
      </c>
      <c r="B1212">
        <v>15</v>
      </c>
      <c r="C1212">
        <v>0</v>
      </c>
      <c r="D1212" t="s">
        <v>42</v>
      </c>
      <c r="E1212">
        <v>0</v>
      </c>
      <c r="F1212" t="s">
        <v>21</v>
      </c>
      <c r="G1212">
        <v>0</v>
      </c>
      <c r="H1212" t="s">
        <v>19</v>
      </c>
      <c r="I1212" s="1">
        <v>19.51054658</v>
      </c>
      <c r="J1212">
        <v>28</v>
      </c>
      <c r="K1212">
        <v>0</v>
      </c>
      <c r="L1212" t="s">
        <v>28</v>
      </c>
      <c r="M1212">
        <v>2</v>
      </c>
      <c r="N1212" t="s">
        <v>48</v>
      </c>
      <c r="O1212">
        <v>0</v>
      </c>
      <c r="P1212" t="s">
        <v>27</v>
      </c>
      <c r="Q1212">
        <v>0</v>
      </c>
      <c r="R1212" t="s">
        <v>28</v>
      </c>
      <c r="S1212">
        <v>0</v>
      </c>
      <c r="T1212" t="s">
        <v>28</v>
      </c>
      <c r="U1212">
        <v>1</v>
      </c>
      <c r="V1212" t="s">
        <v>27</v>
      </c>
      <c r="W1212" s="3">
        <v>0.98403178300000005</v>
      </c>
      <c r="X1212">
        <v>4</v>
      </c>
      <c r="Y1212" t="s">
        <v>44</v>
      </c>
    </row>
    <row r="1213" spans="1:25" x14ac:dyDescent="0.25">
      <c r="A1213">
        <v>2212</v>
      </c>
      <c r="B1213">
        <v>18</v>
      </c>
      <c r="C1213">
        <v>1</v>
      </c>
      <c r="D1213" t="s">
        <v>40</v>
      </c>
      <c r="E1213">
        <v>0</v>
      </c>
      <c r="F1213" t="s">
        <v>21</v>
      </c>
      <c r="G1213">
        <v>2</v>
      </c>
      <c r="H1213" t="s">
        <v>15</v>
      </c>
      <c r="I1213" s="1">
        <v>6.6648348110000004</v>
      </c>
      <c r="J1213">
        <v>20</v>
      </c>
      <c r="K1213">
        <v>1</v>
      </c>
      <c r="L1213" t="s">
        <v>27</v>
      </c>
      <c r="M1213">
        <v>2</v>
      </c>
      <c r="N1213" t="s">
        <v>48</v>
      </c>
      <c r="O1213">
        <v>1</v>
      </c>
      <c r="P1213" t="s">
        <v>28</v>
      </c>
      <c r="Q1213">
        <v>0</v>
      </c>
      <c r="R1213" t="s">
        <v>28</v>
      </c>
      <c r="S1213">
        <v>0</v>
      </c>
      <c r="T1213" t="s">
        <v>28</v>
      </c>
      <c r="U1213">
        <v>1</v>
      </c>
      <c r="V1213" t="s">
        <v>27</v>
      </c>
      <c r="W1213" s="3">
        <v>1.382935705</v>
      </c>
      <c r="X1213">
        <v>4</v>
      </c>
      <c r="Y1213" t="s">
        <v>44</v>
      </c>
    </row>
    <row r="1214" spans="1:25" x14ac:dyDescent="0.25">
      <c r="A1214">
        <v>2213</v>
      </c>
      <c r="B1214">
        <v>16</v>
      </c>
      <c r="C1214">
        <v>1</v>
      </c>
      <c r="D1214" t="s">
        <v>40</v>
      </c>
      <c r="E1214">
        <v>0</v>
      </c>
      <c r="F1214" t="s">
        <v>21</v>
      </c>
      <c r="G1214">
        <v>2</v>
      </c>
      <c r="H1214" t="s">
        <v>15</v>
      </c>
      <c r="I1214" s="1">
        <v>11.9009269</v>
      </c>
      <c r="J1214">
        <v>19</v>
      </c>
      <c r="K1214">
        <v>1</v>
      </c>
      <c r="L1214" t="s">
        <v>27</v>
      </c>
      <c r="M1214">
        <v>2</v>
      </c>
      <c r="N1214" t="s">
        <v>48</v>
      </c>
      <c r="O1214">
        <v>0</v>
      </c>
      <c r="P1214" t="s">
        <v>27</v>
      </c>
      <c r="Q1214">
        <v>1</v>
      </c>
      <c r="R1214" t="s">
        <v>27</v>
      </c>
      <c r="S1214">
        <v>0</v>
      </c>
      <c r="T1214" t="s">
        <v>28</v>
      </c>
      <c r="U1214">
        <v>0</v>
      </c>
      <c r="V1214" t="s">
        <v>28</v>
      </c>
      <c r="W1214" s="3">
        <v>1.863899822</v>
      </c>
      <c r="X1214">
        <v>4</v>
      </c>
      <c r="Y1214" t="s">
        <v>44</v>
      </c>
    </row>
    <row r="1215" spans="1:25" x14ac:dyDescent="0.25">
      <c r="A1215">
        <v>2214</v>
      </c>
      <c r="B1215">
        <v>16</v>
      </c>
      <c r="C1215">
        <v>0</v>
      </c>
      <c r="D1215" t="s">
        <v>42</v>
      </c>
      <c r="E1215">
        <v>0</v>
      </c>
      <c r="F1215" t="s">
        <v>21</v>
      </c>
      <c r="G1215">
        <v>2</v>
      </c>
      <c r="H1215" t="s">
        <v>15</v>
      </c>
      <c r="I1215" s="1">
        <v>1.8039140039999999</v>
      </c>
      <c r="J1215">
        <v>22</v>
      </c>
      <c r="K1215">
        <v>0</v>
      </c>
      <c r="L1215" t="s">
        <v>28</v>
      </c>
      <c r="M1215">
        <v>3</v>
      </c>
      <c r="N1215" t="s">
        <v>50</v>
      </c>
      <c r="O1215">
        <v>1</v>
      </c>
      <c r="P1215" t="s">
        <v>28</v>
      </c>
      <c r="Q1215">
        <v>1</v>
      </c>
      <c r="R1215" t="s">
        <v>27</v>
      </c>
      <c r="S1215">
        <v>0</v>
      </c>
      <c r="T1215" t="s">
        <v>28</v>
      </c>
      <c r="U1215">
        <v>0</v>
      </c>
      <c r="V1215" t="s">
        <v>28</v>
      </c>
      <c r="W1215" s="3">
        <v>1.228428847</v>
      </c>
      <c r="X1215">
        <v>4</v>
      </c>
      <c r="Y1215" t="s">
        <v>44</v>
      </c>
    </row>
    <row r="1216" spans="1:25" x14ac:dyDescent="0.25">
      <c r="A1216">
        <v>2215</v>
      </c>
      <c r="B1216">
        <v>16</v>
      </c>
      <c r="C1216">
        <v>1</v>
      </c>
      <c r="D1216" t="s">
        <v>40</v>
      </c>
      <c r="E1216">
        <v>2</v>
      </c>
      <c r="F1216" t="s">
        <v>22</v>
      </c>
      <c r="G1216">
        <v>2</v>
      </c>
      <c r="H1216" t="s">
        <v>15</v>
      </c>
      <c r="I1216" s="1">
        <v>12.120300050000001</v>
      </c>
      <c r="J1216">
        <v>16</v>
      </c>
      <c r="K1216">
        <v>0</v>
      </c>
      <c r="L1216" t="s">
        <v>28</v>
      </c>
      <c r="M1216">
        <v>3</v>
      </c>
      <c r="N1216" t="s">
        <v>50</v>
      </c>
      <c r="O1216">
        <v>1</v>
      </c>
      <c r="P1216" t="s">
        <v>28</v>
      </c>
      <c r="Q1216">
        <v>0</v>
      </c>
      <c r="R1216" t="s">
        <v>28</v>
      </c>
      <c r="S1216">
        <v>1</v>
      </c>
      <c r="T1216" t="s">
        <v>27</v>
      </c>
      <c r="U1216">
        <v>0</v>
      </c>
      <c r="V1216" t="s">
        <v>28</v>
      </c>
      <c r="W1216" s="3">
        <v>2.137393265</v>
      </c>
      <c r="X1216">
        <v>3</v>
      </c>
      <c r="Y1216" t="s">
        <v>45</v>
      </c>
    </row>
    <row r="1217" spans="1:25" x14ac:dyDescent="0.25">
      <c r="A1217">
        <v>2216</v>
      </c>
      <c r="B1217">
        <v>15</v>
      </c>
      <c r="C1217">
        <v>1</v>
      </c>
      <c r="D1217" t="s">
        <v>40</v>
      </c>
      <c r="E1217">
        <v>0</v>
      </c>
      <c r="F1217" t="s">
        <v>21</v>
      </c>
      <c r="G1217">
        <v>1</v>
      </c>
      <c r="H1217" t="s">
        <v>16</v>
      </c>
      <c r="I1217" s="1">
        <v>1.7926354659999999</v>
      </c>
      <c r="J1217">
        <v>5</v>
      </c>
      <c r="K1217">
        <v>0</v>
      </c>
      <c r="L1217" t="s">
        <v>28</v>
      </c>
      <c r="M1217">
        <v>1</v>
      </c>
      <c r="N1217" t="s">
        <v>49</v>
      </c>
      <c r="O1217">
        <v>1</v>
      </c>
      <c r="P1217" t="s">
        <v>28</v>
      </c>
      <c r="Q1217">
        <v>0</v>
      </c>
      <c r="R1217" t="s">
        <v>28</v>
      </c>
      <c r="S1217">
        <v>1</v>
      </c>
      <c r="T1217" t="s">
        <v>27</v>
      </c>
      <c r="U1217">
        <v>0</v>
      </c>
      <c r="V1217" t="s">
        <v>28</v>
      </c>
      <c r="W1217" s="3">
        <v>2.4345324439999998</v>
      </c>
      <c r="X1217">
        <v>3</v>
      </c>
      <c r="Y1217" t="s">
        <v>45</v>
      </c>
    </row>
    <row r="1218" spans="1:25" x14ac:dyDescent="0.25">
      <c r="A1218">
        <v>2217</v>
      </c>
      <c r="B1218">
        <v>16</v>
      </c>
      <c r="C1218">
        <v>0</v>
      </c>
      <c r="D1218" t="s">
        <v>42</v>
      </c>
      <c r="E1218">
        <v>3</v>
      </c>
      <c r="F1218" t="s">
        <v>24</v>
      </c>
      <c r="G1218">
        <v>2</v>
      </c>
      <c r="H1218" t="s">
        <v>15</v>
      </c>
      <c r="I1218" s="1">
        <v>19.184708709999999</v>
      </c>
      <c r="J1218">
        <v>14</v>
      </c>
      <c r="K1218">
        <v>0</v>
      </c>
      <c r="L1218" t="s">
        <v>28</v>
      </c>
      <c r="M1218">
        <v>3</v>
      </c>
      <c r="N1218" t="s">
        <v>50</v>
      </c>
      <c r="O1218">
        <v>0</v>
      </c>
      <c r="P1218" t="s">
        <v>27</v>
      </c>
      <c r="Q1218">
        <v>0</v>
      </c>
      <c r="R1218" t="s">
        <v>28</v>
      </c>
      <c r="S1218">
        <v>0</v>
      </c>
      <c r="T1218" t="s">
        <v>28</v>
      </c>
      <c r="U1218">
        <v>0</v>
      </c>
      <c r="V1218" t="s">
        <v>28</v>
      </c>
      <c r="W1218" s="3">
        <v>2.2564883120000001</v>
      </c>
      <c r="X1218">
        <v>3</v>
      </c>
      <c r="Y1218" t="s">
        <v>45</v>
      </c>
    </row>
    <row r="1219" spans="1:25" x14ac:dyDescent="0.25">
      <c r="A1219">
        <v>2218</v>
      </c>
      <c r="B1219">
        <v>16</v>
      </c>
      <c r="C1219">
        <v>1</v>
      </c>
      <c r="D1219" t="s">
        <v>40</v>
      </c>
      <c r="E1219">
        <v>3</v>
      </c>
      <c r="F1219" t="s">
        <v>24</v>
      </c>
      <c r="G1219">
        <v>1</v>
      </c>
      <c r="H1219" t="s">
        <v>16</v>
      </c>
      <c r="I1219" s="1">
        <v>14.313253039999999</v>
      </c>
      <c r="J1219">
        <v>7</v>
      </c>
      <c r="K1219">
        <v>0</v>
      </c>
      <c r="L1219" t="s">
        <v>28</v>
      </c>
      <c r="M1219">
        <v>2</v>
      </c>
      <c r="N1219" t="s">
        <v>48</v>
      </c>
      <c r="O1219">
        <v>0</v>
      </c>
      <c r="P1219" t="s">
        <v>27</v>
      </c>
      <c r="Q1219">
        <v>1</v>
      </c>
      <c r="R1219" t="s">
        <v>27</v>
      </c>
      <c r="S1219">
        <v>0</v>
      </c>
      <c r="T1219" t="s">
        <v>28</v>
      </c>
      <c r="U1219">
        <v>0</v>
      </c>
      <c r="V1219" t="s">
        <v>28</v>
      </c>
      <c r="W1219" s="3">
        <v>2.6891551119999999</v>
      </c>
      <c r="X1219">
        <v>2</v>
      </c>
      <c r="Y1219" t="s">
        <v>41</v>
      </c>
    </row>
    <row r="1220" spans="1:25" x14ac:dyDescent="0.25">
      <c r="A1220">
        <v>2219</v>
      </c>
      <c r="B1220">
        <v>15</v>
      </c>
      <c r="C1220">
        <v>0</v>
      </c>
      <c r="D1220" t="s">
        <v>42</v>
      </c>
      <c r="E1220">
        <v>1</v>
      </c>
      <c r="F1220" t="s">
        <v>23</v>
      </c>
      <c r="G1220">
        <v>3</v>
      </c>
      <c r="H1220" t="s">
        <v>17</v>
      </c>
      <c r="I1220" s="1">
        <v>15.76319576</v>
      </c>
      <c r="J1220">
        <v>6</v>
      </c>
      <c r="K1220">
        <v>1</v>
      </c>
      <c r="L1220" t="s">
        <v>27</v>
      </c>
      <c r="M1220">
        <v>1</v>
      </c>
      <c r="N1220" t="s">
        <v>49</v>
      </c>
      <c r="O1220">
        <v>0</v>
      </c>
      <c r="P1220" t="s">
        <v>27</v>
      </c>
      <c r="Q1220">
        <v>0</v>
      </c>
      <c r="R1220" t="s">
        <v>28</v>
      </c>
      <c r="S1220">
        <v>0</v>
      </c>
      <c r="T1220" t="s">
        <v>28</v>
      </c>
      <c r="U1220">
        <v>0</v>
      </c>
      <c r="V1220" t="s">
        <v>28</v>
      </c>
      <c r="W1220" s="3">
        <v>3.1312358850000002</v>
      </c>
      <c r="X1220">
        <v>1</v>
      </c>
      <c r="Y1220" t="s">
        <v>43</v>
      </c>
    </row>
    <row r="1221" spans="1:25" x14ac:dyDescent="0.25">
      <c r="A1221">
        <v>2220</v>
      </c>
      <c r="B1221">
        <v>17</v>
      </c>
      <c r="C1221">
        <v>0</v>
      </c>
      <c r="D1221" t="s">
        <v>42</v>
      </c>
      <c r="E1221">
        <v>0</v>
      </c>
      <c r="F1221" t="s">
        <v>21</v>
      </c>
      <c r="G1221">
        <v>2</v>
      </c>
      <c r="H1221" t="s">
        <v>15</v>
      </c>
      <c r="I1221" s="1">
        <v>14.08208722</v>
      </c>
      <c r="J1221">
        <v>1</v>
      </c>
      <c r="K1221">
        <v>1</v>
      </c>
      <c r="L1221" t="s">
        <v>27</v>
      </c>
      <c r="M1221">
        <v>4</v>
      </c>
      <c r="N1221" t="s">
        <v>51</v>
      </c>
      <c r="O1221">
        <v>0</v>
      </c>
      <c r="P1221" t="s">
        <v>27</v>
      </c>
      <c r="Q1221">
        <v>1</v>
      </c>
      <c r="R1221" t="s">
        <v>27</v>
      </c>
      <c r="S1221">
        <v>0</v>
      </c>
      <c r="T1221" t="s">
        <v>28</v>
      </c>
      <c r="U1221">
        <v>0</v>
      </c>
      <c r="V1221" t="s">
        <v>28</v>
      </c>
      <c r="W1221" s="3">
        <v>3.7702839730000002</v>
      </c>
      <c r="X1221">
        <v>0</v>
      </c>
      <c r="Y1221" t="s">
        <v>46</v>
      </c>
    </row>
    <row r="1222" spans="1:25" x14ac:dyDescent="0.25">
      <c r="A1222">
        <v>2221</v>
      </c>
      <c r="B1222">
        <v>15</v>
      </c>
      <c r="C1222">
        <v>0</v>
      </c>
      <c r="D1222" t="s">
        <v>42</v>
      </c>
      <c r="E1222">
        <v>0</v>
      </c>
      <c r="F1222" t="s">
        <v>21</v>
      </c>
      <c r="G1222">
        <v>1</v>
      </c>
      <c r="H1222" t="s">
        <v>16</v>
      </c>
      <c r="I1222" s="1">
        <v>11.794580720000001</v>
      </c>
      <c r="J1222">
        <v>29</v>
      </c>
      <c r="K1222">
        <v>0</v>
      </c>
      <c r="L1222" t="s">
        <v>28</v>
      </c>
      <c r="M1222">
        <v>3</v>
      </c>
      <c r="N1222" t="s">
        <v>50</v>
      </c>
      <c r="O1222">
        <v>0</v>
      </c>
      <c r="P1222" t="s">
        <v>27</v>
      </c>
      <c r="Q1222">
        <v>1</v>
      </c>
      <c r="R1222" t="s">
        <v>27</v>
      </c>
      <c r="S1222">
        <v>0</v>
      </c>
      <c r="T1222" t="s">
        <v>28</v>
      </c>
      <c r="U1222">
        <v>0</v>
      </c>
      <c r="V1222" t="s">
        <v>28</v>
      </c>
      <c r="W1222" s="3">
        <v>0.799591198</v>
      </c>
      <c r="X1222">
        <v>4</v>
      </c>
      <c r="Y1222" t="s">
        <v>44</v>
      </c>
    </row>
    <row r="1223" spans="1:25" x14ac:dyDescent="0.25">
      <c r="A1223">
        <v>2222</v>
      </c>
      <c r="B1223">
        <v>16</v>
      </c>
      <c r="C1223">
        <v>0</v>
      </c>
      <c r="D1223" t="s">
        <v>42</v>
      </c>
      <c r="E1223">
        <v>2</v>
      </c>
      <c r="F1223" t="s">
        <v>22</v>
      </c>
      <c r="G1223">
        <v>4</v>
      </c>
      <c r="H1223" t="s">
        <v>18</v>
      </c>
      <c r="I1223" s="1">
        <v>8.9982556220000003</v>
      </c>
      <c r="J1223">
        <v>12</v>
      </c>
      <c r="K1223">
        <v>0</v>
      </c>
      <c r="L1223" t="s">
        <v>28</v>
      </c>
      <c r="M1223">
        <v>4</v>
      </c>
      <c r="N1223" t="s">
        <v>51</v>
      </c>
      <c r="O1223">
        <v>1</v>
      </c>
      <c r="P1223" t="s">
        <v>28</v>
      </c>
      <c r="Q1223">
        <v>1</v>
      </c>
      <c r="R1223" t="s">
        <v>27</v>
      </c>
      <c r="S1223">
        <v>0</v>
      </c>
      <c r="T1223" t="s">
        <v>28</v>
      </c>
      <c r="U1223">
        <v>0</v>
      </c>
      <c r="V1223" t="s">
        <v>28</v>
      </c>
      <c r="W1223" s="3">
        <v>2.9646682310000001</v>
      </c>
      <c r="X1223">
        <v>2</v>
      </c>
      <c r="Y1223" t="s">
        <v>41</v>
      </c>
    </row>
    <row r="1224" spans="1:25" x14ac:dyDescent="0.25">
      <c r="A1224">
        <v>2223</v>
      </c>
      <c r="B1224">
        <v>15</v>
      </c>
      <c r="C1224">
        <v>1</v>
      </c>
      <c r="D1224" t="s">
        <v>40</v>
      </c>
      <c r="E1224">
        <v>0</v>
      </c>
      <c r="F1224" t="s">
        <v>21</v>
      </c>
      <c r="G1224">
        <v>2</v>
      </c>
      <c r="H1224" t="s">
        <v>15</v>
      </c>
      <c r="I1224" s="1">
        <v>17.167467599999998</v>
      </c>
      <c r="J1224">
        <v>29</v>
      </c>
      <c r="K1224">
        <v>0</v>
      </c>
      <c r="L1224" t="s">
        <v>28</v>
      </c>
      <c r="M1224">
        <v>1</v>
      </c>
      <c r="N1224" t="s">
        <v>49</v>
      </c>
      <c r="O1224">
        <v>0</v>
      </c>
      <c r="P1224" t="s">
        <v>27</v>
      </c>
      <c r="Q1224">
        <v>1</v>
      </c>
      <c r="R1224" t="s">
        <v>27</v>
      </c>
      <c r="S1224">
        <v>0</v>
      </c>
      <c r="T1224" t="s">
        <v>28</v>
      </c>
      <c r="U1224">
        <v>0</v>
      </c>
      <c r="V1224" t="s">
        <v>28</v>
      </c>
      <c r="W1224" s="3">
        <v>0.70276031900000002</v>
      </c>
      <c r="X1224">
        <v>4</v>
      </c>
      <c r="Y1224" t="s">
        <v>44</v>
      </c>
    </row>
    <row r="1225" spans="1:25" x14ac:dyDescent="0.25">
      <c r="A1225">
        <v>2224</v>
      </c>
      <c r="B1225">
        <v>17</v>
      </c>
      <c r="C1225">
        <v>0</v>
      </c>
      <c r="D1225" t="s">
        <v>42</v>
      </c>
      <c r="E1225">
        <v>0</v>
      </c>
      <c r="F1225" t="s">
        <v>21</v>
      </c>
      <c r="G1225">
        <v>0</v>
      </c>
      <c r="H1225" t="s">
        <v>19</v>
      </c>
      <c r="I1225" s="1">
        <v>19.136713350000001</v>
      </c>
      <c r="J1225">
        <v>22</v>
      </c>
      <c r="K1225">
        <v>0</v>
      </c>
      <c r="L1225" t="s">
        <v>28</v>
      </c>
      <c r="M1225">
        <v>1</v>
      </c>
      <c r="N1225" t="s">
        <v>49</v>
      </c>
      <c r="O1225">
        <v>1</v>
      </c>
      <c r="P1225" t="s">
        <v>28</v>
      </c>
      <c r="Q1225">
        <v>0</v>
      </c>
      <c r="R1225" t="s">
        <v>28</v>
      </c>
      <c r="S1225">
        <v>1</v>
      </c>
      <c r="T1225" t="s">
        <v>27</v>
      </c>
      <c r="U1225">
        <v>0</v>
      </c>
      <c r="V1225" t="s">
        <v>28</v>
      </c>
      <c r="W1225" s="3">
        <v>1.193617771</v>
      </c>
      <c r="X1225">
        <v>4</v>
      </c>
      <c r="Y1225" t="s">
        <v>44</v>
      </c>
    </row>
    <row r="1226" spans="1:25" x14ac:dyDescent="0.25">
      <c r="A1226">
        <v>2225</v>
      </c>
      <c r="B1226">
        <v>15</v>
      </c>
      <c r="C1226">
        <v>0</v>
      </c>
      <c r="D1226" t="s">
        <v>42</v>
      </c>
      <c r="E1226">
        <v>1</v>
      </c>
      <c r="F1226" t="s">
        <v>23</v>
      </c>
      <c r="G1226">
        <v>2</v>
      </c>
      <c r="H1226" t="s">
        <v>15</v>
      </c>
      <c r="I1226" s="1">
        <v>9.9807234579999999</v>
      </c>
      <c r="J1226">
        <v>28</v>
      </c>
      <c r="K1226">
        <v>0</v>
      </c>
      <c r="L1226" t="s">
        <v>28</v>
      </c>
      <c r="M1226">
        <v>2</v>
      </c>
      <c r="N1226" t="s">
        <v>48</v>
      </c>
      <c r="O1226">
        <v>0</v>
      </c>
      <c r="P1226" t="s">
        <v>27</v>
      </c>
      <c r="Q1226">
        <v>1</v>
      </c>
      <c r="R1226" t="s">
        <v>27</v>
      </c>
      <c r="S1226">
        <v>0</v>
      </c>
      <c r="T1226" t="s">
        <v>28</v>
      </c>
      <c r="U1226">
        <v>0</v>
      </c>
      <c r="V1226" t="s">
        <v>28</v>
      </c>
      <c r="W1226" s="3">
        <v>0.29995190599999999</v>
      </c>
      <c r="X1226">
        <v>4</v>
      </c>
      <c r="Y1226" t="s">
        <v>44</v>
      </c>
    </row>
    <row r="1227" spans="1:25" x14ac:dyDescent="0.25">
      <c r="A1227">
        <v>2226</v>
      </c>
      <c r="B1227">
        <v>16</v>
      </c>
      <c r="C1227">
        <v>1</v>
      </c>
      <c r="D1227" t="s">
        <v>40</v>
      </c>
      <c r="E1227">
        <v>2</v>
      </c>
      <c r="F1227" t="s">
        <v>22</v>
      </c>
      <c r="G1227">
        <v>1</v>
      </c>
      <c r="H1227" t="s">
        <v>16</v>
      </c>
      <c r="I1227" s="1">
        <v>18.63070098</v>
      </c>
      <c r="J1227">
        <v>5</v>
      </c>
      <c r="K1227">
        <v>0</v>
      </c>
      <c r="L1227" t="s">
        <v>28</v>
      </c>
      <c r="M1227">
        <v>3</v>
      </c>
      <c r="N1227" t="s">
        <v>50</v>
      </c>
      <c r="O1227">
        <v>0</v>
      </c>
      <c r="P1227" t="s">
        <v>27</v>
      </c>
      <c r="Q1227">
        <v>1</v>
      </c>
      <c r="R1227" t="s">
        <v>27</v>
      </c>
      <c r="S1227">
        <v>0</v>
      </c>
      <c r="T1227" t="s">
        <v>28</v>
      </c>
      <c r="U1227">
        <v>0</v>
      </c>
      <c r="V1227" t="s">
        <v>28</v>
      </c>
      <c r="W1227" s="3">
        <v>3.2995788730000002</v>
      </c>
      <c r="X1227">
        <v>1</v>
      </c>
      <c r="Y1227" t="s">
        <v>43</v>
      </c>
    </row>
    <row r="1228" spans="1:25" x14ac:dyDescent="0.25">
      <c r="A1228">
        <v>2227</v>
      </c>
      <c r="B1228">
        <v>17</v>
      </c>
      <c r="C1228">
        <v>0</v>
      </c>
      <c r="D1228" t="s">
        <v>42</v>
      </c>
      <c r="E1228">
        <v>2</v>
      </c>
      <c r="F1228" t="s">
        <v>22</v>
      </c>
      <c r="G1228">
        <v>3</v>
      </c>
      <c r="H1228" t="s">
        <v>17</v>
      </c>
      <c r="I1228" s="1">
        <v>11.666658200000001</v>
      </c>
      <c r="J1228">
        <v>28</v>
      </c>
      <c r="K1228">
        <v>0</v>
      </c>
      <c r="L1228" t="s">
        <v>28</v>
      </c>
      <c r="M1228">
        <v>1</v>
      </c>
      <c r="N1228" t="s">
        <v>49</v>
      </c>
      <c r="O1228">
        <v>0</v>
      </c>
      <c r="P1228" t="s">
        <v>27</v>
      </c>
      <c r="Q1228">
        <v>0</v>
      </c>
      <c r="R1228" t="s">
        <v>28</v>
      </c>
      <c r="S1228">
        <v>0</v>
      </c>
      <c r="T1228" t="s">
        <v>28</v>
      </c>
      <c r="U1228">
        <v>0</v>
      </c>
      <c r="V1228" t="s">
        <v>28</v>
      </c>
      <c r="W1228" s="3">
        <v>0.21236709500000001</v>
      </c>
      <c r="X1228">
        <v>4</v>
      </c>
      <c r="Y1228" t="s">
        <v>44</v>
      </c>
    </row>
    <row r="1229" spans="1:25" x14ac:dyDescent="0.25">
      <c r="A1229">
        <v>2228</v>
      </c>
      <c r="B1229">
        <v>18</v>
      </c>
      <c r="C1229">
        <v>0</v>
      </c>
      <c r="D1229" t="s">
        <v>42</v>
      </c>
      <c r="E1229">
        <v>0</v>
      </c>
      <c r="F1229" t="s">
        <v>21</v>
      </c>
      <c r="G1229">
        <v>3</v>
      </c>
      <c r="H1229" t="s">
        <v>17</v>
      </c>
      <c r="I1229" s="1">
        <v>10.767683740000001</v>
      </c>
      <c r="J1229">
        <v>4</v>
      </c>
      <c r="K1229">
        <v>0</v>
      </c>
      <c r="L1229" t="s">
        <v>28</v>
      </c>
      <c r="M1229">
        <v>3</v>
      </c>
      <c r="N1229" t="s">
        <v>50</v>
      </c>
      <c r="O1229">
        <v>1</v>
      </c>
      <c r="P1229" t="s">
        <v>28</v>
      </c>
      <c r="Q1229">
        <v>1</v>
      </c>
      <c r="R1229" t="s">
        <v>27</v>
      </c>
      <c r="S1229">
        <v>1</v>
      </c>
      <c r="T1229" t="s">
        <v>27</v>
      </c>
      <c r="U1229">
        <v>0</v>
      </c>
      <c r="V1229" t="s">
        <v>28</v>
      </c>
      <c r="W1229" s="3">
        <v>3.526125038</v>
      </c>
      <c r="X1229">
        <v>0</v>
      </c>
      <c r="Y1229" t="s">
        <v>46</v>
      </c>
    </row>
    <row r="1230" spans="1:25" x14ac:dyDescent="0.25">
      <c r="A1230">
        <v>2229</v>
      </c>
      <c r="B1230">
        <v>16</v>
      </c>
      <c r="C1230">
        <v>1</v>
      </c>
      <c r="D1230" t="s">
        <v>40</v>
      </c>
      <c r="E1230">
        <v>1</v>
      </c>
      <c r="F1230" t="s">
        <v>23</v>
      </c>
      <c r="G1230">
        <v>4</v>
      </c>
      <c r="H1230" t="s">
        <v>18</v>
      </c>
      <c r="I1230" s="1">
        <v>9.0896546590000007</v>
      </c>
      <c r="J1230">
        <v>19</v>
      </c>
      <c r="K1230">
        <v>0</v>
      </c>
      <c r="L1230" t="s">
        <v>28</v>
      </c>
      <c r="M1230">
        <v>2</v>
      </c>
      <c r="N1230" t="s">
        <v>48</v>
      </c>
      <c r="O1230">
        <v>0</v>
      </c>
      <c r="P1230" t="s">
        <v>27</v>
      </c>
      <c r="Q1230">
        <v>1</v>
      </c>
      <c r="R1230" t="s">
        <v>27</v>
      </c>
      <c r="S1230">
        <v>0</v>
      </c>
      <c r="T1230" t="s">
        <v>28</v>
      </c>
      <c r="U1230">
        <v>0</v>
      </c>
      <c r="V1230" t="s">
        <v>28</v>
      </c>
      <c r="W1230" s="3">
        <v>1.6117379540000001</v>
      </c>
      <c r="X1230">
        <v>4</v>
      </c>
      <c r="Y1230" t="s">
        <v>44</v>
      </c>
    </row>
    <row r="1231" spans="1:25" x14ac:dyDescent="0.25">
      <c r="A1231">
        <v>2230</v>
      </c>
      <c r="B1231">
        <v>17</v>
      </c>
      <c r="C1231">
        <v>1</v>
      </c>
      <c r="D1231" t="s">
        <v>40</v>
      </c>
      <c r="E1231">
        <v>0</v>
      </c>
      <c r="F1231" t="s">
        <v>21</v>
      </c>
      <c r="G1231">
        <v>2</v>
      </c>
      <c r="H1231" t="s">
        <v>15</v>
      </c>
      <c r="I1231" s="1">
        <v>4.1857552309999999</v>
      </c>
      <c r="J1231">
        <v>0</v>
      </c>
      <c r="K1231">
        <v>0</v>
      </c>
      <c r="L1231" t="s">
        <v>28</v>
      </c>
      <c r="M1231">
        <v>2</v>
      </c>
      <c r="N1231" t="s">
        <v>48</v>
      </c>
      <c r="O1231">
        <v>1</v>
      </c>
      <c r="P1231" t="s">
        <v>28</v>
      </c>
      <c r="Q1231">
        <v>1</v>
      </c>
      <c r="R1231" t="s">
        <v>27</v>
      </c>
      <c r="S1231">
        <v>0</v>
      </c>
      <c r="T1231" t="s">
        <v>28</v>
      </c>
      <c r="U1231">
        <v>0</v>
      </c>
      <c r="V1231" t="s">
        <v>28</v>
      </c>
      <c r="W1231" s="3">
        <v>3.3430508639999998</v>
      </c>
      <c r="X1231">
        <v>1</v>
      </c>
      <c r="Y1231" t="s">
        <v>43</v>
      </c>
    </row>
    <row r="1232" spans="1:25" x14ac:dyDescent="0.25">
      <c r="A1232">
        <v>2231</v>
      </c>
      <c r="B1232">
        <v>17</v>
      </c>
      <c r="C1232">
        <v>1</v>
      </c>
      <c r="D1232" t="s">
        <v>40</v>
      </c>
      <c r="E1232">
        <v>0</v>
      </c>
      <c r="F1232" t="s">
        <v>21</v>
      </c>
      <c r="G1232">
        <v>2</v>
      </c>
      <c r="H1232" t="s">
        <v>15</v>
      </c>
      <c r="I1232" s="1">
        <v>7.4393215999999998E-2</v>
      </c>
      <c r="J1232">
        <v>28</v>
      </c>
      <c r="K1232">
        <v>0</v>
      </c>
      <c r="L1232" t="s">
        <v>28</v>
      </c>
      <c r="M1232">
        <v>3</v>
      </c>
      <c r="N1232" t="s">
        <v>50</v>
      </c>
      <c r="O1232">
        <v>0</v>
      </c>
      <c r="P1232" t="s">
        <v>27</v>
      </c>
      <c r="Q1232">
        <v>0</v>
      </c>
      <c r="R1232" t="s">
        <v>28</v>
      </c>
      <c r="S1232">
        <v>0</v>
      </c>
      <c r="T1232" t="s">
        <v>28</v>
      </c>
      <c r="U1232">
        <v>0</v>
      </c>
      <c r="V1232" t="s">
        <v>28</v>
      </c>
      <c r="W1232" s="3">
        <v>2.6468661000000001E-2</v>
      </c>
      <c r="X1232">
        <v>4</v>
      </c>
      <c r="Y1232" t="s">
        <v>44</v>
      </c>
    </row>
    <row r="1233" spans="1:25" x14ac:dyDescent="0.25">
      <c r="A1233">
        <v>2232</v>
      </c>
      <c r="B1233">
        <v>18</v>
      </c>
      <c r="C1233">
        <v>1</v>
      </c>
      <c r="D1233" t="s">
        <v>40</v>
      </c>
      <c r="E1233">
        <v>2</v>
      </c>
      <c r="F1233" t="s">
        <v>22</v>
      </c>
      <c r="G1233">
        <v>2</v>
      </c>
      <c r="H1233" t="s">
        <v>15</v>
      </c>
      <c r="I1233" s="1">
        <v>4.8301245369999997</v>
      </c>
      <c r="J1233">
        <v>17</v>
      </c>
      <c r="K1233">
        <v>0</v>
      </c>
      <c r="L1233" t="s">
        <v>28</v>
      </c>
      <c r="M1233">
        <v>3</v>
      </c>
      <c r="N1233" t="s">
        <v>50</v>
      </c>
      <c r="O1233">
        <v>1</v>
      </c>
      <c r="P1233" t="s">
        <v>28</v>
      </c>
      <c r="Q1233">
        <v>0</v>
      </c>
      <c r="R1233" t="s">
        <v>28</v>
      </c>
      <c r="S1233">
        <v>0</v>
      </c>
      <c r="T1233" t="s">
        <v>28</v>
      </c>
      <c r="U1233">
        <v>0</v>
      </c>
      <c r="V1233" t="s">
        <v>28</v>
      </c>
      <c r="W1233" s="3">
        <v>1.63640311</v>
      </c>
      <c r="X1233">
        <v>4</v>
      </c>
      <c r="Y1233" t="s">
        <v>44</v>
      </c>
    </row>
    <row r="1234" spans="1:25" x14ac:dyDescent="0.25">
      <c r="A1234">
        <v>2233</v>
      </c>
      <c r="B1234">
        <v>15</v>
      </c>
      <c r="C1234">
        <v>1</v>
      </c>
      <c r="D1234" t="s">
        <v>40</v>
      </c>
      <c r="E1234">
        <v>0</v>
      </c>
      <c r="F1234" t="s">
        <v>21</v>
      </c>
      <c r="G1234">
        <v>1</v>
      </c>
      <c r="H1234" t="s">
        <v>16</v>
      </c>
      <c r="I1234" s="1">
        <v>10.194463430000001</v>
      </c>
      <c r="J1234">
        <v>14</v>
      </c>
      <c r="K1234">
        <v>0</v>
      </c>
      <c r="L1234" t="s">
        <v>28</v>
      </c>
      <c r="M1234">
        <v>0</v>
      </c>
      <c r="N1234" t="s">
        <v>52</v>
      </c>
      <c r="O1234">
        <v>0</v>
      </c>
      <c r="P1234" t="s">
        <v>27</v>
      </c>
      <c r="Q1234">
        <v>0</v>
      </c>
      <c r="R1234" t="s">
        <v>28</v>
      </c>
      <c r="S1234">
        <v>0</v>
      </c>
      <c r="T1234" t="s">
        <v>28</v>
      </c>
      <c r="U1234">
        <v>0</v>
      </c>
      <c r="V1234" t="s">
        <v>28</v>
      </c>
      <c r="W1234" s="3">
        <v>1.7097013780000001</v>
      </c>
      <c r="X1234">
        <v>4</v>
      </c>
      <c r="Y1234" t="s">
        <v>44</v>
      </c>
    </row>
    <row r="1235" spans="1:25" x14ac:dyDescent="0.25">
      <c r="A1235">
        <v>2234</v>
      </c>
      <c r="B1235">
        <v>15</v>
      </c>
      <c r="C1235">
        <v>1</v>
      </c>
      <c r="D1235" t="s">
        <v>40</v>
      </c>
      <c r="E1235">
        <v>0</v>
      </c>
      <c r="F1235" t="s">
        <v>21</v>
      </c>
      <c r="G1235">
        <v>2</v>
      </c>
      <c r="H1235" t="s">
        <v>15</v>
      </c>
      <c r="I1235" s="1">
        <v>7.5991990449999998</v>
      </c>
      <c r="J1235">
        <v>22</v>
      </c>
      <c r="K1235">
        <v>0</v>
      </c>
      <c r="L1235" t="s">
        <v>28</v>
      </c>
      <c r="M1235">
        <v>4</v>
      </c>
      <c r="N1235" t="s">
        <v>51</v>
      </c>
      <c r="O1235">
        <v>0</v>
      </c>
      <c r="P1235" t="s">
        <v>27</v>
      </c>
      <c r="Q1235">
        <v>1</v>
      </c>
      <c r="R1235" t="s">
        <v>27</v>
      </c>
      <c r="S1235">
        <v>1</v>
      </c>
      <c r="T1235" t="s">
        <v>27</v>
      </c>
      <c r="U1235">
        <v>0</v>
      </c>
      <c r="V1235" t="s">
        <v>28</v>
      </c>
      <c r="W1235" s="3">
        <v>1.485111828</v>
      </c>
      <c r="X1235">
        <v>4</v>
      </c>
      <c r="Y1235" t="s">
        <v>44</v>
      </c>
    </row>
    <row r="1236" spans="1:25" x14ac:dyDescent="0.25">
      <c r="A1236">
        <v>2235</v>
      </c>
      <c r="B1236">
        <v>16</v>
      </c>
      <c r="C1236">
        <v>1</v>
      </c>
      <c r="D1236" t="s">
        <v>40</v>
      </c>
      <c r="E1236">
        <v>0</v>
      </c>
      <c r="F1236" t="s">
        <v>21</v>
      </c>
      <c r="G1236">
        <v>2</v>
      </c>
      <c r="H1236" t="s">
        <v>15</v>
      </c>
      <c r="I1236" s="1">
        <v>8.9697045600000003</v>
      </c>
      <c r="J1236">
        <v>9</v>
      </c>
      <c r="K1236">
        <v>0</v>
      </c>
      <c r="L1236" t="s">
        <v>28</v>
      </c>
      <c r="M1236">
        <v>2</v>
      </c>
      <c r="N1236" t="s">
        <v>48</v>
      </c>
      <c r="O1236">
        <v>1</v>
      </c>
      <c r="P1236" t="s">
        <v>28</v>
      </c>
      <c r="Q1236">
        <v>1</v>
      </c>
      <c r="R1236" t="s">
        <v>27</v>
      </c>
      <c r="S1236">
        <v>0</v>
      </c>
      <c r="T1236" t="s">
        <v>28</v>
      </c>
      <c r="U1236">
        <v>0</v>
      </c>
      <c r="V1236" t="s">
        <v>28</v>
      </c>
      <c r="W1236" s="3">
        <v>2.9994091470000002</v>
      </c>
      <c r="X1236">
        <v>2</v>
      </c>
      <c r="Y1236" t="s">
        <v>41</v>
      </c>
    </row>
    <row r="1237" spans="1:25" x14ac:dyDescent="0.25">
      <c r="A1237">
        <v>2236</v>
      </c>
      <c r="B1237">
        <v>18</v>
      </c>
      <c r="C1237">
        <v>0</v>
      </c>
      <c r="D1237" t="s">
        <v>42</v>
      </c>
      <c r="E1237">
        <v>2</v>
      </c>
      <c r="F1237" t="s">
        <v>22</v>
      </c>
      <c r="G1237">
        <v>0</v>
      </c>
      <c r="H1237" t="s">
        <v>19</v>
      </c>
      <c r="I1237" s="1">
        <v>19.612964389999998</v>
      </c>
      <c r="J1237">
        <v>2</v>
      </c>
      <c r="K1237">
        <v>1</v>
      </c>
      <c r="L1237" t="s">
        <v>27</v>
      </c>
      <c r="M1237">
        <v>0</v>
      </c>
      <c r="N1237" t="s">
        <v>52</v>
      </c>
      <c r="O1237">
        <v>1</v>
      </c>
      <c r="P1237" t="s">
        <v>28</v>
      </c>
      <c r="Q1237">
        <v>0</v>
      </c>
      <c r="R1237" t="s">
        <v>28</v>
      </c>
      <c r="S1237">
        <v>0</v>
      </c>
      <c r="T1237" t="s">
        <v>28</v>
      </c>
      <c r="U1237">
        <v>0</v>
      </c>
      <c r="V1237" t="s">
        <v>28</v>
      </c>
      <c r="W1237" s="3">
        <v>3.5154158299999998</v>
      </c>
      <c r="X1237">
        <v>0</v>
      </c>
      <c r="Y1237" t="s">
        <v>46</v>
      </c>
    </row>
    <row r="1238" spans="1:25" x14ac:dyDescent="0.25">
      <c r="A1238">
        <v>2237</v>
      </c>
      <c r="B1238">
        <v>15</v>
      </c>
      <c r="C1238">
        <v>1</v>
      </c>
      <c r="D1238" t="s">
        <v>40</v>
      </c>
      <c r="E1238">
        <v>2</v>
      </c>
      <c r="F1238" t="s">
        <v>22</v>
      </c>
      <c r="G1238">
        <v>2</v>
      </c>
      <c r="H1238" t="s">
        <v>15</v>
      </c>
      <c r="I1238" s="1">
        <v>7.0054474129999997</v>
      </c>
      <c r="J1238">
        <v>4</v>
      </c>
      <c r="K1238">
        <v>0</v>
      </c>
      <c r="L1238" t="s">
        <v>28</v>
      </c>
      <c r="M1238">
        <v>3</v>
      </c>
      <c r="N1238" t="s">
        <v>50</v>
      </c>
      <c r="O1238">
        <v>0</v>
      </c>
      <c r="P1238" t="s">
        <v>27</v>
      </c>
      <c r="Q1238">
        <v>0</v>
      </c>
      <c r="R1238" t="s">
        <v>28</v>
      </c>
      <c r="S1238">
        <v>0</v>
      </c>
      <c r="T1238" t="s">
        <v>28</v>
      </c>
      <c r="U1238">
        <v>0</v>
      </c>
      <c r="V1238" t="s">
        <v>28</v>
      </c>
      <c r="W1238" s="3">
        <v>2.918139128</v>
      </c>
      <c r="X1238">
        <v>2</v>
      </c>
      <c r="Y1238" t="s">
        <v>41</v>
      </c>
    </row>
    <row r="1239" spans="1:25" x14ac:dyDescent="0.25">
      <c r="A1239">
        <v>2238</v>
      </c>
      <c r="B1239">
        <v>18</v>
      </c>
      <c r="C1239">
        <v>1</v>
      </c>
      <c r="D1239" t="s">
        <v>40</v>
      </c>
      <c r="E1239">
        <v>1</v>
      </c>
      <c r="F1239" t="s">
        <v>23</v>
      </c>
      <c r="G1239">
        <v>3</v>
      </c>
      <c r="H1239" t="s">
        <v>17</v>
      </c>
      <c r="I1239" s="1">
        <v>9.043658787</v>
      </c>
      <c r="J1239">
        <v>23</v>
      </c>
      <c r="K1239">
        <v>0</v>
      </c>
      <c r="L1239" t="s">
        <v>28</v>
      </c>
      <c r="M1239">
        <v>4</v>
      </c>
      <c r="N1239" t="s">
        <v>51</v>
      </c>
      <c r="O1239">
        <v>1</v>
      </c>
      <c r="P1239" t="s">
        <v>28</v>
      </c>
      <c r="Q1239">
        <v>1</v>
      </c>
      <c r="R1239" t="s">
        <v>27</v>
      </c>
      <c r="S1239">
        <v>0</v>
      </c>
      <c r="T1239" t="s">
        <v>28</v>
      </c>
      <c r="U1239">
        <v>0</v>
      </c>
      <c r="V1239" t="s">
        <v>28</v>
      </c>
      <c r="W1239" s="3">
        <v>1.3622335990000001</v>
      </c>
      <c r="X1239">
        <v>4</v>
      </c>
      <c r="Y1239" t="s">
        <v>44</v>
      </c>
    </row>
    <row r="1240" spans="1:25" x14ac:dyDescent="0.25">
      <c r="A1240">
        <v>2239</v>
      </c>
      <c r="B1240">
        <v>15</v>
      </c>
      <c r="C1240">
        <v>1</v>
      </c>
      <c r="D1240" t="s">
        <v>40</v>
      </c>
      <c r="E1240">
        <v>2</v>
      </c>
      <c r="F1240" t="s">
        <v>22</v>
      </c>
      <c r="G1240">
        <v>3</v>
      </c>
      <c r="H1240" t="s">
        <v>17</v>
      </c>
      <c r="I1240" s="1">
        <v>2.6703110269999999</v>
      </c>
      <c r="J1240">
        <v>28</v>
      </c>
      <c r="K1240">
        <v>0</v>
      </c>
      <c r="L1240" t="s">
        <v>28</v>
      </c>
      <c r="M1240">
        <v>3</v>
      </c>
      <c r="N1240" t="s">
        <v>50</v>
      </c>
      <c r="O1240">
        <v>0</v>
      </c>
      <c r="P1240" t="s">
        <v>27</v>
      </c>
      <c r="Q1240">
        <v>0</v>
      </c>
      <c r="R1240" t="s">
        <v>28</v>
      </c>
      <c r="S1240">
        <v>0</v>
      </c>
      <c r="T1240" t="s">
        <v>28</v>
      </c>
      <c r="U1240">
        <v>0</v>
      </c>
      <c r="V1240" t="s">
        <v>28</v>
      </c>
      <c r="W1240" s="3">
        <v>0.20506795999999999</v>
      </c>
      <c r="X1240">
        <v>4</v>
      </c>
      <c r="Y1240" t="s">
        <v>44</v>
      </c>
    </row>
    <row r="1241" spans="1:25" x14ac:dyDescent="0.25">
      <c r="A1241">
        <v>2240</v>
      </c>
      <c r="B1241">
        <v>17</v>
      </c>
      <c r="C1241">
        <v>0</v>
      </c>
      <c r="D1241" t="s">
        <v>42</v>
      </c>
      <c r="E1241">
        <v>0</v>
      </c>
      <c r="F1241" t="s">
        <v>21</v>
      </c>
      <c r="G1241">
        <v>0</v>
      </c>
      <c r="H1241" t="s">
        <v>19</v>
      </c>
      <c r="I1241" s="1">
        <v>0.95915464900000003</v>
      </c>
      <c r="J1241">
        <v>12</v>
      </c>
      <c r="K1241">
        <v>0</v>
      </c>
      <c r="L1241" t="s">
        <v>28</v>
      </c>
      <c r="M1241">
        <v>3</v>
      </c>
      <c r="N1241" t="s">
        <v>50</v>
      </c>
      <c r="O1241">
        <v>1</v>
      </c>
      <c r="P1241" t="s">
        <v>28</v>
      </c>
      <c r="Q1241">
        <v>0</v>
      </c>
      <c r="R1241" t="s">
        <v>28</v>
      </c>
      <c r="S1241">
        <v>1</v>
      </c>
      <c r="T1241" t="s">
        <v>27</v>
      </c>
      <c r="U1241">
        <v>0</v>
      </c>
      <c r="V1241" t="s">
        <v>28</v>
      </c>
      <c r="W1241" s="3">
        <v>2.2332394660000001</v>
      </c>
      <c r="X1241">
        <v>3</v>
      </c>
      <c r="Y1241" t="s">
        <v>45</v>
      </c>
    </row>
    <row r="1242" spans="1:25" x14ac:dyDescent="0.25">
      <c r="A1242">
        <v>2241</v>
      </c>
      <c r="B1242">
        <v>15</v>
      </c>
      <c r="C1242">
        <v>0</v>
      </c>
      <c r="D1242" t="s">
        <v>42</v>
      </c>
      <c r="E1242">
        <v>0</v>
      </c>
      <c r="F1242" t="s">
        <v>21</v>
      </c>
      <c r="G1242">
        <v>0</v>
      </c>
      <c r="H1242" t="s">
        <v>19</v>
      </c>
      <c r="I1242" s="1">
        <v>15.50819029</v>
      </c>
      <c r="J1242">
        <v>7</v>
      </c>
      <c r="K1242">
        <v>1</v>
      </c>
      <c r="L1242" t="s">
        <v>27</v>
      </c>
      <c r="M1242">
        <v>3</v>
      </c>
      <c r="N1242" t="s">
        <v>50</v>
      </c>
      <c r="O1242">
        <v>0</v>
      </c>
      <c r="P1242" t="s">
        <v>27</v>
      </c>
      <c r="Q1242">
        <v>1</v>
      </c>
      <c r="R1242" t="s">
        <v>27</v>
      </c>
      <c r="S1242">
        <v>0</v>
      </c>
      <c r="T1242" t="s">
        <v>28</v>
      </c>
      <c r="U1242">
        <v>0</v>
      </c>
      <c r="V1242" t="s">
        <v>28</v>
      </c>
      <c r="W1242" s="3">
        <v>3.1593029380000002</v>
      </c>
      <c r="X1242">
        <v>1</v>
      </c>
      <c r="Y1242" t="s">
        <v>43</v>
      </c>
    </row>
    <row r="1243" spans="1:25" x14ac:dyDescent="0.25">
      <c r="A1243">
        <v>2242</v>
      </c>
      <c r="B1243">
        <v>18</v>
      </c>
      <c r="C1243">
        <v>1</v>
      </c>
      <c r="D1243" t="s">
        <v>40</v>
      </c>
      <c r="E1243">
        <v>0</v>
      </c>
      <c r="F1243" t="s">
        <v>21</v>
      </c>
      <c r="G1243">
        <v>1</v>
      </c>
      <c r="H1243" t="s">
        <v>16</v>
      </c>
      <c r="I1243" s="1">
        <v>11.4136635</v>
      </c>
      <c r="J1243">
        <v>21</v>
      </c>
      <c r="K1243">
        <v>1</v>
      </c>
      <c r="L1243" t="s">
        <v>27</v>
      </c>
      <c r="M1243">
        <v>4</v>
      </c>
      <c r="N1243" t="s">
        <v>51</v>
      </c>
      <c r="O1243">
        <v>0</v>
      </c>
      <c r="P1243" t="s">
        <v>27</v>
      </c>
      <c r="Q1243">
        <v>0</v>
      </c>
      <c r="R1243" t="s">
        <v>28</v>
      </c>
      <c r="S1243">
        <v>1</v>
      </c>
      <c r="T1243" t="s">
        <v>27</v>
      </c>
      <c r="U1243">
        <v>0</v>
      </c>
      <c r="V1243" t="s">
        <v>28</v>
      </c>
      <c r="W1243" s="3">
        <v>1.9946117029999999</v>
      </c>
      <c r="X1243">
        <v>4</v>
      </c>
      <c r="Y1243" t="s">
        <v>44</v>
      </c>
    </row>
    <row r="1244" spans="1:25" x14ac:dyDescent="0.25">
      <c r="A1244">
        <v>2243</v>
      </c>
      <c r="B1244">
        <v>17</v>
      </c>
      <c r="C1244">
        <v>1</v>
      </c>
      <c r="D1244" t="s">
        <v>40</v>
      </c>
      <c r="E1244">
        <v>0</v>
      </c>
      <c r="F1244" t="s">
        <v>21</v>
      </c>
      <c r="G1244">
        <v>3</v>
      </c>
      <c r="H1244" t="s">
        <v>17</v>
      </c>
      <c r="I1244" s="1">
        <v>15.214096120000001</v>
      </c>
      <c r="J1244">
        <v>20</v>
      </c>
      <c r="K1244">
        <v>0</v>
      </c>
      <c r="L1244" t="s">
        <v>28</v>
      </c>
      <c r="M1244">
        <v>0</v>
      </c>
      <c r="N1244" t="s">
        <v>52</v>
      </c>
      <c r="O1244">
        <v>0</v>
      </c>
      <c r="P1244" t="s">
        <v>27</v>
      </c>
      <c r="Q1244">
        <v>0</v>
      </c>
      <c r="R1244" t="s">
        <v>28</v>
      </c>
      <c r="S1244">
        <v>0</v>
      </c>
      <c r="T1244" t="s">
        <v>28</v>
      </c>
      <c r="U1244">
        <v>1</v>
      </c>
      <c r="V1244" t="s">
        <v>27</v>
      </c>
      <c r="W1244" s="3">
        <v>0.99908854400000002</v>
      </c>
      <c r="X1244">
        <v>4</v>
      </c>
      <c r="Y1244" t="s">
        <v>44</v>
      </c>
    </row>
    <row r="1245" spans="1:25" x14ac:dyDescent="0.25">
      <c r="A1245">
        <v>2244</v>
      </c>
      <c r="B1245">
        <v>17</v>
      </c>
      <c r="C1245">
        <v>1</v>
      </c>
      <c r="D1245" t="s">
        <v>40</v>
      </c>
      <c r="E1245">
        <v>0</v>
      </c>
      <c r="F1245" t="s">
        <v>21</v>
      </c>
      <c r="G1245">
        <v>1</v>
      </c>
      <c r="H1245" t="s">
        <v>16</v>
      </c>
      <c r="I1245" s="1">
        <v>2.9972559780000001</v>
      </c>
      <c r="J1245">
        <v>28</v>
      </c>
      <c r="K1245">
        <v>0</v>
      </c>
      <c r="L1245" t="s">
        <v>28</v>
      </c>
      <c r="M1245">
        <v>3</v>
      </c>
      <c r="N1245" t="s">
        <v>50</v>
      </c>
      <c r="O1245">
        <v>1</v>
      </c>
      <c r="P1245" t="s">
        <v>28</v>
      </c>
      <c r="Q1245">
        <v>1</v>
      </c>
      <c r="R1245" t="s">
        <v>27</v>
      </c>
      <c r="S1245">
        <v>0</v>
      </c>
      <c r="T1245" t="s">
        <v>28</v>
      </c>
      <c r="U1245">
        <v>0</v>
      </c>
      <c r="V1245" t="s">
        <v>28</v>
      </c>
      <c r="W1245" s="3">
        <v>0.52195572599999995</v>
      </c>
      <c r="X1245">
        <v>4</v>
      </c>
      <c r="Y1245" t="s">
        <v>44</v>
      </c>
    </row>
    <row r="1246" spans="1:25" x14ac:dyDescent="0.25">
      <c r="A1246">
        <v>2245</v>
      </c>
      <c r="B1246">
        <v>17</v>
      </c>
      <c r="C1246">
        <v>0</v>
      </c>
      <c r="D1246" t="s">
        <v>42</v>
      </c>
      <c r="E1246">
        <v>3</v>
      </c>
      <c r="F1246" t="s">
        <v>24</v>
      </c>
      <c r="G1246">
        <v>2</v>
      </c>
      <c r="H1246" t="s">
        <v>15</v>
      </c>
      <c r="I1246" s="1">
        <v>11.43657542</v>
      </c>
      <c r="J1246">
        <v>1</v>
      </c>
      <c r="K1246">
        <v>0</v>
      </c>
      <c r="L1246" t="s">
        <v>28</v>
      </c>
      <c r="M1246">
        <v>3</v>
      </c>
      <c r="N1246" t="s">
        <v>50</v>
      </c>
      <c r="O1246">
        <v>1</v>
      </c>
      <c r="P1246" t="s">
        <v>28</v>
      </c>
      <c r="Q1246">
        <v>0</v>
      </c>
      <c r="R1246" t="s">
        <v>28</v>
      </c>
      <c r="S1246">
        <v>0</v>
      </c>
      <c r="T1246" t="s">
        <v>28</v>
      </c>
      <c r="U1246">
        <v>0</v>
      </c>
      <c r="V1246" t="s">
        <v>28</v>
      </c>
      <c r="W1246" s="3">
        <v>3.4636875489999999</v>
      </c>
      <c r="X1246">
        <v>1</v>
      </c>
      <c r="Y1246" t="s">
        <v>43</v>
      </c>
    </row>
    <row r="1247" spans="1:25" x14ac:dyDescent="0.25">
      <c r="A1247">
        <v>2246</v>
      </c>
      <c r="B1247">
        <v>18</v>
      </c>
      <c r="C1247">
        <v>0</v>
      </c>
      <c r="D1247" t="s">
        <v>42</v>
      </c>
      <c r="E1247">
        <v>0</v>
      </c>
      <c r="F1247" t="s">
        <v>21</v>
      </c>
      <c r="G1247">
        <v>1</v>
      </c>
      <c r="H1247" t="s">
        <v>16</v>
      </c>
      <c r="I1247" s="1">
        <v>5.072849487</v>
      </c>
      <c r="J1247">
        <v>8</v>
      </c>
      <c r="K1247">
        <v>0</v>
      </c>
      <c r="L1247" t="s">
        <v>28</v>
      </c>
      <c r="M1247">
        <v>0</v>
      </c>
      <c r="N1247" t="s">
        <v>52</v>
      </c>
      <c r="O1247">
        <v>0</v>
      </c>
      <c r="P1247" t="s">
        <v>27</v>
      </c>
      <c r="Q1247">
        <v>1</v>
      </c>
      <c r="R1247" t="s">
        <v>27</v>
      </c>
      <c r="S1247">
        <v>0</v>
      </c>
      <c r="T1247" t="s">
        <v>28</v>
      </c>
      <c r="U1247">
        <v>0</v>
      </c>
      <c r="V1247" t="s">
        <v>28</v>
      </c>
      <c r="W1247" s="3">
        <v>1.987964727</v>
      </c>
      <c r="X1247">
        <v>4</v>
      </c>
      <c r="Y1247" t="s">
        <v>44</v>
      </c>
    </row>
    <row r="1248" spans="1:25" x14ac:dyDescent="0.25">
      <c r="A1248">
        <v>2247</v>
      </c>
      <c r="B1248">
        <v>16</v>
      </c>
      <c r="C1248">
        <v>1</v>
      </c>
      <c r="D1248" t="s">
        <v>40</v>
      </c>
      <c r="E1248">
        <v>0</v>
      </c>
      <c r="F1248" t="s">
        <v>21</v>
      </c>
      <c r="G1248">
        <v>2</v>
      </c>
      <c r="H1248" t="s">
        <v>15</v>
      </c>
      <c r="I1248" s="1">
        <v>4.5612363379999996</v>
      </c>
      <c r="J1248">
        <v>16</v>
      </c>
      <c r="K1248">
        <v>0</v>
      </c>
      <c r="L1248" t="s">
        <v>28</v>
      </c>
      <c r="M1248">
        <v>2</v>
      </c>
      <c r="N1248" t="s">
        <v>48</v>
      </c>
      <c r="O1248">
        <v>1</v>
      </c>
      <c r="P1248" t="s">
        <v>28</v>
      </c>
      <c r="Q1248">
        <v>0</v>
      </c>
      <c r="R1248" t="s">
        <v>28</v>
      </c>
      <c r="S1248">
        <v>0</v>
      </c>
      <c r="T1248" t="s">
        <v>28</v>
      </c>
      <c r="U1248">
        <v>1</v>
      </c>
      <c r="V1248" t="s">
        <v>27</v>
      </c>
      <c r="W1248" s="3">
        <v>1.681904804</v>
      </c>
      <c r="X1248">
        <v>4</v>
      </c>
      <c r="Y1248" t="s">
        <v>44</v>
      </c>
    </row>
    <row r="1249" spans="1:25" x14ac:dyDescent="0.25">
      <c r="A1249">
        <v>2248</v>
      </c>
      <c r="B1249">
        <v>16</v>
      </c>
      <c r="C1249">
        <v>0</v>
      </c>
      <c r="D1249" t="s">
        <v>42</v>
      </c>
      <c r="E1249">
        <v>0</v>
      </c>
      <c r="F1249" t="s">
        <v>21</v>
      </c>
      <c r="G1249">
        <v>1</v>
      </c>
      <c r="H1249" t="s">
        <v>16</v>
      </c>
      <c r="I1249" s="1">
        <v>0.23052028099999999</v>
      </c>
      <c r="J1249">
        <v>26</v>
      </c>
      <c r="K1249">
        <v>0</v>
      </c>
      <c r="L1249" t="s">
        <v>28</v>
      </c>
      <c r="M1249">
        <v>2</v>
      </c>
      <c r="N1249" t="s">
        <v>48</v>
      </c>
      <c r="O1249">
        <v>0</v>
      </c>
      <c r="P1249" t="s">
        <v>27</v>
      </c>
      <c r="Q1249">
        <v>0</v>
      </c>
      <c r="R1249" t="s">
        <v>28</v>
      </c>
      <c r="S1249">
        <v>0</v>
      </c>
      <c r="T1249" t="s">
        <v>28</v>
      </c>
      <c r="U1249">
        <v>0</v>
      </c>
      <c r="V1249" t="s">
        <v>28</v>
      </c>
      <c r="W1249" s="3">
        <v>0.112635059</v>
      </c>
      <c r="X1249">
        <v>4</v>
      </c>
      <c r="Y1249" t="s">
        <v>44</v>
      </c>
    </row>
    <row r="1250" spans="1:25" x14ac:dyDescent="0.25">
      <c r="A1250">
        <v>2249</v>
      </c>
      <c r="B1250">
        <v>16</v>
      </c>
      <c r="C1250">
        <v>1</v>
      </c>
      <c r="D1250" t="s">
        <v>40</v>
      </c>
      <c r="E1250">
        <v>0</v>
      </c>
      <c r="F1250" t="s">
        <v>21</v>
      </c>
      <c r="G1250">
        <v>2</v>
      </c>
      <c r="H1250" t="s">
        <v>15</v>
      </c>
      <c r="I1250" s="1">
        <v>2.6068144709999999</v>
      </c>
      <c r="J1250">
        <v>17</v>
      </c>
      <c r="K1250">
        <v>0</v>
      </c>
      <c r="L1250" t="s">
        <v>28</v>
      </c>
      <c r="M1250">
        <v>3</v>
      </c>
      <c r="N1250" t="s">
        <v>50</v>
      </c>
      <c r="O1250">
        <v>1</v>
      </c>
      <c r="P1250" t="s">
        <v>28</v>
      </c>
      <c r="Q1250">
        <v>0</v>
      </c>
      <c r="R1250" t="s">
        <v>28</v>
      </c>
      <c r="S1250">
        <v>0</v>
      </c>
      <c r="T1250" t="s">
        <v>28</v>
      </c>
      <c r="U1250">
        <v>1</v>
      </c>
      <c r="V1250" t="s">
        <v>27</v>
      </c>
      <c r="W1250" s="3">
        <v>1.9079839139999999</v>
      </c>
      <c r="X1250">
        <v>4</v>
      </c>
      <c r="Y1250" t="s">
        <v>44</v>
      </c>
    </row>
    <row r="1251" spans="1:25" x14ac:dyDescent="0.25">
      <c r="A1251">
        <v>2250</v>
      </c>
      <c r="B1251">
        <v>18</v>
      </c>
      <c r="C1251">
        <v>0</v>
      </c>
      <c r="D1251" t="s">
        <v>42</v>
      </c>
      <c r="E1251">
        <v>3</v>
      </c>
      <c r="F1251" t="s">
        <v>24</v>
      </c>
      <c r="G1251">
        <v>1</v>
      </c>
      <c r="H1251" t="s">
        <v>16</v>
      </c>
      <c r="I1251" s="1">
        <v>6.18536223</v>
      </c>
      <c r="J1251">
        <v>12</v>
      </c>
      <c r="K1251">
        <v>0</v>
      </c>
      <c r="L1251" t="s">
        <v>28</v>
      </c>
      <c r="M1251">
        <v>0</v>
      </c>
      <c r="N1251" t="s">
        <v>52</v>
      </c>
      <c r="O1251">
        <v>0</v>
      </c>
      <c r="P1251" t="s">
        <v>27</v>
      </c>
      <c r="Q1251">
        <v>0</v>
      </c>
      <c r="R1251" t="s">
        <v>28</v>
      </c>
      <c r="S1251">
        <v>0</v>
      </c>
      <c r="T1251" t="s">
        <v>28</v>
      </c>
      <c r="U1251">
        <v>0</v>
      </c>
      <c r="V1251" t="s">
        <v>28</v>
      </c>
      <c r="W1251" s="3">
        <v>1.197933331</v>
      </c>
      <c r="X1251">
        <v>4</v>
      </c>
      <c r="Y1251" t="s">
        <v>44</v>
      </c>
    </row>
    <row r="1252" spans="1:25" x14ac:dyDescent="0.25">
      <c r="A1252">
        <v>2251</v>
      </c>
      <c r="B1252">
        <v>17</v>
      </c>
      <c r="C1252">
        <v>0</v>
      </c>
      <c r="D1252" t="s">
        <v>42</v>
      </c>
      <c r="E1252">
        <v>0</v>
      </c>
      <c r="F1252" t="s">
        <v>21</v>
      </c>
      <c r="G1252">
        <v>2</v>
      </c>
      <c r="H1252" t="s">
        <v>15</v>
      </c>
      <c r="I1252" s="1">
        <v>2.337575212</v>
      </c>
      <c r="J1252">
        <v>0</v>
      </c>
      <c r="K1252">
        <v>1</v>
      </c>
      <c r="L1252" t="s">
        <v>27</v>
      </c>
      <c r="M1252">
        <v>3</v>
      </c>
      <c r="N1252" t="s">
        <v>50</v>
      </c>
      <c r="O1252">
        <v>0</v>
      </c>
      <c r="P1252" t="s">
        <v>27</v>
      </c>
      <c r="Q1252">
        <v>0</v>
      </c>
      <c r="R1252" t="s">
        <v>28</v>
      </c>
      <c r="S1252">
        <v>0</v>
      </c>
      <c r="T1252" t="s">
        <v>28</v>
      </c>
      <c r="U1252">
        <v>0</v>
      </c>
      <c r="V1252" t="s">
        <v>28</v>
      </c>
      <c r="W1252" s="3">
        <v>3.215272685</v>
      </c>
      <c r="X1252">
        <v>1</v>
      </c>
      <c r="Y1252" t="s">
        <v>43</v>
      </c>
    </row>
    <row r="1253" spans="1:25" x14ac:dyDescent="0.25">
      <c r="A1253">
        <v>2252</v>
      </c>
      <c r="B1253">
        <v>16</v>
      </c>
      <c r="C1253">
        <v>1</v>
      </c>
      <c r="D1253" t="s">
        <v>40</v>
      </c>
      <c r="E1253">
        <v>0</v>
      </c>
      <c r="F1253" t="s">
        <v>21</v>
      </c>
      <c r="G1253">
        <v>1</v>
      </c>
      <c r="H1253" t="s">
        <v>16</v>
      </c>
      <c r="I1253" s="1">
        <v>19.71716881</v>
      </c>
      <c r="J1253">
        <v>11</v>
      </c>
      <c r="K1253">
        <v>0</v>
      </c>
      <c r="L1253" t="s">
        <v>28</v>
      </c>
      <c r="M1253">
        <v>1</v>
      </c>
      <c r="N1253" t="s">
        <v>49</v>
      </c>
      <c r="O1253">
        <v>0</v>
      </c>
      <c r="P1253" t="s">
        <v>27</v>
      </c>
      <c r="Q1253">
        <v>0</v>
      </c>
      <c r="R1253" t="s">
        <v>28</v>
      </c>
      <c r="S1253">
        <v>0</v>
      </c>
      <c r="T1253" t="s">
        <v>28</v>
      </c>
      <c r="U1253">
        <v>0</v>
      </c>
      <c r="V1253" t="s">
        <v>28</v>
      </c>
      <c r="W1253" s="3">
        <v>2.1902692589999999</v>
      </c>
      <c r="X1253">
        <v>3</v>
      </c>
      <c r="Y1253" t="s">
        <v>45</v>
      </c>
    </row>
    <row r="1254" spans="1:25" x14ac:dyDescent="0.25">
      <c r="A1254">
        <v>2253</v>
      </c>
      <c r="B1254">
        <v>18</v>
      </c>
      <c r="C1254">
        <v>1</v>
      </c>
      <c r="D1254" t="s">
        <v>40</v>
      </c>
      <c r="E1254">
        <v>2</v>
      </c>
      <c r="F1254" t="s">
        <v>22</v>
      </c>
      <c r="G1254">
        <v>2</v>
      </c>
      <c r="H1254" t="s">
        <v>15</v>
      </c>
      <c r="I1254" s="1">
        <v>6.1726529699999997</v>
      </c>
      <c r="J1254">
        <v>19</v>
      </c>
      <c r="K1254">
        <v>0</v>
      </c>
      <c r="L1254" t="s">
        <v>28</v>
      </c>
      <c r="M1254">
        <v>2</v>
      </c>
      <c r="N1254" t="s">
        <v>48</v>
      </c>
      <c r="O1254">
        <v>0</v>
      </c>
      <c r="P1254" t="s">
        <v>27</v>
      </c>
      <c r="Q1254">
        <v>0</v>
      </c>
      <c r="R1254" t="s">
        <v>28</v>
      </c>
      <c r="S1254">
        <v>1</v>
      </c>
      <c r="T1254" t="s">
        <v>27</v>
      </c>
      <c r="U1254">
        <v>0</v>
      </c>
      <c r="V1254" t="s">
        <v>28</v>
      </c>
      <c r="W1254" s="3">
        <v>1.1509661309999999</v>
      </c>
      <c r="X1254">
        <v>4</v>
      </c>
      <c r="Y1254" t="s">
        <v>44</v>
      </c>
    </row>
    <row r="1255" spans="1:25" x14ac:dyDescent="0.25">
      <c r="A1255">
        <v>2254</v>
      </c>
      <c r="B1255">
        <v>16</v>
      </c>
      <c r="C1255">
        <v>1</v>
      </c>
      <c r="D1255" t="s">
        <v>40</v>
      </c>
      <c r="E1255">
        <v>0</v>
      </c>
      <c r="F1255" t="s">
        <v>21</v>
      </c>
      <c r="G1255">
        <v>3</v>
      </c>
      <c r="H1255" t="s">
        <v>17</v>
      </c>
      <c r="I1255" s="1">
        <v>2.6064789340000001</v>
      </c>
      <c r="J1255">
        <v>19</v>
      </c>
      <c r="K1255">
        <v>0</v>
      </c>
      <c r="L1255" t="s">
        <v>28</v>
      </c>
      <c r="M1255">
        <v>3</v>
      </c>
      <c r="N1255" t="s">
        <v>50</v>
      </c>
      <c r="O1255">
        <v>0</v>
      </c>
      <c r="P1255" t="s">
        <v>27</v>
      </c>
      <c r="Q1255">
        <v>0</v>
      </c>
      <c r="R1255" t="s">
        <v>28</v>
      </c>
      <c r="S1255">
        <v>0</v>
      </c>
      <c r="T1255" t="s">
        <v>28</v>
      </c>
      <c r="U1255">
        <v>1</v>
      </c>
      <c r="V1255" t="s">
        <v>27</v>
      </c>
      <c r="W1255" s="3">
        <v>0.69015134499999997</v>
      </c>
      <c r="X1255">
        <v>4</v>
      </c>
      <c r="Y1255" t="s">
        <v>44</v>
      </c>
    </row>
    <row r="1256" spans="1:25" x14ac:dyDescent="0.25">
      <c r="A1256">
        <v>2255</v>
      </c>
      <c r="B1256">
        <v>15</v>
      </c>
      <c r="C1256">
        <v>1</v>
      </c>
      <c r="D1256" t="s">
        <v>40</v>
      </c>
      <c r="E1256">
        <v>0</v>
      </c>
      <c r="F1256" t="s">
        <v>21</v>
      </c>
      <c r="G1256">
        <v>1</v>
      </c>
      <c r="H1256" t="s">
        <v>16</v>
      </c>
      <c r="I1256" s="1">
        <v>3.981646257</v>
      </c>
      <c r="J1256">
        <v>20</v>
      </c>
      <c r="K1256">
        <v>0</v>
      </c>
      <c r="L1256" t="s">
        <v>28</v>
      </c>
      <c r="M1256">
        <v>2</v>
      </c>
      <c r="N1256" t="s">
        <v>48</v>
      </c>
      <c r="O1256">
        <v>1</v>
      </c>
      <c r="P1256" t="s">
        <v>28</v>
      </c>
      <c r="Q1256">
        <v>0</v>
      </c>
      <c r="R1256" t="s">
        <v>28</v>
      </c>
      <c r="S1256">
        <v>0</v>
      </c>
      <c r="T1256" t="s">
        <v>28</v>
      </c>
      <c r="U1256">
        <v>0</v>
      </c>
      <c r="V1256" t="s">
        <v>28</v>
      </c>
      <c r="W1256" s="3">
        <v>1.5199552919999999</v>
      </c>
      <c r="X1256">
        <v>4</v>
      </c>
      <c r="Y1256" t="s">
        <v>44</v>
      </c>
    </row>
    <row r="1257" spans="1:25" x14ac:dyDescent="0.25">
      <c r="A1257">
        <v>2256</v>
      </c>
      <c r="B1257">
        <v>16</v>
      </c>
      <c r="C1257">
        <v>0</v>
      </c>
      <c r="D1257" t="s">
        <v>42</v>
      </c>
      <c r="E1257">
        <v>0</v>
      </c>
      <c r="F1257" t="s">
        <v>21</v>
      </c>
      <c r="G1257">
        <v>3</v>
      </c>
      <c r="H1257" t="s">
        <v>17</v>
      </c>
      <c r="I1257" s="1">
        <v>11.754064570000001</v>
      </c>
      <c r="J1257">
        <v>4</v>
      </c>
      <c r="K1257">
        <v>1</v>
      </c>
      <c r="L1257" t="s">
        <v>27</v>
      </c>
      <c r="M1257">
        <v>2</v>
      </c>
      <c r="N1257" t="s">
        <v>48</v>
      </c>
      <c r="O1257">
        <v>0</v>
      </c>
      <c r="P1257" t="s">
        <v>27</v>
      </c>
      <c r="Q1257">
        <v>0</v>
      </c>
      <c r="R1257" t="s">
        <v>28</v>
      </c>
      <c r="S1257">
        <v>0</v>
      </c>
      <c r="T1257" t="s">
        <v>28</v>
      </c>
      <c r="U1257">
        <v>0</v>
      </c>
      <c r="V1257" t="s">
        <v>28</v>
      </c>
      <c r="W1257" s="3">
        <v>3.16898861</v>
      </c>
      <c r="X1257">
        <v>1</v>
      </c>
      <c r="Y1257" t="s">
        <v>43</v>
      </c>
    </row>
    <row r="1258" spans="1:25" x14ac:dyDescent="0.25">
      <c r="A1258">
        <v>2257</v>
      </c>
      <c r="B1258">
        <v>16</v>
      </c>
      <c r="C1258">
        <v>0</v>
      </c>
      <c r="D1258" t="s">
        <v>42</v>
      </c>
      <c r="E1258">
        <v>1</v>
      </c>
      <c r="F1258" t="s">
        <v>23</v>
      </c>
      <c r="G1258">
        <v>2</v>
      </c>
      <c r="H1258" t="s">
        <v>15</v>
      </c>
      <c r="I1258" s="1">
        <v>1.2808704769999999</v>
      </c>
      <c r="J1258">
        <v>7</v>
      </c>
      <c r="K1258">
        <v>0</v>
      </c>
      <c r="L1258" t="s">
        <v>28</v>
      </c>
      <c r="M1258">
        <v>0</v>
      </c>
      <c r="N1258" t="s">
        <v>52</v>
      </c>
      <c r="O1258">
        <v>1</v>
      </c>
      <c r="P1258" t="s">
        <v>28</v>
      </c>
      <c r="Q1258">
        <v>0</v>
      </c>
      <c r="R1258" t="s">
        <v>28</v>
      </c>
      <c r="S1258">
        <v>0</v>
      </c>
      <c r="T1258" t="s">
        <v>28</v>
      </c>
      <c r="U1258">
        <v>0</v>
      </c>
      <c r="V1258" t="s">
        <v>28</v>
      </c>
      <c r="W1258" s="3">
        <v>1.8081645589999999</v>
      </c>
      <c r="X1258">
        <v>4</v>
      </c>
      <c r="Y1258" t="s">
        <v>44</v>
      </c>
    </row>
    <row r="1259" spans="1:25" x14ac:dyDescent="0.25">
      <c r="A1259">
        <v>2258</v>
      </c>
      <c r="B1259">
        <v>17</v>
      </c>
      <c r="C1259">
        <v>0</v>
      </c>
      <c r="D1259" t="s">
        <v>42</v>
      </c>
      <c r="E1259">
        <v>3</v>
      </c>
      <c r="F1259" t="s">
        <v>24</v>
      </c>
      <c r="G1259">
        <v>1</v>
      </c>
      <c r="H1259" t="s">
        <v>16</v>
      </c>
      <c r="I1259" s="1">
        <v>17.248682599999999</v>
      </c>
      <c r="J1259">
        <v>26</v>
      </c>
      <c r="K1259">
        <v>1</v>
      </c>
      <c r="L1259" t="s">
        <v>27</v>
      </c>
      <c r="M1259">
        <v>3</v>
      </c>
      <c r="N1259" t="s">
        <v>50</v>
      </c>
      <c r="O1259">
        <v>1</v>
      </c>
      <c r="P1259" t="s">
        <v>28</v>
      </c>
      <c r="Q1259">
        <v>0</v>
      </c>
      <c r="R1259" t="s">
        <v>28</v>
      </c>
      <c r="S1259">
        <v>0</v>
      </c>
      <c r="T1259" t="s">
        <v>28</v>
      </c>
      <c r="U1259">
        <v>0</v>
      </c>
      <c r="V1259" t="s">
        <v>28</v>
      </c>
      <c r="W1259" s="3">
        <v>1.1158787299999999</v>
      </c>
      <c r="X1259">
        <v>4</v>
      </c>
      <c r="Y1259" t="s">
        <v>44</v>
      </c>
    </row>
    <row r="1260" spans="1:25" x14ac:dyDescent="0.25">
      <c r="A1260">
        <v>2259</v>
      </c>
      <c r="B1260">
        <v>18</v>
      </c>
      <c r="C1260">
        <v>1</v>
      </c>
      <c r="D1260" t="s">
        <v>40</v>
      </c>
      <c r="E1260">
        <v>2</v>
      </c>
      <c r="F1260" t="s">
        <v>22</v>
      </c>
      <c r="G1260">
        <v>2</v>
      </c>
      <c r="H1260" t="s">
        <v>15</v>
      </c>
      <c r="I1260" s="1">
        <v>19.229993579999999</v>
      </c>
      <c r="J1260">
        <v>14</v>
      </c>
      <c r="K1260">
        <v>0</v>
      </c>
      <c r="L1260" t="s">
        <v>28</v>
      </c>
      <c r="M1260">
        <v>4</v>
      </c>
      <c r="N1260" t="s">
        <v>51</v>
      </c>
      <c r="O1260">
        <v>0</v>
      </c>
      <c r="P1260" t="s">
        <v>27</v>
      </c>
      <c r="Q1260">
        <v>0</v>
      </c>
      <c r="R1260" t="s">
        <v>28</v>
      </c>
      <c r="S1260">
        <v>0</v>
      </c>
      <c r="T1260" t="s">
        <v>28</v>
      </c>
      <c r="U1260">
        <v>0</v>
      </c>
      <c r="V1260" t="s">
        <v>28</v>
      </c>
      <c r="W1260" s="3">
        <v>2.0033079800000002</v>
      </c>
      <c r="X1260">
        <v>3</v>
      </c>
      <c r="Y1260" t="s">
        <v>45</v>
      </c>
    </row>
    <row r="1261" spans="1:25" x14ac:dyDescent="0.25">
      <c r="A1261">
        <v>2260</v>
      </c>
      <c r="B1261">
        <v>17</v>
      </c>
      <c r="C1261">
        <v>0</v>
      </c>
      <c r="D1261" t="s">
        <v>42</v>
      </c>
      <c r="E1261">
        <v>0</v>
      </c>
      <c r="F1261" t="s">
        <v>21</v>
      </c>
      <c r="G1261">
        <v>1</v>
      </c>
      <c r="H1261" t="s">
        <v>16</v>
      </c>
      <c r="I1261" s="1">
        <v>4.9349484129999999</v>
      </c>
      <c r="J1261">
        <v>26</v>
      </c>
      <c r="K1261">
        <v>1</v>
      </c>
      <c r="L1261" t="s">
        <v>27</v>
      </c>
      <c r="M1261">
        <v>4</v>
      </c>
      <c r="N1261" t="s">
        <v>51</v>
      </c>
      <c r="O1261">
        <v>0</v>
      </c>
      <c r="P1261" t="s">
        <v>27</v>
      </c>
      <c r="Q1261">
        <v>0</v>
      </c>
      <c r="R1261" t="s">
        <v>28</v>
      </c>
      <c r="S1261">
        <v>0</v>
      </c>
      <c r="T1261" t="s">
        <v>28</v>
      </c>
      <c r="U1261">
        <v>0</v>
      </c>
      <c r="V1261" t="s">
        <v>28</v>
      </c>
      <c r="W1261" s="3">
        <v>0.889714915</v>
      </c>
      <c r="X1261">
        <v>4</v>
      </c>
      <c r="Y1261" t="s">
        <v>44</v>
      </c>
    </row>
    <row r="1262" spans="1:25" x14ac:dyDescent="0.25">
      <c r="A1262">
        <v>2261</v>
      </c>
      <c r="B1262">
        <v>17</v>
      </c>
      <c r="C1262">
        <v>1</v>
      </c>
      <c r="D1262" t="s">
        <v>40</v>
      </c>
      <c r="E1262">
        <v>2</v>
      </c>
      <c r="F1262" t="s">
        <v>22</v>
      </c>
      <c r="G1262">
        <v>2</v>
      </c>
      <c r="H1262" t="s">
        <v>15</v>
      </c>
      <c r="I1262" s="1">
        <v>9.0019053719999995</v>
      </c>
      <c r="J1262">
        <v>2</v>
      </c>
      <c r="K1262">
        <v>1</v>
      </c>
      <c r="L1262" t="s">
        <v>27</v>
      </c>
      <c r="M1262">
        <v>3</v>
      </c>
      <c r="N1262" t="s">
        <v>50</v>
      </c>
      <c r="O1262">
        <v>1</v>
      </c>
      <c r="P1262" t="s">
        <v>28</v>
      </c>
      <c r="Q1262">
        <v>1</v>
      </c>
      <c r="R1262" t="s">
        <v>27</v>
      </c>
      <c r="S1262">
        <v>0</v>
      </c>
      <c r="T1262" t="s">
        <v>28</v>
      </c>
      <c r="U1262">
        <v>0</v>
      </c>
      <c r="V1262" t="s">
        <v>28</v>
      </c>
      <c r="W1262" s="3">
        <v>3.9846736030000001</v>
      </c>
      <c r="X1262">
        <v>0</v>
      </c>
      <c r="Y1262" t="s">
        <v>46</v>
      </c>
    </row>
    <row r="1263" spans="1:25" x14ac:dyDescent="0.25">
      <c r="A1263">
        <v>2262</v>
      </c>
      <c r="B1263">
        <v>17</v>
      </c>
      <c r="C1263">
        <v>0</v>
      </c>
      <c r="D1263" t="s">
        <v>42</v>
      </c>
      <c r="E1263">
        <v>0</v>
      </c>
      <c r="F1263" t="s">
        <v>21</v>
      </c>
      <c r="G1263">
        <v>2</v>
      </c>
      <c r="H1263" t="s">
        <v>15</v>
      </c>
      <c r="I1263" s="1">
        <v>0.44268902100000002</v>
      </c>
      <c r="J1263">
        <v>5</v>
      </c>
      <c r="K1263">
        <v>0</v>
      </c>
      <c r="L1263" t="s">
        <v>28</v>
      </c>
      <c r="M1263">
        <v>1</v>
      </c>
      <c r="N1263" t="s">
        <v>49</v>
      </c>
      <c r="O1263">
        <v>1</v>
      </c>
      <c r="P1263" t="s">
        <v>28</v>
      </c>
      <c r="Q1263">
        <v>0</v>
      </c>
      <c r="R1263" t="s">
        <v>28</v>
      </c>
      <c r="S1263">
        <v>0</v>
      </c>
      <c r="T1263" t="s">
        <v>28</v>
      </c>
      <c r="U1263">
        <v>0</v>
      </c>
      <c r="V1263" t="s">
        <v>28</v>
      </c>
      <c r="W1263" s="3">
        <v>2.3254340650000001</v>
      </c>
      <c r="X1263">
        <v>3</v>
      </c>
      <c r="Y1263" t="s">
        <v>45</v>
      </c>
    </row>
    <row r="1264" spans="1:25" x14ac:dyDescent="0.25">
      <c r="A1264">
        <v>2263</v>
      </c>
      <c r="B1264">
        <v>17</v>
      </c>
      <c r="C1264">
        <v>1</v>
      </c>
      <c r="D1264" t="s">
        <v>40</v>
      </c>
      <c r="E1264">
        <v>0</v>
      </c>
      <c r="F1264" t="s">
        <v>21</v>
      </c>
      <c r="G1264">
        <v>1</v>
      </c>
      <c r="H1264" t="s">
        <v>16</v>
      </c>
      <c r="I1264" s="1">
        <v>12.81420449</v>
      </c>
      <c r="J1264">
        <v>27</v>
      </c>
      <c r="K1264">
        <v>0</v>
      </c>
      <c r="L1264" t="s">
        <v>28</v>
      </c>
      <c r="M1264">
        <v>1</v>
      </c>
      <c r="N1264" t="s">
        <v>49</v>
      </c>
      <c r="O1264">
        <v>1</v>
      </c>
      <c r="P1264" t="s">
        <v>28</v>
      </c>
      <c r="Q1264">
        <v>0</v>
      </c>
      <c r="R1264" t="s">
        <v>28</v>
      </c>
      <c r="S1264">
        <v>1</v>
      </c>
      <c r="T1264" t="s">
        <v>27</v>
      </c>
      <c r="U1264">
        <v>0</v>
      </c>
      <c r="V1264" t="s">
        <v>28</v>
      </c>
      <c r="W1264" s="3">
        <v>0.61331633200000002</v>
      </c>
      <c r="X1264">
        <v>4</v>
      </c>
      <c r="Y1264" t="s">
        <v>44</v>
      </c>
    </row>
    <row r="1265" spans="1:25" x14ac:dyDescent="0.25">
      <c r="A1265">
        <v>2264</v>
      </c>
      <c r="B1265">
        <v>17</v>
      </c>
      <c r="C1265">
        <v>1</v>
      </c>
      <c r="D1265" t="s">
        <v>40</v>
      </c>
      <c r="E1265">
        <v>0</v>
      </c>
      <c r="F1265" t="s">
        <v>21</v>
      </c>
      <c r="G1265">
        <v>2</v>
      </c>
      <c r="H1265" t="s">
        <v>15</v>
      </c>
      <c r="I1265" s="1">
        <v>8.2785211610000005</v>
      </c>
      <c r="J1265">
        <v>12</v>
      </c>
      <c r="K1265">
        <v>1</v>
      </c>
      <c r="L1265" t="s">
        <v>27</v>
      </c>
      <c r="M1265">
        <v>1</v>
      </c>
      <c r="N1265" t="s">
        <v>49</v>
      </c>
      <c r="O1265">
        <v>1</v>
      </c>
      <c r="P1265" t="s">
        <v>28</v>
      </c>
      <c r="Q1265">
        <v>1</v>
      </c>
      <c r="R1265" t="s">
        <v>27</v>
      </c>
      <c r="S1265">
        <v>1</v>
      </c>
      <c r="T1265" t="s">
        <v>27</v>
      </c>
      <c r="U1265">
        <v>0</v>
      </c>
      <c r="V1265" t="s">
        <v>28</v>
      </c>
      <c r="W1265" s="3">
        <v>2.712229743</v>
      </c>
      <c r="X1265">
        <v>2</v>
      </c>
      <c r="Y1265" t="s">
        <v>41</v>
      </c>
    </row>
    <row r="1266" spans="1:25" x14ac:dyDescent="0.25">
      <c r="A1266">
        <v>2265</v>
      </c>
      <c r="B1266">
        <v>16</v>
      </c>
      <c r="C1266">
        <v>0</v>
      </c>
      <c r="D1266" t="s">
        <v>42</v>
      </c>
      <c r="E1266">
        <v>0</v>
      </c>
      <c r="F1266" t="s">
        <v>21</v>
      </c>
      <c r="G1266">
        <v>3</v>
      </c>
      <c r="H1266" t="s">
        <v>17</v>
      </c>
      <c r="I1266" s="1">
        <v>5.4011693220000003</v>
      </c>
      <c r="J1266">
        <v>11</v>
      </c>
      <c r="K1266">
        <v>0</v>
      </c>
      <c r="L1266" t="s">
        <v>28</v>
      </c>
      <c r="M1266">
        <v>2</v>
      </c>
      <c r="N1266" t="s">
        <v>48</v>
      </c>
      <c r="O1266">
        <v>0</v>
      </c>
      <c r="P1266" t="s">
        <v>27</v>
      </c>
      <c r="Q1266">
        <v>0</v>
      </c>
      <c r="R1266" t="s">
        <v>28</v>
      </c>
      <c r="S1266">
        <v>1</v>
      </c>
      <c r="T1266" t="s">
        <v>27</v>
      </c>
      <c r="U1266">
        <v>0</v>
      </c>
      <c r="V1266" t="s">
        <v>28</v>
      </c>
      <c r="W1266" s="3">
        <v>2.0966162110000002</v>
      </c>
      <c r="X1266">
        <v>3</v>
      </c>
      <c r="Y1266" t="s">
        <v>45</v>
      </c>
    </row>
    <row r="1267" spans="1:25" x14ac:dyDescent="0.25">
      <c r="A1267">
        <v>2266</v>
      </c>
      <c r="B1267">
        <v>17</v>
      </c>
      <c r="C1267">
        <v>1</v>
      </c>
      <c r="D1267" t="s">
        <v>40</v>
      </c>
      <c r="E1267">
        <v>1</v>
      </c>
      <c r="F1267" t="s">
        <v>23</v>
      </c>
      <c r="G1267">
        <v>3</v>
      </c>
      <c r="H1267" t="s">
        <v>17</v>
      </c>
      <c r="I1267" s="1">
        <v>4.1367422119999997</v>
      </c>
      <c r="J1267">
        <v>18</v>
      </c>
      <c r="K1267">
        <v>0</v>
      </c>
      <c r="L1267" t="s">
        <v>28</v>
      </c>
      <c r="M1267">
        <v>1</v>
      </c>
      <c r="N1267" t="s">
        <v>49</v>
      </c>
      <c r="O1267">
        <v>1</v>
      </c>
      <c r="P1267" t="s">
        <v>28</v>
      </c>
      <c r="Q1267">
        <v>0</v>
      </c>
      <c r="R1267" t="s">
        <v>28</v>
      </c>
      <c r="S1267">
        <v>0</v>
      </c>
      <c r="T1267" t="s">
        <v>28</v>
      </c>
      <c r="U1267">
        <v>0</v>
      </c>
      <c r="V1267" t="s">
        <v>28</v>
      </c>
      <c r="W1267" s="3">
        <v>1.1830638499999999</v>
      </c>
      <c r="X1267">
        <v>4</v>
      </c>
      <c r="Y1267" t="s">
        <v>44</v>
      </c>
    </row>
    <row r="1268" spans="1:25" x14ac:dyDescent="0.25">
      <c r="A1268">
        <v>2267</v>
      </c>
      <c r="B1268">
        <v>17</v>
      </c>
      <c r="C1268">
        <v>1</v>
      </c>
      <c r="D1268" t="s">
        <v>40</v>
      </c>
      <c r="E1268">
        <v>1</v>
      </c>
      <c r="F1268" t="s">
        <v>23</v>
      </c>
      <c r="G1268">
        <v>2</v>
      </c>
      <c r="H1268" t="s">
        <v>15</v>
      </c>
      <c r="I1268" s="1">
        <v>13.080461550000001</v>
      </c>
      <c r="J1268">
        <v>28</v>
      </c>
      <c r="K1268">
        <v>0</v>
      </c>
      <c r="L1268" t="s">
        <v>28</v>
      </c>
      <c r="M1268">
        <v>1</v>
      </c>
      <c r="N1268" t="s">
        <v>49</v>
      </c>
      <c r="O1268">
        <v>0</v>
      </c>
      <c r="P1268" t="s">
        <v>27</v>
      </c>
      <c r="Q1268">
        <v>0</v>
      </c>
      <c r="R1268" t="s">
        <v>28</v>
      </c>
      <c r="S1268">
        <v>1</v>
      </c>
      <c r="T1268" t="s">
        <v>27</v>
      </c>
      <c r="U1268">
        <v>0</v>
      </c>
      <c r="V1268" t="s">
        <v>28</v>
      </c>
      <c r="W1268" s="3">
        <v>0.56017460600000002</v>
      </c>
      <c r="X1268">
        <v>4</v>
      </c>
      <c r="Y1268" t="s">
        <v>44</v>
      </c>
    </row>
    <row r="1269" spans="1:25" x14ac:dyDescent="0.25">
      <c r="A1269">
        <v>2268</v>
      </c>
      <c r="B1269">
        <v>18</v>
      </c>
      <c r="C1269">
        <v>0</v>
      </c>
      <c r="D1269" t="s">
        <v>42</v>
      </c>
      <c r="E1269">
        <v>3</v>
      </c>
      <c r="F1269" t="s">
        <v>24</v>
      </c>
      <c r="G1269">
        <v>4</v>
      </c>
      <c r="H1269" t="s">
        <v>18</v>
      </c>
      <c r="I1269" s="1">
        <v>8.3243406209999993</v>
      </c>
      <c r="J1269">
        <v>17</v>
      </c>
      <c r="K1269">
        <v>0</v>
      </c>
      <c r="L1269" t="s">
        <v>28</v>
      </c>
      <c r="M1269">
        <v>3</v>
      </c>
      <c r="N1269" t="s">
        <v>50</v>
      </c>
      <c r="O1269">
        <v>0</v>
      </c>
      <c r="P1269" t="s">
        <v>27</v>
      </c>
      <c r="Q1269">
        <v>0</v>
      </c>
      <c r="R1269" t="s">
        <v>28</v>
      </c>
      <c r="S1269">
        <v>0</v>
      </c>
      <c r="T1269" t="s">
        <v>28</v>
      </c>
      <c r="U1269">
        <v>0</v>
      </c>
      <c r="V1269" t="s">
        <v>28</v>
      </c>
      <c r="W1269" s="3">
        <v>1.1674254129999999</v>
      </c>
      <c r="X1269">
        <v>4</v>
      </c>
      <c r="Y1269" t="s">
        <v>44</v>
      </c>
    </row>
    <row r="1270" spans="1:25" x14ac:dyDescent="0.25">
      <c r="A1270">
        <v>2269</v>
      </c>
      <c r="B1270">
        <v>15</v>
      </c>
      <c r="C1270">
        <v>1</v>
      </c>
      <c r="D1270" t="s">
        <v>40</v>
      </c>
      <c r="E1270">
        <v>1</v>
      </c>
      <c r="F1270" t="s">
        <v>23</v>
      </c>
      <c r="G1270">
        <v>2</v>
      </c>
      <c r="H1270" t="s">
        <v>15</v>
      </c>
      <c r="I1270" s="1">
        <v>3.5931857809999999</v>
      </c>
      <c r="J1270">
        <v>23</v>
      </c>
      <c r="K1270">
        <v>0</v>
      </c>
      <c r="L1270" t="s">
        <v>28</v>
      </c>
      <c r="M1270">
        <v>2</v>
      </c>
      <c r="N1270" t="s">
        <v>48</v>
      </c>
      <c r="O1270">
        <v>1</v>
      </c>
      <c r="P1270" t="s">
        <v>28</v>
      </c>
      <c r="Q1270">
        <v>0</v>
      </c>
      <c r="R1270" t="s">
        <v>28</v>
      </c>
      <c r="S1270">
        <v>0</v>
      </c>
      <c r="T1270" t="s">
        <v>28</v>
      </c>
      <c r="U1270">
        <v>1</v>
      </c>
      <c r="V1270" t="s">
        <v>27</v>
      </c>
      <c r="W1270" s="3">
        <v>0.92318156200000001</v>
      </c>
      <c r="X1270">
        <v>4</v>
      </c>
      <c r="Y1270" t="s">
        <v>44</v>
      </c>
    </row>
    <row r="1271" spans="1:25" x14ac:dyDescent="0.25">
      <c r="A1271">
        <v>2270</v>
      </c>
      <c r="B1271">
        <v>16</v>
      </c>
      <c r="C1271">
        <v>1</v>
      </c>
      <c r="D1271" t="s">
        <v>40</v>
      </c>
      <c r="E1271">
        <v>1</v>
      </c>
      <c r="F1271" t="s">
        <v>23</v>
      </c>
      <c r="G1271">
        <v>1</v>
      </c>
      <c r="H1271" t="s">
        <v>16</v>
      </c>
      <c r="I1271" s="1">
        <v>13.78218163</v>
      </c>
      <c r="J1271">
        <v>0</v>
      </c>
      <c r="K1271">
        <v>0</v>
      </c>
      <c r="L1271" t="s">
        <v>28</v>
      </c>
      <c r="M1271">
        <v>3</v>
      </c>
      <c r="N1271" t="s">
        <v>50</v>
      </c>
      <c r="O1271">
        <v>1</v>
      </c>
      <c r="P1271" t="s">
        <v>28</v>
      </c>
      <c r="Q1271">
        <v>0</v>
      </c>
      <c r="R1271" t="s">
        <v>28</v>
      </c>
      <c r="S1271">
        <v>0</v>
      </c>
      <c r="T1271" t="s">
        <v>28</v>
      </c>
      <c r="U1271">
        <v>0</v>
      </c>
      <c r="V1271" t="s">
        <v>28</v>
      </c>
      <c r="W1271" s="3">
        <v>3.8412862489999999</v>
      </c>
      <c r="X1271">
        <v>0</v>
      </c>
      <c r="Y1271" t="s">
        <v>46</v>
      </c>
    </row>
    <row r="1272" spans="1:25" x14ac:dyDescent="0.25">
      <c r="A1272">
        <v>2271</v>
      </c>
      <c r="B1272">
        <v>16</v>
      </c>
      <c r="C1272">
        <v>1</v>
      </c>
      <c r="D1272" t="s">
        <v>40</v>
      </c>
      <c r="E1272">
        <v>0</v>
      </c>
      <c r="F1272" t="s">
        <v>21</v>
      </c>
      <c r="G1272">
        <v>3</v>
      </c>
      <c r="H1272" t="s">
        <v>17</v>
      </c>
      <c r="I1272" s="1">
        <v>11.301445660000001</v>
      </c>
      <c r="J1272">
        <v>24</v>
      </c>
      <c r="K1272">
        <v>0</v>
      </c>
      <c r="L1272" t="s">
        <v>28</v>
      </c>
      <c r="M1272">
        <v>4</v>
      </c>
      <c r="N1272" t="s">
        <v>51</v>
      </c>
      <c r="O1272">
        <v>1</v>
      </c>
      <c r="P1272" t="s">
        <v>28</v>
      </c>
      <c r="Q1272">
        <v>1</v>
      </c>
      <c r="R1272" t="s">
        <v>27</v>
      </c>
      <c r="S1272">
        <v>0</v>
      </c>
      <c r="T1272" t="s">
        <v>28</v>
      </c>
      <c r="U1272">
        <v>0</v>
      </c>
      <c r="V1272" t="s">
        <v>28</v>
      </c>
      <c r="W1272" s="3">
        <v>1.2128807509999999</v>
      </c>
      <c r="X1272">
        <v>4</v>
      </c>
      <c r="Y1272" t="s">
        <v>44</v>
      </c>
    </row>
    <row r="1273" spans="1:25" x14ac:dyDescent="0.25">
      <c r="A1273">
        <v>2272</v>
      </c>
      <c r="B1273">
        <v>16</v>
      </c>
      <c r="C1273">
        <v>0</v>
      </c>
      <c r="D1273" t="s">
        <v>42</v>
      </c>
      <c r="E1273">
        <v>0</v>
      </c>
      <c r="F1273" t="s">
        <v>21</v>
      </c>
      <c r="G1273">
        <v>2</v>
      </c>
      <c r="H1273" t="s">
        <v>15</v>
      </c>
      <c r="I1273" s="1">
        <v>17.173441100000002</v>
      </c>
      <c r="J1273">
        <v>26</v>
      </c>
      <c r="K1273">
        <v>0</v>
      </c>
      <c r="L1273" t="s">
        <v>28</v>
      </c>
      <c r="M1273">
        <v>3</v>
      </c>
      <c r="N1273" t="s">
        <v>50</v>
      </c>
      <c r="O1273">
        <v>0</v>
      </c>
      <c r="P1273" t="s">
        <v>27</v>
      </c>
      <c r="Q1273">
        <v>0</v>
      </c>
      <c r="R1273" t="s">
        <v>28</v>
      </c>
      <c r="S1273">
        <v>1</v>
      </c>
      <c r="T1273" t="s">
        <v>27</v>
      </c>
      <c r="U1273">
        <v>0</v>
      </c>
      <c r="V1273" t="s">
        <v>28</v>
      </c>
      <c r="W1273" s="3">
        <v>0.96214922000000003</v>
      </c>
      <c r="X1273">
        <v>4</v>
      </c>
      <c r="Y1273" t="s">
        <v>44</v>
      </c>
    </row>
    <row r="1274" spans="1:25" x14ac:dyDescent="0.25">
      <c r="A1274">
        <v>2273</v>
      </c>
      <c r="B1274">
        <v>17</v>
      </c>
      <c r="C1274">
        <v>0</v>
      </c>
      <c r="D1274" t="s">
        <v>42</v>
      </c>
      <c r="E1274">
        <v>1</v>
      </c>
      <c r="F1274" t="s">
        <v>23</v>
      </c>
      <c r="G1274">
        <v>2</v>
      </c>
      <c r="H1274" t="s">
        <v>15</v>
      </c>
      <c r="I1274" s="1">
        <v>2.3495179780000002</v>
      </c>
      <c r="J1274">
        <v>6</v>
      </c>
      <c r="K1274">
        <v>1</v>
      </c>
      <c r="L1274" t="s">
        <v>27</v>
      </c>
      <c r="M1274">
        <v>3</v>
      </c>
      <c r="N1274" t="s">
        <v>50</v>
      </c>
      <c r="O1274">
        <v>1</v>
      </c>
      <c r="P1274" t="s">
        <v>28</v>
      </c>
      <c r="Q1274">
        <v>0</v>
      </c>
      <c r="R1274" t="s">
        <v>28</v>
      </c>
      <c r="S1274">
        <v>0</v>
      </c>
      <c r="T1274" t="s">
        <v>28</v>
      </c>
      <c r="U1274">
        <v>0</v>
      </c>
      <c r="V1274" t="s">
        <v>28</v>
      </c>
      <c r="W1274" s="3">
        <v>2.5020091340000001</v>
      </c>
      <c r="X1274">
        <v>2</v>
      </c>
      <c r="Y1274" t="s">
        <v>41</v>
      </c>
    </row>
    <row r="1275" spans="1:25" x14ac:dyDescent="0.25">
      <c r="A1275">
        <v>2274</v>
      </c>
      <c r="B1275">
        <v>17</v>
      </c>
      <c r="C1275">
        <v>1</v>
      </c>
      <c r="D1275" t="s">
        <v>40</v>
      </c>
      <c r="E1275">
        <v>0</v>
      </c>
      <c r="F1275" t="s">
        <v>21</v>
      </c>
      <c r="G1275">
        <v>2</v>
      </c>
      <c r="H1275" t="s">
        <v>15</v>
      </c>
      <c r="I1275" s="1">
        <v>15.713332039999999</v>
      </c>
      <c r="J1275">
        <v>11</v>
      </c>
      <c r="K1275">
        <v>0</v>
      </c>
      <c r="L1275" t="s">
        <v>28</v>
      </c>
      <c r="M1275">
        <v>3</v>
      </c>
      <c r="N1275" t="s">
        <v>50</v>
      </c>
      <c r="O1275">
        <v>1</v>
      </c>
      <c r="P1275" t="s">
        <v>28</v>
      </c>
      <c r="Q1275">
        <v>0</v>
      </c>
      <c r="R1275" t="s">
        <v>28</v>
      </c>
      <c r="S1275">
        <v>0</v>
      </c>
      <c r="T1275" t="s">
        <v>28</v>
      </c>
      <c r="U1275">
        <v>0</v>
      </c>
      <c r="V1275" t="s">
        <v>28</v>
      </c>
      <c r="W1275" s="3">
        <v>2.456223794</v>
      </c>
      <c r="X1275">
        <v>3</v>
      </c>
      <c r="Y1275" t="s">
        <v>45</v>
      </c>
    </row>
    <row r="1276" spans="1:25" x14ac:dyDescent="0.25">
      <c r="A1276">
        <v>2275</v>
      </c>
      <c r="B1276">
        <v>17</v>
      </c>
      <c r="C1276">
        <v>0</v>
      </c>
      <c r="D1276" t="s">
        <v>42</v>
      </c>
      <c r="E1276">
        <v>2</v>
      </c>
      <c r="F1276" t="s">
        <v>22</v>
      </c>
      <c r="G1276">
        <v>3</v>
      </c>
      <c r="H1276" t="s">
        <v>17</v>
      </c>
      <c r="I1276" s="1">
        <v>13.470335739999999</v>
      </c>
      <c r="J1276">
        <v>9</v>
      </c>
      <c r="K1276">
        <v>1</v>
      </c>
      <c r="L1276" t="s">
        <v>27</v>
      </c>
      <c r="M1276">
        <v>2</v>
      </c>
      <c r="N1276" t="s">
        <v>48</v>
      </c>
      <c r="O1276">
        <v>1</v>
      </c>
      <c r="P1276" t="s">
        <v>28</v>
      </c>
      <c r="Q1276">
        <v>0</v>
      </c>
      <c r="R1276" t="s">
        <v>28</v>
      </c>
      <c r="S1276">
        <v>0</v>
      </c>
      <c r="T1276" t="s">
        <v>28</v>
      </c>
      <c r="U1276">
        <v>0</v>
      </c>
      <c r="V1276" t="s">
        <v>28</v>
      </c>
      <c r="W1276" s="3">
        <v>2.6465569609999999</v>
      </c>
      <c r="X1276">
        <v>2</v>
      </c>
      <c r="Y1276" t="s">
        <v>41</v>
      </c>
    </row>
    <row r="1277" spans="1:25" x14ac:dyDescent="0.25">
      <c r="A1277">
        <v>2276</v>
      </c>
      <c r="B1277">
        <v>18</v>
      </c>
      <c r="C1277">
        <v>1</v>
      </c>
      <c r="D1277" t="s">
        <v>40</v>
      </c>
      <c r="E1277">
        <v>0</v>
      </c>
      <c r="F1277" t="s">
        <v>21</v>
      </c>
      <c r="G1277">
        <v>3</v>
      </c>
      <c r="H1277" t="s">
        <v>17</v>
      </c>
      <c r="I1277" s="1">
        <v>2.3002187369999998</v>
      </c>
      <c r="J1277">
        <v>28</v>
      </c>
      <c r="K1277">
        <v>1</v>
      </c>
      <c r="L1277" t="s">
        <v>27</v>
      </c>
      <c r="M1277">
        <v>0</v>
      </c>
      <c r="N1277" t="s">
        <v>52</v>
      </c>
      <c r="O1277">
        <v>0</v>
      </c>
      <c r="P1277" t="s">
        <v>27</v>
      </c>
      <c r="Q1277">
        <v>0</v>
      </c>
      <c r="R1277" t="s">
        <v>28</v>
      </c>
      <c r="S1277">
        <v>0</v>
      </c>
      <c r="T1277" t="s">
        <v>28</v>
      </c>
      <c r="U1277">
        <v>0</v>
      </c>
      <c r="V1277" t="s">
        <v>28</v>
      </c>
      <c r="W1277" s="3">
        <v>0.38176849499999999</v>
      </c>
      <c r="X1277">
        <v>4</v>
      </c>
      <c r="Y1277" t="s">
        <v>44</v>
      </c>
    </row>
    <row r="1278" spans="1:25" x14ac:dyDescent="0.25">
      <c r="A1278">
        <v>2277</v>
      </c>
      <c r="B1278">
        <v>15</v>
      </c>
      <c r="C1278">
        <v>1</v>
      </c>
      <c r="D1278" t="s">
        <v>40</v>
      </c>
      <c r="E1278">
        <v>0</v>
      </c>
      <c r="F1278" t="s">
        <v>21</v>
      </c>
      <c r="G1278">
        <v>2</v>
      </c>
      <c r="H1278" t="s">
        <v>15</v>
      </c>
      <c r="I1278" s="1">
        <v>13.8964146</v>
      </c>
      <c r="J1278">
        <v>11</v>
      </c>
      <c r="K1278">
        <v>1</v>
      </c>
      <c r="L1278" t="s">
        <v>27</v>
      </c>
      <c r="M1278">
        <v>0</v>
      </c>
      <c r="N1278" t="s">
        <v>52</v>
      </c>
      <c r="O1278">
        <v>1</v>
      </c>
      <c r="P1278" t="s">
        <v>28</v>
      </c>
      <c r="Q1278">
        <v>1</v>
      </c>
      <c r="R1278" t="s">
        <v>27</v>
      </c>
      <c r="S1278">
        <v>0</v>
      </c>
      <c r="T1278" t="s">
        <v>28</v>
      </c>
      <c r="U1278">
        <v>0</v>
      </c>
      <c r="V1278" t="s">
        <v>28</v>
      </c>
      <c r="W1278" s="3">
        <v>2.3961390950000001</v>
      </c>
      <c r="X1278">
        <v>3</v>
      </c>
      <c r="Y1278" t="s">
        <v>45</v>
      </c>
    </row>
    <row r="1279" spans="1:25" x14ac:dyDescent="0.25">
      <c r="A1279">
        <v>2278</v>
      </c>
      <c r="B1279">
        <v>17</v>
      </c>
      <c r="C1279">
        <v>1</v>
      </c>
      <c r="D1279" t="s">
        <v>40</v>
      </c>
      <c r="E1279">
        <v>0</v>
      </c>
      <c r="F1279" t="s">
        <v>21</v>
      </c>
      <c r="G1279">
        <v>1</v>
      </c>
      <c r="H1279" t="s">
        <v>16</v>
      </c>
      <c r="I1279" s="1">
        <v>8.8309457780000002</v>
      </c>
      <c r="J1279">
        <v>10</v>
      </c>
      <c r="K1279">
        <v>1</v>
      </c>
      <c r="L1279" t="s">
        <v>27</v>
      </c>
      <c r="M1279">
        <v>1</v>
      </c>
      <c r="N1279" t="s">
        <v>49</v>
      </c>
      <c r="O1279">
        <v>0</v>
      </c>
      <c r="P1279" t="s">
        <v>27</v>
      </c>
      <c r="Q1279">
        <v>1</v>
      </c>
      <c r="R1279" t="s">
        <v>27</v>
      </c>
      <c r="S1279">
        <v>1</v>
      </c>
      <c r="T1279" t="s">
        <v>27</v>
      </c>
      <c r="U1279">
        <v>0</v>
      </c>
      <c r="V1279" t="s">
        <v>28</v>
      </c>
      <c r="W1279" s="3">
        <v>2.5956488630000001</v>
      </c>
      <c r="X1279">
        <v>2</v>
      </c>
      <c r="Y1279" t="s">
        <v>41</v>
      </c>
    </row>
    <row r="1280" spans="1:25" x14ac:dyDescent="0.25">
      <c r="A1280">
        <v>2279</v>
      </c>
      <c r="B1280">
        <v>15</v>
      </c>
      <c r="C1280">
        <v>1</v>
      </c>
      <c r="D1280" t="s">
        <v>40</v>
      </c>
      <c r="E1280">
        <v>0</v>
      </c>
      <c r="F1280" t="s">
        <v>21</v>
      </c>
      <c r="G1280">
        <v>2</v>
      </c>
      <c r="H1280" t="s">
        <v>15</v>
      </c>
      <c r="I1280" s="1">
        <v>18.89969571</v>
      </c>
      <c r="J1280">
        <v>3</v>
      </c>
      <c r="K1280">
        <v>1</v>
      </c>
      <c r="L1280" t="s">
        <v>27</v>
      </c>
      <c r="M1280">
        <v>3</v>
      </c>
      <c r="N1280" t="s">
        <v>50</v>
      </c>
      <c r="O1280">
        <v>1</v>
      </c>
      <c r="P1280" t="s">
        <v>28</v>
      </c>
      <c r="Q1280">
        <v>1</v>
      </c>
      <c r="R1280" t="s">
        <v>27</v>
      </c>
      <c r="S1280">
        <v>0</v>
      </c>
      <c r="T1280" t="s">
        <v>28</v>
      </c>
      <c r="U1280">
        <v>0</v>
      </c>
      <c r="V1280" t="s">
        <v>28</v>
      </c>
      <c r="W1280" s="3">
        <v>4</v>
      </c>
      <c r="X1280">
        <v>0</v>
      </c>
      <c r="Y1280" t="s">
        <v>46</v>
      </c>
    </row>
    <row r="1281" spans="1:25" x14ac:dyDescent="0.25">
      <c r="A1281">
        <v>2280</v>
      </c>
      <c r="B1281">
        <v>18</v>
      </c>
      <c r="C1281">
        <v>1</v>
      </c>
      <c r="D1281" t="s">
        <v>40</v>
      </c>
      <c r="E1281">
        <v>0</v>
      </c>
      <c r="F1281" t="s">
        <v>21</v>
      </c>
      <c r="G1281">
        <v>2</v>
      </c>
      <c r="H1281" t="s">
        <v>15</v>
      </c>
      <c r="I1281" s="1">
        <v>2.8322270120000002</v>
      </c>
      <c r="J1281">
        <v>18</v>
      </c>
      <c r="K1281">
        <v>1</v>
      </c>
      <c r="L1281" t="s">
        <v>27</v>
      </c>
      <c r="M1281">
        <v>4</v>
      </c>
      <c r="N1281" t="s">
        <v>51</v>
      </c>
      <c r="O1281">
        <v>1</v>
      </c>
      <c r="P1281" t="s">
        <v>28</v>
      </c>
      <c r="Q1281">
        <v>0</v>
      </c>
      <c r="R1281" t="s">
        <v>28</v>
      </c>
      <c r="S1281">
        <v>0</v>
      </c>
      <c r="T1281" t="s">
        <v>28</v>
      </c>
      <c r="U1281">
        <v>0</v>
      </c>
      <c r="V1281" t="s">
        <v>28</v>
      </c>
      <c r="W1281" s="3">
        <v>1.4195226350000001</v>
      </c>
      <c r="X1281">
        <v>4</v>
      </c>
      <c r="Y1281" t="s">
        <v>44</v>
      </c>
    </row>
    <row r="1282" spans="1:25" x14ac:dyDescent="0.25">
      <c r="A1282">
        <v>2281</v>
      </c>
      <c r="B1282">
        <v>16</v>
      </c>
      <c r="C1282">
        <v>0</v>
      </c>
      <c r="D1282" t="s">
        <v>42</v>
      </c>
      <c r="E1282">
        <v>2</v>
      </c>
      <c r="F1282" t="s">
        <v>22</v>
      </c>
      <c r="G1282">
        <v>1</v>
      </c>
      <c r="H1282" t="s">
        <v>16</v>
      </c>
      <c r="I1282" s="1">
        <v>12.85666782</v>
      </c>
      <c r="J1282">
        <v>5</v>
      </c>
      <c r="K1282">
        <v>0</v>
      </c>
      <c r="L1282" t="s">
        <v>28</v>
      </c>
      <c r="M1282">
        <v>4</v>
      </c>
      <c r="N1282" t="s">
        <v>51</v>
      </c>
      <c r="O1282">
        <v>1</v>
      </c>
      <c r="P1282" t="s">
        <v>28</v>
      </c>
      <c r="Q1282">
        <v>1</v>
      </c>
      <c r="R1282" t="s">
        <v>27</v>
      </c>
      <c r="S1282">
        <v>0</v>
      </c>
      <c r="T1282" t="s">
        <v>28</v>
      </c>
      <c r="U1282">
        <v>0</v>
      </c>
      <c r="V1282" t="s">
        <v>28</v>
      </c>
      <c r="W1282" s="3">
        <v>3.432684708</v>
      </c>
      <c r="X1282">
        <v>1</v>
      </c>
      <c r="Y1282" t="s">
        <v>43</v>
      </c>
    </row>
    <row r="1283" spans="1:25" x14ac:dyDescent="0.25">
      <c r="A1283">
        <v>2282</v>
      </c>
      <c r="B1283">
        <v>17</v>
      </c>
      <c r="C1283">
        <v>1</v>
      </c>
      <c r="D1283" t="s">
        <v>40</v>
      </c>
      <c r="E1283">
        <v>0</v>
      </c>
      <c r="F1283" t="s">
        <v>21</v>
      </c>
      <c r="G1283">
        <v>2</v>
      </c>
      <c r="H1283" t="s">
        <v>15</v>
      </c>
      <c r="I1283" s="1">
        <v>7.6396009090000003</v>
      </c>
      <c r="J1283">
        <v>24</v>
      </c>
      <c r="K1283">
        <v>0</v>
      </c>
      <c r="L1283" t="s">
        <v>28</v>
      </c>
      <c r="M1283">
        <v>0</v>
      </c>
      <c r="N1283" t="s">
        <v>52</v>
      </c>
      <c r="O1283">
        <v>0</v>
      </c>
      <c r="P1283" t="s">
        <v>27</v>
      </c>
      <c r="Q1283">
        <v>0</v>
      </c>
      <c r="R1283" t="s">
        <v>28</v>
      </c>
      <c r="S1283">
        <v>0</v>
      </c>
      <c r="T1283" t="s">
        <v>28</v>
      </c>
      <c r="U1283">
        <v>1</v>
      </c>
      <c r="V1283" t="s">
        <v>27</v>
      </c>
      <c r="W1283" s="3">
        <v>0.129306752</v>
      </c>
      <c r="X1283">
        <v>4</v>
      </c>
      <c r="Y1283" t="s">
        <v>44</v>
      </c>
    </row>
    <row r="1284" spans="1:25" x14ac:dyDescent="0.25">
      <c r="A1284">
        <v>2283</v>
      </c>
      <c r="B1284">
        <v>15</v>
      </c>
      <c r="C1284">
        <v>0</v>
      </c>
      <c r="D1284" t="s">
        <v>42</v>
      </c>
      <c r="E1284">
        <v>1</v>
      </c>
      <c r="F1284" t="s">
        <v>23</v>
      </c>
      <c r="G1284">
        <v>2</v>
      </c>
      <c r="H1284" t="s">
        <v>15</v>
      </c>
      <c r="I1284" s="1">
        <v>19.13629341</v>
      </c>
      <c r="J1284">
        <v>8</v>
      </c>
      <c r="K1284">
        <v>1</v>
      </c>
      <c r="L1284" t="s">
        <v>27</v>
      </c>
      <c r="M1284">
        <v>4</v>
      </c>
      <c r="N1284" t="s">
        <v>51</v>
      </c>
      <c r="O1284">
        <v>0</v>
      </c>
      <c r="P1284" t="s">
        <v>27</v>
      </c>
      <c r="Q1284">
        <v>0</v>
      </c>
      <c r="R1284" t="s">
        <v>28</v>
      </c>
      <c r="S1284">
        <v>0</v>
      </c>
      <c r="T1284" t="s">
        <v>28</v>
      </c>
      <c r="U1284">
        <v>0</v>
      </c>
      <c r="V1284" t="s">
        <v>28</v>
      </c>
      <c r="W1284" s="3">
        <v>2.9289482379999998</v>
      </c>
      <c r="X1284">
        <v>2</v>
      </c>
      <c r="Y1284" t="s">
        <v>41</v>
      </c>
    </row>
    <row r="1285" spans="1:25" x14ac:dyDescent="0.25">
      <c r="A1285">
        <v>2284</v>
      </c>
      <c r="B1285">
        <v>15</v>
      </c>
      <c r="C1285">
        <v>0</v>
      </c>
      <c r="D1285" t="s">
        <v>42</v>
      </c>
      <c r="E1285">
        <v>0</v>
      </c>
      <c r="F1285" t="s">
        <v>21</v>
      </c>
      <c r="G1285">
        <v>1</v>
      </c>
      <c r="H1285" t="s">
        <v>16</v>
      </c>
      <c r="I1285" s="1">
        <v>6.5994979059999999</v>
      </c>
      <c r="J1285">
        <v>19</v>
      </c>
      <c r="K1285">
        <v>0</v>
      </c>
      <c r="L1285" t="s">
        <v>28</v>
      </c>
      <c r="M1285">
        <v>2</v>
      </c>
      <c r="N1285" t="s">
        <v>48</v>
      </c>
      <c r="O1285">
        <v>0</v>
      </c>
      <c r="P1285" t="s">
        <v>27</v>
      </c>
      <c r="Q1285">
        <v>0</v>
      </c>
      <c r="R1285" t="s">
        <v>28</v>
      </c>
      <c r="S1285">
        <v>0</v>
      </c>
      <c r="T1285" t="s">
        <v>28</v>
      </c>
      <c r="U1285">
        <v>0</v>
      </c>
      <c r="V1285" t="s">
        <v>28</v>
      </c>
      <c r="W1285" s="3">
        <v>0.94713346300000001</v>
      </c>
      <c r="X1285">
        <v>4</v>
      </c>
      <c r="Y1285" t="s">
        <v>44</v>
      </c>
    </row>
    <row r="1286" spans="1:25" x14ac:dyDescent="0.25">
      <c r="A1286">
        <v>2285</v>
      </c>
      <c r="B1286">
        <v>17</v>
      </c>
      <c r="C1286">
        <v>1</v>
      </c>
      <c r="D1286" t="s">
        <v>40</v>
      </c>
      <c r="E1286">
        <v>0</v>
      </c>
      <c r="F1286" t="s">
        <v>21</v>
      </c>
      <c r="G1286">
        <v>1</v>
      </c>
      <c r="H1286" t="s">
        <v>16</v>
      </c>
      <c r="I1286" s="1">
        <v>19.243718189999999</v>
      </c>
      <c r="J1286">
        <v>9</v>
      </c>
      <c r="K1286">
        <v>1</v>
      </c>
      <c r="L1286" t="s">
        <v>27</v>
      </c>
      <c r="M1286">
        <v>3</v>
      </c>
      <c r="N1286" t="s">
        <v>50</v>
      </c>
      <c r="O1286">
        <v>0</v>
      </c>
      <c r="P1286" t="s">
        <v>27</v>
      </c>
      <c r="Q1286">
        <v>1</v>
      </c>
      <c r="R1286" t="s">
        <v>27</v>
      </c>
      <c r="S1286">
        <v>0</v>
      </c>
      <c r="T1286" t="s">
        <v>28</v>
      </c>
      <c r="U1286">
        <v>0</v>
      </c>
      <c r="V1286" t="s">
        <v>28</v>
      </c>
      <c r="W1286" s="3">
        <v>2.9995441039999999</v>
      </c>
      <c r="X1286">
        <v>2</v>
      </c>
      <c r="Y1286" t="s">
        <v>41</v>
      </c>
    </row>
    <row r="1287" spans="1:25" x14ac:dyDescent="0.25">
      <c r="A1287">
        <v>2286</v>
      </c>
      <c r="B1287">
        <v>16</v>
      </c>
      <c r="C1287">
        <v>1</v>
      </c>
      <c r="D1287" t="s">
        <v>40</v>
      </c>
      <c r="E1287">
        <v>0</v>
      </c>
      <c r="F1287" t="s">
        <v>21</v>
      </c>
      <c r="G1287">
        <v>1</v>
      </c>
      <c r="H1287" t="s">
        <v>16</v>
      </c>
      <c r="I1287" s="1">
        <v>18.02971702</v>
      </c>
      <c r="J1287">
        <v>4</v>
      </c>
      <c r="K1287">
        <v>1</v>
      </c>
      <c r="L1287" t="s">
        <v>27</v>
      </c>
      <c r="M1287">
        <v>1</v>
      </c>
      <c r="N1287" t="s">
        <v>49</v>
      </c>
      <c r="O1287">
        <v>1</v>
      </c>
      <c r="P1287" t="s">
        <v>28</v>
      </c>
      <c r="Q1287">
        <v>0</v>
      </c>
      <c r="R1287" t="s">
        <v>28</v>
      </c>
      <c r="S1287">
        <v>0</v>
      </c>
      <c r="T1287" t="s">
        <v>28</v>
      </c>
      <c r="U1287">
        <v>0</v>
      </c>
      <c r="V1287" t="s">
        <v>28</v>
      </c>
      <c r="W1287" s="3">
        <v>3.0553862949999999</v>
      </c>
      <c r="X1287">
        <v>1</v>
      </c>
      <c r="Y1287" t="s">
        <v>43</v>
      </c>
    </row>
    <row r="1288" spans="1:25" x14ac:dyDescent="0.25">
      <c r="A1288">
        <v>2287</v>
      </c>
      <c r="B1288">
        <v>16</v>
      </c>
      <c r="C1288">
        <v>0</v>
      </c>
      <c r="D1288" t="s">
        <v>42</v>
      </c>
      <c r="E1288">
        <v>2</v>
      </c>
      <c r="F1288" t="s">
        <v>22</v>
      </c>
      <c r="G1288">
        <v>3</v>
      </c>
      <c r="H1288" t="s">
        <v>17</v>
      </c>
      <c r="I1288" s="1">
        <v>5.4076647060000003</v>
      </c>
      <c r="J1288">
        <v>26</v>
      </c>
      <c r="K1288">
        <v>0</v>
      </c>
      <c r="L1288" t="s">
        <v>28</v>
      </c>
      <c r="M1288">
        <v>0</v>
      </c>
      <c r="N1288" t="s">
        <v>52</v>
      </c>
      <c r="O1288">
        <v>0</v>
      </c>
      <c r="P1288" t="s">
        <v>27</v>
      </c>
      <c r="Q1288">
        <v>0</v>
      </c>
      <c r="R1288" t="s">
        <v>28</v>
      </c>
      <c r="S1288">
        <v>0</v>
      </c>
      <c r="T1288" t="s">
        <v>28</v>
      </c>
      <c r="U1288">
        <v>0</v>
      </c>
      <c r="V1288" t="s">
        <v>28</v>
      </c>
      <c r="W1288" s="3">
        <v>0</v>
      </c>
      <c r="X1288">
        <v>4</v>
      </c>
      <c r="Y1288" t="s">
        <v>44</v>
      </c>
    </row>
    <row r="1289" spans="1:25" x14ac:dyDescent="0.25">
      <c r="A1289">
        <v>2288</v>
      </c>
      <c r="B1289">
        <v>16</v>
      </c>
      <c r="C1289">
        <v>0</v>
      </c>
      <c r="D1289" t="s">
        <v>42</v>
      </c>
      <c r="E1289">
        <v>0</v>
      </c>
      <c r="F1289" t="s">
        <v>21</v>
      </c>
      <c r="G1289">
        <v>1</v>
      </c>
      <c r="H1289" t="s">
        <v>16</v>
      </c>
      <c r="I1289" s="1">
        <v>16.070835540000001</v>
      </c>
      <c r="J1289">
        <v>12</v>
      </c>
      <c r="K1289">
        <v>1</v>
      </c>
      <c r="L1289" t="s">
        <v>27</v>
      </c>
      <c r="M1289">
        <v>2</v>
      </c>
      <c r="N1289" t="s">
        <v>48</v>
      </c>
      <c r="O1289">
        <v>0</v>
      </c>
      <c r="P1289" t="s">
        <v>27</v>
      </c>
      <c r="Q1289">
        <v>1</v>
      </c>
      <c r="R1289" t="s">
        <v>27</v>
      </c>
      <c r="S1289">
        <v>0</v>
      </c>
      <c r="T1289" t="s">
        <v>28</v>
      </c>
      <c r="U1289">
        <v>1</v>
      </c>
      <c r="V1289" t="s">
        <v>27</v>
      </c>
      <c r="W1289" s="3">
        <v>2.745858798</v>
      </c>
      <c r="X1289">
        <v>2</v>
      </c>
      <c r="Y1289" t="s">
        <v>41</v>
      </c>
    </row>
    <row r="1290" spans="1:25" x14ac:dyDescent="0.25">
      <c r="A1290">
        <v>2289</v>
      </c>
      <c r="B1290">
        <v>18</v>
      </c>
      <c r="C1290">
        <v>0</v>
      </c>
      <c r="D1290" t="s">
        <v>42</v>
      </c>
      <c r="E1290">
        <v>2</v>
      </c>
      <c r="F1290" t="s">
        <v>22</v>
      </c>
      <c r="G1290">
        <v>1</v>
      </c>
      <c r="H1290" t="s">
        <v>16</v>
      </c>
      <c r="I1290" s="1">
        <v>19.91208404</v>
      </c>
      <c r="J1290">
        <v>8</v>
      </c>
      <c r="K1290">
        <v>0</v>
      </c>
      <c r="L1290" t="s">
        <v>28</v>
      </c>
      <c r="M1290">
        <v>3</v>
      </c>
      <c r="N1290" t="s">
        <v>50</v>
      </c>
      <c r="O1290">
        <v>1</v>
      </c>
      <c r="P1290" t="s">
        <v>28</v>
      </c>
      <c r="Q1290">
        <v>0</v>
      </c>
      <c r="R1290" t="s">
        <v>28</v>
      </c>
      <c r="S1290">
        <v>1</v>
      </c>
      <c r="T1290" t="s">
        <v>27</v>
      </c>
      <c r="U1290">
        <v>1</v>
      </c>
      <c r="V1290" t="s">
        <v>27</v>
      </c>
      <c r="W1290" s="3">
        <v>3.214628426</v>
      </c>
      <c r="X1290">
        <v>1</v>
      </c>
      <c r="Y1290" t="s">
        <v>43</v>
      </c>
    </row>
    <row r="1291" spans="1:25" x14ac:dyDescent="0.25">
      <c r="A1291">
        <v>2290</v>
      </c>
      <c r="B1291">
        <v>15</v>
      </c>
      <c r="C1291">
        <v>1</v>
      </c>
      <c r="D1291" t="s">
        <v>40</v>
      </c>
      <c r="E1291">
        <v>0</v>
      </c>
      <c r="F1291" t="s">
        <v>21</v>
      </c>
      <c r="G1291">
        <v>2</v>
      </c>
      <c r="H1291" t="s">
        <v>15</v>
      </c>
      <c r="I1291" s="1">
        <v>5.0532600429999999</v>
      </c>
      <c r="J1291">
        <v>1</v>
      </c>
      <c r="K1291">
        <v>0</v>
      </c>
      <c r="L1291" t="s">
        <v>28</v>
      </c>
      <c r="M1291">
        <v>1</v>
      </c>
      <c r="N1291" t="s">
        <v>49</v>
      </c>
      <c r="O1291">
        <v>0</v>
      </c>
      <c r="P1291" t="s">
        <v>27</v>
      </c>
      <c r="Q1291">
        <v>0</v>
      </c>
      <c r="R1291" t="s">
        <v>28</v>
      </c>
      <c r="S1291">
        <v>1</v>
      </c>
      <c r="T1291" t="s">
        <v>27</v>
      </c>
      <c r="U1291">
        <v>0</v>
      </c>
      <c r="V1291" t="s">
        <v>28</v>
      </c>
      <c r="W1291" s="3">
        <v>3.4154133240000002</v>
      </c>
      <c r="X1291">
        <v>1</v>
      </c>
      <c r="Y1291" t="s">
        <v>43</v>
      </c>
    </row>
    <row r="1292" spans="1:25" x14ac:dyDescent="0.25">
      <c r="A1292">
        <v>2291</v>
      </c>
      <c r="B1292">
        <v>15</v>
      </c>
      <c r="C1292">
        <v>0</v>
      </c>
      <c r="D1292" t="s">
        <v>42</v>
      </c>
      <c r="E1292">
        <v>2</v>
      </c>
      <c r="F1292" t="s">
        <v>22</v>
      </c>
      <c r="G1292">
        <v>1</v>
      </c>
      <c r="H1292" t="s">
        <v>16</v>
      </c>
      <c r="I1292" s="1">
        <v>8.7355433859999998</v>
      </c>
      <c r="J1292">
        <v>17</v>
      </c>
      <c r="K1292">
        <v>0</v>
      </c>
      <c r="L1292" t="s">
        <v>28</v>
      </c>
      <c r="M1292">
        <v>1</v>
      </c>
      <c r="N1292" t="s">
        <v>49</v>
      </c>
      <c r="O1292">
        <v>1</v>
      </c>
      <c r="P1292" t="s">
        <v>28</v>
      </c>
      <c r="Q1292">
        <v>0</v>
      </c>
      <c r="R1292" t="s">
        <v>28</v>
      </c>
      <c r="S1292">
        <v>0</v>
      </c>
      <c r="T1292" t="s">
        <v>28</v>
      </c>
      <c r="U1292">
        <v>1</v>
      </c>
      <c r="V1292" t="s">
        <v>27</v>
      </c>
      <c r="W1292" s="3">
        <v>1.4693892719999999</v>
      </c>
      <c r="X1292">
        <v>4</v>
      </c>
      <c r="Y1292" t="s">
        <v>44</v>
      </c>
    </row>
    <row r="1293" spans="1:25" x14ac:dyDescent="0.25">
      <c r="A1293">
        <v>2292</v>
      </c>
      <c r="B1293">
        <v>15</v>
      </c>
      <c r="C1293">
        <v>1</v>
      </c>
      <c r="D1293" t="s">
        <v>40</v>
      </c>
      <c r="E1293">
        <v>0</v>
      </c>
      <c r="F1293" t="s">
        <v>21</v>
      </c>
      <c r="G1293">
        <v>0</v>
      </c>
      <c r="H1293" t="s">
        <v>19</v>
      </c>
      <c r="I1293" s="1">
        <v>10.403614729999999</v>
      </c>
      <c r="J1293">
        <v>20</v>
      </c>
      <c r="K1293">
        <v>0</v>
      </c>
      <c r="L1293" t="s">
        <v>28</v>
      </c>
      <c r="M1293">
        <v>4</v>
      </c>
      <c r="N1293" t="s">
        <v>51</v>
      </c>
      <c r="O1293">
        <v>0</v>
      </c>
      <c r="P1293" t="s">
        <v>27</v>
      </c>
      <c r="Q1293">
        <v>0</v>
      </c>
      <c r="R1293" t="s">
        <v>28</v>
      </c>
      <c r="S1293">
        <v>0</v>
      </c>
      <c r="T1293" t="s">
        <v>28</v>
      </c>
      <c r="U1293">
        <v>0</v>
      </c>
      <c r="V1293" t="s">
        <v>28</v>
      </c>
      <c r="W1293" s="3">
        <v>1.5521129380000001</v>
      </c>
      <c r="X1293">
        <v>4</v>
      </c>
      <c r="Y1293" t="s">
        <v>44</v>
      </c>
    </row>
    <row r="1294" spans="1:25" x14ac:dyDescent="0.25">
      <c r="A1294">
        <v>2293</v>
      </c>
      <c r="B1294">
        <v>18</v>
      </c>
      <c r="C1294">
        <v>1</v>
      </c>
      <c r="D1294" t="s">
        <v>40</v>
      </c>
      <c r="E1294">
        <v>1</v>
      </c>
      <c r="F1294" t="s">
        <v>23</v>
      </c>
      <c r="G1294">
        <v>1</v>
      </c>
      <c r="H1294" t="s">
        <v>16</v>
      </c>
      <c r="I1294" s="1">
        <v>5.8986227160000002</v>
      </c>
      <c r="J1294">
        <v>0</v>
      </c>
      <c r="K1294">
        <v>0</v>
      </c>
      <c r="L1294" t="s">
        <v>28</v>
      </c>
      <c r="M1294">
        <v>4</v>
      </c>
      <c r="N1294" t="s">
        <v>51</v>
      </c>
      <c r="O1294">
        <v>0</v>
      </c>
      <c r="P1294" t="s">
        <v>27</v>
      </c>
      <c r="Q1294">
        <v>0</v>
      </c>
      <c r="R1294" t="s">
        <v>28</v>
      </c>
      <c r="S1294">
        <v>0</v>
      </c>
      <c r="T1294" t="s">
        <v>28</v>
      </c>
      <c r="U1294">
        <v>0</v>
      </c>
      <c r="V1294" t="s">
        <v>28</v>
      </c>
      <c r="W1294" s="3">
        <v>3.5484598260000002</v>
      </c>
      <c r="X1294">
        <v>0</v>
      </c>
      <c r="Y1294" t="s">
        <v>46</v>
      </c>
    </row>
    <row r="1295" spans="1:25" x14ac:dyDescent="0.25">
      <c r="A1295">
        <v>2294</v>
      </c>
      <c r="B1295">
        <v>15</v>
      </c>
      <c r="C1295">
        <v>1</v>
      </c>
      <c r="D1295" t="s">
        <v>40</v>
      </c>
      <c r="E1295">
        <v>1</v>
      </c>
      <c r="F1295" t="s">
        <v>23</v>
      </c>
      <c r="G1295">
        <v>2</v>
      </c>
      <c r="H1295" t="s">
        <v>15</v>
      </c>
      <c r="I1295" s="1">
        <v>0.30529679300000001</v>
      </c>
      <c r="J1295">
        <v>23</v>
      </c>
      <c r="K1295">
        <v>0</v>
      </c>
      <c r="L1295" t="s">
        <v>28</v>
      </c>
      <c r="M1295">
        <v>0</v>
      </c>
      <c r="N1295" t="s">
        <v>52</v>
      </c>
      <c r="O1295">
        <v>1</v>
      </c>
      <c r="P1295" t="s">
        <v>28</v>
      </c>
      <c r="Q1295">
        <v>0</v>
      </c>
      <c r="R1295" t="s">
        <v>28</v>
      </c>
      <c r="S1295">
        <v>0</v>
      </c>
      <c r="T1295" t="s">
        <v>28</v>
      </c>
      <c r="U1295">
        <v>0</v>
      </c>
      <c r="V1295" t="s">
        <v>28</v>
      </c>
      <c r="W1295" s="3">
        <v>0.19262511199999999</v>
      </c>
      <c r="X1295">
        <v>4</v>
      </c>
      <c r="Y1295" t="s">
        <v>44</v>
      </c>
    </row>
    <row r="1296" spans="1:25" x14ac:dyDescent="0.25">
      <c r="A1296">
        <v>2295</v>
      </c>
      <c r="B1296">
        <v>18</v>
      </c>
      <c r="C1296">
        <v>0</v>
      </c>
      <c r="D1296" t="s">
        <v>42</v>
      </c>
      <c r="E1296">
        <v>3</v>
      </c>
      <c r="F1296" t="s">
        <v>24</v>
      </c>
      <c r="G1296">
        <v>2</v>
      </c>
      <c r="H1296" t="s">
        <v>15</v>
      </c>
      <c r="I1296" s="1">
        <v>4.4025848840000004</v>
      </c>
      <c r="J1296">
        <v>20</v>
      </c>
      <c r="K1296">
        <v>0</v>
      </c>
      <c r="L1296" t="s">
        <v>28</v>
      </c>
      <c r="M1296">
        <v>3</v>
      </c>
      <c r="N1296" t="s">
        <v>50</v>
      </c>
      <c r="O1296">
        <v>0</v>
      </c>
      <c r="P1296" t="s">
        <v>27</v>
      </c>
      <c r="Q1296">
        <v>0</v>
      </c>
      <c r="R1296" t="s">
        <v>28</v>
      </c>
      <c r="S1296">
        <v>0</v>
      </c>
      <c r="T1296" t="s">
        <v>28</v>
      </c>
      <c r="U1296">
        <v>0</v>
      </c>
      <c r="V1296" t="s">
        <v>28</v>
      </c>
      <c r="W1296" s="3">
        <v>1.3489974199999999</v>
      </c>
      <c r="X1296">
        <v>4</v>
      </c>
      <c r="Y1296" t="s">
        <v>44</v>
      </c>
    </row>
    <row r="1297" spans="1:25" x14ac:dyDescent="0.25">
      <c r="A1297">
        <v>2296</v>
      </c>
      <c r="B1297">
        <v>16</v>
      </c>
      <c r="C1297">
        <v>1</v>
      </c>
      <c r="D1297" t="s">
        <v>40</v>
      </c>
      <c r="E1297">
        <v>0</v>
      </c>
      <c r="F1297" t="s">
        <v>21</v>
      </c>
      <c r="G1297">
        <v>1</v>
      </c>
      <c r="H1297" t="s">
        <v>16</v>
      </c>
      <c r="I1297" s="1">
        <v>5.6387376869999999</v>
      </c>
      <c r="J1297">
        <v>11</v>
      </c>
      <c r="K1297">
        <v>1</v>
      </c>
      <c r="L1297" t="s">
        <v>27</v>
      </c>
      <c r="M1297">
        <v>2</v>
      </c>
      <c r="N1297" t="s">
        <v>48</v>
      </c>
      <c r="O1297">
        <v>0</v>
      </c>
      <c r="P1297" t="s">
        <v>27</v>
      </c>
      <c r="Q1297">
        <v>1</v>
      </c>
      <c r="R1297" t="s">
        <v>27</v>
      </c>
      <c r="S1297">
        <v>0</v>
      </c>
      <c r="T1297" t="s">
        <v>28</v>
      </c>
      <c r="U1297">
        <v>0</v>
      </c>
      <c r="V1297" t="s">
        <v>28</v>
      </c>
      <c r="W1297" s="3">
        <v>2.1431050690000002</v>
      </c>
      <c r="X1297">
        <v>3</v>
      </c>
      <c r="Y1297" t="s">
        <v>45</v>
      </c>
    </row>
    <row r="1298" spans="1:25" x14ac:dyDescent="0.25">
      <c r="A1298">
        <v>2297</v>
      </c>
      <c r="B1298">
        <v>17</v>
      </c>
      <c r="C1298">
        <v>1</v>
      </c>
      <c r="D1298" t="s">
        <v>40</v>
      </c>
      <c r="E1298">
        <v>0</v>
      </c>
      <c r="F1298" t="s">
        <v>21</v>
      </c>
      <c r="G1298">
        <v>2</v>
      </c>
      <c r="H1298" t="s">
        <v>15</v>
      </c>
      <c r="I1298" s="1">
        <v>8.8719940259999994</v>
      </c>
      <c r="J1298">
        <v>9</v>
      </c>
      <c r="K1298">
        <v>0</v>
      </c>
      <c r="L1298" t="s">
        <v>28</v>
      </c>
      <c r="M1298">
        <v>2</v>
      </c>
      <c r="N1298" t="s">
        <v>48</v>
      </c>
      <c r="O1298">
        <v>0</v>
      </c>
      <c r="P1298" t="s">
        <v>27</v>
      </c>
      <c r="Q1298">
        <v>1</v>
      </c>
      <c r="R1298" t="s">
        <v>27</v>
      </c>
      <c r="S1298">
        <v>0</v>
      </c>
      <c r="T1298" t="s">
        <v>28</v>
      </c>
      <c r="U1298">
        <v>1</v>
      </c>
      <c r="V1298" t="s">
        <v>27</v>
      </c>
      <c r="W1298" s="3">
        <v>2.471386533</v>
      </c>
      <c r="X1298">
        <v>3</v>
      </c>
      <c r="Y1298" t="s">
        <v>45</v>
      </c>
    </row>
    <row r="1299" spans="1:25" x14ac:dyDescent="0.25">
      <c r="A1299">
        <v>2298</v>
      </c>
      <c r="B1299">
        <v>15</v>
      </c>
      <c r="C1299">
        <v>1</v>
      </c>
      <c r="D1299" t="s">
        <v>40</v>
      </c>
      <c r="E1299">
        <v>0</v>
      </c>
      <c r="F1299" t="s">
        <v>21</v>
      </c>
      <c r="G1299">
        <v>4</v>
      </c>
      <c r="H1299" t="s">
        <v>18</v>
      </c>
      <c r="I1299" s="1">
        <v>3.4220495679999998</v>
      </c>
      <c r="J1299">
        <v>1</v>
      </c>
      <c r="K1299">
        <v>0</v>
      </c>
      <c r="L1299" t="s">
        <v>28</v>
      </c>
      <c r="M1299">
        <v>2</v>
      </c>
      <c r="N1299" t="s">
        <v>48</v>
      </c>
      <c r="O1299">
        <v>0</v>
      </c>
      <c r="P1299" t="s">
        <v>27</v>
      </c>
      <c r="Q1299">
        <v>1</v>
      </c>
      <c r="R1299" t="s">
        <v>27</v>
      </c>
      <c r="S1299">
        <v>0</v>
      </c>
      <c r="T1299" t="s">
        <v>28</v>
      </c>
      <c r="U1299">
        <v>0</v>
      </c>
      <c r="V1299" t="s">
        <v>28</v>
      </c>
      <c r="W1299" s="3">
        <v>3.2054253340000001</v>
      </c>
      <c r="X1299">
        <v>1</v>
      </c>
      <c r="Y1299" t="s">
        <v>43</v>
      </c>
    </row>
    <row r="1300" spans="1:25" x14ac:dyDescent="0.25">
      <c r="A1300">
        <v>2299</v>
      </c>
      <c r="B1300">
        <v>15</v>
      </c>
      <c r="C1300">
        <v>1</v>
      </c>
      <c r="D1300" t="s">
        <v>40</v>
      </c>
      <c r="E1300">
        <v>2</v>
      </c>
      <c r="F1300" t="s">
        <v>22</v>
      </c>
      <c r="G1300">
        <v>1</v>
      </c>
      <c r="H1300" t="s">
        <v>16</v>
      </c>
      <c r="I1300" s="1">
        <v>17.465087130000001</v>
      </c>
      <c r="J1300">
        <v>27</v>
      </c>
      <c r="K1300">
        <v>0</v>
      </c>
      <c r="L1300" t="s">
        <v>28</v>
      </c>
      <c r="M1300">
        <v>2</v>
      </c>
      <c r="N1300" t="s">
        <v>48</v>
      </c>
      <c r="O1300">
        <v>1</v>
      </c>
      <c r="P1300" t="s">
        <v>28</v>
      </c>
      <c r="Q1300">
        <v>0</v>
      </c>
      <c r="R1300" t="s">
        <v>28</v>
      </c>
      <c r="S1300">
        <v>0</v>
      </c>
      <c r="T1300" t="s">
        <v>28</v>
      </c>
      <c r="U1300">
        <v>0</v>
      </c>
      <c r="V1300" t="s">
        <v>28</v>
      </c>
      <c r="W1300" s="3">
        <v>0.45411443800000001</v>
      </c>
      <c r="X1300">
        <v>4</v>
      </c>
      <c r="Y1300" t="s">
        <v>44</v>
      </c>
    </row>
    <row r="1301" spans="1:25" x14ac:dyDescent="0.25">
      <c r="A1301">
        <v>2300</v>
      </c>
      <c r="B1301">
        <v>16</v>
      </c>
      <c r="C1301">
        <v>1</v>
      </c>
      <c r="D1301" t="s">
        <v>40</v>
      </c>
      <c r="E1301">
        <v>1</v>
      </c>
      <c r="F1301" t="s">
        <v>23</v>
      </c>
      <c r="G1301">
        <v>1</v>
      </c>
      <c r="H1301" t="s">
        <v>16</v>
      </c>
      <c r="I1301" s="1">
        <v>14.09822265</v>
      </c>
      <c r="J1301">
        <v>8</v>
      </c>
      <c r="K1301">
        <v>1</v>
      </c>
      <c r="L1301" t="s">
        <v>27</v>
      </c>
      <c r="M1301">
        <v>2</v>
      </c>
      <c r="N1301" t="s">
        <v>48</v>
      </c>
      <c r="O1301">
        <v>1</v>
      </c>
      <c r="P1301" t="s">
        <v>28</v>
      </c>
      <c r="Q1301">
        <v>0</v>
      </c>
      <c r="R1301" t="s">
        <v>28</v>
      </c>
      <c r="S1301">
        <v>0</v>
      </c>
      <c r="T1301" t="s">
        <v>28</v>
      </c>
      <c r="U1301">
        <v>0</v>
      </c>
      <c r="V1301" t="s">
        <v>28</v>
      </c>
      <c r="W1301" s="3">
        <v>2.8098332070000001</v>
      </c>
      <c r="X1301">
        <v>2</v>
      </c>
      <c r="Y1301" t="s">
        <v>41</v>
      </c>
    </row>
    <row r="1302" spans="1:25" x14ac:dyDescent="0.25">
      <c r="A1302">
        <v>2301</v>
      </c>
      <c r="B1302">
        <v>17</v>
      </c>
      <c r="C1302">
        <v>0</v>
      </c>
      <c r="D1302" t="s">
        <v>42</v>
      </c>
      <c r="E1302">
        <v>2</v>
      </c>
      <c r="F1302" t="s">
        <v>22</v>
      </c>
      <c r="G1302">
        <v>1</v>
      </c>
      <c r="H1302" t="s">
        <v>16</v>
      </c>
      <c r="I1302" s="1">
        <v>1.704009551</v>
      </c>
      <c r="J1302">
        <v>1</v>
      </c>
      <c r="K1302">
        <v>1</v>
      </c>
      <c r="L1302" t="s">
        <v>27</v>
      </c>
      <c r="M1302">
        <v>2</v>
      </c>
      <c r="N1302" t="s">
        <v>48</v>
      </c>
      <c r="O1302">
        <v>0</v>
      </c>
      <c r="P1302" t="s">
        <v>27</v>
      </c>
      <c r="Q1302">
        <v>0</v>
      </c>
      <c r="R1302" t="s">
        <v>28</v>
      </c>
      <c r="S1302">
        <v>0</v>
      </c>
      <c r="T1302" t="s">
        <v>28</v>
      </c>
      <c r="U1302">
        <v>0</v>
      </c>
      <c r="V1302" t="s">
        <v>28</v>
      </c>
      <c r="W1302" s="3">
        <v>2.997505608</v>
      </c>
      <c r="X1302">
        <v>2</v>
      </c>
      <c r="Y1302" t="s">
        <v>41</v>
      </c>
    </row>
    <row r="1303" spans="1:25" x14ac:dyDescent="0.25">
      <c r="A1303">
        <v>2302</v>
      </c>
      <c r="B1303">
        <v>18</v>
      </c>
      <c r="C1303">
        <v>1</v>
      </c>
      <c r="D1303" t="s">
        <v>40</v>
      </c>
      <c r="E1303">
        <v>0</v>
      </c>
      <c r="F1303" t="s">
        <v>21</v>
      </c>
      <c r="G1303">
        <v>2</v>
      </c>
      <c r="H1303" t="s">
        <v>15</v>
      </c>
      <c r="I1303" s="1">
        <v>13.00184902</v>
      </c>
      <c r="J1303">
        <v>22</v>
      </c>
      <c r="K1303">
        <v>0</v>
      </c>
      <c r="L1303" t="s">
        <v>28</v>
      </c>
      <c r="M1303">
        <v>2</v>
      </c>
      <c r="N1303" t="s">
        <v>48</v>
      </c>
      <c r="O1303">
        <v>1</v>
      </c>
      <c r="P1303" t="s">
        <v>28</v>
      </c>
      <c r="Q1303">
        <v>1</v>
      </c>
      <c r="R1303" t="s">
        <v>27</v>
      </c>
      <c r="S1303">
        <v>0</v>
      </c>
      <c r="T1303" t="s">
        <v>28</v>
      </c>
      <c r="U1303">
        <v>1</v>
      </c>
      <c r="V1303" t="s">
        <v>27</v>
      </c>
      <c r="W1303" s="3">
        <v>1.1761890340000001</v>
      </c>
      <c r="X1303">
        <v>4</v>
      </c>
      <c r="Y1303" t="s">
        <v>44</v>
      </c>
    </row>
    <row r="1304" spans="1:25" x14ac:dyDescent="0.25">
      <c r="A1304">
        <v>2303</v>
      </c>
      <c r="B1304">
        <v>17</v>
      </c>
      <c r="C1304">
        <v>1</v>
      </c>
      <c r="D1304" t="s">
        <v>40</v>
      </c>
      <c r="E1304">
        <v>0</v>
      </c>
      <c r="F1304" t="s">
        <v>21</v>
      </c>
      <c r="G1304">
        <v>2</v>
      </c>
      <c r="H1304" t="s">
        <v>15</v>
      </c>
      <c r="I1304" s="1">
        <v>13.073129529999999</v>
      </c>
      <c r="J1304">
        <v>23</v>
      </c>
      <c r="K1304">
        <v>0</v>
      </c>
      <c r="L1304" t="s">
        <v>28</v>
      </c>
      <c r="M1304">
        <v>3</v>
      </c>
      <c r="N1304" t="s">
        <v>50</v>
      </c>
      <c r="O1304">
        <v>1</v>
      </c>
      <c r="P1304" t="s">
        <v>28</v>
      </c>
      <c r="Q1304">
        <v>1</v>
      </c>
      <c r="R1304" t="s">
        <v>27</v>
      </c>
      <c r="S1304">
        <v>1</v>
      </c>
      <c r="T1304" t="s">
        <v>27</v>
      </c>
      <c r="U1304">
        <v>0</v>
      </c>
      <c r="V1304" t="s">
        <v>28</v>
      </c>
      <c r="W1304" s="3">
        <v>1.668924546</v>
      </c>
      <c r="X1304">
        <v>4</v>
      </c>
      <c r="Y1304" t="s">
        <v>44</v>
      </c>
    </row>
    <row r="1305" spans="1:25" x14ac:dyDescent="0.25">
      <c r="A1305">
        <v>2304</v>
      </c>
      <c r="B1305">
        <v>16</v>
      </c>
      <c r="C1305">
        <v>0</v>
      </c>
      <c r="D1305" t="s">
        <v>42</v>
      </c>
      <c r="E1305">
        <v>0</v>
      </c>
      <c r="F1305" t="s">
        <v>21</v>
      </c>
      <c r="G1305">
        <v>1</v>
      </c>
      <c r="H1305" t="s">
        <v>16</v>
      </c>
      <c r="I1305" s="1">
        <v>19.12442347</v>
      </c>
      <c r="J1305">
        <v>29</v>
      </c>
      <c r="K1305">
        <v>1</v>
      </c>
      <c r="L1305" t="s">
        <v>27</v>
      </c>
      <c r="M1305">
        <v>3</v>
      </c>
      <c r="N1305" t="s">
        <v>50</v>
      </c>
      <c r="O1305">
        <v>1</v>
      </c>
      <c r="P1305" t="s">
        <v>28</v>
      </c>
      <c r="Q1305">
        <v>1</v>
      </c>
      <c r="R1305" t="s">
        <v>27</v>
      </c>
      <c r="S1305">
        <v>0</v>
      </c>
      <c r="T1305" t="s">
        <v>28</v>
      </c>
      <c r="U1305">
        <v>0</v>
      </c>
      <c r="V1305" t="s">
        <v>28</v>
      </c>
      <c r="W1305" s="3">
        <v>1.6230040750000001</v>
      </c>
      <c r="X1305">
        <v>4</v>
      </c>
      <c r="Y1305" t="s">
        <v>44</v>
      </c>
    </row>
    <row r="1306" spans="1:25" x14ac:dyDescent="0.25">
      <c r="A1306">
        <v>2305</v>
      </c>
      <c r="B1306">
        <v>16</v>
      </c>
      <c r="C1306">
        <v>1</v>
      </c>
      <c r="D1306" t="s">
        <v>40</v>
      </c>
      <c r="E1306">
        <v>3</v>
      </c>
      <c r="F1306" t="s">
        <v>24</v>
      </c>
      <c r="G1306">
        <v>2</v>
      </c>
      <c r="H1306" t="s">
        <v>15</v>
      </c>
      <c r="I1306" s="1">
        <v>6.0417427000000003E-2</v>
      </c>
      <c r="J1306">
        <v>21</v>
      </c>
      <c r="K1306">
        <v>0</v>
      </c>
      <c r="L1306" t="s">
        <v>28</v>
      </c>
      <c r="M1306">
        <v>2</v>
      </c>
      <c r="N1306" t="s">
        <v>48</v>
      </c>
      <c r="O1306">
        <v>0</v>
      </c>
      <c r="P1306" t="s">
        <v>27</v>
      </c>
      <c r="Q1306">
        <v>0</v>
      </c>
      <c r="R1306" t="s">
        <v>28</v>
      </c>
      <c r="S1306">
        <v>0</v>
      </c>
      <c r="T1306" t="s">
        <v>28</v>
      </c>
      <c r="U1306">
        <v>1</v>
      </c>
      <c r="V1306" t="s">
        <v>27</v>
      </c>
      <c r="W1306" s="3">
        <v>0.51779312799999999</v>
      </c>
      <c r="X1306">
        <v>4</v>
      </c>
      <c r="Y1306" t="s">
        <v>44</v>
      </c>
    </row>
    <row r="1307" spans="1:25" x14ac:dyDescent="0.25">
      <c r="A1307">
        <v>2306</v>
      </c>
      <c r="B1307">
        <v>17</v>
      </c>
      <c r="C1307">
        <v>0</v>
      </c>
      <c r="D1307" t="s">
        <v>42</v>
      </c>
      <c r="E1307">
        <v>1</v>
      </c>
      <c r="F1307" t="s">
        <v>23</v>
      </c>
      <c r="G1307">
        <v>0</v>
      </c>
      <c r="H1307" t="s">
        <v>19</v>
      </c>
      <c r="I1307" s="1">
        <v>4.958648996</v>
      </c>
      <c r="J1307">
        <v>13</v>
      </c>
      <c r="K1307">
        <v>0</v>
      </c>
      <c r="L1307" t="s">
        <v>28</v>
      </c>
      <c r="M1307">
        <v>1</v>
      </c>
      <c r="N1307" t="s">
        <v>49</v>
      </c>
      <c r="O1307">
        <v>1</v>
      </c>
      <c r="P1307" t="s">
        <v>28</v>
      </c>
      <c r="Q1307">
        <v>0</v>
      </c>
      <c r="R1307" t="s">
        <v>28</v>
      </c>
      <c r="S1307">
        <v>0</v>
      </c>
      <c r="T1307" t="s">
        <v>28</v>
      </c>
      <c r="U1307">
        <v>0</v>
      </c>
      <c r="V1307" t="s">
        <v>28</v>
      </c>
      <c r="W1307" s="3">
        <v>1.946100698</v>
      </c>
      <c r="X1307">
        <v>4</v>
      </c>
      <c r="Y1307" t="s">
        <v>44</v>
      </c>
    </row>
    <row r="1308" spans="1:25" x14ac:dyDescent="0.25">
      <c r="A1308">
        <v>2307</v>
      </c>
      <c r="B1308">
        <v>18</v>
      </c>
      <c r="C1308">
        <v>1</v>
      </c>
      <c r="D1308" t="s">
        <v>40</v>
      </c>
      <c r="E1308">
        <v>3</v>
      </c>
      <c r="F1308" t="s">
        <v>24</v>
      </c>
      <c r="G1308">
        <v>2</v>
      </c>
      <c r="H1308" t="s">
        <v>15</v>
      </c>
      <c r="I1308" s="1">
        <v>18.555829589999998</v>
      </c>
      <c r="J1308">
        <v>10</v>
      </c>
      <c r="K1308">
        <v>0</v>
      </c>
      <c r="L1308" t="s">
        <v>28</v>
      </c>
      <c r="M1308">
        <v>3</v>
      </c>
      <c r="N1308" t="s">
        <v>50</v>
      </c>
      <c r="O1308">
        <v>0</v>
      </c>
      <c r="P1308" t="s">
        <v>27</v>
      </c>
      <c r="Q1308">
        <v>1</v>
      </c>
      <c r="R1308" t="s">
        <v>27</v>
      </c>
      <c r="S1308">
        <v>0</v>
      </c>
      <c r="T1308" t="s">
        <v>28</v>
      </c>
      <c r="U1308">
        <v>0</v>
      </c>
      <c r="V1308" t="s">
        <v>28</v>
      </c>
      <c r="W1308" s="3">
        <v>2.8150030479999999</v>
      </c>
      <c r="X1308">
        <v>2</v>
      </c>
      <c r="Y1308" t="s">
        <v>41</v>
      </c>
    </row>
    <row r="1309" spans="1:25" x14ac:dyDescent="0.25">
      <c r="A1309">
        <v>2308</v>
      </c>
      <c r="B1309">
        <v>18</v>
      </c>
      <c r="C1309">
        <v>0</v>
      </c>
      <c r="D1309" t="s">
        <v>42</v>
      </c>
      <c r="E1309">
        <v>0</v>
      </c>
      <c r="F1309" t="s">
        <v>21</v>
      </c>
      <c r="G1309">
        <v>2</v>
      </c>
      <c r="H1309" t="s">
        <v>15</v>
      </c>
      <c r="I1309" s="1">
        <v>18.642678310000001</v>
      </c>
      <c r="J1309">
        <v>22</v>
      </c>
      <c r="K1309">
        <v>0</v>
      </c>
      <c r="L1309" t="s">
        <v>28</v>
      </c>
      <c r="M1309">
        <v>3</v>
      </c>
      <c r="N1309" t="s">
        <v>50</v>
      </c>
      <c r="O1309">
        <v>1</v>
      </c>
      <c r="P1309" t="s">
        <v>28</v>
      </c>
      <c r="Q1309">
        <v>0</v>
      </c>
      <c r="R1309" t="s">
        <v>28</v>
      </c>
      <c r="S1309">
        <v>0</v>
      </c>
      <c r="T1309" t="s">
        <v>28</v>
      </c>
      <c r="U1309">
        <v>0</v>
      </c>
      <c r="V1309" t="s">
        <v>28</v>
      </c>
      <c r="W1309" s="3">
        <v>1.248182567</v>
      </c>
      <c r="X1309">
        <v>4</v>
      </c>
      <c r="Y1309" t="s">
        <v>44</v>
      </c>
    </row>
    <row r="1310" spans="1:25" x14ac:dyDescent="0.25">
      <c r="A1310">
        <v>2309</v>
      </c>
      <c r="B1310">
        <v>15</v>
      </c>
      <c r="C1310">
        <v>0</v>
      </c>
      <c r="D1310" t="s">
        <v>42</v>
      </c>
      <c r="E1310">
        <v>1</v>
      </c>
      <c r="F1310" t="s">
        <v>23</v>
      </c>
      <c r="G1310">
        <v>1</v>
      </c>
      <c r="H1310" t="s">
        <v>16</v>
      </c>
      <c r="I1310" s="1">
        <v>14.41172839</v>
      </c>
      <c r="J1310">
        <v>10</v>
      </c>
      <c r="K1310">
        <v>1</v>
      </c>
      <c r="L1310" t="s">
        <v>27</v>
      </c>
      <c r="M1310">
        <v>3</v>
      </c>
      <c r="N1310" t="s">
        <v>50</v>
      </c>
      <c r="O1310">
        <v>1</v>
      </c>
      <c r="P1310" t="s">
        <v>28</v>
      </c>
      <c r="Q1310">
        <v>0</v>
      </c>
      <c r="R1310" t="s">
        <v>28</v>
      </c>
      <c r="S1310">
        <v>0</v>
      </c>
      <c r="T1310" t="s">
        <v>28</v>
      </c>
      <c r="U1310">
        <v>0</v>
      </c>
      <c r="V1310" t="s">
        <v>28</v>
      </c>
      <c r="W1310" s="3">
        <v>2.759014343</v>
      </c>
      <c r="X1310">
        <v>2</v>
      </c>
      <c r="Y1310" t="s">
        <v>41</v>
      </c>
    </row>
    <row r="1311" spans="1:25" x14ac:dyDescent="0.25">
      <c r="A1311">
        <v>2310</v>
      </c>
      <c r="B1311">
        <v>18</v>
      </c>
      <c r="C1311">
        <v>1</v>
      </c>
      <c r="D1311" t="s">
        <v>40</v>
      </c>
      <c r="E1311">
        <v>1</v>
      </c>
      <c r="F1311" t="s">
        <v>23</v>
      </c>
      <c r="G1311">
        <v>2</v>
      </c>
      <c r="H1311" t="s">
        <v>15</v>
      </c>
      <c r="I1311" s="1">
        <v>15.31526642</v>
      </c>
      <c r="J1311">
        <v>16</v>
      </c>
      <c r="K1311">
        <v>0</v>
      </c>
      <c r="L1311" t="s">
        <v>28</v>
      </c>
      <c r="M1311">
        <v>2</v>
      </c>
      <c r="N1311" t="s">
        <v>48</v>
      </c>
      <c r="O1311">
        <v>0</v>
      </c>
      <c r="P1311" t="s">
        <v>27</v>
      </c>
      <c r="Q1311">
        <v>1</v>
      </c>
      <c r="R1311" t="s">
        <v>27</v>
      </c>
      <c r="S1311">
        <v>0</v>
      </c>
      <c r="T1311" t="s">
        <v>28</v>
      </c>
      <c r="U1311">
        <v>0</v>
      </c>
      <c r="V1311" t="s">
        <v>28</v>
      </c>
      <c r="W1311" s="3">
        <v>1.9212942079999999</v>
      </c>
      <c r="X1311">
        <v>4</v>
      </c>
      <c r="Y1311" t="s">
        <v>44</v>
      </c>
    </row>
    <row r="1312" spans="1:25" x14ac:dyDescent="0.25">
      <c r="A1312">
        <v>2311</v>
      </c>
      <c r="B1312">
        <v>17</v>
      </c>
      <c r="C1312">
        <v>1</v>
      </c>
      <c r="D1312" t="s">
        <v>40</v>
      </c>
      <c r="E1312">
        <v>0</v>
      </c>
      <c r="F1312" t="s">
        <v>21</v>
      </c>
      <c r="G1312">
        <v>1</v>
      </c>
      <c r="H1312" t="s">
        <v>16</v>
      </c>
      <c r="I1312" s="1">
        <v>1.829659159</v>
      </c>
      <c r="J1312">
        <v>3</v>
      </c>
      <c r="K1312">
        <v>0</v>
      </c>
      <c r="L1312" t="s">
        <v>28</v>
      </c>
      <c r="M1312">
        <v>1</v>
      </c>
      <c r="N1312" t="s">
        <v>49</v>
      </c>
      <c r="O1312">
        <v>0</v>
      </c>
      <c r="P1312" t="s">
        <v>27</v>
      </c>
      <c r="Q1312">
        <v>0</v>
      </c>
      <c r="R1312" t="s">
        <v>28</v>
      </c>
      <c r="S1312">
        <v>0</v>
      </c>
      <c r="T1312" t="s">
        <v>28</v>
      </c>
      <c r="U1312">
        <v>0</v>
      </c>
      <c r="V1312" t="s">
        <v>28</v>
      </c>
      <c r="W1312" s="3">
        <v>2.7322906759999999</v>
      </c>
      <c r="X1312">
        <v>2</v>
      </c>
      <c r="Y1312" t="s">
        <v>41</v>
      </c>
    </row>
    <row r="1313" spans="1:25" x14ac:dyDescent="0.25">
      <c r="A1313">
        <v>2312</v>
      </c>
      <c r="B1313">
        <v>16</v>
      </c>
      <c r="C1313">
        <v>1</v>
      </c>
      <c r="D1313" t="s">
        <v>40</v>
      </c>
      <c r="E1313">
        <v>2</v>
      </c>
      <c r="F1313" t="s">
        <v>22</v>
      </c>
      <c r="G1313">
        <v>2</v>
      </c>
      <c r="H1313" t="s">
        <v>15</v>
      </c>
      <c r="I1313" s="1">
        <v>10.2775167</v>
      </c>
      <c r="J1313">
        <v>12</v>
      </c>
      <c r="K1313">
        <v>0</v>
      </c>
      <c r="L1313" t="s">
        <v>28</v>
      </c>
      <c r="M1313">
        <v>3</v>
      </c>
      <c r="N1313" t="s">
        <v>50</v>
      </c>
      <c r="O1313">
        <v>0</v>
      </c>
      <c r="P1313" t="s">
        <v>27</v>
      </c>
      <c r="Q1313">
        <v>0</v>
      </c>
      <c r="R1313" t="s">
        <v>28</v>
      </c>
      <c r="S1313">
        <v>0</v>
      </c>
      <c r="T1313" t="s">
        <v>28</v>
      </c>
      <c r="U1313">
        <v>0</v>
      </c>
      <c r="V1313" t="s">
        <v>28</v>
      </c>
      <c r="W1313" s="3">
        <v>2.2286086190000001</v>
      </c>
      <c r="X1313">
        <v>3</v>
      </c>
      <c r="Y1313" t="s">
        <v>45</v>
      </c>
    </row>
    <row r="1314" spans="1:25" x14ac:dyDescent="0.25">
      <c r="A1314">
        <v>2313</v>
      </c>
      <c r="B1314">
        <v>15</v>
      </c>
      <c r="C1314">
        <v>0</v>
      </c>
      <c r="D1314" t="s">
        <v>42</v>
      </c>
      <c r="E1314">
        <v>3</v>
      </c>
      <c r="F1314" t="s">
        <v>24</v>
      </c>
      <c r="G1314">
        <v>0</v>
      </c>
      <c r="H1314" t="s">
        <v>19</v>
      </c>
      <c r="I1314" s="1">
        <v>4.6316598259999999</v>
      </c>
      <c r="J1314">
        <v>6</v>
      </c>
      <c r="K1314">
        <v>1</v>
      </c>
      <c r="L1314" t="s">
        <v>27</v>
      </c>
      <c r="M1314">
        <v>2</v>
      </c>
      <c r="N1314" t="s">
        <v>48</v>
      </c>
      <c r="O1314">
        <v>0</v>
      </c>
      <c r="P1314" t="s">
        <v>27</v>
      </c>
      <c r="Q1314">
        <v>0</v>
      </c>
      <c r="R1314" t="s">
        <v>28</v>
      </c>
      <c r="S1314">
        <v>1</v>
      </c>
      <c r="T1314" t="s">
        <v>27</v>
      </c>
      <c r="U1314">
        <v>0</v>
      </c>
      <c r="V1314" t="s">
        <v>28</v>
      </c>
      <c r="W1314" s="3">
        <v>2.6116884730000001</v>
      </c>
      <c r="X1314">
        <v>2</v>
      </c>
      <c r="Y1314" t="s">
        <v>41</v>
      </c>
    </row>
    <row r="1315" spans="1:25" x14ac:dyDescent="0.25">
      <c r="A1315">
        <v>2314</v>
      </c>
      <c r="B1315">
        <v>15</v>
      </c>
      <c r="C1315">
        <v>0</v>
      </c>
      <c r="D1315" t="s">
        <v>42</v>
      </c>
      <c r="E1315">
        <v>2</v>
      </c>
      <c r="F1315" t="s">
        <v>22</v>
      </c>
      <c r="G1315">
        <v>3</v>
      </c>
      <c r="H1315" t="s">
        <v>17</v>
      </c>
      <c r="I1315" s="1">
        <v>3.624360872</v>
      </c>
      <c r="J1315">
        <v>15</v>
      </c>
      <c r="K1315">
        <v>1</v>
      </c>
      <c r="L1315" t="s">
        <v>27</v>
      </c>
      <c r="M1315">
        <v>4</v>
      </c>
      <c r="N1315" t="s">
        <v>51</v>
      </c>
      <c r="O1315">
        <v>0</v>
      </c>
      <c r="P1315" t="s">
        <v>27</v>
      </c>
      <c r="Q1315">
        <v>0</v>
      </c>
      <c r="R1315" t="s">
        <v>28</v>
      </c>
      <c r="S1315">
        <v>1</v>
      </c>
      <c r="T1315" t="s">
        <v>27</v>
      </c>
      <c r="U1315">
        <v>0</v>
      </c>
      <c r="V1315" t="s">
        <v>28</v>
      </c>
      <c r="W1315" s="3">
        <v>2.1977767269999999</v>
      </c>
      <c r="X1315">
        <v>3</v>
      </c>
      <c r="Y1315" t="s">
        <v>45</v>
      </c>
    </row>
    <row r="1316" spans="1:25" x14ac:dyDescent="0.25">
      <c r="A1316">
        <v>2315</v>
      </c>
      <c r="B1316">
        <v>16</v>
      </c>
      <c r="C1316">
        <v>0</v>
      </c>
      <c r="D1316" t="s">
        <v>42</v>
      </c>
      <c r="E1316">
        <v>2</v>
      </c>
      <c r="F1316" t="s">
        <v>22</v>
      </c>
      <c r="G1316">
        <v>1</v>
      </c>
      <c r="H1316" t="s">
        <v>16</v>
      </c>
      <c r="I1316" s="1">
        <v>16.206065980000002</v>
      </c>
      <c r="J1316">
        <v>0</v>
      </c>
      <c r="K1316">
        <v>1</v>
      </c>
      <c r="L1316" t="s">
        <v>27</v>
      </c>
      <c r="M1316">
        <v>3</v>
      </c>
      <c r="N1316" t="s">
        <v>50</v>
      </c>
      <c r="O1316">
        <v>1</v>
      </c>
      <c r="P1316" t="s">
        <v>28</v>
      </c>
      <c r="Q1316">
        <v>0</v>
      </c>
      <c r="R1316" t="s">
        <v>28</v>
      </c>
      <c r="S1316">
        <v>0</v>
      </c>
      <c r="T1316" t="s">
        <v>28</v>
      </c>
      <c r="U1316">
        <v>0</v>
      </c>
      <c r="V1316" t="s">
        <v>28</v>
      </c>
      <c r="W1316" s="3">
        <v>3.335506793</v>
      </c>
      <c r="X1316">
        <v>1</v>
      </c>
      <c r="Y1316" t="s">
        <v>43</v>
      </c>
    </row>
    <row r="1317" spans="1:25" x14ac:dyDescent="0.25">
      <c r="A1317">
        <v>2316</v>
      </c>
      <c r="B1317">
        <v>18</v>
      </c>
      <c r="C1317">
        <v>1</v>
      </c>
      <c r="D1317" t="s">
        <v>40</v>
      </c>
      <c r="E1317">
        <v>0</v>
      </c>
      <c r="F1317" t="s">
        <v>21</v>
      </c>
      <c r="G1317">
        <v>3</v>
      </c>
      <c r="H1317" t="s">
        <v>17</v>
      </c>
      <c r="I1317" s="1">
        <v>2.700762734</v>
      </c>
      <c r="J1317">
        <v>12</v>
      </c>
      <c r="K1317">
        <v>0</v>
      </c>
      <c r="L1317" t="s">
        <v>28</v>
      </c>
      <c r="M1317">
        <v>1</v>
      </c>
      <c r="N1317" t="s">
        <v>49</v>
      </c>
      <c r="O1317">
        <v>0</v>
      </c>
      <c r="P1317" t="s">
        <v>27</v>
      </c>
      <c r="Q1317">
        <v>0</v>
      </c>
      <c r="R1317" t="s">
        <v>28</v>
      </c>
      <c r="S1317">
        <v>0</v>
      </c>
      <c r="T1317" t="s">
        <v>28</v>
      </c>
      <c r="U1317">
        <v>0</v>
      </c>
      <c r="V1317" t="s">
        <v>28</v>
      </c>
      <c r="W1317" s="3">
        <v>1.721597963</v>
      </c>
      <c r="X1317">
        <v>4</v>
      </c>
      <c r="Y1317" t="s">
        <v>44</v>
      </c>
    </row>
    <row r="1318" spans="1:25" x14ac:dyDescent="0.25">
      <c r="A1318">
        <v>2317</v>
      </c>
      <c r="B1318">
        <v>16</v>
      </c>
      <c r="C1318">
        <v>0</v>
      </c>
      <c r="D1318" t="s">
        <v>42</v>
      </c>
      <c r="E1318">
        <v>0</v>
      </c>
      <c r="F1318" t="s">
        <v>21</v>
      </c>
      <c r="G1318">
        <v>1</v>
      </c>
      <c r="H1318" t="s">
        <v>16</v>
      </c>
      <c r="I1318" s="1">
        <v>9.3730327399999993</v>
      </c>
      <c r="J1318">
        <v>0</v>
      </c>
      <c r="K1318">
        <v>0</v>
      </c>
      <c r="L1318" t="s">
        <v>28</v>
      </c>
      <c r="M1318">
        <v>2</v>
      </c>
      <c r="N1318" t="s">
        <v>48</v>
      </c>
      <c r="O1318">
        <v>0</v>
      </c>
      <c r="P1318" t="s">
        <v>27</v>
      </c>
      <c r="Q1318">
        <v>1</v>
      </c>
      <c r="R1318" t="s">
        <v>27</v>
      </c>
      <c r="S1318">
        <v>1</v>
      </c>
      <c r="T1318" t="s">
        <v>27</v>
      </c>
      <c r="U1318">
        <v>1</v>
      </c>
      <c r="V1318" t="s">
        <v>27</v>
      </c>
      <c r="W1318" s="3">
        <v>3.287973198</v>
      </c>
      <c r="X1318">
        <v>1</v>
      </c>
      <c r="Y1318" t="s">
        <v>43</v>
      </c>
    </row>
    <row r="1319" spans="1:25" x14ac:dyDescent="0.25">
      <c r="A1319">
        <v>2318</v>
      </c>
      <c r="B1319">
        <v>18</v>
      </c>
      <c r="C1319">
        <v>0</v>
      </c>
      <c r="D1319" t="s">
        <v>42</v>
      </c>
      <c r="E1319">
        <v>3</v>
      </c>
      <c r="F1319" t="s">
        <v>24</v>
      </c>
      <c r="G1319">
        <v>2</v>
      </c>
      <c r="H1319" t="s">
        <v>15</v>
      </c>
      <c r="I1319" s="1">
        <v>18.771564789999999</v>
      </c>
      <c r="J1319">
        <v>10</v>
      </c>
      <c r="K1319">
        <v>1</v>
      </c>
      <c r="L1319" t="s">
        <v>27</v>
      </c>
      <c r="M1319">
        <v>3</v>
      </c>
      <c r="N1319" t="s">
        <v>50</v>
      </c>
      <c r="O1319">
        <v>0</v>
      </c>
      <c r="P1319" t="s">
        <v>27</v>
      </c>
      <c r="Q1319">
        <v>0</v>
      </c>
      <c r="R1319" t="s">
        <v>28</v>
      </c>
      <c r="S1319">
        <v>0</v>
      </c>
      <c r="T1319" t="s">
        <v>28</v>
      </c>
      <c r="U1319">
        <v>0</v>
      </c>
      <c r="V1319" t="s">
        <v>28</v>
      </c>
      <c r="W1319" s="3">
        <v>2.561964557</v>
      </c>
      <c r="X1319">
        <v>2</v>
      </c>
      <c r="Y1319" t="s">
        <v>41</v>
      </c>
    </row>
    <row r="1320" spans="1:25" x14ac:dyDescent="0.25">
      <c r="A1320">
        <v>2319</v>
      </c>
      <c r="B1320">
        <v>16</v>
      </c>
      <c r="C1320">
        <v>1</v>
      </c>
      <c r="D1320" t="s">
        <v>40</v>
      </c>
      <c r="E1320">
        <v>0</v>
      </c>
      <c r="F1320" t="s">
        <v>21</v>
      </c>
      <c r="G1320">
        <v>1</v>
      </c>
      <c r="H1320" t="s">
        <v>16</v>
      </c>
      <c r="I1320" s="1">
        <v>3.7166411109999999</v>
      </c>
      <c r="J1320">
        <v>5</v>
      </c>
      <c r="K1320">
        <v>0</v>
      </c>
      <c r="L1320" t="s">
        <v>28</v>
      </c>
      <c r="M1320">
        <v>2</v>
      </c>
      <c r="N1320" t="s">
        <v>48</v>
      </c>
      <c r="O1320">
        <v>0</v>
      </c>
      <c r="P1320" t="s">
        <v>27</v>
      </c>
      <c r="Q1320">
        <v>0</v>
      </c>
      <c r="R1320" t="s">
        <v>28</v>
      </c>
      <c r="S1320">
        <v>0</v>
      </c>
      <c r="T1320" t="s">
        <v>28</v>
      </c>
      <c r="U1320">
        <v>0</v>
      </c>
      <c r="V1320" t="s">
        <v>28</v>
      </c>
      <c r="W1320" s="3">
        <v>2.3585718660000001</v>
      </c>
      <c r="X1320">
        <v>3</v>
      </c>
      <c r="Y1320" t="s">
        <v>45</v>
      </c>
    </row>
    <row r="1321" spans="1:25" x14ac:dyDescent="0.25">
      <c r="A1321">
        <v>2320</v>
      </c>
      <c r="B1321">
        <v>17</v>
      </c>
      <c r="C1321">
        <v>0</v>
      </c>
      <c r="D1321" t="s">
        <v>42</v>
      </c>
      <c r="E1321">
        <v>2</v>
      </c>
      <c r="F1321" t="s">
        <v>22</v>
      </c>
      <c r="G1321">
        <v>3</v>
      </c>
      <c r="H1321" t="s">
        <v>17</v>
      </c>
      <c r="I1321" s="1">
        <v>19.559868470000001</v>
      </c>
      <c r="J1321">
        <v>19</v>
      </c>
      <c r="K1321">
        <v>1</v>
      </c>
      <c r="L1321" t="s">
        <v>27</v>
      </c>
      <c r="M1321">
        <v>2</v>
      </c>
      <c r="N1321" t="s">
        <v>48</v>
      </c>
      <c r="O1321">
        <v>0</v>
      </c>
      <c r="P1321" t="s">
        <v>27</v>
      </c>
      <c r="Q1321">
        <v>0</v>
      </c>
      <c r="R1321" t="s">
        <v>28</v>
      </c>
      <c r="S1321">
        <v>0</v>
      </c>
      <c r="T1321" t="s">
        <v>28</v>
      </c>
      <c r="U1321">
        <v>0</v>
      </c>
      <c r="V1321" t="s">
        <v>28</v>
      </c>
      <c r="W1321" s="3">
        <v>1.497673654</v>
      </c>
      <c r="X1321">
        <v>4</v>
      </c>
      <c r="Y1321" t="s">
        <v>44</v>
      </c>
    </row>
    <row r="1322" spans="1:25" x14ac:dyDescent="0.25">
      <c r="A1322">
        <v>2321</v>
      </c>
      <c r="B1322">
        <v>18</v>
      </c>
      <c r="C1322">
        <v>0</v>
      </c>
      <c r="D1322" t="s">
        <v>42</v>
      </c>
      <c r="E1322">
        <v>2</v>
      </c>
      <c r="F1322" t="s">
        <v>22</v>
      </c>
      <c r="G1322">
        <v>1</v>
      </c>
      <c r="H1322" t="s">
        <v>16</v>
      </c>
      <c r="I1322" s="1">
        <v>19.885759719999999</v>
      </c>
      <c r="J1322">
        <v>2</v>
      </c>
      <c r="K1322">
        <v>0</v>
      </c>
      <c r="L1322" t="s">
        <v>28</v>
      </c>
      <c r="M1322">
        <v>3</v>
      </c>
      <c r="N1322" t="s">
        <v>50</v>
      </c>
      <c r="O1322">
        <v>1</v>
      </c>
      <c r="P1322" t="s">
        <v>28</v>
      </c>
      <c r="Q1322">
        <v>0</v>
      </c>
      <c r="R1322" t="s">
        <v>28</v>
      </c>
      <c r="S1322">
        <v>0</v>
      </c>
      <c r="T1322" t="s">
        <v>28</v>
      </c>
      <c r="U1322">
        <v>0</v>
      </c>
      <c r="V1322" t="s">
        <v>28</v>
      </c>
      <c r="W1322" s="3">
        <v>3.5172371290000002</v>
      </c>
      <c r="X1322">
        <v>0</v>
      </c>
      <c r="Y1322" t="s">
        <v>46</v>
      </c>
    </row>
    <row r="1323" spans="1:25" x14ac:dyDescent="0.25">
      <c r="A1323">
        <v>2322</v>
      </c>
      <c r="B1323">
        <v>17</v>
      </c>
      <c r="C1323">
        <v>1</v>
      </c>
      <c r="D1323" t="s">
        <v>40</v>
      </c>
      <c r="E1323">
        <v>1</v>
      </c>
      <c r="F1323" t="s">
        <v>23</v>
      </c>
      <c r="G1323">
        <v>1</v>
      </c>
      <c r="H1323" t="s">
        <v>16</v>
      </c>
      <c r="I1323" s="1">
        <v>11.11234309</v>
      </c>
      <c r="J1323">
        <v>11</v>
      </c>
      <c r="K1323">
        <v>0</v>
      </c>
      <c r="L1323" t="s">
        <v>28</v>
      </c>
      <c r="M1323">
        <v>3</v>
      </c>
      <c r="N1323" t="s">
        <v>50</v>
      </c>
      <c r="O1323">
        <v>0</v>
      </c>
      <c r="P1323" t="s">
        <v>27</v>
      </c>
      <c r="Q1323">
        <v>0</v>
      </c>
      <c r="R1323" t="s">
        <v>28</v>
      </c>
      <c r="S1323">
        <v>0</v>
      </c>
      <c r="T1323" t="s">
        <v>28</v>
      </c>
      <c r="U1323">
        <v>0</v>
      </c>
      <c r="V1323" t="s">
        <v>28</v>
      </c>
      <c r="W1323" s="3">
        <v>2.4040898199999998</v>
      </c>
      <c r="X1323">
        <v>3</v>
      </c>
      <c r="Y1323" t="s">
        <v>45</v>
      </c>
    </row>
    <row r="1324" spans="1:25" x14ac:dyDescent="0.25">
      <c r="A1324">
        <v>2323</v>
      </c>
      <c r="B1324">
        <v>15</v>
      </c>
      <c r="C1324">
        <v>0</v>
      </c>
      <c r="D1324" t="s">
        <v>42</v>
      </c>
      <c r="E1324">
        <v>3</v>
      </c>
      <c r="F1324" t="s">
        <v>24</v>
      </c>
      <c r="G1324">
        <v>2</v>
      </c>
      <c r="H1324" t="s">
        <v>15</v>
      </c>
      <c r="I1324" s="1">
        <v>3.402854804</v>
      </c>
      <c r="J1324">
        <v>4</v>
      </c>
      <c r="K1324">
        <v>0</v>
      </c>
      <c r="L1324" t="s">
        <v>28</v>
      </c>
      <c r="M1324">
        <v>1</v>
      </c>
      <c r="N1324" t="s">
        <v>49</v>
      </c>
      <c r="O1324">
        <v>1</v>
      </c>
      <c r="P1324" t="s">
        <v>28</v>
      </c>
      <c r="Q1324">
        <v>1</v>
      </c>
      <c r="R1324" t="s">
        <v>27</v>
      </c>
      <c r="S1324">
        <v>1</v>
      </c>
      <c r="T1324" t="s">
        <v>27</v>
      </c>
      <c r="U1324">
        <v>1</v>
      </c>
      <c r="V1324" t="s">
        <v>27</v>
      </c>
      <c r="W1324" s="3">
        <v>2.5172289819999998</v>
      </c>
      <c r="X1324">
        <v>2</v>
      </c>
      <c r="Y1324" t="s">
        <v>41</v>
      </c>
    </row>
    <row r="1325" spans="1:25" x14ac:dyDescent="0.25">
      <c r="A1325">
        <v>2324</v>
      </c>
      <c r="B1325">
        <v>16</v>
      </c>
      <c r="C1325">
        <v>1</v>
      </c>
      <c r="D1325" t="s">
        <v>40</v>
      </c>
      <c r="E1325">
        <v>0</v>
      </c>
      <c r="F1325" t="s">
        <v>21</v>
      </c>
      <c r="G1325">
        <v>0</v>
      </c>
      <c r="H1325" t="s">
        <v>19</v>
      </c>
      <c r="I1325" s="1">
        <v>6.322097759</v>
      </c>
      <c r="J1325">
        <v>8</v>
      </c>
      <c r="K1325">
        <v>1</v>
      </c>
      <c r="L1325" t="s">
        <v>27</v>
      </c>
      <c r="M1325">
        <v>2</v>
      </c>
      <c r="N1325" t="s">
        <v>48</v>
      </c>
      <c r="O1325">
        <v>0</v>
      </c>
      <c r="P1325" t="s">
        <v>27</v>
      </c>
      <c r="Q1325">
        <v>0</v>
      </c>
      <c r="R1325" t="s">
        <v>28</v>
      </c>
      <c r="S1325">
        <v>0</v>
      </c>
      <c r="T1325" t="s">
        <v>28</v>
      </c>
      <c r="U1325">
        <v>0</v>
      </c>
      <c r="V1325" t="s">
        <v>28</v>
      </c>
      <c r="W1325" s="3">
        <v>2.4352442820000002</v>
      </c>
      <c r="X1325">
        <v>3</v>
      </c>
      <c r="Y1325" t="s">
        <v>45</v>
      </c>
    </row>
    <row r="1326" spans="1:25" x14ac:dyDescent="0.25">
      <c r="A1326">
        <v>2325</v>
      </c>
      <c r="B1326">
        <v>15</v>
      </c>
      <c r="C1326">
        <v>1</v>
      </c>
      <c r="D1326" t="s">
        <v>40</v>
      </c>
      <c r="E1326">
        <v>0</v>
      </c>
      <c r="F1326" t="s">
        <v>21</v>
      </c>
      <c r="G1326">
        <v>1</v>
      </c>
      <c r="H1326" t="s">
        <v>16</v>
      </c>
      <c r="I1326" s="1">
        <v>8.4898566540000004</v>
      </c>
      <c r="J1326">
        <v>25</v>
      </c>
      <c r="K1326">
        <v>1</v>
      </c>
      <c r="L1326" t="s">
        <v>27</v>
      </c>
      <c r="M1326">
        <v>4</v>
      </c>
      <c r="N1326" t="s">
        <v>51</v>
      </c>
      <c r="O1326">
        <v>1</v>
      </c>
      <c r="P1326" t="s">
        <v>28</v>
      </c>
      <c r="Q1326">
        <v>0</v>
      </c>
      <c r="R1326" t="s">
        <v>28</v>
      </c>
      <c r="S1326">
        <v>0</v>
      </c>
      <c r="T1326" t="s">
        <v>28</v>
      </c>
      <c r="U1326">
        <v>0</v>
      </c>
      <c r="V1326" t="s">
        <v>28</v>
      </c>
      <c r="W1326" s="3">
        <v>1.283227506</v>
      </c>
      <c r="X1326">
        <v>4</v>
      </c>
      <c r="Y1326" t="s">
        <v>44</v>
      </c>
    </row>
    <row r="1327" spans="1:25" x14ac:dyDescent="0.25">
      <c r="A1327">
        <v>2326</v>
      </c>
      <c r="B1327">
        <v>15</v>
      </c>
      <c r="C1327">
        <v>1</v>
      </c>
      <c r="D1327" t="s">
        <v>40</v>
      </c>
      <c r="E1327">
        <v>0</v>
      </c>
      <c r="F1327" t="s">
        <v>21</v>
      </c>
      <c r="G1327">
        <v>3</v>
      </c>
      <c r="H1327" t="s">
        <v>17</v>
      </c>
      <c r="I1327" s="1">
        <v>6.1864844870000004</v>
      </c>
      <c r="J1327">
        <v>25</v>
      </c>
      <c r="K1327">
        <v>0</v>
      </c>
      <c r="L1327" t="s">
        <v>28</v>
      </c>
      <c r="M1327">
        <v>4</v>
      </c>
      <c r="N1327" t="s">
        <v>51</v>
      </c>
      <c r="O1327">
        <v>0</v>
      </c>
      <c r="P1327" t="s">
        <v>27</v>
      </c>
      <c r="Q1327">
        <v>1</v>
      </c>
      <c r="R1327" t="s">
        <v>27</v>
      </c>
      <c r="S1327">
        <v>0</v>
      </c>
      <c r="T1327" t="s">
        <v>28</v>
      </c>
      <c r="U1327">
        <v>0</v>
      </c>
      <c r="V1327" t="s">
        <v>28</v>
      </c>
      <c r="W1327" s="3">
        <v>1.0994343040000001</v>
      </c>
      <c r="X1327">
        <v>4</v>
      </c>
      <c r="Y1327" t="s">
        <v>44</v>
      </c>
    </row>
    <row r="1328" spans="1:25" x14ac:dyDescent="0.25">
      <c r="A1328">
        <v>2327</v>
      </c>
      <c r="B1328">
        <v>15</v>
      </c>
      <c r="C1328">
        <v>1</v>
      </c>
      <c r="D1328" t="s">
        <v>40</v>
      </c>
      <c r="E1328">
        <v>0</v>
      </c>
      <c r="F1328" t="s">
        <v>21</v>
      </c>
      <c r="G1328">
        <v>4</v>
      </c>
      <c r="H1328" t="s">
        <v>18</v>
      </c>
      <c r="I1328" s="1">
        <v>5.6127115979999997</v>
      </c>
      <c r="J1328">
        <v>11</v>
      </c>
      <c r="K1328">
        <v>0</v>
      </c>
      <c r="L1328" t="s">
        <v>28</v>
      </c>
      <c r="M1328">
        <v>3</v>
      </c>
      <c r="N1328" t="s">
        <v>50</v>
      </c>
      <c r="O1328">
        <v>1</v>
      </c>
      <c r="P1328" t="s">
        <v>28</v>
      </c>
      <c r="Q1328">
        <v>0</v>
      </c>
      <c r="R1328" t="s">
        <v>28</v>
      </c>
      <c r="S1328">
        <v>0</v>
      </c>
      <c r="T1328" t="s">
        <v>28</v>
      </c>
      <c r="U1328">
        <v>0</v>
      </c>
      <c r="V1328" t="s">
        <v>28</v>
      </c>
      <c r="W1328" s="3">
        <v>2.1911967950000002</v>
      </c>
      <c r="X1328">
        <v>3</v>
      </c>
      <c r="Y1328" t="s">
        <v>45</v>
      </c>
    </row>
    <row r="1329" spans="1:25" x14ac:dyDescent="0.25">
      <c r="A1329">
        <v>2328</v>
      </c>
      <c r="B1329">
        <v>15</v>
      </c>
      <c r="C1329">
        <v>1</v>
      </c>
      <c r="D1329" t="s">
        <v>40</v>
      </c>
      <c r="E1329">
        <v>0</v>
      </c>
      <c r="F1329" t="s">
        <v>21</v>
      </c>
      <c r="G1329">
        <v>1</v>
      </c>
      <c r="H1329" t="s">
        <v>16</v>
      </c>
      <c r="I1329" s="1">
        <v>19.444594179999999</v>
      </c>
      <c r="J1329">
        <v>29</v>
      </c>
      <c r="K1329">
        <v>1</v>
      </c>
      <c r="L1329" t="s">
        <v>27</v>
      </c>
      <c r="M1329">
        <v>4</v>
      </c>
      <c r="N1329" t="s">
        <v>51</v>
      </c>
      <c r="O1329">
        <v>1</v>
      </c>
      <c r="P1329" t="s">
        <v>28</v>
      </c>
      <c r="Q1329">
        <v>0</v>
      </c>
      <c r="R1329" t="s">
        <v>28</v>
      </c>
      <c r="S1329">
        <v>1</v>
      </c>
      <c r="T1329" t="s">
        <v>27</v>
      </c>
      <c r="U1329">
        <v>0</v>
      </c>
      <c r="V1329" t="s">
        <v>28</v>
      </c>
      <c r="W1329" s="3">
        <v>1.584478764</v>
      </c>
      <c r="X1329">
        <v>4</v>
      </c>
      <c r="Y1329" t="s">
        <v>44</v>
      </c>
    </row>
    <row r="1330" spans="1:25" x14ac:dyDescent="0.25">
      <c r="A1330">
        <v>2329</v>
      </c>
      <c r="B1330">
        <v>16</v>
      </c>
      <c r="C1330">
        <v>0</v>
      </c>
      <c r="D1330" t="s">
        <v>42</v>
      </c>
      <c r="E1330">
        <v>0</v>
      </c>
      <c r="F1330" t="s">
        <v>21</v>
      </c>
      <c r="G1330">
        <v>3</v>
      </c>
      <c r="H1330" t="s">
        <v>17</v>
      </c>
      <c r="I1330" s="1">
        <v>3.0672965479999998</v>
      </c>
      <c r="J1330">
        <v>29</v>
      </c>
      <c r="K1330">
        <v>0</v>
      </c>
      <c r="L1330" t="s">
        <v>28</v>
      </c>
      <c r="M1330">
        <v>2</v>
      </c>
      <c r="N1330" t="s">
        <v>48</v>
      </c>
      <c r="O1330">
        <v>1</v>
      </c>
      <c r="P1330" t="s">
        <v>28</v>
      </c>
      <c r="Q1330">
        <v>0</v>
      </c>
      <c r="R1330" t="s">
        <v>28</v>
      </c>
      <c r="S1330">
        <v>0</v>
      </c>
      <c r="T1330" t="s">
        <v>28</v>
      </c>
      <c r="U1330">
        <v>0</v>
      </c>
      <c r="V1330" t="s">
        <v>28</v>
      </c>
      <c r="W1330" s="3">
        <v>0.47573083300000002</v>
      </c>
      <c r="X1330">
        <v>4</v>
      </c>
      <c r="Y1330" t="s">
        <v>44</v>
      </c>
    </row>
    <row r="1331" spans="1:25" x14ac:dyDescent="0.25">
      <c r="A1331">
        <v>2330</v>
      </c>
      <c r="B1331">
        <v>15</v>
      </c>
      <c r="C1331">
        <v>0</v>
      </c>
      <c r="D1331" t="s">
        <v>42</v>
      </c>
      <c r="E1331">
        <v>2</v>
      </c>
      <c r="F1331" t="s">
        <v>22</v>
      </c>
      <c r="G1331">
        <v>2</v>
      </c>
      <c r="H1331" t="s">
        <v>15</v>
      </c>
      <c r="I1331" s="1">
        <v>14.66655817</v>
      </c>
      <c r="J1331">
        <v>27</v>
      </c>
      <c r="K1331">
        <v>1</v>
      </c>
      <c r="L1331" t="s">
        <v>27</v>
      </c>
      <c r="M1331">
        <v>2</v>
      </c>
      <c r="N1331" t="s">
        <v>48</v>
      </c>
      <c r="O1331">
        <v>1</v>
      </c>
      <c r="P1331" t="s">
        <v>28</v>
      </c>
      <c r="Q1331">
        <v>0</v>
      </c>
      <c r="R1331" t="s">
        <v>28</v>
      </c>
      <c r="S1331">
        <v>0</v>
      </c>
      <c r="T1331" t="s">
        <v>28</v>
      </c>
      <c r="U1331">
        <v>0</v>
      </c>
      <c r="V1331" t="s">
        <v>28</v>
      </c>
      <c r="W1331" s="3">
        <v>1.2072685460000001</v>
      </c>
      <c r="X1331">
        <v>4</v>
      </c>
      <c r="Y1331" t="s">
        <v>44</v>
      </c>
    </row>
    <row r="1332" spans="1:25" x14ac:dyDescent="0.25">
      <c r="A1332">
        <v>2331</v>
      </c>
      <c r="B1332">
        <v>16</v>
      </c>
      <c r="C1332">
        <v>1</v>
      </c>
      <c r="D1332" t="s">
        <v>40</v>
      </c>
      <c r="E1332">
        <v>3</v>
      </c>
      <c r="F1332" t="s">
        <v>24</v>
      </c>
      <c r="G1332">
        <v>1</v>
      </c>
      <c r="H1332" t="s">
        <v>16</v>
      </c>
      <c r="I1332" s="1">
        <v>8.2057889999999998E-3</v>
      </c>
      <c r="J1332">
        <v>26</v>
      </c>
      <c r="K1332">
        <v>0</v>
      </c>
      <c r="L1332" t="s">
        <v>28</v>
      </c>
      <c r="M1332">
        <v>2</v>
      </c>
      <c r="N1332" t="s">
        <v>48</v>
      </c>
      <c r="O1332">
        <v>1</v>
      </c>
      <c r="P1332" t="s">
        <v>28</v>
      </c>
      <c r="Q1332">
        <v>0</v>
      </c>
      <c r="R1332" t="s">
        <v>28</v>
      </c>
      <c r="S1332">
        <v>0</v>
      </c>
      <c r="T1332" t="s">
        <v>28</v>
      </c>
      <c r="U1332">
        <v>0</v>
      </c>
      <c r="V1332" t="s">
        <v>28</v>
      </c>
      <c r="W1332" s="3">
        <v>0.26492416299999999</v>
      </c>
      <c r="X1332">
        <v>4</v>
      </c>
      <c r="Y1332" t="s">
        <v>44</v>
      </c>
    </row>
    <row r="1333" spans="1:25" x14ac:dyDescent="0.25">
      <c r="A1333">
        <v>2332</v>
      </c>
      <c r="B1333">
        <v>16</v>
      </c>
      <c r="C1333">
        <v>1</v>
      </c>
      <c r="D1333" t="s">
        <v>40</v>
      </c>
      <c r="E1333">
        <v>0</v>
      </c>
      <c r="F1333" t="s">
        <v>21</v>
      </c>
      <c r="G1333">
        <v>2</v>
      </c>
      <c r="H1333" t="s">
        <v>15</v>
      </c>
      <c r="I1333" s="1">
        <v>11.92365339</v>
      </c>
      <c r="J1333">
        <v>9</v>
      </c>
      <c r="K1333">
        <v>0</v>
      </c>
      <c r="L1333" t="s">
        <v>28</v>
      </c>
      <c r="M1333">
        <v>1</v>
      </c>
      <c r="N1333" t="s">
        <v>49</v>
      </c>
      <c r="O1333">
        <v>1</v>
      </c>
      <c r="P1333" t="s">
        <v>28</v>
      </c>
      <c r="Q1333">
        <v>0</v>
      </c>
      <c r="R1333" t="s">
        <v>28</v>
      </c>
      <c r="S1333">
        <v>0</v>
      </c>
      <c r="T1333" t="s">
        <v>28</v>
      </c>
      <c r="U1333">
        <v>0</v>
      </c>
      <c r="V1333" t="s">
        <v>28</v>
      </c>
      <c r="W1333" s="3">
        <v>2.7066596199999999</v>
      </c>
      <c r="X1333">
        <v>2</v>
      </c>
      <c r="Y1333" t="s">
        <v>41</v>
      </c>
    </row>
    <row r="1334" spans="1:25" x14ac:dyDescent="0.25">
      <c r="A1334">
        <v>2333</v>
      </c>
      <c r="B1334">
        <v>17</v>
      </c>
      <c r="C1334">
        <v>0</v>
      </c>
      <c r="D1334" t="s">
        <v>42</v>
      </c>
      <c r="E1334">
        <v>0</v>
      </c>
      <c r="F1334" t="s">
        <v>21</v>
      </c>
      <c r="G1334">
        <v>2</v>
      </c>
      <c r="H1334" t="s">
        <v>15</v>
      </c>
      <c r="I1334" s="1">
        <v>18.31886008</v>
      </c>
      <c r="J1334">
        <v>18</v>
      </c>
      <c r="K1334">
        <v>0</v>
      </c>
      <c r="L1334" t="s">
        <v>28</v>
      </c>
      <c r="M1334">
        <v>2</v>
      </c>
      <c r="N1334" t="s">
        <v>48</v>
      </c>
      <c r="O1334">
        <v>1</v>
      </c>
      <c r="P1334" t="s">
        <v>28</v>
      </c>
      <c r="Q1334">
        <v>0</v>
      </c>
      <c r="R1334" t="s">
        <v>28</v>
      </c>
      <c r="S1334">
        <v>0</v>
      </c>
      <c r="T1334" t="s">
        <v>28</v>
      </c>
      <c r="U1334">
        <v>0</v>
      </c>
      <c r="V1334" t="s">
        <v>28</v>
      </c>
      <c r="W1334" s="3">
        <v>1.530427889</v>
      </c>
      <c r="X1334">
        <v>4</v>
      </c>
      <c r="Y1334" t="s">
        <v>44</v>
      </c>
    </row>
    <row r="1335" spans="1:25" x14ac:dyDescent="0.25">
      <c r="A1335">
        <v>2334</v>
      </c>
      <c r="B1335">
        <v>18</v>
      </c>
      <c r="C1335">
        <v>1</v>
      </c>
      <c r="D1335" t="s">
        <v>40</v>
      </c>
      <c r="E1335">
        <v>3</v>
      </c>
      <c r="F1335" t="s">
        <v>24</v>
      </c>
      <c r="G1335">
        <v>4</v>
      </c>
      <c r="H1335" t="s">
        <v>18</v>
      </c>
      <c r="I1335" s="1">
        <v>5.7586818820000003</v>
      </c>
      <c r="J1335">
        <v>4</v>
      </c>
      <c r="K1335">
        <v>0</v>
      </c>
      <c r="L1335" t="s">
        <v>28</v>
      </c>
      <c r="M1335">
        <v>2</v>
      </c>
      <c r="N1335" t="s">
        <v>48</v>
      </c>
      <c r="O1335">
        <v>1</v>
      </c>
      <c r="P1335" t="s">
        <v>28</v>
      </c>
      <c r="Q1335">
        <v>1</v>
      </c>
      <c r="R1335" t="s">
        <v>27</v>
      </c>
      <c r="S1335">
        <v>0</v>
      </c>
      <c r="T1335" t="s">
        <v>28</v>
      </c>
      <c r="U1335">
        <v>1</v>
      </c>
      <c r="V1335" t="s">
        <v>27</v>
      </c>
      <c r="W1335" s="3">
        <v>3.1274525280000001</v>
      </c>
      <c r="X1335">
        <v>1</v>
      </c>
      <c r="Y1335" t="s">
        <v>43</v>
      </c>
    </row>
    <row r="1336" spans="1:25" x14ac:dyDescent="0.25">
      <c r="A1336">
        <v>2335</v>
      </c>
      <c r="B1336">
        <v>18</v>
      </c>
      <c r="C1336">
        <v>1</v>
      </c>
      <c r="D1336" t="s">
        <v>40</v>
      </c>
      <c r="E1336">
        <v>0</v>
      </c>
      <c r="F1336" t="s">
        <v>21</v>
      </c>
      <c r="G1336">
        <v>1</v>
      </c>
      <c r="H1336" t="s">
        <v>16</v>
      </c>
      <c r="I1336" s="1">
        <v>3.7105195050000002</v>
      </c>
      <c r="J1336">
        <v>25</v>
      </c>
      <c r="K1336">
        <v>0</v>
      </c>
      <c r="L1336" t="s">
        <v>28</v>
      </c>
      <c r="M1336">
        <v>3</v>
      </c>
      <c r="N1336" t="s">
        <v>50</v>
      </c>
      <c r="O1336">
        <v>1</v>
      </c>
      <c r="P1336" t="s">
        <v>28</v>
      </c>
      <c r="Q1336">
        <v>0</v>
      </c>
      <c r="R1336" t="s">
        <v>28</v>
      </c>
      <c r="S1336">
        <v>0</v>
      </c>
      <c r="T1336" t="s">
        <v>28</v>
      </c>
      <c r="U1336">
        <v>0</v>
      </c>
      <c r="V1336" t="s">
        <v>28</v>
      </c>
      <c r="W1336" s="3">
        <v>1.0036141460000001</v>
      </c>
      <c r="X1336">
        <v>4</v>
      </c>
      <c r="Y1336" t="s">
        <v>44</v>
      </c>
    </row>
    <row r="1337" spans="1:25" x14ac:dyDescent="0.25">
      <c r="A1337">
        <v>2336</v>
      </c>
      <c r="B1337">
        <v>16</v>
      </c>
      <c r="C1337">
        <v>1</v>
      </c>
      <c r="D1337" t="s">
        <v>40</v>
      </c>
      <c r="E1337">
        <v>0</v>
      </c>
      <c r="F1337" t="s">
        <v>21</v>
      </c>
      <c r="G1337">
        <v>2</v>
      </c>
      <c r="H1337" t="s">
        <v>15</v>
      </c>
      <c r="I1337" s="1">
        <v>13.0335959</v>
      </c>
      <c r="J1337">
        <v>4</v>
      </c>
      <c r="K1337">
        <v>0</v>
      </c>
      <c r="L1337" t="s">
        <v>28</v>
      </c>
      <c r="M1337">
        <v>3</v>
      </c>
      <c r="N1337" t="s">
        <v>50</v>
      </c>
      <c r="O1337">
        <v>0</v>
      </c>
      <c r="P1337" t="s">
        <v>27</v>
      </c>
      <c r="Q1337">
        <v>0</v>
      </c>
      <c r="R1337" t="s">
        <v>28</v>
      </c>
      <c r="S1337">
        <v>0</v>
      </c>
      <c r="T1337" t="s">
        <v>28</v>
      </c>
      <c r="U1337">
        <v>1</v>
      </c>
      <c r="V1337" t="s">
        <v>27</v>
      </c>
      <c r="W1337" s="3">
        <v>3.3692186049999999</v>
      </c>
      <c r="X1337">
        <v>1</v>
      </c>
      <c r="Y1337" t="s">
        <v>43</v>
      </c>
    </row>
    <row r="1338" spans="1:25" x14ac:dyDescent="0.25">
      <c r="A1338">
        <v>2337</v>
      </c>
      <c r="B1338">
        <v>17</v>
      </c>
      <c r="C1338">
        <v>0</v>
      </c>
      <c r="D1338" t="s">
        <v>42</v>
      </c>
      <c r="E1338">
        <v>0</v>
      </c>
      <c r="F1338" t="s">
        <v>21</v>
      </c>
      <c r="G1338">
        <v>0</v>
      </c>
      <c r="H1338" t="s">
        <v>19</v>
      </c>
      <c r="I1338" s="1">
        <v>14.252028149999999</v>
      </c>
      <c r="J1338">
        <v>8</v>
      </c>
      <c r="K1338">
        <v>0</v>
      </c>
      <c r="L1338" t="s">
        <v>28</v>
      </c>
      <c r="M1338">
        <v>3</v>
      </c>
      <c r="N1338" t="s">
        <v>50</v>
      </c>
      <c r="O1338">
        <v>0</v>
      </c>
      <c r="P1338" t="s">
        <v>27</v>
      </c>
      <c r="Q1338">
        <v>0</v>
      </c>
      <c r="R1338" t="s">
        <v>28</v>
      </c>
      <c r="S1338">
        <v>0</v>
      </c>
      <c r="T1338" t="s">
        <v>28</v>
      </c>
      <c r="U1338">
        <v>0</v>
      </c>
      <c r="V1338" t="s">
        <v>28</v>
      </c>
      <c r="W1338" s="3">
        <v>2.7913861080000002</v>
      </c>
      <c r="X1338">
        <v>2</v>
      </c>
      <c r="Y1338" t="s">
        <v>41</v>
      </c>
    </row>
    <row r="1339" spans="1:25" x14ac:dyDescent="0.25">
      <c r="A1339">
        <v>2338</v>
      </c>
      <c r="B1339">
        <v>16</v>
      </c>
      <c r="C1339">
        <v>0</v>
      </c>
      <c r="D1339" t="s">
        <v>42</v>
      </c>
      <c r="E1339">
        <v>1</v>
      </c>
      <c r="F1339" t="s">
        <v>23</v>
      </c>
      <c r="G1339">
        <v>1</v>
      </c>
      <c r="H1339" t="s">
        <v>16</v>
      </c>
      <c r="I1339" s="1">
        <v>13.760610379999999</v>
      </c>
      <c r="J1339">
        <v>26</v>
      </c>
      <c r="K1339">
        <v>0</v>
      </c>
      <c r="L1339" t="s">
        <v>28</v>
      </c>
      <c r="M1339">
        <v>2</v>
      </c>
      <c r="N1339" t="s">
        <v>48</v>
      </c>
      <c r="O1339">
        <v>1</v>
      </c>
      <c r="P1339" t="s">
        <v>28</v>
      </c>
      <c r="Q1339">
        <v>0</v>
      </c>
      <c r="R1339" t="s">
        <v>28</v>
      </c>
      <c r="S1339">
        <v>0</v>
      </c>
      <c r="T1339" t="s">
        <v>28</v>
      </c>
      <c r="U1339">
        <v>0</v>
      </c>
      <c r="V1339" t="s">
        <v>28</v>
      </c>
      <c r="W1339" s="3">
        <v>0.67352594600000004</v>
      </c>
      <c r="X1339">
        <v>4</v>
      </c>
      <c r="Y1339" t="s">
        <v>44</v>
      </c>
    </row>
    <row r="1340" spans="1:25" x14ac:dyDescent="0.25">
      <c r="A1340">
        <v>2339</v>
      </c>
      <c r="B1340">
        <v>16</v>
      </c>
      <c r="C1340">
        <v>1</v>
      </c>
      <c r="D1340" t="s">
        <v>40</v>
      </c>
      <c r="E1340">
        <v>0</v>
      </c>
      <c r="F1340" t="s">
        <v>21</v>
      </c>
      <c r="G1340">
        <v>0</v>
      </c>
      <c r="H1340" t="s">
        <v>19</v>
      </c>
      <c r="I1340" s="1">
        <v>6.3863376000000001</v>
      </c>
      <c r="J1340">
        <v>27</v>
      </c>
      <c r="K1340">
        <v>0</v>
      </c>
      <c r="L1340" t="s">
        <v>28</v>
      </c>
      <c r="M1340">
        <v>1</v>
      </c>
      <c r="N1340" t="s">
        <v>49</v>
      </c>
      <c r="O1340">
        <v>0</v>
      </c>
      <c r="P1340" t="s">
        <v>27</v>
      </c>
      <c r="Q1340">
        <v>0</v>
      </c>
      <c r="R1340" t="s">
        <v>28</v>
      </c>
      <c r="S1340">
        <v>0</v>
      </c>
      <c r="T1340" t="s">
        <v>28</v>
      </c>
      <c r="U1340">
        <v>0</v>
      </c>
      <c r="V1340" t="s">
        <v>28</v>
      </c>
      <c r="W1340" s="3">
        <v>0.33755414099999997</v>
      </c>
      <c r="X1340">
        <v>4</v>
      </c>
      <c r="Y1340" t="s">
        <v>44</v>
      </c>
    </row>
    <row r="1341" spans="1:25" x14ac:dyDescent="0.25">
      <c r="A1341">
        <v>2340</v>
      </c>
      <c r="B1341">
        <v>16</v>
      </c>
      <c r="C1341">
        <v>1</v>
      </c>
      <c r="D1341" t="s">
        <v>40</v>
      </c>
      <c r="E1341">
        <v>3</v>
      </c>
      <c r="F1341" t="s">
        <v>24</v>
      </c>
      <c r="G1341">
        <v>4</v>
      </c>
      <c r="H1341" t="s">
        <v>18</v>
      </c>
      <c r="I1341" s="1">
        <v>5.0440480430000001</v>
      </c>
      <c r="J1341">
        <v>25</v>
      </c>
      <c r="K1341">
        <v>1</v>
      </c>
      <c r="L1341" t="s">
        <v>27</v>
      </c>
      <c r="M1341">
        <v>2</v>
      </c>
      <c r="N1341" t="s">
        <v>48</v>
      </c>
      <c r="O1341">
        <v>1</v>
      </c>
      <c r="P1341" t="s">
        <v>28</v>
      </c>
      <c r="Q1341">
        <v>0</v>
      </c>
      <c r="R1341" t="s">
        <v>28</v>
      </c>
      <c r="S1341">
        <v>0</v>
      </c>
      <c r="T1341" t="s">
        <v>28</v>
      </c>
      <c r="U1341">
        <v>0</v>
      </c>
      <c r="V1341" t="s">
        <v>28</v>
      </c>
      <c r="W1341" s="3">
        <v>0.88688941600000004</v>
      </c>
      <c r="X1341">
        <v>4</v>
      </c>
      <c r="Y1341" t="s">
        <v>44</v>
      </c>
    </row>
    <row r="1342" spans="1:25" x14ac:dyDescent="0.25">
      <c r="A1342">
        <v>2341</v>
      </c>
      <c r="B1342">
        <v>17</v>
      </c>
      <c r="C1342">
        <v>0</v>
      </c>
      <c r="D1342" t="s">
        <v>42</v>
      </c>
      <c r="E1342">
        <v>0</v>
      </c>
      <c r="F1342" t="s">
        <v>21</v>
      </c>
      <c r="G1342">
        <v>3</v>
      </c>
      <c r="H1342" t="s">
        <v>17</v>
      </c>
      <c r="I1342" s="1">
        <v>19.118376000000001</v>
      </c>
      <c r="J1342">
        <v>26</v>
      </c>
      <c r="K1342">
        <v>0</v>
      </c>
      <c r="L1342" t="s">
        <v>28</v>
      </c>
      <c r="M1342">
        <v>3</v>
      </c>
      <c r="N1342" t="s">
        <v>50</v>
      </c>
      <c r="O1342">
        <v>0</v>
      </c>
      <c r="P1342" t="s">
        <v>27</v>
      </c>
      <c r="Q1342">
        <v>1</v>
      </c>
      <c r="R1342" t="s">
        <v>27</v>
      </c>
      <c r="S1342">
        <v>1</v>
      </c>
      <c r="T1342" t="s">
        <v>27</v>
      </c>
      <c r="U1342">
        <v>0</v>
      </c>
      <c r="V1342" t="s">
        <v>28</v>
      </c>
      <c r="W1342" s="3">
        <v>1.506662773</v>
      </c>
      <c r="X1342">
        <v>4</v>
      </c>
      <c r="Y1342" t="s">
        <v>44</v>
      </c>
    </row>
    <row r="1343" spans="1:25" x14ac:dyDescent="0.25">
      <c r="A1343">
        <v>2342</v>
      </c>
      <c r="B1343">
        <v>18</v>
      </c>
      <c r="C1343">
        <v>0</v>
      </c>
      <c r="D1343" t="s">
        <v>42</v>
      </c>
      <c r="E1343">
        <v>1</v>
      </c>
      <c r="F1343" t="s">
        <v>23</v>
      </c>
      <c r="G1343">
        <v>2</v>
      </c>
      <c r="H1343" t="s">
        <v>15</v>
      </c>
      <c r="I1343" s="1">
        <v>18.465990170000001</v>
      </c>
      <c r="J1343">
        <v>19</v>
      </c>
      <c r="K1343">
        <v>0</v>
      </c>
      <c r="L1343" t="s">
        <v>28</v>
      </c>
      <c r="M1343">
        <v>1</v>
      </c>
      <c r="N1343" t="s">
        <v>49</v>
      </c>
      <c r="O1343">
        <v>0</v>
      </c>
      <c r="P1343" t="s">
        <v>27</v>
      </c>
      <c r="Q1343">
        <v>1</v>
      </c>
      <c r="R1343" t="s">
        <v>27</v>
      </c>
      <c r="S1343">
        <v>1</v>
      </c>
      <c r="T1343" t="s">
        <v>27</v>
      </c>
      <c r="U1343">
        <v>0</v>
      </c>
      <c r="V1343" t="s">
        <v>28</v>
      </c>
      <c r="W1343" s="3">
        <v>1.7051993889999999</v>
      </c>
      <c r="X1343">
        <v>4</v>
      </c>
      <c r="Y1343" t="s">
        <v>44</v>
      </c>
    </row>
    <row r="1344" spans="1:25" x14ac:dyDescent="0.25">
      <c r="A1344">
        <v>2343</v>
      </c>
      <c r="B1344">
        <v>17</v>
      </c>
      <c r="C1344">
        <v>1</v>
      </c>
      <c r="D1344" t="s">
        <v>40</v>
      </c>
      <c r="E1344">
        <v>0</v>
      </c>
      <c r="F1344" t="s">
        <v>21</v>
      </c>
      <c r="G1344">
        <v>2</v>
      </c>
      <c r="H1344" t="s">
        <v>15</v>
      </c>
      <c r="I1344" s="1">
        <v>9.1463321979999996</v>
      </c>
      <c r="J1344">
        <v>16</v>
      </c>
      <c r="K1344">
        <v>0</v>
      </c>
      <c r="L1344" t="s">
        <v>28</v>
      </c>
      <c r="M1344">
        <v>2</v>
      </c>
      <c r="N1344" t="s">
        <v>48</v>
      </c>
      <c r="O1344">
        <v>1</v>
      </c>
      <c r="P1344" t="s">
        <v>28</v>
      </c>
      <c r="Q1344">
        <v>0</v>
      </c>
      <c r="R1344" t="s">
        <v>28</v>
      </c>
      <c r="S1344">
        <v>0</v>
      </c>
      <c r="T1344" t="s">
        <v>28</v>
      </c>
      <c r="U1344">
        <v>1</v>
      </c>
      <c r="V1344" t="s">
        <v>27</v>
      </c>
      <c r="W1344" s="3">
        <v>1.972791414</v>
      </c>
      <c r="X1344">
        <v>4</v>
      </c>
      <c r="Y1344" t="s">
        <v>44</v>
      </c>
    </row>
    <row r="1345" spans="1:25" x14ac:dyDescent="0.25">
      <c r="A1345">
        <v>2344</v>
      </c>
      <c r="B1345">
        <v>15</v>
      </c>
      <c r="C1345">
        <v>1</v>
      </c>
      <c r="D1345" t="s">
        <v>40</v>
      </c>
      <c r="E1345">
        <v>0</v>
      </c>
      <c r="F1345" t="s">
        <v>21</v>
      </c>
      <c r="G1345">
        <v>1</v>
      </c>
      <c r="H1345" t="s">
        <v>16</v>
      </c>
      <c r="I1345" s="1">
        <v>16.923877319999999</v>
      </c>
      <c r="J1345">
        <v>9</v>
      </c>
      <c r="K1345">
        <v>0</v>
      </c>
      <c r="L1345" t="s">
        <v>28</v>
      </c>
      <c r="M1345">
        <v>2</v>
      </c>
      <c r="N1345" t="s">
        <v>48</v>
      </c>
      <c r="O1345">
        <v>0</v>
      </c>
      <c r="P1345" t="s">
        <v>27</v>
      </c>
      <c r="Q1345">
        <v>1</v>
      </c>
      <c r="R1345" t="s">
        <v>27</v>
      </c>
      <c r="S1345">
        <v>0</v>
      </c>
      <c r="T1345" t="s">
        <v>28</v>
      </c>
      <c r="U1345">
        <v>0</v>
      </c>
      <c r="V1345" t="s">
        <v>28</v>
      </c>
      <c r="W1345" s="3">
        <v>2.626082829</v>
      </c>
      <c r="X1345">
        <v>2</v>
      </c>
      <c r="Y1345" t="s">
        <v>41</v>
      </c>
    </row>
    <row r="1346" spans="1:25" x14ac:dyDescent="0.25">
      <c r="A1346">
        <v>2345</v>
      </c>
      <c r="B1346">
        <v>17</v>
      </c>
      <c r="C1346">
        <v>0</v>
      </c>
      <c r="D1346" t="s">
        <v>42</v>
      </c>
      <c r="E1346">
        <v>1</v>
      </c>
      <c r="F1346" t="s">
        <v>23</v>
      </c>
      <c r="G1346">
        <v>1</v>
      </c>
      <c r="H1346" t="s">
        <v>16</v>
      </c>
      <c r="I1346" s="1">
        <v>9.0464695529999997</v>
      </c>
      <c r="J1346">
        <v>20</v>
      </c>
      <c r="K1346">
        <v>1</v>
      </c>
      <c r="L1346" t="s">
        <v>27</v>
      </c>
      <c r="M1346">
        <v>3</v>
      </c>
      <c r="N1346" t="s">
        <v>50</v>
      </c>
      <c r="O1346">
        <v>0</v>
      </c>
      <c r="P1346" t="s">
        <v>27</v>
      </c>
      <c r="Q1346">
        <v>0</v>
      </c>
      <c r="R1346" t="s">
        <v>28</v>
      </c>
      <c r="S1346">
        <v>0</v>
      </c>
      <c r="T1346" t="s">
        <v>28</v>
      </c>
      <c r="U1346">
        <v>0</v>
      </c>
      <c r="V1346" t="s">
        <v>28</v>
      </c>
      <c r="W1346" s="3">
        <v>1.671968653</v>
      </c>
      <c r="X1346">
        <v>4</v>
      </c>
      <c r="Y1346" t="s">
        <v>44</v>
      </c>
    </row>
    <row r="1347" spans="1:25" x14ac:dyDescent="0.25">
      <c r="A1347">
        <v>2346</v>
      </c>
      <c r="B1347">
        <v>17</v>
      </c>
      <c r="C1347">
        <v>0</v>
      </c>
      <c r="D1347" t="s">
        <v>42</v>
      </c>
      <c r="E1347">
        <v>2</v>
      </c>
      <c r="F1347" t="s">
        <v>22</v>
      </c>
      <c r="G1347">
        <v>1</v>
      </c>
      <c r="H1347" t="s">
        <v>16</v>
      </c>
      <c r="I1347" s="1">
        <v>8.4877803610000004</v>
      </c>
      <c r="J1347">
        <v>0</v>
      </c>
      <c r="K1347">
        <v>0</v>
      </c>
      <c r="L1347" t="s">
        <v>28</v>
      </c>
      <c r="M1347">
        <v>3</v>
      </c>
      <c r="N1347" t="s">
        <v>50</v>
      </c>
      <c r="O1347">
        <v>0</v>
      </c>
      <c r="P1347" t="s">
        <v>27</v>
      </c>
      <c r="Q1347">
        <v>0</v>
      </c>
      <c r="R1347" t="s">
        <v>28</v>
      </c>
      <c r="S1347">
        <v>0</v>
      </c>
      <c r="T1347" t="s">
        <v>28</v>
      </c>
      <c r="U1347">
        <v>0</v>
      </c>
      <c r="V1347" t="s">
        <v>28</v>
      </c>
      <c r="W1347" s="3">
        <v>3.0937609250000002</v>
      </c>
      <c r="X1347">
        <v>1</v>
      </c>
      <c r="Y1347" t="s">
        <v>43</v>
      </c>
    </row>
    <row r="1348" spans="1:25" x14ac:dyDescent="0.25">
      <c r="A1348">
        <v>2347</v>
      </c>
      <c r="B1348">
        <v>17</v>
      </c>
      <c r="C1348">
        <v>0</v>
      </c>
      <c r="D1348" t="s">
        <v>42</v>
      </c>
      <c r="E1348">
        <v>2</v>
      </c>
      <c r="F1348" t="s">
        <v>22</v>
      </c>
      <c r="G1348">
        <v>1</v>
      </c>
      <c r="H1348" t="s">
        <v>16</v>
      </c>
      <c r="I1348" s="1">
        <v>3.135258952</v>
      </c>
      <c r="J1348">
        <v>21</v>
      </c>
      <c r="K1348">
        <v>1</v>
      </c>
      <c r="L1348" t="s">
        <v>27</v>
      </c>
      <c r="M1348">
        <v>3</v>
      </c>
      <c r="N1348" t="s">
        <v>50</v>
      </c>
      <c r="O1348">
        <v>0</v>
      </c>
      <c r="P1348" t="s">
        <v>27</v>
      </c>
      <c r="Q1348">
        <v>1</v>
      </c>
      <c r="R1348" t="s">
        <v>27</v>
      </c>
      <c r="S1348">
        <v>0</v>
      </c>
      <c r="T1348" t="s">
        <v>28</v>
      </c>
      <c r="U1348">
        <v>1</v>
      </c>
      <c r="V1348" t="s">
        <v>27</v>
      </c>
      <c r="W1348" s="3">
        <v>1.64337376</v>
      </c>
      <c r="X1348">
        <v>4</v>
      </c>
      <c r="Y1348" t="s">
        <v>44</v>
      </c>
    </row>
    <row r="1349" spans="1:25" x14ac:dyDescent="0.25">
      <c r="A1349">
        <v>2348</v>
      </c>
      <c r="B1349">
        <v>17</v>
      </c>
      <c r="C1349">
        <v>1</v>
      </c>
      <c r="D1349" t="s">
        <v>40</v>
      </c>
      <c r="E1349">
        <v>1</v>
      </c>
      <c r="F1349" t="s">
        <v>23</v>
      </c>
      <c r="G1349">
        <v>2</v>
      </c>
      <c r="H1349" t="s">
        <v>15</v>
      </c>
      <c r="I1349" s="1">
        <v>8.5281211300000006</v>
      </c>
      <c r="J1349">
        <v>27</v>
      </c>
      <c r="K1349">
        <v>0</v>
      </c>
      <c r="L1349" t="s">
        <v>28</v>
      </c>
      <c r="M1349">
        <v>2</v>
      </c>
      <c r="N1349" t="s">
        <v>48</v>
      </c>
      <c r="O1349">
        <v>1</v>
      </c>
      <c r="P1349" t="s">
        <v>28</v>
      </c>
      <c r="Q1349">
        <v>1</v>
      </c>
      <c r="R1349" t="s">
        <v>27</v>
      </c>
      <c r="S1349">
        <v>0</v>
      </c>
      <c r="T1349" t="s">
        <v>28</v>
      </c>
      <c r="U1349">
        <v>0</v>
      </c>
      <c r="V1349" t="s">
        <v>28</v>
      </c>
      <c r="W1349" s="3">
        <v>0.339206699</v>
      </c>
      <c r="X1349">
        <v>4</v>
      </c>
      <c r="Y1349" t="s">
        <v>44</v>
      </c>
    </row>
    <row r="1350" spans="1:25" x14ac:dyDescent="0.25">
      <c r="A1350">
        <v>2349</v>
      </c>
      <c r="B1350">
        <v>18</v>
      </c>
      <c r="C1350">
        <v>0</v>
      </c>
      <c r="D1350" t="s">
        <v>42</v>
      </c>
      <c r="E1350">
        <v>3</v>
      </c>
      <c r="F1350" t="s">
        <v>24</v>
      </c>
      <c r="G1350">
        <v>2</v>
      </c>
      <c r="H1350" t="s">
        <v>15</v>
      </c>
      <c r="I1350" s="1">
        <v>10.74833877</v>
      </c>
      <c r="J1350">
        <v>15</v>
      </c>
      <c r="K1350">
        <v>0</v>
      </c>
      <c r="L1350" t="s">
        <v>28</v>
      </c>
      <c r="M1350">
        <v>2</v>
      </c>
      <c r="N1350" t="s">
        <v>48</v>
      </c>
      <c r="O1350">
        <v>0</v>
      </c>
      <c r="P1350" t="s">
        <v>27</v>
      </c>
      <c r="Q1350">
        <v>0</v>
      </c>
      <c r="R1350" t="s">
        <v>28</v>
      </c>
      <c r="S1350">
        <v>1</v>
      </c>
      <c r="T1350" t="s">
        <v>27</v>
      </c>
      <c r="U1350">
        <v>1</v>
      </c>
      <c r="V1350" t="s">
        <v>27</v>
      </c>
      <c r="W1350" s="3">
        <v>1.926359068</v>
      </c>
      <c r="X1350">
        <v>4</v>
      </c>
      <c r="Y1350" t="s">
        <v>44</v>
      </c>
    </row>
    <row r="1351" spans="1:25" x14ac:dyDescent="0.25">
      <c r="A1351">
        <v>2350</v>
      </c>
      <c r="B1351">
        <v>15</v>
      </c>
      <c r="C1351">
        <v>1</v>
      </c>
      <c r="D1351" t="s">
        <v>40</v>
      </c>
      <c r="E1351">
        <v>2</v>
      </c>
      <c r="F1351" t="s">
        <v>22</v>
      </c>
      <c r="G1351">
        <v>0</v>
      </c>
      <c r="H1351" t="s">
        <v>19</v>
      </c>
      <c r="I1351" s="1">
        <v>0.450086549</v>
      </c>
      <c r="J1351">
        <v>25</v>
      </c>
      <c r="K1351">
        <v>0</v>
      </c>
      <c r="L1351" t="s">
        <v>28</v>
      </c>
      <c r="M1351">
        <v>1</v>
      </c>
      <c r="N1351" t="s">
        <v>49</v>
      </c>
      <c r="O1351">
        <v>1</v>
      </c>
      <c r="P1351" t="s">
        <v>28</v>
      </c>
      <c r="Q1351">
        <v>0</v>
      </c>
      <c r="R1351" t="s">
        <v>28</v>
      </c>
      <c r="S1351">
        <v>0</v>
      </c>
      <c r="T1351" t="s">
        <v>28</v>
      </c>
      <c r="U1351">
        <v>0</v>
      </c>
      <c r="V1351" t="s">
        <v>28</v>
      </c>
      <c r="W1351" s="3">
        <v>0.44990620799999997</v>
      </c>
      <c r="X1351">
        <v>4</v>
      </c>
      <c r="Y1351" t="s">
        <v>44</v>
      </c>
    </row>
    <row r="1352" spans="1:25" x14ac:dyDescent="0.25">
      <c r="A1352">
        <v>2351</v>
      </c>
      <c r="B1352">
        <v>18</v>
      </c>
      <c r="C1352">
        <v>0</v>
      </c>
      <c r="D1352" t="s">
        <v>42</v>
      </c>
      <c r="E1352">
        <v>2</v>
      </c>
      <c r="F1352" t="s">
        <v>22</v>
      </c>
      <c r="G1352">
        <v>0</v>
      </c>
      <c r="H1352" t="s">
        <v>19</v>
      </c>
      <c r="I1352" s="1">
        <v>8.8822601040000002</v>
      </c>
      <c r="J1352">
        <v>25</v>
      </c>
      <c r="K1352">
        <v>1</v>
      </c>
      <c r="L1352" t="s">
        <v>27</v>
      </c>
      <c r="M1352">
        <v>1</v>
      </c>
      <c r="N1352" t="s">
        <v>49</v>
      </c>
      <c r="O1352">
        <v>0</v>
      </c>
      <c r="P1352" t="s">
        <v>27</v>
      </c>
      <c r="Q1352">
        <v>0</v>
      </c>
      <c r="R1352" t="s">
        <v>28</v>
      </c>
      <c r="S1352">
        <v>0</v>
      </c>
      <c r="T1352" t="s">
        <v>28</v>
      </c>
      <c r="U1352">
        <v>0</v>
      </c>
      <c r="V1352" t="s">
        <v>28</v>
      </c>
      <c r="W1352" s="3">
        <v>0.70957083899999995</v>
      </c>
      <c r="X1352">
        <v>4</v>
      </c>
      <c r="Y1352" t="s">
        <v>44</v>
      </c>
    </row>
    <row r="1353" spans="1:25" x14ac:dyDescent="0.25">
      <c r="A1353">
        <v>2352</v>
      </c>
      <c r="B1353">
        <v>18</v>
      </c>
      <c r="C1353">
        <v>0</v>
      </c>
      <c r="D1353" t="s">
        <v>42</v>
      </c>
      <c r="E1353">
        <v>0</v>
      </c>
      <c r="F1353" t="s">
        <v>21</v>
      </c>
      <c r="G1353">
        <v>1</v>
      </c>
      <c r="H1353" t="s">
        <v>16</v>
      </c>
      <c r="I1353" s="1">
        <v>15.627124370000001</v>
      </c>
      <c r="J1353">
        <v>14</v>
      </c>
      <c r="K1353">
        <v>1</v>
      </c>
      <c r="L1353" t="s">
        <v>27</v>
      </c>
      <c r="M1353">
        <v>1</v>
      </c>
      <c r="N1353" t="s">
        <v>49</v>
      </c>
      <c r="O1353">
        <v>1</v>
      </c>
      <c r="P1353" t="s">
        <v>28</v>
      </c>
      <c r="Q1353">
        <v>0</v>
      </c>
      <c r="R1353" t="s">
        <v>28</v>
      </c>
      <c r="S1353">
        <v>0</v>
      </c>
      <c r="T1353" t="s">
        <v>28</v>
      </c>
      <c r="U1353">
        <v>1</v>
      </c>
      <c r="V1353" t="s">
        <v>27</v>
      </c>
      <c r="W1353" s="3">
        <v>1.7482796819999999</v>
      </c>
      <c r="X1353">
        <v>4</v>
      </c>
      <c r="Y1353" t="s">
        <v>44</v>
      </c>
    </row>
    <row r="1354" spans="1:25" x14ac:dyDescent="0.25">
      <c r="A1354">
        <v>2353</v>
      </c>
      <c r="B1354">
        <v>17</v>
      </c>
      <c r="C1354">
        <v>0</v>
      </c>
      <c r="D1354" t="s">
        <v>42</v>
      </c>
      <c r="E1354">
        <v>0</v>
      </c>
      <c r="F1354" t="s">
        <v>21</v>
      </c>
      <c r="G1354">
        <v>2</v>
      </c>
      <c r="H1354" t="s">
        <v>15</v>
      </c>
      <c r="I1354" s="1">
        <v>13.60092113</v>
      </c>
      <c r="J1354">
        <v>22</v>
      </c>
      <c r="K1354">
        <v>0</v>
      </c>
      <c r="L1354" t="s">
        <v>28</v>
      </c>
      <c r="M1354">
        <v>1</v>
      </c>
      <c r="N1354" t="s">
        <v>49</v>
      </c>
      <c r="O1354">
        <v>0</v>
      </c>
      <c r="P1354" t="s">
        <v>27</v>
      </c>
      <c r="Q1354">
        <v>1</v>
      </c>
      <c r="R1354" t="s">
        <v>27</v>
      </c>
      <c r="S1354">
        <v>0</v>
      </c>
      <c r="T1354" t="s">
        <v>28</v>
      </c>
      <c r="U1354">
        <v>0</v>
      </c>
      <c r="V1354" t="s">
        <v>28</v>
      </c>
      <c r="W1354" s="3">
        <v>0.97216825799999995</v>
      </c>
      <c r="X1354">
        <v>4</v>
      </c>
      <c r="Y1354" t="s">
        <v>44</v>
      </c>
    </row>
    <row r="1355" spans="1:25" x14ac:dyDescent="0.25">
      <c r="A1355">
        <v>2354</v>
      </c>
      <c r="B1355">
        <v>16</v>
      </c>
      <c r="C1355">
        <v>0</v>
      </c>
      <c r="D1355" t="s">
        <v>42</v>
      </c>
      <c r="E1355">
        <v>0</v>
      </c>
      <c r="F1355" t="s">
        <v>21</v>
      </c>
      <c r="G1355">
        <v>3</v>
      </c>
      <c r="H1355" t="s">
        <v>17</v>
      </c>
      <c r="I1355" s="1">
        <v>12.703139780000001</v>
      </c>
      <c r="J1355">
        <v>16</v>
      </c>
      <c r="K1355">
        <v>1</v>
      </c>
      <c r="L1355" t="s">
        <v>27</v>
      </c>
      <c r="M1355">
        <v>1</v>
      </c>
      <c r="N1355" t="s">
        <v>49</v>
      </c>
      <c r="O1355">
        <v>0</v>
      </c>
      <c r="P1355" t="s">
        <v>27</v>
      </c>
      <c r="Q1355">
        <v>0</v>
      </c>
      <c r="R1355" t="s">
        <v>28</v>
      </c>
      <c r="S1355">
        <v>0</v>
      </c>
      <c r="T1355" t="s">
        <v>28</v>
      </c>
      <c r="U1355">
        <v>1</v>
      </c>
      <c r="V1355" t="s">
        <v>27</v>
      </c>
      <c r="W1355" s="3">
        <v>1.9349357840000001</v>
      </c>
      <c r="X1355">
        <v>4</v>
      </c>
      <c r="Y1355" t="s">
        <v>44</v>
      </c>
    </row>
    <row r="1356" spans="1:25" x14ac:dyDescent="0.25">
      <c r="A1356">
        <v>2355</v>
      </c>
      <c r="B1356">
        <v>16</v>
      </c>
      <c r="C1356">
        <v>1</v>
      </c>
      <c r="D1356" t="s">
        <v>40</v>
      </c>
      <c r="E1356">
        <v>1</v>
      </c>
      <c r="F1356" t="s">
        <v>23</v>
      </c>
      <c r="G1356">
        <v>2</v>
      </c>
      <c r="H1356" t="s">
        <v>15</v>
      </c>
      <c r="I1356" s="1">
        <v>18.191108570000001</v>
      </c>
      <c r="J1356">
        <v>25</v>
      </c>
      <c r="K1356">
        <v>0</v>
      </c>
      <c r="L1356" t="s">
        <v>28</v>
      </c>
      <c r="M1356">
        <v>1</v>
      </c>
      <c r="N1356" t="s">
        <v>49</v>
      </c>
      <c r="O1356">
        <v>0</v>
      </c>
      <c r="P1356" t="s">
        <v>27</v>
      </c>
      <c r="Q1356">
        <v>0</v>
      </c>
      <c r="R1356" t="s">
        <v>28</v>
      </c>
      <c r="S1356">
        <v>1</v>
      </c>
      <c r="T1356" t="s">
        <v>27</v>
      </c>
      <c r="U1356">
        <v>0</v>
      </c>
      <c r="V1356" t="s">
        <v>28</v>
      </c>
      <c r="W1356" s="3">
        <v>0.69034788400000002</v>
      </c>
      <c r="X1356">
        <v>4</v>
      </c>
      <c r="Y1356" t="s">
        <v>44</v>
      </c>
    </row>
    <row r="1357" spans="1:25" x14ac:dyDescent="0.25">
      <c r="A1357">
        <v>2356</v>
      </c>
      <c r="B1357">
        <v>18</v>
      </c>
      <c r="C1357">
        <v>1</v>
      </c>
      <c r="D1357" t="s">
        <v>40</v>
      </c>
      <c r="E1357">
        <v>0</v>
      </c>
      <c r="F1357" t="s">
        <v>21</v>
      </c>
      <c r="G1357">
        <v>3</v>
      </c>
      <c r="H1357" t="s">
        <v>17</v>
      </c>
      <c r="I1357" s="1">
        <v>0.360640197</v>
      </c>
      <c r="J1357">
        <v>19</v>
      </c>
      <c r="K1357">
        <v>1</v>
      </c>
      <c r="L1357" t="s">
        <v>27</v>
      </c>
      <c r="M1357">
        <v>1</v>
      </c>
      <c r="N1357" t="s">
        <v>49</v>
      </c>
      <c r="O1357">
        <v>0</v>
      </c>
      <c r="P1357" t="s">
        <v>27</v>
      </c>
      <c r="Q1357">
        <v>0</v>
      </c>
      <c r="R1357" t="s">
        <v>28</v>
      </c>
      <c r="S1357">
        <v>0</v>
      </c>
      <c r="T1357" t="s">
        <v>28</v>
      </c>
      <c r="U1357">
        <v>0</v>
      </c>
      <c r="V1357" t="s">
        <v>28</v>
      </c>
      <c r="W1357" s="3">
        <v>0.73036615900000001</v>
      </c>
      <c r="X1357">
        <v>4</v>
      </c>
      <c r="Y1357" t="s">
        <v>44</v>
      </c>
    </row>
    <row r="1358" spans="1:25" x14ac:dyDescent="0.25">
      <c r="A1358">
        <v>2357</v>
      </c>
      <c r="B1358">
        <v>18</v>
      </c>
      <c r="C1358">
        <v>0</v>
      </c>
      <c r="D1358" t="s">
        <v>42</v>
      </c>
      <c r="E1358">
        <v>0</v>
      </c>
      <c r="F1358" t="s">
        <v>21</v>
      </c>
      <c r="G1358">
        <v>2</v>
      </c>
      <c r="H1358" t="s">
        <v>15</v>
      </c>
      <c r="I1358" s="1">
        <v>11.14095172</v>
      </c>
      <c r="J1358">
        <v>24</v>
      </c>
      <c r="K1358">
        <v>0</v>
      </c>
      <c r="L1358" t="s">
        <v>28</v>
      </c>
      <c r="M1358">
        <v>3</v>
      </c>
      <c r="N1358" t="s">
        <v>50</v>
      </c>
      <c r="O1358">
        <v>0</v>
      </c>
      <c r="P1358" t="s">
        <v>27</v>
      </c>
      <c r="Q1358">
        <v>0</v>
      </c>
      <c r="R1358" t="s">
        <v>28</v>
      </c>
      <c r="S1358">
        <v>0</v>
      </c>
      <c r="T1358" t="s">
        <v>28</v>
      </c>
      <c r="U1358">
        <v>1</v>
      </c>
      <c r="V1358" t="s">
        <v>27</v>
      </c>
      <c r="W1358" s="3">
        <v>0.68226516500000001</v>
      </c>
      <c r="X1358">
        <v>4</v>
      </c>
      <c r="Y1358" t="s">
        <v>44</v>
      </c>
    </row>
    <row r="1359" spans="1:25" x14ac:dyDescent="0.25">
      <c r="A1359">
        <v>2358</v>
      </c>
      <c r="B1359">
        <v>17</v>
      </c>
      <c r="C1359">
        <v>1</v>
      </c>
      <c r="D1359" t="s">
        <v>40</v>
      </c>
      <c r="E1359">
        <v>2</v>
      </c>
      <c r="F1359" t="s">
        <v>22</v>
      </c>
      <c r="G1359">
        <v>1</v>
      </c>
      <c r="H1359" t="s">
        <v>16</v>
      </c>
      <c r="I1359" s="1">
        <v>15.74697697</v>
      </c>
      <c r="J1359">
        <v>12</v>
      </c>
      <c r="K1359">
        <v>0</v>
      </c>
      <c r="L1359" t="s">
        <v>28</v>
      </c>
      <c r="M1359">
        <v>4</v>
      </c>
      <c r="N1359" t="s">
        <v>51</v>
      </c>
      <c r="O1359">
        <v>1</v>
      </c>
      <c r="P1359" t="s">
        <v>28</v>
      </c>
      <c r="Q1359">
        <v>1</v>
      </c>
      <c r="R1359" t="s">
        <v>27</v>
      </c>
      <c r="S1359">
        <v>0</v>
      </c>
      <c r="T1359" t="s">
        <v>28</v>
      </c>
      <c r="U1359">
        <v>0</v>
      </c>
      <c r="V1359" t="s">
        <v>28</v>
      </c>
      <c r="W1359" s="3">
        <v>3.023482483</v>
      </c>
      <c r="X1359">
        <v>1</v>
      </c>
      <c r="Y1359" t="s">
        <v>43</v>
      </c>
    </row>
    <row r="1360" spans="1:25" x14ac:dyDescent="0.25">
      <c r="A1360">
        <v>2359</v>
      </c>
      <c r="B1360">
        <v>18</v>
      </c>
      <c r="C1360">
        <v>0</v>
      </c>
      <c r="D1360" t="s">
        <v>42</v>
      </c>
      <c r="E1360">
        <v>2</v>
      </c>
      <c r="F1360" t="s">
        <v>22</v>
      </c>
      <c r="G1360">
        <v>1</v>
      </c>
      <c r="H1360" t="s">
        <v>16</v>
      </c>
      <c r="I1360" s="1">
        <v>10.826707649999999</v>
      </c>
      <c r="J1360">
        <v>0</v>
      </c>
      <c r="K1360">
        <v>0</v>
      </c>
      <c r="L1360" t="s">
        <v>28</v>
      </c>
      <c r="M1360">
        <v>3</v>
      </c>
      <c r="N1360" t="s">
        <v>50</v>
      </c>
      <c r="O1360">
        <v>0</v>
      </c>
      <c r="P1360" t="s">
        <v>27</v>
      </c>
      <c r="Q1360">
        <v>1</v>
      </c>
      <c r="R1360" t="s">
        <v>27</v>
      </c>
      <c r="S1360">
        <v>1</v>
      </c>
      <c r="T1360" t="s">
        <v>27</v>
      </c>
      <c r="U1360">
        <v>0</v>
      </c>
      <c r="V1360" t="s">
        <v>28</v>
      </c>
      <c r="W1360" s="3">
        <v>3.7296523009999998</v>
      </c>
      <c r="X1360">
        <v>0</v>
      </c>
      <c r="Y1360" t="s">
        <v>46</v>
      </c>
    </row>
    <row r="1361" spans="1:25" x14ac:dyDescent="0.25">
      <c r="A1361">
        <v>2360</v>
      </c>
      <c r="B1361">
        <v>17</v>
      </c>
      <c r="C1361">
        <v>0</v>
      </c>
      <c r="D1361" t="s">
        <v>42</v>
      </c>
      <c r="E1361">
        <v>3</v>
      </c>
      <c r="F1361" t="s">
        <v>24</v>
      </c>
      <c r="G1361">
        <v>3</v>
      </c>
      <c r="H1361" t="s">
        <v>17</v>
      </c>
      <c r="I1361" s="1">
        <v>6.4779110519999996</v>
      </c>
      <c r="J1361">
        <v>24</v>
      </c>
      <c r="K1361">
        <v>1</v>
      </c>
      <c r="L1361" t="s">
        <v>27</v>
      </c>
      <c r="M1361">
        <v>0</v>
      </c>
      <c r="N1361" t="s">
        <v>52</v>
      </c>
      <c r="O1361">
        <v>0</v>
      </c>
      <c r="P1361" t="s">
        <v>27</v>
      </c>
      <c r="Q1361">
        <v>0</v>
      </c>
      <c r="R1361" t="s">
        <v>28</v>
      </c>
      <c r="S1361">
        <v>0</v>
      </c>
      <c r="T1361" t="s">
        <v>28</v>
      </c>
      <c r="U1361">
        <v>0</v>
      </c>
      <c r="V1361" t="s">
        <v>28</v>
      </c>
      <c r="W1361" s="3">
        <v>0.84196322499999998</v>
      </c>
      <c r="X1361">
        <v>4</v>
      </c>
      <c r="Y1361" t="s">
        <v>44</v>
      </c>
    </row>
    <row r="1362" spans="1:25" x14ac:dyDescent="0.25">
      <c r="A1362">
        <v>2361</v>
      </c>
      <c r="B1362">
        <v>16</v>
      </c>
      <c r="C1362">
        <v>0</v>
      </c>
      <c r="D1362" t="s">
        <v>42</v>
      </c>
      <c r="E1362">
        <v>0</v>
      </c>
      <c r="F1362" t="s">
        <v>21</v>
      </c>
      <c r="G1362">
        <v>2</v>
      </c>
      <c r="H1362" t="s">
        <v>15</v>
      </c>
      <c r="I1362" s="1">
        <v>2.725011302</v>
      </c>
      <c r="J1362">
        <v>7</v>
      </c>
      <c r="K1362">
        <v>1</v>
      </c>
      <c r="L1362" t="s">
        <v>27</v>
      </c>
      <c r="M1362">
        <v>2</v>
      </c>
      <c r="N1362" t="s">
        <v>48</v>
      </c>
      <c r="O1362">
        <v>0</v>
      </c>
      <c r="P1362" t="s">
        <v>27</v>
      </c>
      <c r="Q1362">
        <v>0</v>
      </c>
      <c r="R1362" t="s">
        <v>28</v>
      </c>
      <c r="S1362">
        <v>0</v>
      </c>
      <c r="T1362" t="s">
        <v>28</v>
      </c>
      <c r="U1362">
        <v>0</v>
      </c>
      <c r="V1362" t="s">
        <v>28</v>
      </c>
      <c r="W1362" s="3">
        <v>2.584174279</v>
      </c>
      <c r="X1362">
        <v>2</v>
      </c>
      <c r="Y1362" t="s">
        <v>41</v>
      </c>
    </row>
    <row r="1363" spans="1:25" x14ac:dyDescent="0.25">
      <c r="A1363">
        <v>2362</v>
      </c>
      <c r="B1363">
        <v>16</v>
      </c>
      <c r="C1363">
        <v>0</v>
      </c>
      <c r="D1363" t="s">
        <v>42</v>
      </c>
      <c r="E1363">
        <v>1</v>
      </c>
      <c r="F1363" t="s">
        <v>23</v>
      </c>
      <c r="G1363">
        <v>1</v>
      </c>
      <c r="H1363" t="s">
        <v>16</v>
      </c>
      <c r="I1363" s="1">
        <v>17.75126144</v>
      </c>
      <c r="J1363">
        <v>4</v>
      </c>
      <c r="K1363">
        <v>1</v>
      </c>
      <c r="L1363" t="s">
        <v>27</v>
      </c>
      <c r="M1363">
        <v>3</v>
      </c>
      <c r="N1363" t="s">
        <v>50</v>
      </c>
      <c r="O1363">
        <v>1</v>
      </c>
      <c r="P1363" t="s">
        <v>28</v>
      </c>
      <c r="Q1363">
        <v>0</v>
      </c>
      <c r="R1363" t="s">
        <v>28</v>
      </c>
      <c r="S1363">
        <v>0</v>
      </c>
      <c r="T1363" t="s">
        <v>28</v>
      </c>
      <c r="U1363">
        <v>0</v>
      </c>
      <c r="V1363" t="s">
        <v>28</v>
      </c>
      <c r="W1363" s="3">
        <v>3.3721260430000002</v>
      </c>
      <c r="X1363">
        <v>1</v>
      </c>
      <c r="Y1363" t="s">
        <v>43</v>
      </c>
    </row>
    <row r="1364" spans="1:25" x14ac:dyDescent="0.25">
      <c r="A1364">
        <v>2363</v>
      </c>
      <c r="B1364">
        <v>15</v>
      </c>
      <c r="C1364">
        <v>1</v>
      </c>
      <c r="D1364" t="s">
        <v>40</v>
      </c>
      <c r="E1364">
        <v>0</v>
      </c>
      <c r="F1364" t="s">
        <v>21</v>
      </c>
      <c r="G1364">
        <v>2</v>
      </c>
      <c r="H1364" t="s">
        <v>15</v>
      </c>
      <c r="I1364" s="1">
        <v>9.4152478479999999</v>
      </c>
      <c r="J1364">
        <v>5</v>
      </c>
      <c r="K1364">
        <v>1</v>
      </c>
      <c r="L1364" t="s">
        <v>27</v>
      </c>
      <c r="M1364">
        <v>1</v>
      </c>
      <c r="N1364" t="s">
        <v>49</v>
      </c>
      <c r="O1364">
        <v>0</v>
      </c>
      <c r="P1364" t="s">
        <v>27</v>
      </c>
      <c r="Q1364">
        <v>0</v>
      </c>
      <c r="R1364" t="s">
        <v>28</v>
      </c>
      <c r="S1364">
        <v>0</v>
      </c>
      <c r="T1364" t="s">
        <v>28</v>
      </c>
      <c r="U1364">
        <v>0</v>
      </c>
      <c r="V1364" t="s">
        <v>28</v>
      </c>
      <c r="W1364" s="3">
        <v>3.0608054020000002</v>
      </c>
      <c r="X1364">
        <v>1</v>
      </c>
      <c r="Y1364" t="s">
        <v>43</v>
      </c>
    </row>
    <row r="1365" spans="1:25" x14ac:dyDescent="0.25">
      <c r="A1365">
        <v>2364</v>
      </c>
      <c r="B1365">
        <v>16</v>
      </c>
      <c r="C1365">
        <v>0</v>
      </c>
      <c r="D1365" t="s">
        <v>42</v>
      </c>
      <c r="E1365">
        <v>0</v>
      </c>
      <c r="F1365" t="s">
        <v>21</v>
      </c>
      <c r="G1365">
        <v>2</v>
      </c>
      <c r="H1365" t="s">
        <v>15</v>
      </c>
      <c r="I1365" s="1">
        <v>17.56230394</v>
      </c>
      <c r="J1365">
        <v>22</v>
      </c>
      <c r="K1365">
        <v>0</v>
      </c>
      <c r="L1365" t="s">
        <v>28</v>
      </c>
      <c r="M1365">
        <v>3</v>
      </c>
      <c r="N1365" t="s">
        <v>50</v>
      </c>
      <c r="O1365">
        <v>0</v>
      </c>
      <c r="P1365" t="s">
        <v>27</v>
      </c>
      <c r="Q1365">
        <v>0</v>
      </c>
      <c r="R1365" t="s">
        <v>28</v>
      </c>
      <c r="S1365">
        <v>0</v>
      </c>
      <c r="T1365" t="s">
        <v>28</v>
      </c>
      <c r="U1365">
        <v>0</v>
      </c>
      <c r="V1365" t="s">
        <v>28</v>
      </c>
      <c r="W1365" s="3">
        <v>1.1680520000000001</v>
      </c>
      <c r="X1365">
        <v>4</v>
      </c>
      <c r="Y1365" t="s">
        <v>44</v>
      </c>
    </row>
    <row r="1366" spans="1:25" x14ac:dyDescent="0.25">
      <c r="A1366">
        <v>2365</v>
      </c>
      <c r="B1366">
        <v>18</v>
      </c>
      <c r="C1366">
        <v>0</v>
      </c>
      <c r="D1366" t="s">
        <v>42</v>
      </c>
      <c r="E1366">
        <v>0</v>
      </c>
      <c r="F1366" t="s">
        <v>21</v>
      </c>
      <c r="G1366">
        <v>2</v>
      </c>
      <c r="H1366" t="s">
        <v>15</v>
      </c>
      <c r="I1366" s="1">
        <v>11.717042449999999</v>
      </c>
      <c r="J1366">
        <v>19</v>
      </c>
      <c r="K1366">
        <v>1</v>
      </c>
      <c r="L1366" t="s">
        <v>27</v>
      </c>
      <c r="M1366">
        <v>2</v>
      </c>
      <c r="N1366" t="s">
        <v>48</v>
      </c>
      <c r="O1366">
        <v>0</v>
      </c>
      <c r="P1366" t="s">
        <v>27</v>
      </c>
      <c r="Q1366">
        <v>0</v>
      </c>
      <c r="R1366" t="s">
        <v>28</v>
      </c>
      <c r="S1366">
        <v>0</v>
      </c>
      <c r="T1366" t="s">
        <v>28</v>
      </c>
      <c r="U1366">
        <v>0</v>
      </c>
      <c r="V1366" t="s">
        <v>28</v>
      </c>
      <c r="W1366" s="3">
        <v>1.3492561219999999</v>
      </c>
      <c r="X1366">
        <v>4</v>
      </c>
      <c r="Y1366" t="s">
        <v>44</v>
      </c>
    </row>
    <row r="1367" spans="1:25" x14ac:dyDescent="0.25">
      <c r="A1367">
        <v>2366</v>
      </c>
      <c r="B1367">
        <v>16</v>
      </c>
      <c r="C1367">
        <v>1</v>
      </c>
      <c r="D1367" t="s">
        <v>40</v>
      </c>
      <c r="E1367">
        <v>0</v>
      </c>
      <c r="F1367" t="s">
        <v>21</v>
      </c>
      <c r="G1367">
        <v>3</v>
      </c>
      <c r="H1367" t="s">
        <v>17</v>
      </c>
      <c r="I1367" s="1">
        <v>13.48384233</v>
      </c>
      <c r="J1367">
        <v>29</v>
      </c>
      <c r="K1367">
        <v>1</v>
      </c>
      <c r="L1367" t="s">
        <v>27</v>
      </c>
      <c r="M1367">
        <v>4</v>
      </c>
      <c r="N1367" t="s">
        <v>51</v>
      </c>
      <c r="O1367">
        <v>1</v>
      </c>
      <c r="P1367" t="s">
        <v>28</v>
      </c>
      <c r="Q1367">
        <v>0</v>
      </c>
      <c r="R1367" t="s">
        <v>28</v>
      </c>
      <c r="S1367">
        <v>0</v>
      </c>
      <c r="T1367" t="s">
        <v>28</v>
      </c>
      <c r="U1367">
        <v>0</v>
      </c>
      <c r="V1367" t="s">
        <v>28</v>
      </c>
      <c r="W1367" s="3">
        <v>1.1179648259999999</v>
      </c>
      <c r="X1367">
        <v>4</v>
      </c>
      <c r="Y1367" t="s">
        <v>44</v>
      </c>
    </row>
    <row r="1368" spans="1:25" x14ac:dyDescent="0.25">
      <c r="A1368">
        <v>2367</v>
      </c>
      <c r="B1368">
        <v>17</v>
      </c>
      <c r="C1368">
        <v>0</v>
      </c>
      <c r="D1368" t="s">
        <v>42</v>
      </c>
      <c r="E1368">
        <v>0</v>
      </c>
      <c r="F1368" t="s">
        <v>21</v>
      </c>
      <c r="G1368">
        <v>2</v>
      </c>
      <c r="H1368" t="s">
        <v>15</v>
      </c>
      <c r="I1368" s="1">
        <v>16.08522309</v>
      </c>
      <c r="J1368">
        <v>13</v>
      </c>
      <c r="K1368">
        <v>0</v>
      </c>
      <c r="L1368" t="s">
        <v>28</v>
      </c>
      <c r="M1368">
        <v>3</v>
      </c>
      <c r="N1368" t="s">
        <v>50</v>
      </c>
      <c r="O1368">
        <v>1</v>
      </c>
      <c r="P1368" t="s">
        <v>28</v>
      </c>
      <c r="Q1368">
        <v>0</v>
      </c>
      <c r="R1368" t="s">
        <v>28</v>
      </c>
      <c r="S1368">
        <v>1</v>
      </c>
      <c r="T1368" t="s">
        <v>27</v>
      </c>
      <c r="U1368">
        <v>0</v>
      </c>
      <c r="V1368" t="s">
        <v>28</v>
      </c>
      <c r="W1368" s="3">
        <v>2.5786677340000002</v>
      </c>
      <c r="X1368">
        <v>2</v>
      </c>
      <c r="Y1368" t="s">
        <v>41</v>
      </c>
    </row>
    <row r="1369" spans="1:25" x14ac:dyDescent="0.25">
      <c r="A1369">
        <v>2368</v>
      </c>
      <c r="B1369">
        <v>16</v>
      </c>
      <c r="C1369">
        <v>0</v>
      </c>
      <c r="D1369" t="s">
        <v>42</v>
      </c>
      <c r="E1369">
        <v>2</v>
      </c>
      <c r="F1369" t="s">
        <v>22</v>
      </c>
      <c r="G1369">
        <v>2</v>
      </c>
      <c r="H1369" t="s">
        <v>15</v>
      </c>
      <c r="I1369" s="1">
        <v>13.18311089</v>
      </c>
      <c r="J1369">
        <v>21</v>
      </c>
      <c r="K1369">
        <v>0</v>
      </c>
      <c r="L1369" t="s">
        <v>28</v>
      </c>
      <c r="M1369">
        <v>3</v>
      </c>
      <c r="N1369" t="s">
        <v>50</v>
      </c>
      <c r="O1369">
        <v>0</v>
      </c>
      <c r="P1369" t="s">
        <v>27</v>
      </c>
      <c r="Q1369">
        <v>1</v>
      </c>
      <c r="R1369" t="s">
        <v>27</v>
      </c>
      <c r="S1369">
        <v>0</v>
      </c>
      <c r="T1369" t="s">
        <v>28</v>
      </c>
      <c r="U1369">
        <v>0</v>
      </c>
      <c r="V1369" t="s">
        <v>28</v>
      </c>
      <c r="W1369" s="3">
        <v>1.6255519549999999</v>
      </c>
      <c r="X1369">
        <v>4</v>
      </c>
      <c r="Y1369" t="s">
        <v>44</v>
      </c>
    </row>
    <row r="1370" spans="1:25" x14ac:dyDescent="0.25">
      <c r="A1370">
        <v>2369</v>
      </c>
      <c r="B1370">
        <v>15</v>
      </c>
      <c r="C1370">
        <v>0</v>
      </c>
      <c r="D1370" t="s">
        <v>42</v>
      </c>
      <c r="E1370">
        <v>0</v>
      </c>
      <c r="F1370" t="s">
        <v>21</v>
      </c>
      <c r="G1370">
        <v>0</v>
      </c>
      <c r="H1370" t="s">
        <v>19</v>
      </c>
      <c r="I1370" s="1">
        <v>7.9610968140000002</v>
      </c>
      <c r="J1370">
        <v>22</v>
      </c>
      <c r="K1370">
        <v>0</v>
      </c>
      <c r="L1370" t="s">
        <v>28</v>
      </c>
      <c r="M1370">
        <v>3</v>
      </c>
      <c r="N1370" t="s">
        <v>50</v>
      </c>
      <c r="O1370">
        <v>0</v>
      </c>
      <c r="P1370" t="s">
        <v>27</v>
      </c>
      <c r="Q1370">
        <v>0</v>
      </c>
      <c r="R1370" t="s">
        <v>28</v>
      </c>
      <c r="S1370">
        <v>0</v>
      </c>
      <c r="T1370" t="s">
        <v>28</v>
      </c>
      <c r="U1370">
        <v>1</v>
      </c>
      <c r="V1370" t="s">
        <v>27</v>
      </c>
      <c r="W1370" s="3">
        <v>0.93401639599999997</v>
      </c>
      <c r="X1370">
        <v>4</v>
      </c>
      <c r="Y1370" t="s">
        <v>44</v>
      </c>
    </row>
    <row r="1371" spans="1:25" x14ac:dyDescent="0.25">
      <c r="A1371">
        <v>2370</v>
      </c>
      <c r="B1371">
        <v>16</v>
      </c>
      <c r="C1371">
        <v>1</v>
      </c>
      <c r="D1371" t="s">
        <v>40</v>
      </c>
      <c r="E1371">
        <v>2</v>
      </c>
      <c r="F1371" t="s">
        <v>22</v>
      </c>
      <c r="G1371">
        <v>0</v>
      </c>
      <c r="H1371" t="s">
        <v>19</v>
      </c>
      <c r="I1371" s="1">
        <v>10.27266768</v>
      </c>
      <c r="J1371">
        <v>10</v>
      </c>
      <c r="K1371">
        <v>1</v>
      </c>
      <c r="L1371" t="s">
        <v>27</v>
      </c>
      <c r="M1371">
        <v>1</v>
      </c>
      <c r="N1371" t="s">
        <v>49</v>
      </c>
      <c r="O1371">
        <v>0</v>
      </c>
      <c r="P1371" t="s">
        <v>27</v>
      </c>
      <c r="Q1371">
        <v>1</v>
      </c>
      <c r="R1371" t="s">
        <v>27</v>
      </c>
      <c r="S1371">
        <v>0</v>
      </c>
      <c r="T1371" t="s">
        <v>28</v>
      </c>
      <c r="U1371">
        <v>1</v>
      </c>
      <c r="V1371" t="s">
        <v>27</v>
      </c>
      <c r="W1371" s="3">
        <v>2.70263834</v>
      </c>
      <c r="X1371">
        <v>2</v>
      </c>
      <c r="Y1371" t="s">
        <v>41</v>
      </c>
    </row>
    <row r="1372" spans="1:25" x14ac:dyDescent="0.25">
      <c r="A1372">
        <v>2371</v>
      </c>
      <c r="B1372">
        <v>17</v>
      </c>
      <c r="C1372">
        <v>0</v>
      </c>
      <c r="D1372" t="s">
        <v>42</v>
      </c>
      <c r="E1372">
        <v>1</v>
      </c>
      <c r="F1372" t="s">
        <v>23</v>
      </c>
      <c r="G1372">
        <v>1</v>
      </c>
      <c r="H1372" t="s">
        <v>16</v>
      </c>
      <c r="I1372" s="1">
        <v>16.060910490000001</v>
      </c>
      <c r="J1372">
        <v>5</v>
      </c>
      <c r="K1372">
        <v>1</v>
      </c>
      <c r="L1372" t="s">
        <v>27</v>
      </c>
      <c r="M1372">
        <v>1</v>
      </c>
      <c r="N1372" t="s">
        <v>49</v>
      </c>
      <c r="O1372">
        <v>1</v>
      </c>
      <c r="P1372" t="s">
        <v>28</v>
      </c>
      <c r="Q1372">
        <v>0</v>
      </c>
      <c r="R1372" t="s">
        <v>28</v>
      </c>
      <c r="S1372">
        <v>0</v>
      </c>
      <c r="T1372" t="s">
        <v>28</v>
      </c>
      <c r="U1372">
        <v>0</v>
      </c>
      <c r="V1372" t="s">
        <v>28</v>
      </c>
      <c r="W1372" s="3">
        <v>2.9640092629999999</v>
      </c>
      <c r="X1372">
        <v>2</v>
      </c>
      <c r="Y1372" t="s">
        <v>41</v>
      </c>
    </row>
    <row r="1373" spans="1:25" x14ac:dyDescent="0.25">
      <c r="A1373">
        <v>2372</v>
      </c>
      <c r="B1373">
        <v>17</v>
      </c>
      <c r="C1373">
        <v>1</v>
      </c>
      <c r="D1373" t="s">
        <v>40</v>
      </c>
      <c r="E1373">
        <v>0</v>
      </c>
      <c r="F1373" t="s">
        <v>21</v>
      </c>
      <c r="G1373">
        <v>0</v>
      </c>
      <c r="H1373" t="s">
        <v>19</v>
      </c>
      <c r="I1373" s="1">
        <v>7.473005927</v>
      </c>
      <c r="J1373">
        <v>10</v>
      </c>
      <c r="K1373">
        <v>1</v>
      </c>
      <c r="L1373" t="s">
        <v>27</v>
      </c>
      <c r="M1373">
        <v>2</v>
      </c>
      <c r="N1373" t="s">
        <v>48</v>
      </c>
      <c r="O1373">
        <v>0</v>
      </c>
      <c r="P1373" t="s">
        <v>27</v>
      </c>
      <c r="Q1373">
        <v>1</v>
      </c>
      <c r="R1373" t="s">
        <v>27</v>
      </c>
      <c r="S1373">
        <v>0</v>
      </c>
      <c r="T1373" t="s">
        <v>28</v>
      </c>
      <c r="U1373">
        <v>0</v>
      </c>
      <c r="V1373" t="s">
        <v>28</v>
      </c>
      <c r="W1373" s="3">
        <v>2.2674581319999998</v>
      </c>
      <c r="X1373">
        <v>3</v>
      </c>
      <c r="Y1373" t="s">
        <v>45</v>
      </c>
    </row>
    <row r="1374" spans="1:25" x14ac:dyDescent="0.25">
      <c r="A1374">
        <v>2373</v>
      </c>
      <c r="B1374">
        <v>18</v>
      </c>
      <c r="C1374">
        <v>0</v>
      </c>
      <c r="D1374" t="s">
        <v>42</v>
      </c>
      <c r="E1374">
        <v>0</v>
      </c>
      <c r="F1374" t="s">
        <v>21</v>
      </c>
      <c r="G1374">
        <v>2</v>
      </c>
      <c r="H1374" t="s">
        <v>15</v>
      </c>
      <c r="I1374" s="1">
        <v>7.7624291349999996</v>
      </c>
      <c r="J1374">
        <v>12</v>
      </c>
      <c r="K1374">
        <v>1</v>
      </c>
      <c r="L1374" t="s">
        <v>27</v>
      </c>
      <c r="M1374">
        <v>1</v>
      </c>
      <c r="N1374" t="s">
        <v>49</v>
      </c>
      <c r="O1374">
        <v>1</v>
      </c>
      <c r="P1374" t="s">
        <v>28</v>
      </c>
      <c r="Q1374">
        <v>0</v>
      </c>
      <c r="R1374" t="s">
        <v>28</v>
      </c>
      <c r="S1374">
        <v>0</v>
      </c>
      <c r="T1374" t="s">
        <v>28</v>
      </c>
      <c r="U1374">
        <v>0</v>
      </c>
      <c r="V1374" t="s">
        <v>28</v>
      </c>
      <c r="W1374" s="3">
        <v>1.753623068</v>
      </c>
      <c r="X1374">
        <v>4</v>
      </c>
      <c r="Y1374" t="s">
        <v>44</v>
      </c>
    </row>
    <row r="1375" spans="1:25" x14ac:dyDescent="0.25">
      <c r="A1375">
        <v>2374</v>
      </c>
      <c r="B1375">
        <v>16</v>
      </c>
      <c r="C1375">
        <v>0</v>
      </c>
      <c r="D1375" t="s">
        <v>42</v>
      </c>
      <c r="E1375">
        <v>0</v>
      </c>
      <c r="F1375" t="s">
        <v>21</v>
      </c>
      <c r="G1375">
        <v>2</v>
      </c>
      <c r="H1375" t="s">
        <v>15</v>
      </c>
      <c r="I1375" s="1">
        <v>1.9138023209999999</v>
      </c>
      <c r="J1375">
        <v>11</v>
      </c>
      <c r="K1375">
        <v>1</v>
      </c>
      <c r="L1375" t="s">
        <v>27</v>
      </c>
      <c r="M1375">
        <v>1</v>
      </c>
      <c r="N1375" t="s">
        <v>49</v>
      </c>
      <c r="O1375">
        <v>0</v>
      </c>
      <c r="P1375" t="s">
        <v>27</v>
      </c>
      <c r="Q1375">
        <v>1</v>
      </c>
      <c r="R1375" t="s">
        <v>27</v>
      </c>
      <c r="S1375">
        <v>0</v>
      </c>
      <c r="T1375" t="s">
        <v>28</v>
      </c>
      <c r="U1375">
        <v>0</v>
      </c>
      <c r="V1375" t="s">
        <v>28</v>
      </c>
      <c r="W1375" s="3">
        <v>2.0232340820000001</v>
      </c>
      <c r="X1375">
        <v>3</v>
      </c>
      <c r="Y1375" t="s">
        <v>45</v>
      </c>
    </row>
    <row r="1376" spans="1:25" x14ac:dyDescent="0.25">
      <c r="A1376">
        <v>2375</v>
      </c>
      <c r="B1376">
        <v>17</v>
      </c>
      <c r="C1376">
        <v>1</v>
      </c>
      <c r="D1376" t="s">
        <v>40</v>
      </c>
      <c r="E1376">
        <v>1</v>
      </c>
      <c r="F1376" t="s">
        <v>23</v>
      </c>
      <c r="G1376">
        <v>1</v>
      </c>
      <c r="H1376" t="s">
        <v>16</v>
      </c>
      <c r="I1376" s="1">
        <v>18.291688700000002</v>
      </c>
      <c r="J1376">
        <v>21</v>
      </c>
      <c r="K1376">
        <v>1</v>
      </c>
      <c r="L1376" t="s">
        <v>27</v>
      </c>
      <c r="M1376">
        <v>2</v>
      </c>
      <c r="N1376" t="s">
        <v>48</v>
      </c>
      <c r="O1376">
        <v>0</v>
      </c>
      <c r="P1376" t="s">
        <v>27</v>
      </c>
      <c r="Q1376">
        <v>0</v>
      </c>
      <c r="R1376" t="s">
        <v>28</v>
      </c>
      <c r="S1376">
        <v>0</v>
      </c>
      <c r="T1376" t="s">
        <v>28</v>
      </c>
      <c r="U1376">
        <v>0</v>
      </c>
      <c r="V1376" t="s">
        <v>28</v>
      </c>
      <c r="W1376" s="3">
        <v>1.6780125319999999</v>
      </c>
      <c r="X1376">
        <v>4</v>
      </c>
      <c r="Y1376" t="s">
        <v>44</v>
      </c>
    </row>
    <row r="1377" spans="1:25" x14ac:dyDescent="0.25">
      <c r="A1377">
        <v>2376</v>
      </c>
      <c r="B1377">
        <v>15</v>
      </c>
      <c r="C1377">
        <v>0</v>
      </c>
      <c r="D1377" t="s">
        <v>42</v>
      </c>
      <c r="E1377">
        <v>0</v>
      </c>
      <c r="F1377" t="s">
        <v>21</v>
      </c>
      <c r="G1377">
        <v>3</v>
      </c>
      <c r="H1377" t="s">
        <v>17</v>
      </c>
      <c r="I1377" s="1">
        <v>1.8207262989999999</v>
      </c>
      <c r="J1377">
        <v>1</v>
      </c>
      <c r="K1377">
        <v>1</v>
      </c>
      <c r="L1377" t="s">
        <v>27</v>
      </c>
      <c r="M1377">
        <v>3</v>
      </c>
      <c r="N1377" t="s">
        <v>50</v>
      </c>
      <c r="O1377">
        <v>0</v>
      </c>
      <c r="P1377" t="s">
        <v>27</v>
      </c>
      <c r="Q1377">
        <v>1</v>
      </c>
      <c r="R1377" t="s">
        <v>27</v>
      </c>
      <c r="S1377">
        <v>1</v>
      </c>
      <c r="T1377" t="s">
        <v>27</v>
      </c>
      <c r="U1377">
        <v>0</v>
      </c>
      <c r="V1377" t="s">
        <v>28</v>
      </c>
      <c r="W1377" s="3">
        <v>3.6598364050000001</v>
      </c>
      <c r="X1377">
        <v>0</v>
      </c>
      <c r="Y1377" t="s">
        <v>46</v>
      </c>
    </row>
    <row r="1378" spans="1:25" x14ac:dyDescent="0.25">
      <c r="A1378">
        <v>2377</v>
      </c>
      <c r="B1378">
        <v>18</v>
      </c>
      <c r="C1378">
        <v>0</v>
      </c>
      <c r="D1378" t="s">
        <v>42</v>
      </c>
      <c r="E1378">
        <v>0</v>
      </c>
      <c r="F1378" t="s">
        <v>21</v>
      </c>
      <c r="G1378">
        <v>1</v>
      </c>
      <c r="H1378" t="s">
        <v>16</v>
      </c>
      <c r="I1378" s="1">
        <v>12.96418355</v>
      </c>
      <c r="J1378">
        <v>20</v>
      </c>
      <c r="K1378">
        <v>0</v>
      </c>
      <c r="L1378" t="s">
        <v>28</v>
      </c>
      <c r="M1378">
        <v>0</v>
      </c>
      <c r="N1378" t="s">
        <v>52</v>
      </c>
      <c r="O1378">
        <v>1</v>
      </c>
      <c r="P1378" t="s">
        <v>28</v>
      </c>
      <c r="Q1378">
        <v>1</v>
      </c>
      <c r="R1378" t="s">
        <v>27</v>
      </c>
      <c r="S1378">
        <v>0</v>
      </c>
      <c r="T1378" t="s">
        <v>28</v>
      </c>
      <c r="U1378">
        <v>0</v>
      </c>
      <c r="V1378" t="s">
        <v>28</v>
      </c>
      <c r="W1378" s="3">
        <v>1.3627443690000001</v>
      </c>
      <c r="X1378">
        <v>4</v>
      </c>
      <c r="Y1378" t="s">
        <v>44</v>
      </c>
    </row>
    <row r="1379" spans="1:25" x14ac:dyDescent="0.25">
      <c r="A1379">
        <v>2378</v>
      </c>
      <c r="B1379">
        <v>15</v>
      </c>
      <c r="C1379">
        <v>1</v>
      </c>
      <c r="D1379" t="s">
        <v>40</v>
      </c>
      <c r="E1379">
        <v>0</v>
      </c>
      <c r="F1379" t="s">
        <v>21</v>
      </c>
      <c r="G1379">
        <v>1</v>
      </c>
      <c r="H1379" t="s">
        <v>16</v>
      </c>
      <c r="I1379" s="1">
        <v>8.2638895760000004</v>
      </c>
      <c r="J1379">
        <v>2</v>
      </c>
      <c r="K1379">
        <v>0</v>
      </c>
      <c r="L1379" t="s">
        <v>28</v>
      </c>
      <c r="M1379">
        <v>1</v>
      </c>
      <c r="N1379" t="s">
        <v>49</v>
      </c>
      <c r="O1379">
        <v>1</v>
      </c>
      <c r="P1379" t="s">
        <v>28</v>
      </c>
      <c r="Q1379">
        <v>0</v>
      </c>
      <c r="R1379" t="s">
        <v>28</v>
      </c>
      <c r="S1379">
        <v>0</v>
      </c>
      <c r="T1379" t="s">
        <v>28</v>
      </c>
      <c r="U1379">
        <v>0</v>
      </c>
      <c r="V1379" t="s">
        <v>28</v>
      </c>
      <c r="W1379" s="3">
        <v>2.8138057679999999</v>
      </c>
      <c r="X1379">
        <v>2</v>
      </c>
      <c r="Y1379" t="s">
        <v>41</v>
      </c>
    </row>
    <row r="1380" spans="1:25" x14ac:dyDescent="0.25">
      <c r="A1380">
        <v>2379</v>
      </c>
      <c r="B1380">
        <v>16</v>
      </c>
      <c r="C1380">
        <v>1</v>
      </c>
      <c r="D1380" t="s">
        <v>40</v>
      </c>
      <c r="E1380">
        <v>1</v>
      </c>
      <c r="F1380" t="s">
        <v>23</v>
      </c>
      <c r="G1380">
        <v>1</v>
      </c>
      <c r="H1380" t="s">
        <v>16</v>
      </c>
      <c r="I1380" s="1">
        <v>8.1123878049999991</v>
      </c>
      <c r="J1380">
        <v>22</v>
      </c>
      <c r="K1380">
        <v>0</v>
      </c>
      <c r="L1380" t="s">
        <v>28</v>
      </c>
      <c r="M1380">
        <v>2</v>
      </c>
      <c r="N1380" t="s">
        <v>48</v>
      </c>
      <c r="O1380">
        <v>1</v>
      </c>
      <c r="P1380" t="s">
        <v>28</v>
      </c>
      <c r="Q1380">
        <v>0</v>
      </c>
      <c r="R1380" t="s">
        <v>28</v>
      </c>
      <c r="S1380">
        <v>0</v>
      </c>
      <c r="T1380" t="s">
        <v>28</v>
      </c>
      <c r="U1380">
        <v>0</v>
      </c>
      <c r="V1380" t="s">
        <v>28</v>
      </c>
      <c r="W1380" s="3">
        <v>1.3027119840000001</v>
      </c>
      <c r="X1380">
        <v>4</v>
      </c>
      <c r="Y1380" t="s">
        <v>44</v>
      </c>
    </row>
    <row r="1381" spans="1:25" x14ac:dyDescent="0.25">
      <c r="A1381">
        <v>2380</v>
      </c>
      <c r="B1381">
        <v>16</v>
      </c>
      <c r="C1381">
        <v>1</v>
      </c>
      <c r="D1381" t="s">
        <v>40</v>
      </c>
      <c r="E1381">
        <v>3</v>
      </c>
      <c r="F1381" t="s">
        <v>24</v>
      </c>
      <c r="G1381">
        <v>1</v>
      </c>
      <c r="H1381" t="s">
        <v>16</v>
      </c>
      <c r="I1381" s="1">
        <v>13.591036730000001</v>
      </c>
      <c r="J1381">
        <v>3</v>
      </c>
      <c r="K1381">
        <v>1</v>
      </c>
      <c r="L1381" t="s">
        <v>27</v>
      </c>
      <c r="M1381">
        <v>2</v>
      </c>
      <c r="N1381" t="s">
        <v>48</v>
      </c>
      <c r="O1381">
        <v>0</v>
      </c>
      <c r="P1381" t="s">
        <v>27</v>
      </c>
      <c r="Q1381">
        <v>1</v>
      </c>
      <c r="R1381" t="s">
        <v>27</v>
      </c>
      <c r="S1381">
        <v>0</v>
      </c>
      <c r="T1381" t="s">
        <v>28</v>
      </c>
      <c r="U1381">
        <v>1</v>
      </c>
      <c r="V1381" t="s">
        <v>27</v>
      </c>
      <c r="W1381" s="3">
        <v>3.383911479</v>
      </c>
      <c r="X1381">
        <v>1</v>
      </c>
      <c r="Y1381" t="s">
        <v>43</v>
      </c>
    </row>
    <row r="1382" spans="1:25" x14ac:dyDescent="0.25">
      <c r="A1382">
        <v>2381</v>
      </c>
      <c r="B1382">
        <v>16</v>
      </c>
      <c r="C1382">
        <v>1</v>
      </c>
      <c r="D1382" t="s">
        <v>40</v>
      </c>
      <c r="E1382">
        <v>0</v>
      </c>
      <c r="F1382" t="s">
        <v>21</v>
      </c>
      <c r="G1382">
        <v>1</v>
      </c>
      <c r="H1382" t="s">
        <v>16</v>
      </c>
      <c r="I1382" s="1">
        <v>1.3418746530000001</v>
      </c>
      <c r="J1382">
        <v>16</v>
      </c>
      <c r="K1382">
        <v>0</v>
      </c>
      <c r="L1382" t="s">
        <v>28</v>
      </c>
      <c r="M1382">
        <v>1</v>
      </c>
      <c r="N1382" t="s">
        <v>49</v>
      </c>
      <c r="O1382">
        <v>0</v>
      </c>
      <c r="P1382" t="s">
        <v>27</v>
      </c>
      <c r="Q1382">
        <v>1</v>
      </c>
      <c r="R1382" t="s">
        <v>27</v>
      </c>
      <c r="S1382">
        <v>0</v>
      </c>
      <c r="T1382" t="s">
        <v>28</v>
      </c>
      <c r="U1382">
        <v>0</v>
      </c>
      <c r="V1382" t="s">
        <v>28</v>
      </c>
      <c r="W1382" s="3">
        <v>1.378751308</v>
      </c>
      <c r="X1382">
        <v>4</v>
      </c>
      <c r="Y1382" t="s">
        <v>44</v>
      </c>
    </row>
    <row r="1383" spans="1:25" x14ac:dyDescent="0.25">
      <c r="A1383">
        <v>2382</v>
      </c>
      <c r="B1383">
        <v>18</v>
      </c>
      <c r="C1383">
        <v>1</v>
      </c>
      <c r="D1383" t="s">
        <v>40</v>
      </c>
      <c r="E1383">
        <v>2</v>
      </c>
      <c r="F1383" t="s">
        <v>22</v>
      </c>
      <c r="G1383">
        <v>2</v>
      </c>
      <c r="H1383" t="s">
        <v>15</v>
      </c>
      <c r="I1383" s="1">
        <v>11.874115659999999</v>
      </c>
      <c r="J1383">
        <v>27</v>
      </c>
      <c r="K1383">
        <v>0</v>
      </c>
      <c r="L1383" t="s">
        <v>28</v>
      </c>
      <c r="M1383">
        <v>4</v>
      </c>
      <c r="N1383" t="s">
        <v>51</v>
      </c>
      <c r="O1383">
        <v>0</v>
      </c>
      <c r="P1383" t="s">
        <v>27</v>
      </c>
      <c r="Q1383">
        <v>1</v>
      </c>
      <c r="R1383" t="s">
        <v>27</v>
      </c>
      <c r="S1383">
        <v>0</v>
      </c>
      <c r="T1383" t="s">
        <v>28</v>
      </c>
      <c r="U1383">
        <v>0</v>
      </c>
      <c r="V1383" t="s">
        <v>28</v>
      </c>
      <c r="W1383" s="3">
        <v>0.73148686699999999</v>
      </c>
      <c r="X1383">
        <v>4</v>
      </c>
      <c r="Y1383" t="s">
        <v>44</v>
      </c>
    </row>
    <row r="1384" spans="1:25" x14ac:dyDescent="0.25">
      <c r="A1384">
        <v>2383</v>
      </c>
      <c r="B1384">
        <v>17</v>
      </c>
      <c r="C1384">
        <v>0</v>
      </c>
      <c r="D1384" t="s">
        <v>42</v>
      </c>
      <c r="E1384">
        <v>1</v>
      </c>
      <c r="F1384" t="s">
        <v>23</v>
      </c>
      <c r="G1384">
        <v>2</v>
      </c>
      <c r="H1384" t="s">
        <v>15</v>
      </c>
      <c r="I1384" s="1">
        <v>15.44063572</v>
      </c>
      <c r="J1384">
        <v>27</v>
      </c>
      <c r="K1384">
        <v>0</v>
      </c>
      <c r="L1384" t="s">
        <v>28</v>
      </c>
      <c r="M1384">
        <v>2</v>
      </c>
      <c r="N1384" t="s">
        <v>48</v>
      </c>
      <c r="O1384">
        <v>0</v>
      </c>
      <c r="P1384" t="s">
        <v>27</v>
      </c>
      <c r="Q1384">
        <v>1</v>
      </c>
      <c r="R1384" t="s">
        <v>27</v>
      </c>
      <c r="S1384">
        <v>0</v>
      </c>
      <c r="T1384" t="s">
        <v>28</v>
      </c>
      <c r="U1384">
        <v>0</v>
      </c>
      <c r="V1384" t="s">
        <v>28</v>
      </c>
      <c r="W1384" s="3">
        <v>0.40056947900000001</v>
      </c>
      <c r="X1384">
        <v>4</v>
      </c>
      <c r="Y1384" t="s">
        <v>44</v>
      </c>
    </row>
    <row r="1385" spans="1:25" x14ac:dyDescent="0.25">
      <c r="A1385">
        <v>2384</v>
      </c>
      <c r="B1385">
        <v>18</v>
      </c>
      <c r="C1385">
        <v>1</v>
      </c>
      <c r="D1385" t="s">
        <v>40</v>
      </c>
      <c r="E1385">
        <v>3</v>
      </c>
      <c r="F1385" t="s">
        <v>24</v>
      </c>
      <c r="G1385">
        <v>4</v>
      </c>
      <c r="H1385" t="s">
        <v>18</v>
      </c>
      <c r="I1385" s="1">
        <v>16.564255159999998</v>
      </c>
      <c r="J1385">
        <v>21</v>
      </c>
      <c r="K1385">
        <v>0</v>
      </c>
      <c r="L1385" t="s">
        <v>28</v>
      </c>
      <c r="M1385">
        <v>2</v>
      </c>
      <c r="N1385" t="s">
        <v>48</v>
      </c>
      <c r="O1385">
        <v>0</v>
      </c>
      <c r="P1385" t="s">
        <v>27</v>
      </c>
      <c r="Q1385">
        <v>1</v>
      </c>
      <c r="R1385" t="s">
        <v>27</v>
      </c>
      <c r="S1385">
        <v>1</v>
      </c>
      <c r="T1385" t="s">
        <v>27</v>
      </c>
      <c r="U1385">
        <v>0</v>
      </c>
      <c r="V1385" t="s">
        <v>28</v>
      </c>
      <c r="W1385" s="3">
        <v>1.7290731669999999</v>
      </c>
      <c r="X1385">
        <v>4</v>
      </c>
      <c r="Y1385" t="s">
        <v>44</v>
      </c>
    </row>
    <row r="1386" spans="1:25" x14ac:dyDescent="0.25">
      <c r="A1386">
        <v>2385</v>
      </c>
      <c r="B1386">
        <v>15</v>
      </c>
      <c r="C1386">
        <v>0</v>
      </c>
      <c r="D1386" t="s">
        <v>42</v>
      </c>
      <c r="E1386">
        <v>2</v>
      </c>
      <c r="F1386" t="s">
        <v>22</v>
      </c>
      <c r="G1386">
        <v>0</v>
      </c>
      <c r="H1386" t="s">
        <v>19</v>
      </c>
      <c r="I1386" s="1">
        <v>3.4106077880000001</v>
      </c>
      <c r="J1386">
        <v>5</v>
      </c>
      <c r="K1386">
        <v>0</v>
      </c>
      <c r="L1386" t="s">
        <v>28</v>
      </c>
      <c r="M1386">
        <v>0</v>
      </c>
      <c r="N1386" t="s">
        <v>52</v>
      </c>
      <c r="O1386">
        <v>0</v>
      </c>
      <c r="P1386" t="s">
        <v>27</v>
      </c>
      <c r="Q1386">
        <v>0</v>
      </c>
      <c r="R1386" t="s">
        <v>28</v>
      </c>
      <c r="S1386">
        <v>0</v>
      </c>
      <c r="T1386" t="s">
        <v>28</v>
      </c>
      <c r="U1386">
        <v>0</v>
      </c>
      <c r="V1386" t="s">
        <v>28</v>
      </c>
      <c r="W1386" s="3">
        <v>2.6156537649999998</v>
      </c>
      <c r="X1386">
        <v>2</v>
      </c>
      <c r="Y1386" t="s">
        <v>41</v>
      </c>
    </row>
    <row r="1387" spans="1:25" x14ac:dyDescent="0.25">
      <c r="A1387">
        <v>2386</v>
      </c>
      <c r="B1387">
        <v>18</v>
      </c>
      <c r="C1387">
        <v>0</v>
      </c>
      <c r="D1387" t="s">
        <v>42</v>
      </c>
      <c r="E1387">
        <v>1</v>
      </c>
      <c r="F1387" t="s">
        <v>23</v>
      </c>
      <c r="G1387">
        <v>1</v>
      </c>
      <c r="H1387" t="s">
        <v>16</v>
      </c>
      <c r="I1387" s="1">
        <v>17.948381000000001</v>
      </c>
      <c r="J1387">
        <v>6</v>
      </c>
      <c r="K1387">
        <v>0</v>
      </c>
      <c r="L1387" t="s">
        <v>28</v>
      </c>
      <c r="M1387">
        <v>2</v>
      </c>
      <c r="N1387" t="s">
        <v>48</v>
      </c>
      <c r="O1387">
        <v>0</v>
      </c>
      <c r="P1387" t="s">
        <v>27</v>
      </c>
      <c r="Q1387">
        <v>0</v>
      </c>
      <c r="R1387" t="s">
        <v>28</v>
      </c>
      <c r="S1387">
        <v>1</v>
      </c>
      <c r="T1387" t="s">
        <v>27</v>
      </c>
      <c r="U1387">
        <v>1</v>
      </c>
      <c r="V1387" t="s">
        <v>27</v>
      </c>
      <c r="W1387" s="3">
        <v>2.9869427370000001</v>
      </c>
      <c r="X1387">
        <v>2</v>
      </c>
      <c r="Y1387" t="s">
        <v>41</v>
      </c>
    </row>
    <row r="1388" spans="1:25" x14ac:dyDescent="0.25">
      <c r="A1388">
        <v>2387</v>
      </c>
      <c r="B1388">
        <v>15</v>
      </c>
      <c r="C1388">
        <v>0</v>
      </c>
      <c r="D1388" t="s">
        <v>42</v>
      </c>
      <c r="E1388">
        <v>1</v>
      </c>
      <c r="F1388" t="s">
        <v>23</v>
      </c>
      <c r="G1388">
        <v>0</v>
      </c>
      <c r="H1388" t="s">
        <v>19</v>
      </c>
      <c r="I1388" s="1">
        <v>13.12292184</v>
      </c>
      <c r="J1388">
        <v>14</v>
      </c>
      <c r="K1388">
        <v>0</v>
      </c>
      <c r="L1388" t="s">
        <v>28</v>
      </c>
      <c r="M1388">
        <v>3</v>
      </c>
      <c r="N1388" t="s">
        <v>50</v>
      </c>
      <c r="O1388">
        <v>0</v>
      </c>
      <c r="P1388" t="s">
        <v>27</v>
      </c>
      <c r="Q1388">
        <v>0</v>
      </c>
      <c r="R1388" t="s">
        <v>28</v>
      </c>
      <c r="S1388">
        <v>0</v>
      </c>
      <c r="T1388" t="s">
        <v>28</v>
      </c>
      <c r="U1388">
        <v>0</v>
      </c>
      <c r="V1388" t="s">
        <v>28</v>
      </c>
      <c r="W1388" s="3">
        <v>2.1269889709999998</v>
      </c>
      <c r="X1388">
        <v>3</v>
      </c>
      <c r="Y1388" t="s">
        <v>45</v>
      </c>
    </row>
    <row r="1389" spans="1:25" x14ac:dyDescent="0.25">
      <c r="A1389">
        <v>2388</v>
      </c>
      <c r="B1389">
        <v>18</v>
      </c>
      <c r="C1389">
        <v>1</v>
      </c>
      <c r="D1389" t="s">
        <v>40</v>
      </c>
      <c r="E1389">
        <v>2</v>
      </c>
      <c r="F1389" t="s">
        <v>22</v>
      </c>
      <c r="G1389">
        <v>2</v>
      </c>
      <c r="H1389" t="s">
        <v>15</v>
      </c>
      <c r="I1389" s="1">
        <v>17.637096020000001</v>
      </c>
      <c r="J1389">
        <v>10</v>
      </c>
      <c r="K1389">
        <v>0</v>
      </c>
      <c r="L1389" t="s">
        <v>28</v>
      </c>
      <c r="M1389">
        <v>1</v>
      </c>
      <c r="N1389" t="s">
        <v>49</v>
      </c>
      <c r="O1389">
        <v>1</v>
      </c>
      <c r="P1389" t="s">
        <v>28</v>
      </c>
      <c r="Q1389">
        <v>0</v>
      </c>
      <c r="R1389" t="s">
        <v>28</v>
      </c>
      <c r="S1389">
        <v>1</v>
      </c>
      <c r="T1389" t="s">
        <v>27</v>
      </c>
      <c r="U1389">
        <v>0</v>
      </c>
      <c r="V1389" t="s">
        <v>28</v>
      </c>
      <c r="W1389" s="3">
        <v>2.7081110399999999</v>
      </c>
      <c r="X1389">
        <v>2</v>
      </c>
      <c r="Y1389" t="s">
        <v>41</v>
      </c>
    </row>
    <row r="1390" spans="1:25" x14ac:dyDescent="0.25">
      <c r="A1390">
        <v>2389</v>
      </c>
      <c r="B1390">
        <v>17</v>
      </c>
      <c r="C1390">
        <v>1</v>
      </c>
      <c r="D1390" t="s">
        <v>40</v>
      </c>
      <c r="E1390">
        <v>0</v>
      </c>
      <c r="F1390" t="s">
        <v>21</v>
      </c>
      <c r="G1390">
        <v>0</v>
      </c>
      <c r="H1390" t="s">
        <v>19</v>
      </c>
      <c r="I1390" s="1">
        <v>9.7056143420000005</v>
      </c>
      <c r="J1390">
        <v>23</v>
      </c>
      <c r="K1390">
        <v>0</v>
      </c>
      <c r="L1390" t="s">
        <v>28</v>
      </c>
      <c r="M1390">
        <v>2</v>
      </c>
      <c r="N1390" t="s">
        <v>48</v>
      </c>
      <c r="O1390">
        <v>0</v>
      </c>
      <c r="P1390" t="s">
        <v>27</v>
      </c>
      <c r="Q1390">
        <v>0</v>
      </c>
      <c r="R1390" t="s">
        <v>28</v>
      </c>
      <c r="S1390">
        <v>0</v>
      </c>
      <c r="T1390" t="s">
        <v>28</v>
      </c>
      <c r="U1390">
        <v>0</v>
      </c>
      <c r="V1390" t="s">
        <v>28</v>
      </c>
      <c r="W1390" s="3">
        <v>0.81577736899999997</v>
      </c>
      <c r="X1390">
        <v>4</v>
      </c>
      <c r="Y1390" t="s">
        <v>44</v>
      </c>
    </row>
    <row r="1391" spans="1:25" x14ac:dyDescent="0.25">
      <c r="A1391">
        <v>2390</v>
      </c>
      <c r="B1391">
        <v>15</v>
      </c>
      <c r="C1391">
        <v>0</v>
      </c>
      <c r="D1391" t="s">
        <v>42</v>
      </c>
      <c r="E1391">
        <v>0</v>
      </c>
      <c r="F1391" t="s">
        <v>21</v>
      </c>
      <c r="G1391">
        <v>3</v>
      </c>
      <c r="H1391" t="s">
        <v>17</v>
      </c>
      <c r="I1391" s="1">
        <v>10.8406669</v>
      </c>
      <c r="J1391">
        <v>2</v>
      </c>
      <c r="K1391">
        <v>0</v>
      </c>
      <c r="L1391" t="s">
        <v>28</v>
      </c>
      <c r="M1391">
        <v>0</v>
      </c>
      <c r="N1391" t="s">
        <v>52</v>
      </c>
      <c r="O1391">
        <v>1</v>
      </c>
      <c r="P1391" t="s">
        <v>28</v>
      </c>
      <c r="Q1391">
        <v>0</v>
      </c>
      <c r="R1391" t="s">
        <v>28</v>
      </c>
      <c r="S1391">
        <v>0</v>
      </c>
      <c r="T1391" t="s">
        <v>28</v>
      </c>
      <c r="U1391">
        <v>0</v>
      </c>
      <c r="V1391" t="s">
        <v>28</v>
      </c>
      <c r="W1391" s="3">
        <v>2.524423895</v>
      </c>
      <c r="X1391">
        <v>2</v>
      </c>
      <c r="Y1391" t="s">
        <v>41</v>
      </c>
    </row>
    <row r="1392" spans="1:25" x14ac:dyDescent="0.25">
      <c r="A1392">
        <v>2391</v>
      </c>
      <c r="B1392">
        <v>16</v>
      </c>
      <c r="C1392">
        <v>1</v>
      </c>
      <c r="D1392" t="s">
        <v>40</v>
      </c>
      <c r="E1392">
        <v>0</v>
      </c>
      <c r="F1392" t="s">
        <v>21</v>
      </c>
      <c r="G1392">
        <v>2</v>
      </c>
      <c r="H1392" t="s">
        <v>15</v>
      </c>
      <c r="I1392" s="1">
        <v>18.380765539999999</v>
      </c>
      <c r="J1392">
        <v>29</v>
      </c>
      <c r="K1392">
        <v>0</v>
      </c>
      <c r="L1392" t="s">
        <v>28</v>
      </c>
      <c r="M1392">
        <v>4</v>
      </c>
      <c r="N1392" t="s">
        <v>51</v>
      </c>
      <c r="O1392">
        <v>0</v>
      </c>
      <c r="P1392" t="s">
        <v>27</v>
      </c>
      <c r="Q1392">
        <v>0</v>
      </c>
      <c r="R1392" t="s">
        <v>28</v>
      </c>
      <c r="S1392">
        <v>0</v>
      </c>
      <c r="T1392" t="s">
        <v>28</v>
      </c>
      <c r="U1392">
        <v>0</v>
      </c>
      <c r="V1392" t="s">
        <v>28</v>
      </c>
      <c r="W1392" s="3">
        <v>0.908238604</v>
      </c>
      <c r="X1392">
        <v>4</v>
      </c>
      <c r="Y1392" t="s">
        <v>44</v>
      </c>
    </row>
    <row r="1393" spans="1:25" x14ac:dyDescent="0.25">
      <c r="A1393">
        <v>2392</v>
      </c>
      <c r="B1393">
        <v>16</v>
      </c>
      <c r="C1393">
        <v>1</v>
      </c>
      <c r="D1393" t="s">
        <v>40</v>
      </c>
      <c r="E1393">
        <v>2</v>
      </c>
      <c r="F1393" t="s">
        <v>22</v>
      </c>
      <c r="G1393">
        <v>2</v>
      </c>
      <c r="H1393" t="s">
        <v>15</v>
      </c>
      <c r="I1393" s="1">
        <v>17.998190869999998</v>
      </c>
      <c r="J1393">
        <v>5</v>
      </c>
      <c r="K1393">
        <v>0</v>
      </c>
      <c r="L1393" t="s">
        <v>28</v>
      </c>
      <c r="M1393">
        <v>0</v>
      </c>
      <c r="N1393" t="s">
        <v>52</v>
      </c>
      <c r="O1393">
        <v>1</v>
      </c>
      <c r="P1393" t="s">
        <v>28</v>
      </c>
      <c r="Q1393">
        <v>0</v>
      </c>
      <c r="R1393" t="s">
        <v>28</v>
      </c>
      <c r="S1393">
        <v>0</v>
      </c>
      <c r="T1393" t="s">
        <v>28</v>
      </c>
      <c r="U1393">
        <v>0</v>
      </c>
      <c r="V1393" t="s">
        <v>28</v>
      </c>
      <c r="W1393" s="3">
        <v>3.055690207</v>
      </c>
      <c r="X1393">
        <v>1</v>
      </c>
      <c r="Y1393" t="s">
        <v>43</v>
      </c>
    </row>
    <row r="1394" spans="1:25" x14ac:dyDescent="0.25">
      <c r="A1394">
        <v>2393</v>
      </c>
      <c r="B1394">
        <v>18</v>
      </c>
      <c r="C1394">
        <v>1</v>
      </c>
      <c r="D1394" t="s">
        <v>40</v>
      </c>
      <c r="E1394">
        <v>2</v>
      </c>
      <c r="F1394" t="s">
        <v>22</v>
      </c>
      <c r="G1394">
        <v>2</v>
      </c>
      <c r="H1394" t="s">
        <v>15</v>
      </c>
      <c r="I1394" s="1">
        <v>8.9632174669999998</v>
      </c>
      <c r="J1394">
        <v>25</v>
      </c>
      <c r="K1394">
        <v>0</v>
      </c>
      <c r="L1394" t="s">
        <v>28</v>
      </c>
      <c r="M1394">
        <v>3</v>
      </c>
      <c r="N1394" t="s">
        <v>50</v>
      </c>
      <c r="O1394">
        <v>0</v>
      </c>
      <c r="P1394" t="s">
        <v>27</v>
      </c>
      <c r="Q1394">
        <v>0</v>
      </c>
      <c r="R1394" t="s">
        <v>28</v>
      </c>
      <c r="S1394">
        <v>0</v>
      </c>
      <c r="T1394" t="s">
        <v>28</v>
      </c>
      <c r="U1394">
        <v>1</v>
      </c>
      <c r="V1394" t="s">
        <v>27</v>
      </c>
      <c r="W1394" s="3">
        <v>0.837946898</v>
      </c>
      <c r="X1394">
        <v>4</v>
      </c>
      <c r="Y1394" t="s">
        <v>44</v>
      </c>
    </row>
    <row r="1395" spans="1:25" x14ac:dyDescent="0.25">
      <c r="A1395">
        <v>2394</v>
      </c>
      <c r="B1395">
        <v>16</v>
      </c>
      <c r="C1395">
        <v>1</v>
      </c>
      <c r="D1395" t="s">
        <v>40</v>
      </c>
      <c r="E1395">
        <v>0</v>
      </c>
      <c r="F1395" t="s">
        <v>21</v>
      </c>
      <c r="G1395">
        <v>1</v>
      </c>
      <c r="H1395" t="s">
        <v>16</v>
      </c>
      <c r="I1395" s="1">
        <v>5.4882526330000001</v>
      </c>
      <c r="J1395">
        <v>1</v>
      </c>
      <c r="K1395">
        <v>0</v>
      </c>
      <c r="L1395" t="s">
        <v>28</v>
      </c>
      <c r="M1395">
        <v>2</v>
      </c>
      <c r="N1395" t="s">
        <v>48</v>
      </c>
      <c r="O1395">
        <v>0</v>
      </c>
      <c r="P1395" t="s">
        <v>27</v>
      </c>
      <c r="Q1395">
        <v>0</v>
      </c>
      <c r="R1395" t="s">
        <v>28</v>
      </c>
      <c r="S1395">
        <v>0</v>
      </c>
      <c r="T1395" t="s">
        <v>28</v>
      </c>
      <c r="U1395">
        <v>0</v>
      </c>
      <c r="V1395" t="s">
        <v>28</v>
      </c>
      <c r="W1395" s="3">
        <v>2.8335761110000002</v>
      </c>
      <c r="X1395">
        <v>2</v>
      </c>
      <c r="Y1395" t="s">
        <v>41</v>
      </c>
    </row>
    <row r="1396" spans="1:25" x14ac:dyDescent="0.25">
      <c r="A1396">
        <v>2395</v>
      </c>
      <c r="B1396">
        <v>15</v>
      </c>
      <c r="C1396">
        <v>0</v>
      </c>
      <c r="D1396" t="s">
        <v>42</v>
      </c>
      <c r="E1396">
        <v>1</v>
      </c>
      <c r="F1396" t="s">
        <v>23</v>
      </c>
      <c r="G1396">
        <v>1</v>
      </c>
      <c r="H1396" t="s">
        <v>16</v>
      </c>
      <c r="I1396" s="1">
        <v>7.8634086910000001</v>
      </c>
      <c r="J1396">
        <v>28</v>
      </c>
      <c r="K1396">
        <v>1</v>
      </c>
      <c r="L1396" t="s">
        <v>27</v>
      </c>
      <c r="M1396">
        <v>2</v>
      </c>
      <c r="N1396" t="s">
        <v>48</v>
      </c>
      <c r="O1396">
        <v>1</v>
      </c>
      <c r="P1396" t="s">
        <v>28</v>
      </c>
      <c r="Q1396">
        <v>0</v>
      </c>
      <c r="R1396" t="s">
        <v>28</v>
      </c>
      <c r="S1396">
        <v>0</v>
      </c>
      <c r="T1396" t="s">
        <v>28</v>
      </c>
      <c r="U1396">
        <v>0</v>
      </c>
      <c r="V1396" t="s">
        <v>28</v>
      </c>
      <c r="W1396" s="3">
        <v>0.78521356799999997</v>
      </c>
      <c r="X1396">
        <v>4</v>
      </c>
      <c r="Y1396" t="s">
        <v>44</v>
      </c>
    </row>
    <row r="1397" spans="1:25" x14ac:dyDescent="0.25">
      <c r="A1397">
        <v>2396</v>
      </c>
      <c r="B1397">
        <v>16</v>
      </c>
      <c r="C1397">
        <v>0</v>
      </c>
      <c r="D1397" t="s">
        <v>42</v>
      </c>
      <c r="E1397">
        <v>0</v>
      </c>
      <c r="F1397" t="s">
        <v>21</v>
      </c>
      <c r="G1397">
        <v>1</v>
      </c>
      <c r="H1397" t="s">
        <v>16</v>
      </c>
      <c r="I1397" s="1">
        <v>7.7552865710000001</v>
      </c>
      <c r="J1397">
        <v>13</v>
      </c>
      <c r="K1397">
        <v>0</v>
      </c>
      <c r="L1397" t="s">
        <v>28</v>
      </c>
      <c r="M1397">
        <v>3</v>
      </c>
      <c r="N1397" t="s">
        <v>50</v>
      </c>
      <c r="O1397">
        <v>0</v>
      </c>
      <c r="P1397" t="s">
        <v>27</v>
      </c>
      <c r="Q1397">
        <v>0</v>
      </c>
      <c r="R1397" t="s">
        <v>28</v>
      </c>
      <c r="S1397">
        <v>0</v>
      </c>
      <c r="T1397" t="s">
        <v>28</v>
      </c>
      <c r="U1397">
        <v>1</v>
      </c>
      <c r="V1397" t="s">
        <v>27</v>
      </c>
      <c r="W1397" s="3">
        <v>1.885614785</v>
      </c>
      <c r="X1397">
        <v>4</v>
      </c>
      <c r="Y1397" t="s">
        <v>44</v>
      </c>
    </row>
    <row r="1398" spans="1:25" x14ac:dyDescent="0.25">
      <c r="A1398">
        <v>2397</v>
      </c>
      <c r="B1398">
        <v>17</v>
      </c>
      <c r="C1398">
        <v>1</v>
      </c>
      <c r="D1398" t="s">
        <v>40</v>
      </c>
      <c r="E1398">
        <v>0</v>
      </c>
      <c r="F1398" t="s">
        <v>21</v>
      </c>
      <c r="G1398">
        <v>2</v>
      </c>
      <c r="H1398" t="s">
        <v>15</v>
      </c>
      <c r="I1398" s="1">
        <v>5.7373374999999998</v>
      </c>
      <c r="J1398">
        <v>8</v>
      </c>
      <c r="K1398">
        <v>0</v>
      </c>
      <c r="L1398" t="s">
        <v>28</v>
      </c>
      <c r="M1398">
        <v>1</v>
      </c>
      <c r="N1398" t="s">
        <v>49</v>
      </c>
      <c r="O1398">
        <v>1</v>
      </c>
      <c r="P1398" t="s">
        <v>28</v>
      </c>
      <c r="Q1398">
        <v>1</v>
      </c>
      <c r="R1398" t="s">
        <v>27</v>
      </c>
      <c r="S1398">
        <v>0</v>
      </c>
      <c r="T1398" t="s">
        <v>28</v>
      </c>
      <c r="U1398">
        <v>0</v>
      </c>
      <c r="V1398" t="s">
        <v>28</v>
      </c>
      <c r="W1398" s="3">
        <v>2.7012305080000001</v>
      </c>
      <c r="X1398">
        <v>2</v>
      </c>
      <c r="Y1398" t="s">
        <v>41</v>
      </c>
    </row>
    <row r="1399" spans="1:25" x14ac:dyDescent="0.25">
      <c r="A1399">
        <v>2398</v>
      </c>
      <c r="B1399">
        <v>17</v>
      </c>
      <c r="C1399">
        <v>0</v>
      </c>
      <c r="D1399" t="s">
        <v>42</v>
      </c>
      <c r="E1399">
        <v>3</v>
      </c>
      <c r="F1399" t="s">
        <v>24</v>
      </c>
      <c r="G1399">
        <v>1</v>
      </c>
      <c r="H1399" t="s">
        <v>16</v>
      </c>
      <c r="I1399" s="1">
        <v>5.3715920869999998</v>
      </c>
      <c r="J1399">
        <v>17</v>
      </c>
      <c r="K1399">
        <v>0</v>
      </c>
      <c r="L1399" t="s">
        <v>28</v>
      </c>
      <c r="M1399">
        <v>2</v>
      </c>
      <c r="N1399" t="s">
        <v>48</v>
      </c>
      <c r="O1399">
        <v>1</v>
      </c>
      <c r="P1399" t="s">
        <v>28</v>
      </c>
      <c r="Q1399">
        <v>0</v>
      </c>
      <c r="R1399" t="s">
        <v>28</v>
      </c>
      <c r="S1399">
        <v>0</v>
      </c>
      <c r="T1399" t="s">
        <v>28</v>
      </c>
      <c r="U1399">
        <v>0</v>
      </c>
      <c r="V1399" t="s">
        <v>28</v>
      </c>
      <c r="W1399" s="3">
        <v>1.5219159010000001</v>
      </c>
      <c r="X1399">
        <v>4</v>
      </c>
      <c r="Y1399" t="s">
        <v>44</v>
      </c>
    </row>
    <row r="1400" spans="1:25" x14ac:dyDescent="0.25">
      <c r="A1400">
        <v>2399</v>
      </c>
      <c r="B1400">
        <v>18</v>
      </c>
      <c r="C1400">
        <v>1</v>
      </c>
      <c r="D1400" t="s">
        <v>40</v>
      </c>
      <c r="E1400">
        <v>0</v>
      </c>
      <c r="F1400" t="s">
        <v>21</v>
      </c>
      <c r="G1400">
        <v>1</v>
      </c>
      <c r="H1400" t="s">
        <v>16</v>
      </c>
      <c r="I1400" s="1">
        <v>17.221258729999999</v>
      </c>
      <c r="J1400">
        <v>18</v>
      </c>
      <c r="K1400">
        <v>0</v>
      </c>
      <c r="L1400" t="s">
        <v>28</v>
      </c>
      <c r="M1400">
        <v>2</v>
      </c>
      <c r="N1400" t="s">
        <v>48</v>
      </c>
      <c r="O1400">
        <v>0</v>
      </c>
      <c r="P1400" t="s">
        <v>27</v>
      </c>
      <c r="Q1400">
        <v>1</v>
      </c>
      <c r="R1400" t="s">
        <v>27</v>
      </c>
      <c r="S1400">
        <v>0</v>
      </c>
      <c r="T1400" t="s">
        <v>28</v>
      </c>
      <c r="U1400">
        <v>0</v>
      </c>
      <c r="V1400" t="s">
        <v>28</v>
      </c>
      <c r="W1400" s="3">
        <v>1.879725987</v>
      </c>
      <c r="X1400">
        <v>4</v>
      </c>
      <c r="Y1400" t="s">
        <v>44</v>
      </c>
    </row>
    <row r="1401" spans="1:25" x14ac:dyDescent="0.25">
      <c r="A1401">
        <v>2400</v>
      </c>
      <c r="B1401">
        <v>15</v>
      </c>
      <c r="C1401">
        <v>1</v>
      </c>
      <c r="D1401" t="s">
        <v>40</v>
      </c>
      <c r="E1401">
        <v>0</v>
      </c>
      <c r="F1401" t="s">
        <v>21</v>
      </c>
      <c r="G1401">
        <v>4</v>
      </c>
      <c r="H1401" t="s">
        <v>18</v>
      </c>
      <c r="I1401" s="1">
        <v>1.397238414</v>
      </c>
      <c r="J1401">
        <v>11</v>
      </c>
      <c r="K1401">
        <v>0</v>
      </c>
      <c r="L1401" t="s">
        <v>28</v>
      </c>
      <c r="M1401">
        <v>0</v>
      </c>
      <c r="N1401" t="s">
        <v>52</v>
      </c>
      <c r="O1401">
        <v>1</v>
      </c>
      <c r="P1401" t="s">
        <v>28</v>
      </c>
      <c r="Q1401">
        <v>0</v>
      </c>
      <c r="R1401" t="s">
        <v>28</v>
      </c>
      <c r="S1401">
        <v>1</v>
      </c>
      <c r="T1401" t="s">
        <v>27</v>
      </c>
      <c r="U1401">
        <v>0</v>
      </c>
      <c r="V1401" t="s">
        <v>28</v>
      </c>
      <c r="W1401" s="3">
        <v>2.0373480169999998</v>
      </c>
      <c r="X1401">
        <v>3</v>
      </c>
      <c r="Y1401" t="s">
        <v>45</v>
      </c>
    </row>
    <row r="1402" spans="1:25" x14ac:dyDescent="0.25">
      <c r="A1402">
        <v>2401</v>
      </c>
      <c r="B1402">
        <v>17</v>
      </c>
      <c r="C1402">
        <v>0</v>
      </c>
      <c r="D1402" t="s">
        <v>42</v>
      </c>
      <c r="E1402">
        <v>1</v>
      </c>
      <c r="F1402" t="s">
        <v>23</v>
      </c>
      <c r="G1402">
        <v>0</v>
      </c>
      <c r="H1402" t="s">
        <v>19</v>
      </c>
      <c r="I1402" s="1">
        <v>13.552223639999999</v>
      </c>
      <c r="J1402">
        <v>12</v>
      </c>
      <c r="K1402">
        <v>0</v>
      </c>
      <c r="L1402" t="s">
        <v>28</v>
      </c>
      <c r="M1402">
        <v>3</v>
      </c>
      <c r="N1402" t="s">
        <v>50</v>
      </c>
      <c r="O1402">
        <v>1</v>
      </c>
      <c r="P1402" t="s">
        <v>28</v>
      </c>
      <c r="Q1402">
        <v>0</v>
      </c>
      <c r="R1402" t="s">
        <v>28</v>
      </c>
      <c r="S1402">
        <v>0</v>
      </c>
      <c r="T1402" t="s">
        <v>28</v>
      </c>
      <c r="U1402">
        <v>0</v>
      </c>
      <c r="V1402" t="s">
        <v>28</v>
      </c>
      <c r="W1402" s="3">
        <v>2.5206736749999998</v>
      </c>
      <c r="X1402">
        <v>2</v>
      </c>
      <c r="Y1402" t="s">
        <v>41</v>
      </c>
    </row>
    <row r="1403" spans="1:25" x14ac:dyDescent="0.25">
      <c r="A1403">
        <v>2402</v>
      </c>
      <c r="B1403">
        <v>17</v>
      </c>
      <c r="C1403">
        <v>0</v>
      </c>
      <c r="D1403" t="s">
        <v>42</v>
      </c>
      <c r="E1403">
        <v>2</v>
      </c>
      <c r="F1403" t="s">
        <v>22</v>
      </c>
      <c r="G1403">
        <v>3</v>
      </c>
      <c r="H1403" t="s">
        <v>17</v>
      </c>
      <c r="I1403" s="1">
        <v>3.4564010289999998</v>
      </c>
      <c r="J1403">
        <v>25</v>
      </c>
      <c r="K1403">
        <v>0</v>
      </c>
      <c r="L1403" t="s">
        <v>28</v>
      </c>
      <c r="M1403">
        <v>0</v>
      </c>
      <c r="N1403" t="s">
        <v>52</v>
      </c>
      <c r="O1403">
        <v>0</v>
      </c>
      <c r="P1403" t="s">
        <v>27</v>
      </c>
      <c r="Q1403">
        <v>0</v>
      </c>
      <c r="R1403" t="s">
        <v>28</v>
      </c>
      <c r="S1403">
        <v>0</v>
      </c>
      <c r="T1403" t="s">
        <v>28</v>
      </c>
      <c r="U1403">
        <v>0</v>
      </c>
      <c r="V1403" t="s">
        <v>28</v>
      </c>
      <c r="W1403" s="3">
        <v>0.136165908</v>
      </c>
      <c r="X1403">
        <v>4</v>
      </c>
      <c r="Y1403" t="s">
        <v>44</v>
      </c>
    </row>
    <row r="1404" spans="1:25" x14ac:dyDescent="0.25">
      <c r="A1404">
        <v>2403</v>
      </c>
      <c r="B1404">
        <v>15</v>
      </c>
      <c r="C1404">
        <v>0</v>
      </c>
      <c r="D1404" t="s">
        <v>42</v>
      </c>
      <c r="E1404">
        <v>0</v>
      </c>
      <c r="F1404" t="s">
        <v>21</v>
      </c>
      <c r="G1404">
        <v>2</v>
      </c>
      <c r="H1404" t="s">
        <v>15</v>
      </c>
      <c r="I1404" s="1">
        <v>6.8901178679999999</v>
      </c>
      <c r="J1404">
        <v>11</v>
      </c>
      <c r="K1404">
        <v>0</v>
      </c>
      <c r="L1404" t="s">
        <v>28</v>
      </c>
      <c r="M1404">
        <v>3</v>
      </c>
      <c r="N1404" t="s">
        <v>50</v>
      </c>
      <c r="O1404">
        <v>1</v>
      </c>
      <c r="P1404" t="s">
        <v>28</v>
      </c>
      <c r="Q1404">
        <v>0</v>
      </c>
      <c r="R1404" t="s">
        <v>28</v>
      </c>
      <c r="S1404">
        <v>0</v>
      </c>
      <c r="T1404" t="s">
        <v>28</v>
      </c>
      <c r="U1404">
        <v>0</v>
      </c>
      <c r="V1404" t="s">
        <v>28</v>
      </c>
      <c r="W1404" s="3">
        <v>1.9746552449999999</v>
      </c>
      <c r="X1404">
        <v>4</v>
      </c>
      <c r="Y1404" t="s">
        <v>44</v>
      </c>
    </row>
    <row r="1405" spans="1:25" x14ac:dyDescent="0.25">
      <c r="A1405">
        <v>2404</v>
      </c>
      <c r="B1405">
        <v>16</v>
      </c>
      <c r="C1405">
        <v>1</v>
      </c>
      <c r="D1405" t="s">
        <v>40</v>
      </c>
      <c r="E1405">
        <v>1</v>
      </c>
      <c r="F1405" t="s">
        <v>23</v>
      </c>
      <c r="G1405">
        <v>1</v>
      </c>
      <c r="H1405" t="s">
        <v>16</v>
      </c>
      <c r="I1405" s="1">
        <v>1.230860683</v>
      </c>
      <c r="J1405">
        <v>11</v>
      </c>
      <c r="K1405">
        <v>0</v>
      </c>
      <c r="L1405" t="s">
        <v>28</v>
      </c>
      <c r="M1405">
        <v>2</v>
      </c>
      <c r="N1405" t="s">
        <v>48</v>
      </c>
      <c r="O1405">
        <v>1</v>
      </c>
      <c r="P1405" t="s">
        <v>28</v>
      </c>
      <c r="Q1405">
        <v>0</v>
      </c>
      <c r="R1405" t="s">
        <v>28</v>
      </c>
      <c r="S1405">
        <v>1</v>
      </c>
      <c r="T1405" t="s">
        <v>27</v>
      </c>
      <c r="U1405">
        <v>0</v>
      </c>
      <c r="V1405" t="s">
        <v>28</v>
      </c>
      <c r="W1405" s="3">
        <v>2.1949803719999998</v>
      </c>
      <c r="X1405">
        <v>3</v>
      </c>
      <c r="Y1405" t="s">
        <v>45</v>
      </c>
    </row>
    <row r="1406" spans="1:25" x14ac:dyDescent="0.25">
      <c r="A1406">
        <v>2405</v>
      </c>
      <c r="B1406">
        <v>16</v>
      </c>
      <c r="C1406">
        <v>0</v>
      </c>
      <c r="D1406" t="s">
        <v>42</v>
      </c>
      <c r="E1406">
        <v>1</v>
      </c>
      <c r="F1406" t="s">
        <v>23</v>
      </c>
      <c r="G1406">
        <v>1</v>
      </c>
      <c r="H1406" t="s">
        <v>16</v>
      </c>
      <c r="I1406" s="1">
        <v>5.399472737</v>
      </c>
      <c r="J1406">
        <v>17</v>
      </c>
      <c r="K1406">
        <v>1</v>
      </c>
      <c r="L1406" t="s">
        <v>27</v>
      </c>
      <c r="M1406">
        <v>1</v>
      </c>
      <c r="N1406" t="s">
        <v>49</v>
      </c>
      <c r="O1406">
        <v>0</v>
      </c>
      <c r="P1406" t="s">
        <v>27</v>
      </c>
      <c r="Q1406">
        <v>0</v>
      </c>
      <c r="R1406" t="s">
        <v>28</v>
      </c>
      <c r="S1406">
        <v>1</v>
      </c>
      <c r="T1406" t="s">
        <v>27</v>
      </c>
      <c r="U1406">
        <v>0</v>
      </c>
      <c r="V1406" t="s">
        <v>28</v>
      </c>
      <c r="W1406" s="3">
        <v>1.717995924</v>
      </c>
      <c r="X1406">
        <v>4</v>
      </c>
      <c r="Y1406" t="s">
        <v>44</v>
      </c>
    </row>
    <row r="1407" spans="1:25" x14ac:dyDescent="0.25">
      <c r="A1407">
        <v>2406</v>
      </c>
      <c r="B1407">
        <v>18</v>
      </c>
      <c r="C1407">
        <v>1</v>
      </c>
      <c r="D1407" t="s">
        <v>40</v>
      </c>
      <c r="E1407">
        <v>0</v>
      </c>
      <c r="F1407" t="s">
        <v>21</v>
      </c>
      <c r="G1407">
        <v>1</v>
      </c>
      <c r="H1407" t="s">
        <v>16</v>
      </c>
      <c r="I1407" s="1">
        <v>15.368421420000001</v>
      </c>
      <c r="J1407">
        <v>8</v>
      </c>
      <c r="K1407">
        <v>0</v>
      </c>
      <c r="L1407" t="s">
        <v>28</v>
      </c>
      <c r="M1407">
        <v>3</v>
      </c>
      <c r="N1407" t="s">
        <v>50</v>
      </c>
      <c r="O1407">
        <v>0</v>
      </c>
      <c r="P1407" t="s">
        <v>27</v>
      </c>
      <c r="Q1407">
        <v>1</v>
      </c>
      <c r="R1407" t="s">
        <v>27</v>
      </c>
      <c r="S1407">
        <v>0</v>
      </c>
      <c r="T1407" t="s">
        <v>28</v>
      </c>
      <c r="U1407">
        <v>0</v>
      </c>
      <c r="V1407" t="s">
        <v>28</v>
      </c>
      <c r="W1407" s="3">
        <v>2.510328721</v>
      </c>
      <c r="X1407">
        <v>2</v>
      </c>
      <c r="Y1407" t="s">
        <v>41</v>
      </c>
    </row>
    <row r="1408" spans="1:25" x14ac:dyDescent="0.25">
      <c r="A1408">
        <v>2407</v>
      </c>
      <c r="B1408">
        <v>16</v>
      </c>
      <c r="C1408">
        <v>0</v>
      </c>
      <c r="D1408" t="s">
        <v>42</v>
      </c>
      <c r="E1408">
        <v>0</v>
      </c>
      <c r="F1408" t="s">
        <v>21</v>
      </c>
      <c r="G1408">
        <v>2</v>
      </c>
      <c r="H1408" t="s">
        <v>15</v>
      </c>
      <c r="I1408" s="1">
        <v>17.700306489999999</v>
      </c>
      <c r="J1408">
        <v>16</v>
      </c>
      <c r="K1408">
        <v>1</v>
      </c>
      <c r="L1408" t="s">
        <v>27</v>
      </c>
      <c r="M1408">
        <v>2</v>
      </c>
      <c r="N1408" t="s">
        <v>48</v>
      </c>
      <c r="O1408">
        <v>0</v>
      </c>
      <c r="P1408" t="s">
        <v>27</v>
      </c>
      <c r="Q1408">
        <v>1</v>
      </c>
      <c r="R1408" t="s">
        <v>27</v>
      </c>
      <c r="S1408">
        <v>1</v>
      </c>
      <c r="T1408" t="s">
        <v>27</v>
      </c>
      <c r="U1408">
        <v>0</v>
      </c>
      <c r="V1408" t="s">
        <v>28</v>
      </c>
      <c r="W1408" s="3">
        <v>2.4349505570000001</v>
      </c>
      <c r="X1408">
        <v>3</v>
      </c>
      <c r="Y1408" t="s">
        <v>45</v>
      </c>
    </row>
    <row r="1409" spans="1:25" x14ac:dyDescent="0.25">
      <c r="A1409">
        <v>2408</v>
      </c>
      <c r="B1409">
        <v>15</v>
      </c>
      <c r="C1409">
        <v>0</v>
      </c>
      <c r="D1409" t="s">
        <v>42</v>
      </c>
      <c r="E1409">
        <v>1</v>
      </c>
      <c r="F1409" t="s">
        <v>23</v>
      </c>
      <c r="G1409">
        <v>2</v>
      </c>
      <c r="H1409" t="s">
        <v>15</v>
      </c>
      <c r="I1409" s="1">
        <v>4.4305430379999997</v>
      </c>
      <c r="J1409">
        <v>20</v>
      </c>
      <c r="K1409">
        <v>0</v>
      </c>
      <c r="L1409" t="s">
        <v>28</v>
      </c>
      <c r="M1409">
        <v>2</v>
      </c>
      <c r="N1409" t="s">
        <v>48</v>
      </c>
      <c r="O1409">
        <v>1</v>
      </c>
      <c r="P1409" t="s">
        <v>28</v>
      </c>
      <c r="Q1409">
        <v>1</v>
      </c>
      <c r="R1409" t="s">
        <v>27</v>
      </c>
      <c r="S1409">
        <v>0</v>
      </c>
      <c r="T1409" t="s">
        <v>28</v>
      </c>
      <c r="U1409">
        <v>0</v>
      </c>
      <c r="V1409" t="s">
        <v>28</v>
      </c>
      <c r="W1409" s="3">
        <v>1.3550534620000001</v>
      </c>
      <c r="X1409">
        <v>4</v>
      </c>
      <c r="Y1409" t="s">
        <v>44</v>
      </c>
    </row>
    <row r="1410" spans="1:25" x14ac:dyDescent="0.25">
      <c r="A1410">
        <v>2409</v>
      </c>
      <c r="B1410">
        <v>17</v>
      </c>
      <c r="C1410">
        <v>1</v>
      </c>
      <c r="D1410" t="s">
        <v>40</v>
      </c>
      <c r="E1410">
        <v>0</v>
      </c>
      <c r="F1410" t="s">
        <v>21</v>
      </c>
      <c r="G1410">
        <v>2</v>
      </c>
      <c r="H1410" t="s">
        <v>15</v>
      </c>
      <c r="I1410" s="1">
        <v>9.2709567849999992</v>
      </c>
      <c r="J1410">
        <v>15</v>
      </c>
      <c r="K1410">
        <v>0</v>
      </c>
      <c r="L1410" t="s">
        <v>28</v>
      </c>
      <c r="M1410">
        <v>2</v>
      </c>
      <c r="N1410" t="s">
        <v>48</v>
      </c>
      <c r="O1410">
        <v>1</v>
      </c>
      <c r="P1410" t="s">
        <v>28</v>
      </c>
      <c r="Q1410">
        <v>1</v>
      </c>
      <c r="R1410" t="s">
        <v>27</v>
      </c>
      <c r="S1410">
        <v>0</v>
      </c>
      <c r="T1410" t="s">
        <v>28</v>
      </c>
      <c r="U1410">
        <v>1</v>
      </c>
      <c r="V1410" t="s">
        <v>27</v>
      </c>
      <c r="W1410" s="3">
        <v>1.5452551050000001</v>
      </c>
      <c r="X1410">
        <v>4</v>
      </c>
      <c r="Y1410" t="s">
        <v>44</v>
      </c>
    </row>
    <row r="1411" spans="1:25" x14ac:dyDescent="0.25">
      <c r="A1411">
        <v>2410</v>
      </c>
      <c r="B1411">
        <v>16</v>
      </c>
      <c r="C1411">
        <v>1</v>
      </c>
      <c r="D1411" t="s">
        <v>40</v>
      </c>
      <c r="E1411">
        <v>3</v>
      </c>
      <c r="F1411" t="s">
        <v>24</v>
      </c>
      <c r="G1411">
        <v>3</v>
      </c>
      <c r="H1411" t="s">
        <v>17</v>
      </c>
      <c r="I1411" s="1">
        <v>9.4064809589999996</v>
      </c>
      <c r="J1411">
        <v>16</v>
      </c>
      <c r="K1411">
        <v>0</v>
      </c>
      <c r="L1411" t="s">
        <v>28</v>
      </c>
      <c r="M1411">
        <v>1</v>
      </c>
      <c r="N1411" t="s">
        <v>49</v>
      </c>
      <c r="O1411">
        <v>1</v>
      </c>
      <c r="P1411" t="s">
        <v>28</v>
      </c>
      <c r="Q1411">
        <v>0</v>
      </c>
      <c r="R1411" t="s">
        <v>28</v>
      </c>
      <c r="S1411">
        <v>0</v>
      </c>
      <c r="T1411" t="s">
        <v>28</v>
      </c>
      <c r="U1411">
        <v>1</v>
      </c>
      <c r="V1411" t="s">
        <v>27</v>
      </c>
      <c r="W1411" s="3">
        <v>1.619030513</v>
      </c>
      <c r="X1411">
        <v>4</v>
      </c>
      <c r="Y1411" t="s">
        <v>44</v>
      </c>
    </row>
    <row r="1412" spans="1:25" x14ac:dyDescent="0.25">
      <c r="A1412">
        <v>2411</v>
      </c>
      <c r="B1412">
        <v>18</v>
      </c>
      <c r="C1412">
        <v>1</v>
      </c>
      <c r="D1412" t="s">
        <v>40</v>
      </c>
      <c r="E1412">
        <v>2</v>
      </c>
      <c r="F1412" t="s">
        <v>22</v>
      </c>
      <c r="G1412">
        <v>2</v>
      </c>
      <c r="H1412" t="s">
        <v>15</v>
      </c>
      <c r="I1412" s="1">
        <v>17.471506120000001</v>
      </c>
      <c r="J1412">
        <v>20</v>
      </c>
      <c r="K1412">
        <v>1</v>
      </c>
      <c r="L1412" t="s">
        <v>27</v>
      </c>
      <c r="M1412">
        <v>3</v>
      </c>
      <c r="N1412" t="s">
        <v>50</v>
      </c>
      <c r="O1412">
        <v>0</v>
      </c>
      <c r="P1412" t="s">
        <v>27</v>
      </c>
      <c r="Q1412">
        <v>0</v>
      </c>
      <c r="R1412" t="s">
        <v>28</v>
      </c>
      <c r="S1412">
        <v>0</v>
      </c>
      <c r="T1412" t="s">
        <v>28</v>
      </c>
      <c r="U1412">
        <v>0</v>
      </c>
      <c r="V1412" t="s">
        <v>28</v>
      </c>
      <c r="W1412" s="3">
        <v>2.0207416519999999</v>
      </c>
      <c r="X1412">
        <v>3</v>
      </c>
      <c r="Y1412" t="s">
        <v>45</v>
      </c>
    </row>
    <row r="1413" spans="1:25" x14ac:dyDescent="0.25">
      <c r="A1413">
        <v>2412</v>
      </c>
      <c r="B1413">
        <v>16</v>
      </c>
      <c r="C1413">
        <v>1</v>
      </c>
      <c r="D1413" t="s">
        <v>40</v>
      </c>
      <c r="E1413">
        <v>3</v>
      </c>
      <c r="F1413" t="s">
        <v>24</v>
      </c>
      <c r="G1413">
        <v>1</v>
      </c>
      <c r="H1413" t="s">
        <v>16</v>
      </c>
      <c r="I1413" s="1">
        <v>15.25598106</v>
      </c>
      <c r="J1413">
        <v>23</v>
      </c>
      <c r="K1413">
        <v>0</v>
      </c>
      <c r="L1413" t="s">
        <v>28</v>
      </c>
      <c r="M1413">
        <v>2</v>
      </c>
      <c r="N1413" t="s">
        <v>48</v>
      </c>
      <c r="O1413">
        <v>0</v>
      </c>
      <c r="P1413" t="s">
        <v>27</v>
      </c>
      <c r="Q1413">
        <v>0</v>
      </c>
      <c r="R1413" t="s">
        <v>28</v>
      </c>
      <c r="S1413">
        <v>0</v>
      </c>
      <c r="T1413" t="s">
        <v>28</v>
      </c>
      <c r="U1413">
        <v>1</v>
      </c>
      <c r="V1413" t="s">
        <v>27</v>
      </c>
      <c r="W1413" s="3">
        <v>0.98357699700000001</v>
      </c>
      <c r="X1413">
        <v>4</v>
      </c>
      <c r="Y1413" t="s">
        <v>44</v>
      </c>
    </row>
    <row r="1414" spans="1:25" x14ac:dyDescent="0.25">
      <c r="A1414">
        <v>2413</v>
      </c>
      <c r="B1414">
        <v>15</v>
      </c>
      <c r="C1414">
        <v>1</v>
      </c>
      <c r="D1414" t="s">
        <v>40</v>
      </c>
      <c r="E1414">
        <v>0</v>
      </c>
      <c r="F1414" t="s">
        <v>21</v>
      </c>
      <c r="G1414">
        <v>1</v>
      </c>
      <c r="H1414" t="s">
        <v>16</v>
      </c>
      <c r="I1414" s="1">
        <v>10.261544369999999</v>
      </c>
      <c r="J1414">
        <v>7</v>
      </c>
      <c r="K1414">
        <v>0</v>
      </c>
      <c r="L1414" t="s">
        <v>28</v>
      </c>
      <c r="M1414">
        <v>1</v>
      </c>
      <c r="N1414" t="s">
        <v>49</v>
      </c>
      <c r="O1414">
        <v>1</v>
      </c>
      <c r="P1414" t="s">
        <v>28</v>
      </c>
      <c r="Q1414">
        <v>0</v>
      </c>
      <c r="R1414" t="s">
        <v>28</v>
      </c>
      <c r="S1414">
        <v>0</v>
      </c>
      <c r="T1414" t="s">
        <v>28</v>
      </c>
      <c r="U1414">
        <v>1</v>
      </c>
      <c r="V1414" t="s">
        <v>27</v>
      </c>
      <c r="W1414" s="3">
        <v>2.0624682669999999</v>
      </c>
      <c r="X1414">
        <v>3</v>
      </c>
      <c r="Y1414" t="s">
        <v>45</v>
      </c>
    </row>
    <row r="1415" spans="1:25" x14ac:dyDescent="0.25">
      <c r="A1415">
        <v>2414</v>
      </c>
      <c r="B1415">
        <v>18</v>
      </c>
      <c r="C1415">
        <v>1</v>
      </c>
      <c r="D1415" t="s">
        <v>40</v>
      </c>
      <c r="E1415">
        <v>3</v>
      </c>
      <c r="F1415" t="s">
        <v>24</v>
      </c>
      <c r="G1415">
        <v>3</v>
      </c>
      <c r="H1415" t="s">
        <v>17</v>
      </c>
      <c r="I1415" s="1">
        <v>13.414944009999999</v>
      </c>
      <c r="J1415">
        <v>10</v>
      </c>
      <c r="K1415">
        <v>0</v>
      </c>
      <c r="L1415" t="s">
        <v>28</v>
      </c>
      <c r="M1415">
        <v>3</v>
      </c>
      <c r="N1415" t="s">
        <v>50</v>
      </c>
      <c r="O1415">
        <v>0</v>
      </c>
      <c r="P1415" t="s">
        <v>27</v>
      </c>
      <c r="Q1415">
        <v>1</v>
      </c>
      <c r="R1415" t="s">
        <v>27</v>
      </c>
      <c r="S1415">
        <v>0</v>
      </c>
      <c r="T1415" t="s">
        <v>28</v>
      </c>
      <c r="U1415">
        <v>0</v>
      </c>
      <c r="V1415" t="s">
        <v>28</v>
      </c>
      <c r="W1415" s="3">
        <v>2.6441942090000001</v>
      </c>
      <c r="X1415">
        <v>2</v>
      </c>
      <c r="Y1415" t="s">
        <v>41</v>
      </c>
    </row>
    <row r="1416" spans="1:25" x14ac:dyDescent="0.25">
      <c r="A1416">
        <v>2415</v>
      </c>
      <c r="B1416">
        <v>16</v>
      </c>
      <c r="C1416">
        <v>1</v>
      </c>
      <c r="D1416" t="s">
        <v>40</v>
      </c>
      <c r="E1416">
        <v>0</v>
      </c>
      <c r="F1416" t="s">
        <v>21</v>
      </c>
      <c r="G1416">
        <v>1</v>
      </c>
      <c r="H1416" t="s">
        <v>16</v>
      </c>
      <c r="I1416" s="1">
        <v>16.947101079999999</v>
      </c>
      <c r="J1416">
        <v>23</v>
      </c>
      <c r="K1416">
        <v>0</v>
      </c>
      <c r="L1416" t="s">
        <v>28</v>
      </c>
      <c r="M1416">
        <v>0</v>
      </c>
      <c r="N1416" t="s">
        <v>52</v>
      </c>
      <c r="O1416">
        <v>1</v>
      </c>
      <c r="P1416" t="s">
        <v>28</v>
      </c>
      <c r="Q1416">
        <v>1</v>
      </c>
      <c r="R1416" t="s">
        <v>27</v>
      </c>
      <c r="S1416">
        <v>0</v>
      </c>
      <c r="T1416" t="s">
        <v>28</v>
      </c>
      <c r="U1416">
        <v>0</v>
      </c>
      <c r="V1416" t="s">
        <v>28</v>
      </c>
      <c r="W1416" s="3">
        <v>1.347863829</v>
      </c>
      <c r="X1416">
        <v>4</v>
      </c>
      <c r="Y1416" t="s">
        <v>44</v>
      </c>
    </row>
    <row r="1417" spans="1:25" x14ac:dyDescent="0.25">
      <c r="A1417">
        <v>2416</v>
      </c>
      <c r="B1417">
        <v>18</v>
      </c>
      <c r="C1417">
        <v>1</v>
      </c>
      <c r="D1417" t="s">
        <v>40</v>
      </c>
      <c r="E1417">
        <v>0</v>
      </c>
      <c r="F1417" t="s">
        <v>21</v>
      </c>
      <c r="G1417">
        <v>0</v>
      </c>
      <c r="H1417" t="s">
        <v>19</v>
      </c>
      <c r="I1417" s="1">
        <v>0.19077908099999999</v>
      </c>
      <c r="J1417">
        <v>1</v>
      </c>
      <c r="K1417">
        <v>1</v>
      </c>
      <c r="L1417" t="s">
        <v>27</v>
      </c>
      <c r="M1417">
        <v>1</v>
      </c>
      <c r="N1417" t="s">
        <v>49</v>
      </c>
      <c r="O1417">
        <v>1</v>
      </c>
      <c r="P1417" t="s">
        <v>28</v>
      </c>
      <c r="Q1417">
        <v>1</v>
      </c>
      <c r="R1417" t="s">
        <v>27</v>
      </c>
      <c r="S1417">
        <v>0</v>
      </c>
      <c r="T1417" t="s">
        <v>28</v>
      </c>
      <c r="U1417">
        <v>0</v>
      </c>
      <c r="V1417" t="s">
        <v>28</v>
      </c>
      <c r="W1417" s="3">
        <v>3.055253982</v>
      </c>
      <c r="X1417">
        <v>1</v>
      </c>
      <c r="Y1417" t="s">
        <v>43</v>
      </c>
    </row>
    <row r="1418" spans="1:25" x14ac:dyDescent="0.25">
      <c r="A1418">
        <v>2417</v>
      </c>
      <c r="B1418">
        <v>15</v>
      </c>
      <c r="C1418">
        <v>0</v>
      </c>
      <c r="D1418" t="s">
        <v>42</v>
      </c>
      <c r="E1418">
        <v>0</v>
      </c>
      <c r="F1418" t="s">
        <v>21</v>
      </c>
      <c r="G1418">
        <v>2</v>
      </c>
      <c r="H1418" t="s">
        <v>15</v>
      </c>
      <c r="I1418" s="1">
        <v>8.0578006210000002</v>
      </c>
      <c r="J1418">
        <v>7</v>
      </c>
      <c r="K1418">
        <v>0</v>
      </c>
      <c r="L1418" t="s">
        <v>28</v>
      </c>
      <c r="M1418">
        <v>2</v>
      </c>
      <c r="N1418" t="s">
        <v>48</v>
      </c>
      <c r="O1418">
        <v>0</v>
      </c>
      <c r="P1418" t="s">
        <v>27</v>
      </c>
      <c r="Q1418">
        <v>1</v>
      </c>
      <c r="R1418" t="s">
        <v>27</v>
      </c>
      <c r="S1418">
        <v>0</v>
      </c>
      <c r="T1418" t="s">
        <v>28</v>
      </c>
      <c r="U1418">
        <v>0</v>
      </c>
      <c r="V1418" t="s">
        <v>28</v>
      </c>
      <c r="W1418" s="3">
        <v>2.5136927149999999</v>
      </c>
      <c r="X1418">
        <v>2</v>
      </c>
      <c r="Y1418" t="s">
        <v>41</v>
      </c>
    </row>
    <row r="1419" spans="1:25" x14ac:dyDescent="0.25">
      <c r="A1419">
        <v>2418</v>
      </c>
      <c r="B1419">
        <v>17</v>
      </c>
      <c r="C1419">
        <v>1</v>
      </c>
      <c r="D1419" t="s">
        <v>40</v>
      </c>
      <c r="E1419">
        <v>0</v>
      </c>
      <c r="F1419" t="s">
        <v>21</v>
      </c>
      <c r="G1419">
        <v>2</v>
      </c>
      <c r="H1419" t="s">
        <v>15</v>
      </c>
      <c r="I1419" s="1">
        <v>18.144863350000001</v>
      </c>
      <c r="J1419">
        <v>11</v>
      </c>
      <c r="K1419">
        <v>0</v>
      </c>
      <c r="L1419" t="s">
        <v>28</v>
      </c>
      <c r="M1419">
        <v>3</v>
      </c>
      <c r="N1419" t="s">
        <v>50</v>
      </c>
      <c r="O1419">
        <v>0</v>
      </c>
      <c r="P1419" t="s">
        <v>27</v>
      </c>
      <c r="Q1419">
        <v>0</v>
      </c>
      <c r="R1419" t="s">
        <v>28</v>
      </c>
      <c r="S1419">
        <v>0</v>
      </c>
      <c r="T1419" t="s">
        <v>28</v>
      </c>
      <c r="U1419">
        <v>0</v>
      </c>
      <c r="V1419" t="s">
        <v>28</v>
      </c>
      <c r="W1419" s="3">
        <v>2.3403719139999999</v>
      </c>
      <c r="X1419">
        <v>3</v>
      </c>
      <c r="Y1419" t="s">
        <v>45</v>
      </c>
    </row>
    <row r="1420" spans="1:25" x14ac:dyDescent="0.25">
      <c r="A1420">
        <v>2419</v>
      </c>
      <c r="B1420">
        <v>15</v>
      </c>
      <c r="C1420">
        <v>1</v>
      </c>
      <c r="D1420" t="s">
        <v>40</v>
      </c>
      <c r="E1420">
        <v>1</v>
      </c>
      <c r="F1420" t="s">
        <v>23</v>
      </c>
      <c r="G1420">
        <v>3</v>
      </c>
      <c r="H1420" t="s">
        <v>17</v>
      </c>
      <c r="I1420" s="1">
        <v>14.80626062</v>
      </c>
      <c r="J1420">
        <v>20</v>
      </c>
      <c r="K1420">
        <v>0</v>
      </c>
      <c r="L1420" t="s">
        <v>28</v>
      </c>
      <c r="M1420">
        <v>4</v>
      </c>
      <c r="N1420" t="s">
        <v>51</v>
      </c>
      <c r="O1420">
        <v>0</v>
      </c>
      <c r="P1420" t="s">
        <v>27</v>
      </c>
      <c r="Q1420">
        <v>0</v>
      </c>
      <c r="R1420" t="s">
        <v>28</v>
      </c>
      <c r="S1420">
        <v>0</v>
      </c>
      <c r="T1420" t="s">
        <v>28</v>
      </c>
      <c r="U1420">
        <v>0</v>
      </c>
      <c r="V1420" t="s">
        <v>28</v>
      </c>
      <c r="W1420" s="3">
        <v>1.582093266</v>
      </c>
      <c r="X1420">
        <v>4</v>
      </c>
      <c r="Y1420" t="s">
        <v>44</v>
      </c>
    </row>
    <row r="1421" spans="1:25" x14ac:dyDescent="0.25">
      <c r="A1421">
        <v>2420</v>
      </c>
      <c r="B1421">
        <v>15</v>
      </c>
      <c r="C1421">
        <v>0</v>
      </c>
      <c r="D1421" t="s">
        <v>42</v>
      </c>
      <c r="E1421">
        <v>0</v>
      </c>
      <c r="F1421" t="s">
        <v>21</v>
      </c>
      <c r="G1421">
        <v>2</v>
      </c>
      <c r="H1421" t="s">
        <v>15</v>
      </c>
      <c r="I1421" s="1">
        <v>10.856827490000001</v>
      </c>
      <c r="J1421">
        <v>0</v>
      </c>
      <c r="K1421">
        <v>0</v>
      </c>
      <c r="L1421" t="s">
        <v>28</v>
      </c>
      <c r="M1421">
        <v>3</v>
      </c>
      <c r="N1421" t="s">
        <v>50</v>
      </c>
      <c r="O1421">
        <v>1</v>
      </c>
      <c r="P1421" t="s">
        <v>28</v>
      </c>
      <c r="Q1421">
        <v>0</v>
      </c>
      <c r="R1421" t="s">
        <v>28</v>
      </c>
      <c r="S1421">
        <v>1</v>
      </c>
      <c r="T1421" t="s">
        <v>27</v>
      </c>
      <c r="U1421">
        <v>0</v>
      </c>
      <c r="V1421" t="s">
        <v>28</v>
      </c>
      <c r="W1421" s="3">
        <v>3.5655241630000001</v>
      </c>
      <c r="X1421">
        <v>0</v>
      </c>
      <c r="Y1421" t="s">
        <v>46</v>
      </c>
    </row>
    <row r="1422" spans="1:25" x14ac:dyDescent="0.25">
      <c r="A1422">
        <v>2421</v>
      </c>
      <c r="B1422">
        <v>15</v>
      </c>
      <c r="C1422">
        <v>1</v>
      </c>
      <c r="D1422" t="s">
        <v>40</v>
      </c>
      <c r="E1422">
        <v>0</v>
      </c>
      <c r="F1422" t="s">
        <v>21</v>
      </c>
      <c r="G1422">
        <v>0</v>
      </c>
      <c r="H1422" t="s">
        <v>19</v>
      </c>
      <c r="I1422" s="1">
        <v>10.592890540000001</v>
      </c>
      <c r="J1422">
        <v>22</v>
      </c>
      <c r="K1422">
        <v>0</v>
      </c>
      <c r="L1422" t="s">
        <v>28</v>
      </c>
      <c r="M1422">
        <v>2</v>
      </c>
      <c r="N1422" t="s">
        <v>48</v>
      </c>
      <c r="O1422">
        <v>1</v>
      </c>
      <c r="P1422" t="s">
        <v>28</v>
      </c>
      <c r="Q1422">
        <v>1</v>
      </c>
      <c r="R1422" t="s">
        <v>27</v>
      </c>
      <c r="S1422">
        <v>0</v>
      </c>
      <c r="T1422" t="s">
        <v>28</v>
      </c>
      <c r="U1422">
        <v>0</v>
      </c>
      <c r="V1422" t="s">
        <v>28</v>
      </c>
      <c r="W1422" s="3">
        <v>1.60147255</v>
      </c>
      <c r="X1422">
        <v>4</v>
      </c>
      <c r="Y1422" t="s">
        <v>44</v>
      </c>
    </row>
    <row r="1423" spans="1:25" x14ac:dyDescent="0.25">
      <c r="A1423">
        <v>2422</v>
      </c>
      <c r="B1423">
        <v>15</v>
      </c>
      <c r="C1423">
        <v>0</v>
      </c>
      <c r="D1423" t="s">
        <v>42</v>
      </c>
      <c r="E1423">
        <v>1</v>
      </c>
      <c r="F1423" t="s">
        <v>23</v>
      </c>
      <c r="G1423">
        <v>3</v>
      </c>
      <c r="H1423" t="s">
        <v>17</v>
      </c>
      <c r="I1423" s="1">
        <v>6.9554019519999999</v>
      </c>
      <c r="J1423">
        <v>12</v>
      </c>
      <c r="K1423">
        <v>0</v>
      </c>
      <c r="L1423" t="s">
        <v>28</v>
      </c>
      <c r="M1423">
        <v>3</v>
      </c>
      <c r="N1423" t="s">
        <v>50</v>
      </c>
      <c r="O1423">
        <v>1</v>
      </c>
      <c r="P1423" t="s">
        <v>28</v>
      </c>
      <c r="Q1423">
        <v>1</v>
      </c>
      <c r="R1423" t="s">
        <v>27</v>
      </c>
      <c r="S1423">
        <v>0</v>
      </c>
      <c r="T1423" t="s">
        <v>28</v>
      </c>
      <c r="U1423">
        <v>0</v>
      </c>
      <c r="V1423" t="s">
        <v>28</v>
      </c>
      <c r="W1423" s="3">
        <v>2.6372664289999999</v>
      </c>
      <c r="X1423">
        <v>2</v>
      </c>
      <c r="Y1423" t="s">
        <v>41</v>
      </c>
    </row>
    <row r="1424" spans="1:25" x14ac:dyDescent="0.25">
      <c r="A1424">
        <v>2423</v>
      </c>
      <c r="B1424">
        <v>17</v>
      </c>
      <c r="C1424">
        <v>0</v>
      </c>
      <c r="D1424" t="s">
        <v>42</v>
      </c>
      <c r="E1424">
        <v>0</v>
      </c>
      <c r="F1424" t="s">
        <v>21</v>
      </c>
      <c r="G1424">
        <v>1</v>
      </c>
      <c r="H1424" t="s">
        <v>16</v>
      </c>
      <c r="I1424" s="1">
        <v>10.410410669999999</v>
      </c>
      <c r="J1424">
        <v>21</v>
      </c>
      <c r="K1424">
        <v>0</v>
      </c>
      <c r="L1424" t="s">
        <v>28</v>
      </c>
      <c r="M1424">
        <v>2</v>
      </c>
      <c r="N1424" t="s">
        <v>48</v>
      </c>
      <c r="O1424">
        <v>0</v>
      </c>
      <c r="P1424" t="s">
        <v>27</v>
      </c>
      <c r="Q1424">
        <v>0</v>
      </c>
      <c r="R1424" t="s">
        <v>28</v>
      </c>
      <c r="S1424">
        <v>0</v>
      </c>
      <c r="T1424" t="s">
        <v>28</v>
      </c>
      <c r="U1424">
        <v>1</v>
      </c>
      <c r="V1424" t="s">
        <v>27</v>
      </c>
      <c r="W1424" s="3">
        <v>0.90520994799999999</v>
      </c>
      <c r="X1424">
        <v>4</v>
      </c>
      <c r="Y1424" t="s">
        <v>44</v>
      </c>
    </row>
    <row r="1425" spans="1:25" x14ac:dyDescent="0.25">
      <c r="A1425">
        <v>2424</v>
      </c>
      <c r="B1425">
        <v>17</v>
      </c>
      <c r="C1425">
        <v>1</v>
      </c>
      <c r="D1425" t="s">
        <v>40</v>
      </c>
      <c r="E1425">
        <v>1</v>
      </c>
      <c r="F1425" t="s">
        <v>23</v>
      </c>
      <c r="G1425">
        <v>1</v>
      </c>
      <c r="H1425" t="s">
        <v>16</v>
      </c>
      <c r="I1425" s="1">
        <v>13.107663990000001</v>
      </c>
      <c r="J1425">
        <v>20</v>
      </c>
      <c r="K1425">
        <v>1</v>
      </c>
      <c r="L1425" t="s">
        <v>27</v>
      </c>
      <c r="M1425">
        <v>1</v>
      </c>
      <c r="N1425" t="s">
        <v>49</v>
      </c>
      <c r="O1425">
        <v>0</v>
      </c>
      <c r="P1425" t="s">
        <v>27</v>
      </c>
      <c r="Q1425">
        <v>0</v>
      </c>
      <c r="R1425" t="s">
        <v>28</v>
      </c>
      <c r="S1425">
        <v>0</v>
      </c>
      <c r="T1425" t="s">
        <v>28</v>
      </c>
      <c r="U1425">
        <v>0</v>
      </c>
      <c r="V1425" t="s">
        <v>28</v>
      </c>
      <c r="W1425" s="3">
        <v>1.5767564709999999</v>
      </c>
      <c r="X1425">
        <v>4</v>
      </c>
      <c r="Y1425" t="s">
        <v>44</v>
      </c>
    </row>
    <row r="1426" spans="1:25" x14ac:dyDescent="0.25">
      <c r="A1426">
        <v>2425</v>
      </c>
      <c r="B1426">
        <v>18</v>
      </c>
      <c r="C1426">
        <v>0</v>
      </c>
      <c r="D1426" t="s">
        <v>42</v>
      </c>
      <c r="E1426">
        <v>0</v>
      </c>
      <c r="F1426" t="s">
        <v>21</v>
      </c>
      <c r="G1426">
        <v>2</v>
      </c>
      <c r="H1426" t="s">
        <v>15</v>
      </c>
      <c r="I1426" s="1">
        <v>8.3672607689999996</v>
      </c>
      <c r="J1426">
        <v>16</v>
      </c>
      <c r="K1426">
        <v>0</v>
      </c>
      <c r="L1426" t="s">
        <v>28</v>
      </c>
      <c r="M1426">
        <v>4</v>
      </c>
      <c r="N1426" t="s">
        <v>51</v>
      </c>
      <c r="O1426">
        <v>1</v>
      </c>
      <c r="P1426" t="s">
        <v>28</v>
      </c>
      <c r="Q1426">
        <v>0</v>
      </c>
      <c r="R1426" t="s">
        <v>28</v>
      </c>
      <c r="S1426">
        <v>1</v>
      </c>
      <c r="T1426" t="s">
        <v>27</v>
      </c>
      <c r="U1426">
        <v>0</v>
      </c>
      <c r="V1426" t="s">
        <v>28</v>
      </c>
      <c r="W1426" s="3">
        <v>1.785051808</v>
      </c>
      <c r="X1426">
        <v>4</v>
      </c>
      <c r="Y1426" t="s">
        <v>44</v>
      </c>
    </row>
    <row r="1427" spans="1:25" x14ac:dyDescent="0.25">
      <c r="A1427">
        <v>2426</v>
      </c>
      <c r="B1427">
        <v>16</v>
      </c>
      <c r="C1427">
        <v>1</v>
      </c>
      <c r="D1427" t="s">
        <v>40</v>
      </c>
      <c r="E1427">
        <v>2</v>
      </c>
      <c r="F1427" t="s">
        <v>22</v>
      </c>
      <c r="G1427">
        <v>0</v>
      </c>
      <c r="H1427" t="s">
        <v>19</v>
      </c>
      <c r="I1427" s="1">
        <v>14.28306293</v>
      </c>
      <c r="J1427">
        <v>13</v>
      </c>
      <c r="K1427">
        <v>1</v>
      </c>
      <c r="L1427" t="s">
        <v>27</v>
      </c>
      <c r="M1427">
        <v>1</v>
      </c>
      <c r="N1427" t="s">
        <v>49</v>
      </c>
      <c r="O1427">
        <v>0</v>
      </c>
      <c r="P1427" t="s">
        <v>27</v>
      </c>
      <c r="Q1427">
        <v>0</v>
      </c>
      <c r="R1427" t="s">
        <v>28</v>
      </c>
      <c r="S1427">
        <v>0</v>
      </c>
      <c r="T1427" t="s">
        <v>28</v>
      </c>
      <c r="U1427">
        <v>0</v>
      </c>
      <c r="V1427" t="s">
        <v>28</v>
      </c>
      <c r="W1427" s="3">
        <v>1.880065093</v>
      </c>
      <c r="X1427">
        <v>4</v>
      </c>
      <c r="Y1427" t="s">
        <v>44</v>
      </c>
    </row>
    <row r="1428" spans="1:25" x14ac:dyDescent="0.25">
      <c r="A1428">
        <v>2427</v>
      </c>
      <c r="B1428">
        <v>17</v>
      </c>
      <c r="C1428">
        <v>0</v>
      </c>
      <c r="D1428" t="s">
        <v>42</v>
      </c>
      <c r="E1428">
        <v>2</v>
      </c>
      <c r="F1428" t="s">
        <v>22</v>
      </c>
      <c r="G1428">
        <v>2</v>
      </c>
      <c r="H1428" t="s">
        <v>15</v>
      </c>
      <c r="I1428" s="1">
        <v>17.224644550000001</v>
      </c>
      <c r="J1428">
        <v>13</v>
      </c>
      <c r="K1428">
        <v>0</v>
      </c>
      <c r="L1428" t="s">
        <v>28</v>
      </c>
      <c r="M1428">
        <v>2</v>
      </c>
      <c r="N1428" t="s">
        <v>48</v>
      </c>
      <c r="O1428">
        <v>1</v>
      </c>
      <c r="P1428" t="s">
        <v>28</v>
      </c>
      <c r="Q1428">
        <v>1</v>
      </c>
      <c r="R1428" t="s">
        <v>27</v>
      </c>
      <c r="S1428">
        <v>0</v>
      </c>
      <c r="T1428" t="s">
        <v>28</v>
      </c>
      <c r="U1428">
        <v>0</v>
      </c>
      <c r="V1428" t="s">
        <v>28</v>
      </c>
      <c r="W1428" s="3">
        <v>2.5552231050000001</v>
      </c>
      <c r="X1428">
        <v>2</v>
      </c>
      <c r="Y1428" t="s">
        <v>41</v>
      </c>
    </row>
    <row r="1429" spans="1:25" x14ac:dyDescent="0.25">
      <c r="A1429">
        <v>2428</v>
      </c>
      <c r="B1429">
        <v>17</v>
      </c>
      <c r="C1429">
        <v>0</v>
      </c>
      <c r="D1429" t="s">
        <v>42</v>
      </c>
      <c r="E1429">
        <v>0</v>
      </c>
      <c r="F1429" t="s">
        <v>21</v>
      </c>
      <c r="G1429">
        <v>1</v>
      </c>
      <c r="H1429" t="s">
        <v>16</v>
      </c>
      <c r="I1429" s="1">
        <v>3.0936969639999998</v>
      </c>
      <c r="J1429">
        <v>15</v>
      </c>
      <c r="K1429">
        <v>0</v>
      </c>
      <c r="L1429" t="s">
        <v>28</v>
      </c>
      <c r="M1429">
        <v>3</v>
      </c>
      <c r="N1429" t="s">
        <v>50</v>
      </c>
      <c r="O1429">
        <v>0</v>
      </c>
      <c r="P1429" t="s">
        <v>27</v>
      </c>
      <c r="Q1429">
        <v>0</v>
      </c>
      <c r="R1429" t="s">
        <v>28</v>
      </c>
      <c r="S1429">
        <v>0</v>
      </c>
      <c r="T1429" t="s">
        <v>28</v>
      </c>
      <c r="U1429">
        <v>0</v>
      </c>
      <c r="V1429" t="s">
        <v>28</v>
      </c>
      <c r="W1429" s="3">
        <v>1.5743060879999999</v>
      </c>
      <c r="X1429">
        <v>4</v>
      </c>
      <c r="Y1429" t="s">
        <v>44</v>
      </c>
    </row>
    <row r="1430" spans="1:25" x14ac:dyDescent="0.25">
      <c r="A1430">
        <v>2429</v>
      </c>
      <c r="B1430">
        <v>16</v>
      </c>
      <c r="C1430">
        <v>0</v>
      </c>
      <c r="D1430" t="s">
        <v>42</v>
      </c>
      <c r="E1430">
        <v>0</v>
      </c>
      <c r="F1430" t="s">
        <v>21</v>
      </c>
      <c r="G1430">
        <v>2</v>
      </c>
      <c r="H1430" t="s">
        <v>15</v>
      </c>
      <c r="I1430" s="1">
        <v>9.0309404559999997</v>
      </c>
      <c r="J1430">
        <v>16</v>
      </c>
      <c r="K1430">
        <v>0</v>
      </c>
      <c r="L1430" t="s">
        <v>28</v>
      </c>
      <c r="M1430">
        <v>3</v>
      </c>
      <c r="N1430" t="s">
        <v>50</v>
      </c>
      <c r="O1430">
        <v>0</v>
      </c>
      <c r="P1430" t="s">
        <v>27</v>
      </c>
      <c r="Q1430">
        <v>0</v>
      </c>
      <c r="R1430" t="s">
        <v>28</v>
      </c>
      <c r="S1430">
        <v>1</v>
      </c>
      <c r="T1430" t="s">
        <v>27</v>
      </c>
      <c r="U1430">
        <v>0</v>
      </c>
      <c r="V1430" t="s">
        <v>28</v>
      </c>
      <c r="W1430" s="3">
        <v>1.813846622</v>
      </c>
      <c r="X1430">
        <v>4</v>
      </c>
      <c r="Y1430" t="s">
        <v>44</v>
      </c>
    </row>
    <row r="1431" spans="1:25" x14ac:dyDescent="0.25">
      <c r="A1431">
        <v>2430</v>
      </c>
      <c r="B1431">
        <v>17</v>
      </c>
      <c r="C1431">
        <v>1</v>
      </c>
      <c r="D1431" t="s">
        <v>40</v>
      </c>
      <c r="E1431">
        <v>0</v>
      </c>
      <c r="F1431" t="s">
        <v>21</v>
      </c>
      <c r="G1431">
        <v>1</v>
      </c>
      <c r="H1431" t="s">
        <v>16</v>
      </c>
      <c r="I1431" s="1">
        <v>8.1604018259999993</v>
      </c>
      <c r="J1431">
        <v>5</v>
      </c>
      <c r="K1431">
        <v>1</v>
      </c>
      <c r="L1431" t="s">
        <v>27</v>
      </c>
      <c r="M1431">
        <v>0</v>
      </c>
      <c r="N1431" t="s">
        <v>52</v>
      </c>
      <c r="O1431">
        <v>0</v>
      </c>
      <c r="P1431" t="s">
        <v>27</v>
      </c>
      <c r="Q1431">
        <v>0</v>
      </c>
      <c r="R1431" t="s">
        <v>28</v>
      </c>
      <c r="S1431">
        <v>0</v>
      </c>
      <c r="T1431" t="s">
        <v>28</v>
      </c>
      <c r="U1431">
        <v>0</v>
      </c>
      <c r="V1431" t="s">
        <v>28</v>
      </c>
      <c r="W1431" s="3">
        <v>2.5844682630000002</v>
      </c>
      <c r="X1431">
        <v>2</v>
      </c>
      <c r="Y1431" t="s">
        <v>41</v>
      </c>
    </row>
    <row r="1432" spans="1:25" x14ac:dyDescent="0.25">
      <c r="A1432">
        <v>2431</v>
      </c>
      <c r="B1432">
        <v>15</v>
      </c>
      <c r="C1432">
        <v>1</v>
      </c>
      <c r="D1432" t="s">
        <v>40</v>
      </c>
      <c r="E1432">
        <v>2</v>
      </c>
      <c r="F1432" t="s">
        <v>22</v>
      </c>
      <c r="G1432">
        <v>2</v>
      </c>
      <c r="H1432" t="s">
        <v>15</v>
      </c>
      <c r="I1432" s="1">
        <v>13.749296080000001</v>
      </c>
      <c r="J1432">
        <v>25</v>
      </c>
      <c r="K1432">
        <v>0</v>
      </c>
      <c r="L1432" t="s">
        <v>28</v>
      </c>
      <c r="M1432">
        <v>0</v>
      </c>
      <c r="N1432" t="s">
        <v>52</v>
      </c>
      <c r="O1432">
        <v>0</v>
      </c>
      <c r="P1432" t="s">
        <v>27</v>
      </c>
      <c r="Q1432">
        <v>1</v>
      </c>
      <c r="R1432" t="s">
        <v>27</v>
      </c>
      <c r="S1432">
        <v>0</v>
      </c>
      <c r="T1432" t="s">
        <v>28</v>
      </c>
      <c r="U1432">
        <v>1</v>
      </c>
      <c r="V1432" t="s">
        <v>27</v>
      </c>
      <c r="W1432" s="3">
        <v>0.52979860899999998</v>
      </c>
      <c r="X1432">
        <v>4</v>
      </c>
      <c r="Y1432" t="s">
        <v>44</v>
      </c>
    </row>
    <row r="1433" spans="1:25" x14ac:dyDescent="0.25">
      <c r="A1433">
        <v>2432</v>
      </c>
      <c r="B1433">
        <v>15</v>
      </c>
      <c r="C1433">
        <v>0</v>
      </c>
      <c r="D1433" t="s">
        <v>42</v>
      </c>
      <c r="E1433">
        <v>0</v>
      </c>
      <c r="F1433" t="s">
        <v>21</v>
      </c>
      <c r="G1433">
        <v>3</v>
      </c>
      <c r="H1433" t="s">
        <v>17</v>
      </c>
      <c r="I1433" s="1">
        <v>4.9973493050000002</v>
      </c>
      <c r="J1433">
        <v>27</v>
      </c>
      <c r="K1433">
        <v>0</v>
      </c>
      <c r="L1433" t="s">
        <v>28</v>
      </c>
      <c r="M1433">
        <v>2</v>
      </c>
      <c r="N1433" t="s">
        <v>48</v>
      </c>
      <c r="O1433">
        <v>1</v>
      </c>
      <c r="P1433" t="s">
        <v>28</v>
      </c>
      <c r="Q1433">
        <v>0</v>
      </c>
      <c r="R1433" t="s">
        <v>28</v>
      </c>
      <c r="S1433">
        <v>0</v>
      </c>
      <c r="T1433" t="s">
        <v>28</v>
      </c>
      <c r="U1433">
        <v>0</v>
      </c>
      <c r="V1433" t="s">
        <v>28</v>
      </c>
      <c r="W1433" s="3">
        <v>0.71465128600000005</v>
      </c>
      <c r="X1433">
        <v>4</v>
      </c>
      <c r="Y1433" t="s">
        <v>44</v>
      </c>
    </row>
    <row r="1434" spans="1:25" x14ac:dyDescent="0.25">
      <c r="A1434">
        <v>2433</v>
      </c>
      <c r="B1434">
        <v>16</v>
      </c>
      <c r="C1434">
        <v>0</v>
      </c>
      <c r="D1434" t="s">
        <v>42</v>
      </c>
      <c r="E1434">
        <v>0</v>
      </c>
      <c r="F1434" t="s">
        <v>21</v>
      </c>
      <c r="G1434">
        <v>1</v>
      </c>
      <c r="H1434" t="s">
        <v>16</v>
      </c>
      <c r="I1434" s="1">
        <v>12.8050183</v>
      </c>
      <c r="J1434">
        <v>6</v>
      </c>
      <c r="K1434">
        <v>0</v>
      </c>
      <c r="L1434" t="s">
        <v>28</v>
      </c>
      <c r="M1434">
        <v>2</v>
      </c>
      <c r="N1434" t="s">
        <v>48</v>
      </c>
      <c r="O1434">
        <v>0</v>
      </c>
      <c r="P1434" t="s">
        <v>27</v>
      </c>
      <c r="Q1434">
        <v>0</v>
      </c>
      <c r="R1434" t="s">
        <v>28</v>
      </c>
      <c r="S1434">
        <v>0</v>
      </c>
      <c r="T1434" t="s">
        <v>28</v>
      </c>
      <c r="U1434">
        <v>1</v>
      </c>
      <c r="V1434" t="s">
        <v>27</v>
      </c>
      <c r="W1434" s="3">
        <v>2.7374741660000002</v>
      </c>
      <c r="X1434">
        <v>2</v>
      </c>
      <c r="Y1434" t="s">
        <v>41</v>
      </c>
    </row>
    <row r="1435" spans="1:25" x14ac:dyDescent="0.25">
      <c r="A1435">
        <v>2434</v>
      </c>
      <c r="B1435">
        <v>18</v>
      </c>
      <c r="C1435">
        <v>1</v>
      </c>
      <c r="D1435" t="s">
        <v>40</v>
      </c>
      <c r="E1435">
        <v>0</v>
      </c>
      <c r="F1435" t="s">
        <v>21</v>
      </c>
      <c r="G1435">
        <v>1</v>
      </c>
      <c r="H1435" t="s">
        <v>16</v>
      </c>
      <c r="I1435" s="1">
        <v>17.54978483</v>
      </c>
      <c r="J1435">
        <v>25</v>
      </c>
      <c r="K1435">
        <v>1</v>
      </c>
      <c r="L1435" t="s">
        <v>27</v>
      </c>
      <c r="M1435">
        <v>2</v>
      </c>
      <c r="N1435" t="s">
        <v>48</v>
      </c>
      <c r="O1435">
        <v>1</v>
      </c>
      <c r="P1435" t="s">
        <v>28</v>
      </c>
      <c r="Q1435">
        <v>0</v>
      </c>
      <c r="R1435" t="s">
        <v>28</v>
      </c>
      <c r="S1435">
        <v>0</v>
      </c>
      <c r="T1435" t="s">
        <v>28</v>
      </c>
      <c r="U1435">
        <v>0</v>
      </c>
      <c r="V1435" t="s">
        <v>28</v>
      </c>
      <c r="W1435" s="3">
        <v>1.2705295619999999</v>
      </c>
      <c r="X1435">
        <v>4</v>
      </c>
      <c r="Y1435" t="s">
        <v>44</v>
      </c>
    </row>
    <row r="1436" spans="1:25" x14ac:dyDescent="0.25">
      <c r="A1436">
        <v>2435</v>
      </c>
      <c r="B1436">
        <v>18</v>
      </c>
      <c r="C1436">
        <v>1</v>
      </c>
      <c r="D1436" t="s">
        <v>40</v>
      </c>
      <c r="E1436">
        <v>0</v>
      </c>
      <c r="F1436" t="s">
        <v>21</v>
      </c>
      <c r="G1436">
        <v>1</v>
      </c>
      <c r="H1436" t="s">
        <v>16</v>
      </c>
      <c r="I1436" s="1">
        <v>8.3626319959999993</v>
      </c>
      <c r="J1436">
        <v>25</v>
      </c>
      <c r="K1436">
        <v>0</v>
      </c>
      <c r="L1436" t="s">
        <v>28</v>
      </c>
      <c r="M1436">
        <v>2</v>
      </c>
      <c r="N1436" t="s">
        <v>48</v>
      </c>
      <c r="O1436">
        <v>0</v>
      </c>
      <c r="P1436" t="s">
        <v>27</v>
      </c>
      <c r="Q1436">
        <v>0</v>
      </c>
      <c r="R1436" t="s">
        <v>28</v>
      </c>
      <c r="S1436">
        <v>0</v>
      </c>
      <c r="T1436" t="s">
        <v>28</v>
      </c>
      <c r="U1436">
        <v>0</v>
      </c>
      <c r="V1436" t="s">
        <v>28</v>
      </c>
      <c r="W1436" s="3">
        <v>0.75088804300000001</v>
      </c>
      <c r="X1436">
        <v>4</v>
      </c>
      <c r="Y1436" t="s">
        <v>44</v>
      </c>
    </row>
    <row r="1437" spans="1:25" x14ac:dyDescent="0.25">
      <c r="A1437">
        <v>2436</v>
      </c>
      <c r="B1437">
        <v>16</v>
      </c>
      <c r="C1437">
        <v>0</v>
      </c>
      <c r="D1437" t="s">
        <v>42</v>
      </c>
      <c r="E1437">
        <v>0</v>
      </c>
      <c r="F1437" t="s">
        <v>21</v>
      </c>
      <c r="G1437">
        <v>1</v>
      </c>
      <c r="H1437" t="s">
        <v>16</v>
      </c>
      <c r="I1437" s="1">
        <v>18.220313999999998</v>
      </c>
      <c r="J1437">
        <v>0</v>
      </c>
      <c r="K1437">
        <v>0</v>
      </c>
      <c r="L1437" t="s">
        <v>28</v>
      </c>
      <c r="M1437">
        <v>4</v>
      </c>
      <c r="N1437" t="s">
        <v>51</v>
      </c>
      <c r="O1437">
        <v>0</v>
      </c>
      <c r="P1437" t="s">
        <v>27</v>
      </c>
      <c r="Q1437">
        <v>0</v>
      </c>
      <c r="R1437" t="s">
        <v>28</v>
      </c>
      <c r="S1437">
        <v>0</v>
      </c>
      <c r="T1437" t="s">
        <v>28</v>
      </c>
      <c r="U1437">
        <v>0</v>
      </c>
      <c r="V1437" t="s">
        <v>28</v>
      </c>
      <c r="W1437" s="3">
        <v>3.7526393530000002</v>
      </c>
      <c r="X1437">
        <v>0</v>
      </c>
      <c r="Y1437" t="s">
        <v>46</v>
      </c>
    </row>
    <row r="1438" spans="1:25" x14ac:dyDescent="0.25">
      <c r="A1438">
        <v>2437</v>
      </c>
      <c r="B1438">
        <v>16</v>
      </c>
      <c r="C1438">
        <v>0</v>
      </c>
      <c r="D1438" t="s">
        <v>42</v>
      </c>
      <c r="E1438">
        <v>2</v>
      </c>
      <c r="F1438" t="s">
        <v>22</v>
      </c>
      <c r="G1438">
        <v>2</v>
      </c>
      <c r="H1438" t="s">
        <v>15</v>
      </c>
      <c r="I1438" s="1">
        <v>19.863274780000001</v>
      </c>
      <c r="J1438">
        <v>24</v>
      </c>
      <c r="K1438">
        <v>0</v>
      </c>
      <c r="L1438" t="s">
        <v>28</v>
      </c>
      <c r="M1438">
        <v>1</v>
      </c>
      <c r="N1438" t="s">
        <v>49</v>
      </c>
      <c r="O1438">
        <v>0</v>
      </c>
      <c r="P1438" t="s">
        <v>27</v>
      </c>
      <c r="Q1438">
        <v>1</v>
      </c>
      <c r="R1438" t="s">
        <v>27</v>
      </c>
      <c r="S1438">
        <v>1</v>
      </c>
      <c r="T1438" t="s">
        <v>27</v>
      </c>
      <c r="U1438">
        <v>0</v>
      </c>
      <c r="V1438" t="s">
        <v>28</v>
      </c>
      <c r="W1438" s="3">
        <v>1.162257801</v>
      </c>
      <c r="X1438">
        <v>4</v>
      </c>
      <c r="Y1438" t="s">
        <v>44</v>
      </c>
    </row>
    <row r="1439" spans="1:25" x14ac:dyDescent="0.25">
      <c r="A1439">
        <v>2438</v>
      </c>
      <c r="B1439">
        <v>15</v>
      </c>
      <c r="C1439">
        <v>1</v>
      </c>
      <c r="D1439" t="s">
        <v>40</v>
      </c>
      <c r="E1439">
        <v>0</v>
      </c>
      <c r="F1439" t="s">
        <v>21</v>
      </c>
      <c r="G1439">
        <v>2</v>
      </c>
      <c r="H1439" t="s">
        <v>15</v>
      </c>
      <c r="I1439" s="1">
        <v>2.1218409989999998</v>
      </c>
      <c r="J1439">
        <v>14</v>
      </c>
      <c r="K1439">
        <v>1</v>
      </c>
      <c r="L1439" t="s">
        <v>27</v>
      </c>
      <c r="M1439">
        <v>2</v>
      </c>
      <c r="N1439" t="s">
        <v>48</v>
      </c>
      <c r="O1439">
        <v>0</v>
      </c>
      <c r="P1439" t="s">
        <v>27</v>
      </c>
      <c r="Q1439">
        <v>1</v>
      </c>
      <c r="R1439" t="s">
        <v>27</v>
      </c>
      <c r="S1439">
        <v>0</v>
      </c>
      <c r="T1439" t="s">
        <v>28</v>
      </c>
      <c r="U1439">
        <v>0</v>
      </c>
      <c r="V1439" t="s">
        <v>28</v>
      </c>
      <c r="W1439" s="3">
        <v>1.8714659010000001</v>
      </c>
      <c r="X1439">
        <v>4</v>
      </c>
      <c r="Y1439" t="s">
        <v>44</v>
      </c>
    </row>
    <row r="1440" spans="1:25" x14ac:dyDescent="0.25">
      <c r="A1440">
        <v>2439</v>
      </c>
      <c r="B1440">
        <v>18</v>
      </c>
      <c r="C1440">
        <v>1</v>
      </c>
      <c r="D1440" t="s">
        <v>40</v>
      </c>
      <c r="E1440">
        <v>0</v>
      </c>
      <c r="F1440" t="s">
        <v>21</v>
      </c>
      <c r="G1440">
        <v>1</v>
      </c>
      <c r="H1440" t="s">
        <v>16</v>
      </c>
      <c r="I1440" s="1">
        <v>4.6610637600000002</v>
      </c>
      <c r="J1440">
        <v>19</v>
      </c>
      <c r="K1440">
        <v>1</v>
      </c>
      <c r="L1440" t="s">
        <v>27</v>
      </c>
      <c r="M1440">
        <v>2</v>
      </c>
      <c r="N1440" t="s">
        <v>48</v>
      </c>
      <c r="O1440">
        <v>0</v>
      </c>
      <c r="P1440" t="s">
        <v>27</v>
      </c>
      <c r="Q1440">
        <v>0</v>
      </c>
      <c r="R1440" t="s">
        <v>28</v>
      </c>
      <c r="S1440">
        <v>0</v>
      </c>
      <c r="T1440" t="s">
        <v>28</v>
      </c>
      <c r="U1440">
        <v>0</v>
      </c>
      <c r="V1440" t="s">
        <v>28</v>
      </c>
      <c r="W1440" s="3">
        <v>1.074937389</v>
      </c>
      <c r="X1440">
        <v>4</v>
      </c>
      <c r="Y1440" t="s">
        <v>44</v>
      </c>
    </row>
    <row r="1441" spans="1:25" x14ac:dyDescent="0.25">
      <c r="A1441">
        <v>2440</v>
      </c>
      <c r="B1441">
        <v>17</v>
      </c>
      <c r="C1441">
        <v>1</v>
      </c>
      <c r="D1441" t="s">
        <v>40</v>
      </c>
      <c r="E1441">
        <v>2</v>
      </c>
      <c r="F1441" t="s">
        <v>22</v>
      </c>
      <c r="G1441">
        <v>1</v>
      </c>
      <c r="H1441" t="s">
        <v>16</v>
      </c>
      <c r="I1441" s="1">
        <v>19.007595030000001</v>
      </c>
      <c r="J1441">
        <v>20</v>
      </c>
      <c r="K1441">
        <v>0</v>
      </c>
      <c r="L1441" t="s">
        <v>28</v>
      </c>
      <c r="M1441">
        <v>1</v>
      </c>
      <c r="N1441" t="s">
        <v>49</v>
      </c>
      <c r="O1441">
        <v>1</v>
      </c>
      <c r="P1441" t="s">
        <v>28</v>
      </c>
      <c r="Q1441">
        <v>0</v>
      </c>
      <c r="R1441" t="s">
        <v>28</v>
      </c>
      <c r="S1441">
        <v>0</v>
      </c>
      <c r="T1441" t="s">
        <v>28</v>
      </c>
      <c r="U1441">
        <v>0</v>
      </c>
      <c r="V1441" t="s">
        <v>28</v>
      </c>
      <c r="W1441" s="3">
        <v>1.3127724140000001</v>
      </c>
      <c r="X1441">
        <v>4</v>
      </c>
      <c r="Y1441" t="s">
        <v>44</v>
      </c>
    </row>
    <row r="1442" spans="1:25" x14ac:dyDescent="0.25">
      <c r="A1442">
        <v>2441</v>
      </c>
      <c r="B1442">
        <v>15</v>
      </c>
      <c r="C1442">
        <v>1</v>
      </c>
      <c r="D1442" t="s">
        <v>40</v>
      </c>
      <c r="E1442">
        <v>2</v>
      </c>
      <c r="F1442" t="s">
        <v>22</v>
      </c>
      <c r="G1442">
        <v>1</v>
      </c>
      <c r="H1442" t="s">
        <v>16</v>
      </c>
      <c r="I1442" s="1">
        <v>19.16655373</v>
      </c>
      <c r="J1442">
        <v>17</v>
      </c>
      <c r="K1442">
        <v>0</v>
      </c>
      <c r="L1442" t="s">
        <v>28</v>
      </c>
      <c r="M1442">
        <v>1</v>
      </c>
      <c r="N1442" t="s">
        <v>49</v>
      </c>
      <c r="O1442">
        <v>0</v>
      </c>
      <c r="P1442" t="s">
        <v>27</v>
      </c>
      <c r="Q1442">
        <v>1</v>
      </c>
      <c r="R1442" t="s">
        <v>27</v>
      </c>
      <c r="S1442">
        <v>0</v>
      </c>
      <c r="T1442" t="s">
        <v>28</v>
      </c>
      <c r="U1442">
        <v>0</v>
      </c>
      <c r="V1442" t="s">
        <v>28</v>
      </c>
      <c r="W1442" s="3">
        <v>1.702881675</v>
      </c>
      <c r="X1442">
        <v>4</v>
      </c>
      <c r="Y1442" t="s">
        <v>44</v>
      </c>
    </row>
    <row r="1443" spans="1:25" x14ac:dyDescent="0.25">
      <c r="A1443">
        <v>2442</v>
      </c>
      <c r="B1443">
        <v>16</v>
      </c>
      <c r="C1443">
        <v>1</v>
      </c>
      <c r="D1443" t="s">
        <v>40</v>
      </c>
      <c r="E1443">
        <v>0</v>
      </c>
      <c r="F1443" t="s">
        <v>21</v>
      </c>
      <c r="G1443">
        <v>2</v>
      </c>
      <c r="H1443" t="s">
        <v>15</v>
      </c>
      <c r="I1443" s="1">
        <v>1.9541455080000001</v>
      </c>
      <c r="J1443">
        <v>29</v>
      </c>
      <c r="K1443">
        <v>1</v>
      </c>
      <c r="L1443" t="s">
        <v>27</v>
      </c>
      <c r="M1443">
        <v>4</v>
      </c>
      <c r="N1443" t="s">
        <v>51</v>
      </c>
      <c r="O1443">
        <v>0</v>
      </c>
      <c r="P1443" t="s">
        <v>27</v>
      </c>
      <c r="Q1443">
        <v>0</v>
      </c>
      <c r="R1443" t="s">
        <v>28</v>
      </c>
      <c r="S1443">
        <v>0</v>
      </c>
      <c r="T1443" t="s">
        <v>28</v>
      </c>
      <c r="U1443">
        <v>0</v>
      </c>
      <c r="V1443" t="s">
        <v>28</v>
      </c>
      <c r="W1443" s="3">
        <v>0.54037515700000005</v>
      </c>
      <c r="X1443">
        <v>4</v>
      </c>
      <c r="Y1443" t="s">
        <v>44</v>
      </c>
    </row>
    <row r="1444" spans="1:25" x14ac:dyDescent="0.25">
      <c r="A1444">
        <v>2443</v>
      </c>
      <c r="B1444">
        <v>18</v>
      </c>
      <c r="C1444">
        <v>0</v>
      </c>
      <c r="D1444" t="s">
        <v>42</v>
      </c>
      <c r="E1444">
        <v>0</v>
      </c>
      <c r="F1444" t="s">
        <v>21</v>
      </c>
      <c r="G1444">
        <v>1</v>
      </c>
      <c r="H1444" t="s">
        <v>16</v>
      </c>
      <c r="I1444" s="1">
        <v>0.29997000800000001</v>
      </c>
      <c r="J1444">
        <v>27</v>
      </c>
      <c r="K1444">
        <v>1</v>
      </c>
      <c r="L1444" t="s">
        <v>27</v>
      </c>
      <c r="M1444">
        <v>3</v>
      </c>
      <c r="N1444" t="s">
        <v>50</v>
      </c>
      <c r="O1444">
        <v>0</v>
      </c>
      <c r="P1444" t="s">
        <v>27</v>
      </c>
      <c r="Q1444">
        <v>0</v>
      </c>
      <c r="R1444" t="s">
        <v>28</v>
      </c>
      <c r="S1444">
        <v>0</v>
      </c>
      <c r="T1444" t="s">
        <v>28</v>
      </c>
      <c r="U1444">
        <v>0</v>
      </c>
      <c r="V1444" t="s">
        <v>28</v>
      </c>
      <c r="W1444" s="3">
        <v>0.34182238799999998</v>
      </c>
      <c r="X1444">
        <v>4</v>
      </c>
      <c r="Y1444" t="s">
        <v>44</v>
      </c>
    </row>
    <row r="1445" spans="1:25" x14ac:dyDescent="0.25">
      <c r="A1445">
        <v>2444</v>
      </c>
      <c r="B1445">
        <v>17</v>
      </c>
      <c r="C1445">
        <v>1</v>
      </c>
      <c r="D1445" t="s">
        <v>40</v>
      </c>
      <c r="E1445">
        <v>0</v>
      </c>
      <c r="F1445" t="s">
        <v>21</v>
      </c>
      <c r="G1445">
        <v>4</v>
      </c>
      <c r="H1445" t="s">
        <v>18</v>
      </c>
      <c r="I1445" s="1">
        <v>3.2220004649999998</v>
      </c>
      <c r="J1445">
        <v>25</v>
      </c>
      <c r="K1445">
        <v>0</v>
      </c>
      <c r="L1445" t="s">
        <v>28</v>
      </c>
      <c r="M1445">
        <v>1</v>
      </c>
      <c r="N1445" t="s">
        <v>49</v>
      </c>
      <c r="O1445">
        <v>0</v>
      </c>
      <c r="P1445" t="s">
        <v>27</v>
      </c>
      <c r="Q1445">
        <v>0</v>
      </c>
      <c r="R1445" t="s">
        <v>28</v>
      </c>
      <c r="S1445">
        <v>0</v>
      </c>
      <c r="T1445" t="s">
        <v>28</v>
      </c>
      <c r="U1445">
        <v>1</v>
      </c>
      <c r="V1445" t="s">
        <v>27</v>
      </c>
      <c r="W1445" s="3">
        <v>0.26972086200000001</v>
      </c>
      <c r="X1445">
        <v>4</v>
      </c>
      <c r="Y1445" t="s">
        <v>44</v>
      </c>
    </row>
    <row r="1446" spans="1:25" x14ac:dyDescent="0.25">
      <c r="A1446">
        <v>2445</v>
      </c>
      <c r="B1446">
        <v>17</v>
      </c>
      <c r="C1446">
        <v>0</v>
      </c>
      <c r="D1446" t="s">
        <v>42</v>
      </c>
      <c r="E1446">
        <v>3</v>
      </c>
      <c r="F1446" t="s">
        <v>24</v>
      </c>
      <c r="G1446">
        <v>2</v>
      </c>
      <c r="H1446" t="s">
        <v>15</v>
      </c>
      <c r="I1446" s="1">
        <v>19.92025567</v>
      </c>
      <c r="J1446">
        <v>12</v>
      </c>
      <c r="K1446">
        <v>1</v>
      </c>
      <c r="L1446" t="s">
        <v>27</v>
      </c>
      <c r="M1446">
        <v>3</v>
      </c>
      <c r="N1446" t="s">
        <v>50</v>
      </c>
      <c r="O1446">
        <v>0</v>
      </c>
      <c r="P1446" t="s">
        <v>27</v>
      </c>
      <c r="Q1446">
        <v>0</v>
      </c>
      <c r="R1446" t="s">
        <v>28</v>
      </c>
      <c r="S1446">
        <v>0</v>
      </c>
      <c r="T1446" t="s">
        <v>28</v>
      </c>
      <c r="U1446">
        <v>0</v>
      </c>
      <c r="V1446" t="s">
        <v>28</v>
      </c>
      <c r="W1446" s="3">
        <v>2.5041677670000002</v>
      </c>
      <c r="X1446">
        <v>2</v>
      </c>
      <c r="Y1446" t="s">
        <v>41</v>
      </c>
    </row>
    <row r="1447" spans="1:25" x14ac:dyDescent="0.25">
      <c r="A1447">
        <v>2446</v>
      </c>
      <c r="B1447">
        <v>15</v>
      </c>
      <c r="C1447">
        <v>1</v>
      </c>
      <c r="D1447" t="s">
        <v>40</v>
      </c>
      <c r="E1447">
        <v>0</v>
      </c>
      <c r="F1447" t="s">
        <v>21</v>
      </c>
      <c r="G1447">
        <v>1</v>
      </c>
      <c r="H1447" t="s">
        <v>16</v>
      </c>
      <c r="I1447" s="1">
        <v>3.5999923319999998</v>
      </c>
      <c r="J1447">
        <v>23</v>
      </c>
      <c r="K1447">
        <v>0</v>
      </c>
      <c r="L1447" t="s">
        <v>28</v>
      </c>
      <c r="M1447">
        <v>1</v>
      </c>
      <c r="N1447" t="s">
        <v>49</v>
      </c>
      <c r="O1447">
        <v>1</v>
      </c>
      <c r="P1447" t="s">
        <v>28</v>
      </c>
      <c r="Q1447">
        <v>0</v>
      </c>
      <c r="R1447" t="s">
        <v>28</v>
      </c>
      <c r="S1447">
        <v>0</v>
      </c>
      <c r="T1447" t="s">
        <v>28</v>
      </c>
      <c r="U1447">
        <v>0</v>
      </c>
      <c r="V1447" t="s">
        <v>28</v>
      </c>
      <c r="W1447" s="3">
        <v>0.53035818899999998</v>
      </c>
      <c r="X1447">
        <v>4</v>
      </c>
      <c r="Y1447" t="s">
        <v>44</v>
      </c>
    </row>
    <row r="1448" spans="1:25" x14ac:dyDescent="0.25">
      <c r="A1448">
        <v>2447</v>
      </c>
      <c r="B1448">
        <v>18</v>
      </c>
      <c r="C1448">
        <v>0</v>
      </c>
      <c r="D1448" t="s">
        <v>42</v>
      </c>
      <c r="E1448">
        <v>3</v>
      </c>
      <c r="F1448" t="s">
        <v>24</v>
      </c>
      <c r="G1448">
        <v>2</v>
      </c>
      <c r="H1448" t="s">
        <v>15</v>
      </c>
      <c r="I1448" s="1">
        <v>10.050952130000001</v>
      </c>
      <c r="J1448">
        <v>29</v>
      </c>
      <c r="K1448">
        <v>0</v>
      </c>
      <c r="L1448" t="s">
        <v>28</v>
      </c>
      <c r="M1448">
        <v>3</v>
      </c>
      <c r="N1448" t="s">
        <v>50</v>
      </c>
      <c r="O1448">
        <v>0</v>
      </c>
      <c r="P1448" t="s">
        <v>27</v>
      </c>
      <c r="Q1448">
        <v>1</v>
      </c>
      <c r="R1448" t="s">
        <v>27</v>
      </c>
      <c r="S1448">
        <v>1</v>
      </c>
      <c r="T1448" t="s">
        <v>27</v>
      </c>
      <c r="U1448">
        <v>0</v>
      </c>
      <c r="V1448" t="s">
        <v>28</v>
      </c>
      <c r="W1448" s="3">
        <v>0.82010552999999997</v>
      </c>
      <c r="X1448">
        <v>4</v>
      </c>
      <c r="Y1448" t="s">
        <v>44</v>
      </c>
    </row>
    <row r="1449" spans="1:25" x14ac:dyDescent="0.25">
      <c r="A1449">
        <v>2448</v>
      </c>
      <c r="B1449">
        <v>18</v>
      </c>
      <c r="C1449">
        <v>1</v>
      </c>
      <c r="D1449" t="s">
        <v>40</v>
      </c>
      <c r="E1449">
        <v>1</v>
      </c>
      <c r="F1449" t="s">
        <v>23</v>
      </c>
      <c r="G1449">
        <v>3</v>
      </c>
      <c r="H1449" t="s">
        <v>17</v>
      </c>
      <c r="I1449" s="1">
        <v>16.968354529999999</v>
      </c>
      <c r="J1449">
        <v>1</v>
      </c>
      <c r="K1449">
        <v>1</v>
      </c>
      <c r="L1449" t="s">
        <v>27</v>
      </c>
      <c r="M1449">
        <v>0</v>
      </c>
      <c r="N1449" t="s">
        <v>52</v>
      </c>
      <c r="O1449">
        <v>0</v>
      </c>
      <c r="P1449" t="s">
        <v>27</v>
      </c>
      <c r="Q1449">
        <v>1</v>
      </c>
      <c r="R1449" t="s">
        <v>27</v>
      </c>
      <c r="S1449">
        <v>0</v>
      </c>
      <c r="T1449" t="s">
        <v>28</v>
      </c>
      <c r="U1449">
        <v>0</v>
      </c>
      <c r="V1449" t="s">
        <v>28</v>
      </c>
      <c r="W1449" s="3">
        <v>3.4084897710000002</v>
      </c>
      <c r="X1449">
        <v>1</v>
      </c>
      <c r="Y1449" t="s">
        <v>43</v>
      </c>
    </row>
    <row r="1450" spans="1:25" x14ac:dyDescent="0.25">
      <c r="A1450">
        <v>2449</v>
      </c>
      <c r="B1450">
        <v>16</v>
      </c>
      <c r="C1450">
        <v>1</v>
      </c>
      <c r="D1450" t="s">
        <v>40</v>
      </c>
      <c r="E1450">
        <v>1</v>
      </c>
      <c r="F1450" t="s">
        <v>23</v>
      </c>
      <c r="G1450">
        <v>2</v>
      </c>
      <c r="H1450" t="s">
        <v>15</v>
      </c>
      <c r="I1450" s="1">
        <v>0.408032214</v>
      </c>
      <c r="J1450">
        <v>18</v>
      </c>
      <c r="K1450">
        <v>0</v>
      </c>
      <c r="L1450" t="s">
        <v>28</v>
      </c>
      <c r="M1450">
        <v>3</v>
      </c>
      <c r="N1450" t="s">
        <v>50</v>
      </c>
      <c r="O1450">
        <v>1</v>
      </c>
      <c r="P1450" t="s">
        <v>28</v>
      </c>
      <c r="Q1450">
        <v>0</v>
      </c>
      <c r="R1450" t="s">
        <v>28</v>
      </c>
      <c r="S1450">
        <v>0</v>
      </c>
      <c r="T1450" t="s">
        <v>28</v>
      </c>
      <c r="U1450">
        <v>0</v>
      </c>
      <c r="V1450" t="s">
        <v>28</v>
      </c>
      <c r="W1450" s="3">
        <v>1.350329806</v>
      </c>
      <c r="X1450">
        <v>4</v>
      </c>
      <c r="Y1450" t="s">
        <v>44</v>
      </c>
    </row>
    <row r="1451" spans="1:25" x14ac:dyDescent="0.25">
      <c r="A1451">
        <v>2450</v>
      </c>
      <c r="B1451">
        <v>18</v>
      </c>
      <c r="C1451">
        <v>0</v>
      </c>
      <c r="D1451" t="s">
        <v>42</v>
      </c>
      <c r="E1451">
        <v>0</v>
      </c>
      <c r="F1451" t="s">
        <v>21</v>
      </c>
      <c r="G1451">
        <v>1</v>
      </c>
      <c r="H1451" t="s">
        <v>16</v>
      </c>
      <c r="I1451" s="1">
        <v>12.089779650000001</v>
      </c>
      <c r="J1451">
        <v>14</v>
      </c>
      <c r="K1451">
        <v>1</v>
      </c>
      <c r="L1451" t="s">
        <v>27</v>
      </c>
      <c r="M1451">
        <v>0</v>
      </c>
      <c r="N1451" t="s">
        <v>52</v>
      </c>
      <c r="O1451">
        <v>0</v>
      </c>
      <c r="P1451" t="s">
        <v>27</v>
      </c>
      <c r="Q1451">
        <v>1</v>
      </c>
      <c r="R1451" t="s">
        <v>27</v>
      </c>
      <c r="S1451">
        <v>0</v>
      </c>
      <c r="T1451" t="s">
        <v>28</v>
      </c>
      <c r="U1451">
        <v>1</v>
      </c>
      <c r="V1451" t="s">
        <v>27</v>
      </c>
      <c r="W1451" s="3">
        <v>2.029736582</v>
      </c>
      <c r="X1451">
        <v>3</v>
      </c>
      <c r="Y1451" t="s">
        <v>45</v>
      </c>
    </row>
    <row r="1452" spans="1:25" x14ac:dyDescent="0.25">
      <c r="A1452">
        <v>2451</v>
      </c>
      <c r="B1452">
        <v>18</v>
      </c>
      <c r="C1452">
        <v>0</v>
      </c>
      <c r="D1452" t="s">
        <v>42</v>
      </c>
      <c r="E1452">
        <v>0</v>
      </c>
      <c r="F1452" t="s">
        <v>21</v>
      </c>
      <c r="G1452">
        <v>1</v>
      </c>
      <c r="H1452" t="s">
        <v>16</v>
      </c>
      <c r="I1452" s="1">
        <v>5.540508977</v>
      </c>
      <c r="J1452">
        <v>11</v>
      </c>
      <c r="K1452">
        <v>0</v>
      </c>
      <c r="L1452" t="s">
        <v>28</v>
      </c>
      <c r="M1452">
        <v>2</v>
      </c>
      <c r="N1452" t="s">
        <v>48</v>
      </c>
      <c r="O1452">
        <v>0</v>
      </c>
      <c r="P1452" t="s">
        <v>27</v>
      </c>
      <c r="Q1452">
        <v>0</v>
      </c>
      <c r="R1452" t="s">
        <v>28</v>
      </c>
      <c r="S1452">
        <v>1</v>
      </c>
      <c r="T1452" t="s">
        <v>27</v>
      </c>
      <c r="U1452">
        <v>0</v>
      </c>
      <c r="V1452" t="s">
        <v>28</v>
      </c>
      <c r="W1452" s="3">
        <v>1.7745311029999999</v>
      </c>
      <c r="X1452">
        <v>4</v>
      </c>
      <c r="Y1452" t="s">
        <v>44</v>
      </c>
    </row>
    <row r="1453" spans="1:25" x14ac:dyDescent="0.25">
      <c r="A1453">
        <v>2452</v>
      </c>
      <c r="B1453">
        <v>15</v>
      </c>
      <c r="C1453">
        <v>1</v>
      </c>
      <c r="D1453" t="s">
        <v>40</v>
      </c>
      <c r="E1453">
        <v>0</v>
      </c>
      <c r="F1453" t="s">
        <v>21</v>
      </c>
      <c r="G1453">
        <v>3</v>
      </c>
      <c r="H1453" t="s">
        <v>17</v>
      </c>
      <c r="I1453" s="1">
        <v>17.246698330000001</v>
      </c>
      <c r="J1453">
        <v>14</v>
      </c>
      <c r="K1453">
        <v>0</v>
      </c>
      <c r="L1453" t="s">
        <v>28</v>
      </c>
      <c r="M1453">
        <v>3</v>
      </c>
      <c r="N1453" t="s">
        <v>50</v>
      </c>
      <c r="O1453">
        <v>0</v>
      </c>
      <c r="P1453" t="s">
        <v>27</v>
      </c>
      <c r="Q1453">
        <v>0</v>
      </c>
      <c r="R1453" t="s">
        <v>28</v>
      </c>
      <c r="S1453">
        <v>1</v>
      </c>
      <c r="T1453" t="s">
        <v>27</v>
      </c>
      <c r="U1453">
        <v>0</v>
      </c>
      <c r="V1453" t="s">
        <v>28</v>
      </c>
      <c r="W1453" s="3">
        <v>1.9919099490000001</v>
      </c>
      <c r="X1453">
        <v>4</v>
      </c>
      <c r="Y1453" t="s">
        <v>44</v>
      </c>
    </row>
    <row r="1454" spans="1:25" x14ac:dyDescent="0.25">
      <c r="A1454">
        <v>2453</v>
      </c>
      <c r="B1454">
        <v>18</v>
      </c>
      <c r="C1454">
        <v>1</v>
      </c>
      <c r="D1454" t="s">
        <v>40</v>
      </c>
      <c r="E1454">
        <v>0</v>
      </c>
      <c r="F1454" t="s">
        <v>21</v>
      </c>
      <c r="G1454">
        <v>2</v>
      </c>
      <c r="H1454" t="s">
        <v>15</v>
      </c>
      <c r="I1454" s="1">
        <v>5.6692229850000002</v>
      </c>
      <c r="J1454">
        <v>24</v>
      </c>
      <c r="K1454">
        <v>1</v>
      </c>
      <c r="L1454" t="s">
        <v>27</v>
      </c>
      <c r="M1454">
        <v>1</v>
      </c>
      <c r="N1454" t="s">
        <v>49</v>
      </c>
      <c r="O1454">
        <v>0</v>
      </c>
      <c r="P1454" t="s">
        <v>27</v>
      </c>
      <c r="Q1454">
        <v>0</v>
      </c>
      <c r="R1454" t="s">
        <v>28</v>
      </c>
      <c r="S1454">
        <v>1</v>
      </c>
      <c r="T1454" t="s">
        <v>27</v>
      </c>
      <c r="U1454">
        <v>0</v>
      </c>
      <c r="V1454" t="s">
        <v>28</v>
      </c>
      <c r="W1454" s="3">
        <v>0.75403572299999999</v>
      </c>
      <c r="X1454">
        <v>4</v>
      </c>
      <c r="Y1454" t="s">
        <v>44</v>
      </c>
    </row>
    <row r="1455" spans="1:25" x14ac:dyDescent="0.25">
      <c r="A1455">
        <v>2454</v>
      </c>
      <c r="B1455">
        <v>17</v>
      </c>
      <c r="C1455">
        <v>1</v>
      </c>
      <c r="D1455" t="s">
        <v>40</v>
      </c>
      <c r="E1455">
        <v>1</v>
      </c>
      <c r="F1455" t="s">
        <v>23</v>
      </c>
      <c r="G1455">
        <v>2</v>
      </c>
      <c r="H1455" t="s">
        <v>15</v>
      </c>
      <c r="I1455" s="1">
        <v>13.73511441</v>
      </c>
      <c r="J1455">
        <v>17</v>
      </c>
      <c r="K1455">
        <v>0</v>
      </c>
      <c r="L1455" t="s">
        <v>28</v>
      </c>
      <c r="M1455">
        <v>2</v>
      </c>
      <c r="N1455" t="s">
        <v>48</v>
      </c>
      <c r="O1455">
        <v>0</v>
      </c>
      <c r="P1455" t="s">
        <v>27</v>
      </c>
      <c r="Q1455">
        <v>0</v>
      </c>
      <c r="R1455" t="s">
        <v>28</v>
      </c>
      <c r="S1455">
        <v>0</v>
      </c>
      <c r="T1455" t="s">
        <v>28</v>
      </c>
      <c r="U1455">
        <v>0</v>
      </c>
      <c r="V1455" t="s">
        <v>28</v>
      </c>
      <c r="W1455" s="3">
        <v>1.491382129</v>
      </c>
      <c r="X1455">
        <v>4</v>
      </c>
      <c r="Y1455" t="s">
        <v>44</v>
      </c>
    </row>
    <row r="1456" spans="1:25" x14ac:dyDescent="0.25">
      <c r="A1456">
        <v>2455</v>
      </c>
      <c r="B1456">
        <v>15</v>
      </c>
      <c r="C1456">
        <v>1</v>
      </c>
      <c r="D1456" t="s">
        <v>40</v>
      </c>
      <c r="E1456">
        <v>3</v>
      </c>
      <c r="F1456" t="s">
        <v>24</v>
      </c>
      <c r="G1456">
        <v>3</v>
      </c>
      <c r="H1456" t="s">
        <v>17</v>
      </c>
      <c r="I1456" s="1">
        <v>13.48439265</v>
      </c>
      <c r="J1456">
        <v>13</v>
      </c>
      <c r="K1456">
        <v>0</v>
      </c>
      <c r="L1456" t="s">
        <v>28</v>
      </c>
      <c r="M1456">
        <v>0</v>
      </c>
      <c r="N1456" t="s">
        <v>52</v>
      </c>
      <c r="O1456">
        <v>1</v>
      </c>
      <c r="P1456" t="s">
        <v>28</v>
      </c>
      <c r="Q1456">
        <v>1</v>
      </c>
      <c r="R1456" t="s">
        <v>27</v>
      </c>
      <c r="S1456">
        <v>0</v>
      </c>
      <c r="T1456" t="s">
        <v>28</v>
      </c>
      <c r="U1456">
        <v>0</v>
      </c>
      <c r="V1456" t="s">
        <v>28</v>
      </c>
      <c r="W1456" s="3">
        <v>2.1573918330000001</v>
      </c>
      <c r="X1456">
        <v>3</v>
      </c>
      <c r="Y1456" t="s">
        <v>45</v>
      </c>
    </row>
    <row r="1457" spans="1:25" x14ac:dyDescent="0.25">
      <c r="A1457">
        <v>2456</v>
      </c>
      <c r="B1457">
        <v>15</v>
      </c>
      <c r="C1457">
        <v>1</v>
      </c>
      <c r="D1457" t="s">
        <v>40</v>
      </c>
      <c r="E1457">
        <v>1</v>
      </c>
      <c r="F1457" t="s">
        <v>23</v>
      </c>
      <c r="G1457">
        <v>3</v>
      </c>
      <c r="H1457" t="s">
        <v>17</v>
      </c>
      <c r="I1457" s="1">
        <v>4.4298709770000002</v>
      </c>
      <c r="J1457">
        <v>5</v>
      </c>
      <c r="K1457">
        <v>1</v>
      </c>
      <c r="L1457" t="s">
        <v>27</v>
      </c>
      <c r="M1457">
        <v>3</v>
      </c>
      <c r="N1457" t="s">
        <v>50</v>
      </c>
      <c r="O1457">
        <v>1</v>
      </c>
      <c r="P1457" t="s">
        <v>28</v>
      </c>
      <c r="Q1457">
        <v>1</v>
      </c>
      <c r="R1457" t="s">
        <v>27</v>
      </c>
      <c r="S1457">
        <v>0</v>
      </c>
      <c r="T1457" t="s">
        <v>28</v>
      </c>
      <c r="U1457">
        <v>1</v>
      </c>
      <c r="V1457" t="s">
        <v>27</v>
      </c>
      <c r="W1457" s="3">
        <v>3.1073484009999999</v>
      </c>
      <c r="X1457">
        <v>1</v>
      </c>
      <c r="Y1457" t="s">
        <v>43</v>
      </c>
    </row>
    <row r="1458" spans="1:25" x14ac:dyDescent="0.25">
      <c r="A1458">
        <v>2457</v>
      </c>
      <c r="B1458">
        <v>16</v>
      </c>
      <c r="C1458">
        <v>0</v>
      </c>
      <c r="D1458" t="s">
        <v>42</v>
      </c>
      <c r="E1458">
        <v>2</v>
      </c>
      <c r="F1458" t="s">
        <v>22</v>
      </c>
      <c r="G1458">
        <v>3</v>
      </c>
      <c r="H1458" t="s">
        <v>17</v>
      </c>
      <c r="I1458" s="1">
        <v>0.69598399700000002</v>
      </c>
      <c r="J1458">
        <v>11</v>
      </c>
      <c r="K1458">
        <v>0</v>
      </c>
      <c r="L1458" t="s">
        <v>28</v>
      </c>
      <c r="M1458">
        <v>2</v>
      </c>
      <c r="N1458" t="s">
        <v>48</v>
      </c>
      <c r="O1458">
        <v>1</v>
      </c>
      <c r="P1458" t="s">
        <v>28</v>
      </c>
      <c r="Q1458">
        <v>1</v>
      </c>
      <c r="R1458" t="s">
        <v>27</v>
      </c>
      <c r="S1458">
        <v>0</v>
      </c>
      <c r="T1458" t="s">
        <v>28</v>
      </c>
      <c r="U1458">
        <v>0</v>
      </c>
      <c r="V1458" t="s">
        <v>28</v>
      </c>
      <c r="W1458" s="3">
        <v>1.999571861</v>
      </c>
      <c r="X1458">
        <v>4</v>
      </c>
      <c r="Y1458" t="s">
        <v>44</v>
      </c>
    </row>
    <row r="1459" spans="1:25" x14ac:dyDescent="0.25">
      <c r="A1459">
        <v>2458</v>
      </c>
      <c r="B1459">
        <v>18</v>
      </c>
      <c r="C1459">
        <v>0</v>
      </c>
      <c r="D1459" t="s">
        <v>42</v>
      </c>
      <c r="E1459">
        <v>0</v>
      </c>
      <c r="F1459" t="s">
        <v>21</v>
      </c>
      <c r="G1459">
        <v>0</v>
      </c>
      <c r="H1459" t="s">
        <v>19</v>
      </c>
      <c r="I1459" s="1">
        <v>8.1849914760000004</v>
      </c>
      <c r="J1459">
        <v>19</v>
      </c>
      <c r="K1459">
        <v>0</v>
      </c>
      <c r="L1459" t="s">
        <v>28</v>
      </c>
      <c r="M1459">
        <v>2</v>
      </c>
      <c r="N1459" t="s">
        <v>48</v>
      </c>
      <c r="O1459">
        <v>0</v>
      </c>
      <c r="P1459" t="s">
        <v>27</v>
      </c>
      <c r="Q1459">
        <v>0</v>
      </c>
      <c r="R1459" t="s">
        <v>28</v>
      </c>
      <c r="S1459">
        <v>0</v>
      </c>
      <c r="T1459" t="s">
        <v>28</v>
      </c>
      <c r="U1459">
        <v>1</v>
      </c>
      <c r="V1459" t="s">
        <v>27</v>
      </c>
      <c r="W1459" s="3">
        <v>1.3633409480000001</v>
      </c>
      <c r="X1459">
        <v>4</v>
      </c>
      <c r="Y1459" t="s">
        <v>44</v>
      </c>
    </row>
    <row r="1460" spans="1:25" x14ac:dyDescent="0.25">
      <c r="A1460">
        <v>2459</v>
      </c>
      <c r="B1460">
        <v>16</v>
      </c>
      <c r="C1460">
        <v>1</v>
      </c>
      <c r="D1460" t="s">
        <v>40</v>
      </c>
      <c r="E1460">
        <v>0</v>
      </c>
      <c r="F1460" t="s">
        <v>21</v>
      </c>
      <c r="G1460">
        <v>2</v>
      </c>
      <c r="H1460" t="s">
        <v>15</v>
      </c>
      <c r="I1460" s="1">
        <v>5.7838630389999999</v>
      </c>
      <c r="J1460">
        <v>22</v>
      </c>
      <c r="K1460">
        <v>1</v>
      </c>
      <c r="L1460" t="s">
        <v>27</v>
      </c>
      <c r="M1460">
        <v>4</v>
      </c>
      <c r="N1460" t="s">
        <v>51</v>
      </c>
      <c r="O1460">
        <v>1</v>
      </c>
      <c r="P1460" t="s">
        <v>28</v>
      </c>
      <c r="Q1460">
        <v>0</v>
      </c>
      <c r="R1460" t="s">
        <v>28</v>
      </c>
      <c r="S1460">
        <v>0</v>
      </c>
      <c r="T1460" t="s">
        <v>28</v>
      </c>
      <c r="U1460">
        <v>0</v>
      </c>
      <c r="V1460" t="s">
        <v>28</v>
      </c>
      <c r="W1460" s="3">
        <v>1.306868039</v>
      </c>
      <c r="X1460">
        <v>4</v>
      </c>
      <c r="Y1460" t="s">
        <v>44</v>
      </c>
    </row>
    <row r="1461" spans="1:25" x14ac:dyDescent="0.25">
      <c r="A1461">
        <v>2460</v>
      </c>
      <c r="B1461">
        <v>17</v>
      </c>
      <c r="C1461">
        <v>0</v>
      </c>
      <c r="D1461" t="s">
        <v>42</v>
      </c>
      <c r="E1461">
        <v>0</v>
      </c>
      <c r="F1461" t="s">
        <v>21</v>
      </c>
      <c r="G1461">
        <v>2</v>
      </c>
      <c r="H1461" t="s">
        <v>15</v>
      </c>
      <c r="I1461" s="1">
        <v>16.17955499</v>
      </c>
      <c r="J1461">
        <v>29</v>
      </c>
      <c r="K1461">
        <v>0</v>
      </c>
      <c r="L1461" t="s">
        <v>28</v>
      </c>
      <c r="M1461">
        <v>2</v>
      </c>
      <c r="N1461" t="s">
        <v>48</v>
      </c>
      <c r="O1461">
        <v>0</v>
      </c>
      <c r="P1461" t="s">
        <v>27</v>
      </c>
      <c r="Q1461">
        <v>0</v>
      </c>
      <c r="R1461" t="s">
        <v>28</v>
      </c>
      <c r="S1461">
        <v>0</v>
      </c>
      <c r="T1461" t="s">
        <v>28</v>
      </c>
      <c r="U1461">
        <v>0</v>
      </c>
      <c r="V1461" t="s">
        <v>28</v>
      </c>
      <c r="W1461" s="3">
        <v>0.58855562299999997</v>
      </c>
      <c r="X1461">
        <v>4</v>
      </c>
      <c r="Y1461" t="s">
        <v>44</v>
      </c>
    </row>
    <row r="1462" spans="1:25" x14ac:dyDescent="0.25">
      <c r="A1462">
        <v>2461</v>
      </c>
      <c r="B1462">
        <v>15</v>
      </c>
      <c r="C1462">
        <v>0</v>
      </c>
      <c r="D1462" t="s">
        <v>42</v>
      </c>
      <c r="E1462">
        <v>1</v>
      </c>
      <c r="F1462" t="s">
        <v>23</v>
      </c>
      <c r="G1462">
        <v>2</v>
      </c>
      <c r="H1462" t="s">
        <v>15</v>
      </c>
      <c r="I1462" s="1">
        <v>16.007283770000001</v>
      </c>
      <c r="J1462">
        <v>29</v>
      </c>
      <c r="K1462">
        <v>1</v>
      </c>
      <c r="L1462" t="s">
        <v>27</v>
      </c>
      <c r="M1462">
        <v>0</v>
      </c>
      <c r="N1462" t="s">
        <v>52</v>
      </c>
      <c r="O1462">
        <v>0</v>
      </c>
      <c r="P1462" t="s">
        <v>27</v>
      </c>
      <c r="Q1462">
        <v>1</v>
      </c>
      <c r="R1462" t="s">
        <v>27</v>
      </c>
      <c r="S1462">
        <v>1</v>
      </c>
      <c r="T1462" t="s">
        <v>27</v>
      </c>
      <c r="U1462">
        <v>0</v>
      </c>
      <c r="V1462" t="s">
        <v>28</v>
      </c>
      <c r="W1462" s="3">
        <v>0.68195613899999996</v>
      </c>
      <c r="X1462">
        <v>4</v>
      </c>
      <c r="Y1462" t="s">
        <v>44</v>
      </c>
    </row>
    <row r="1463" spans="1:25" x14ac:dyDescent="0.25">
      <c r="A1463">
        <v>2462</v>
      </c>
      <c r="B1463">
        <v>15</v>
      </c>
      <c r="C1463">
        <v>0</v>
      </c>
      <c r="D1463" t="s">
        <v>42</v>
      </c>
      <c r="E1463">
        <v>3</v>
      </c>
      <c r="F1463" t="s">
        <v>24</v>
      </c>
      <c r="G1463">
        <v>2</v>
      </c>
      <c r="H1463" t="s">
        <v>15</v>
      </c>
      <c r="I1463" s="1">
        <v>9.1404790439999992</v>
      </c>
      <c r="J1463">
        <v>5</v>
      </c>
      <c r="K1463">
        <v>1</v>
      </c>
      <c r="L1463" t="s">
        <v>27</v>
      </c>
      <c r="M1463">
        <v>3</v>
      </c>
      <c r="N1463" t="s">
        <v>50</v>
      </c>
      <c r="O1463">
        <v>0</v>
      </c>
      <c r="P1463" t="s">
        <v>27</v>
      </c>
      <c r="Q1463">
        <v>0</v>
      </c>
      <c r="R1463" t="s">
        <v>28</v>
      </c>
      <c r="S1463">
        <v>0</v>
      </c>
      <c r="T1463" t="s">
        <v>28</v>
      </c>
      <c r="U1463">
        <v>0</v>
      </c>
      <c r="V1463" t="s">
        <v>28</v>
      </c>
      <c r="W1463" s="3">
        <v>2.8185818239999998</v>
      </c>
      <c r="X1463">
        <v>2</v>
      </c>
      <c r="Y1463" t="s">
        <v>41</v>
      </c>
    </row>
    <row r="1464" spans="1:25" x14ac:dyDescent="0.25">
      <c r="A1464">
        <v>2463</v>
      </c>
      <c r="B1464">
        <v>15</v>
      </c>
      <c r="C1464">
        <v>1</v>
      </c>
      <c r="D1464" t="s">
        <v>40</v>
      </c>
      <c r="E1464">
        <v>1</v>
      </c>
      <c r="F1464" t="s">
        <v>23</v>
      </c>
      <c r="G1464">
        <v>1</v>
      </c>
      <c r="H1464" t="s">
        <v>16</v>
      </c>
      <c r="I1464" s="1">
        <v>12.130244510000001</v>
      </c>
      <c r="J1464">
        <v>25</v>
      </c>
      <c r="K1464">
        <v>0</v>
      </c>
      <c r="L1464" t="s">
        <v>28</v>
      </c>
      <c r="M1464">
        <v>3</v>
      </c>
      <c r="N1464" t="s">
        <v>50</v>
      </c>
      <c r="O1464">
        <v>0</v>
      </c>
      <c r="P1464" t="s">
        <v>27</v>
      </c>
      <c r="Q1464">
        <v>0</v>
      </c>
      <c r="R1464" t="s">
        <v>28</v>
      </c>
      <c r="S1464">
        <v>1</v>
      </c>
      <c r="T1464" t="s">
        <v>27</v>
      </c>
      <c r="U1464">
        <v>0</v>
      </c>
      <c r="V1464" t="s">
        <v>28</v>
      </c>
      <c r="W1464" s="3">
        <v>0.744692833</v>
      </c>
      <c r="X1464">
        <v>4</v>
      </c>
      <c r="Y1464" t="s">
        <v>44</v>
      </c>
    </row>
    <row r="1465" spans="1:25" x14ac:dyDescent="0.25">
      <c r="A1465">
        <v>2464</v>
      </c>
      <c r="B1465">
        <v>17</v>
      </c>
      <c r="C1465">
        <v>0</v>
      </c>
      <c r="D1465" t="s">
        <v>42</v>
      </c>
      <c r="E1465">
        <v>0</v>
      </c>
      <c r="F1465" t="s">
        <v>21</v>
      </c>
      <c r="G1465">
        <v>2</v>
      </c>
      <c r="H1465" t="s">
        <v>15</v>
      </c>
      <c r="I1465" s="1">
        <v>12.085190320000001</v>
      </c>
      <c r="J1465">
        <v>29</v>
      </c>
      <c r="K1465">
        <v>0</v>
      </c>
      <c r="L1465" t="s">
        <v>28</v>
      </c>
      <c r="M1465">
        <v>4</v>
      </c>
      <c r="N1465" t="s">
        <v>51</v>
      </c>
      <c r="O1465">
        <v>1</v>
      </c>
      <c r="P1465" t="s">
        <v>28</v>
      </c>
      <c r="Q1465">
        <v>0</v>
      </c>
      <c r="R1465" t="s">
        <v>28</v>
      </c>
      <c r="S1465">
        <v>0</v>
      </c>
      <c r="T1465" t="s">
        <v>28</v>
      </c>
      <c r="U1465">
        <v>1</v>
      </c>
      <c r="V1465" t="s">
        <v>27</v>
      </c>
      <c r="W1465" s="3">
        <v>0.72519294599999995</v>
      </c>
      <c r="X1465">
        <v>4</v>
      </c>
      <c r="Y1465" t="s">
        <v>44</v>
      </c>
    </row>
    <row r="1466" spans="1:25" x14ac:dyDescent="0.25">
      <c r="A1466">
        <v>2465</v>
      </c>
      <c r="B1466">
        <v>17</v>
      </c>
      <c r="C1466">
        <v>1</v>
      </c>
      <c r="D1466" t="s">
        <v>40</v>
      </c>
      <c r="E1466">
        <v>0</v>
      </c>
      <c r="F1466" t="s">
        <v>21</v>
      </c>
      <c r="G1466">
        <v>2</v>
      </c>
      <c r="H1466" t="s">
        <v>15</v>
      </c>
      <c r="I1466" s="1">
        <v>16.543162970000001</v>
      </c>
      <c r="J1466">
        <v>8</v>
      </c>
      <c r="K1466">
        <v>1</v>
      </c>
      <c r="L1466" t="s">
        <v>27</v>
      </c>
      <c r="M1466">
        <v>1</v>
      </c>
      <c r="N1466" t="s">
        <v>49</v>
      </c>
      <c r="O1466">
        <v>1</v>
      </c>
      <c r="P1466" t="s">
        <v>28</v>
      </c>
      <c r="Q1466">
        <v>0</v>
      </c>
      <c r="R1466" t="s">
        <v>28</v>
      </c>
      <c r="S1466">
        <v>0</v>
      </c>
      <c r="T1466" t="s">
        <v>28</v>
      </c>
      <c r="U1466">
        <v>0</v>
      </c>
      <c r="V1466" t="s">
        <v>28</v>
      </c>
      <c r="W1466" s="3">
        <v>2.9268204400000002</v>
      </c>
      <c r="X1466">
        <v>2</v>
      </c>
      <c r="Y1466" t="s">
        <v>41</v>
      </c>
    </row>
    <row r="1467" spans="1:25" x14ac:dyDescent="0.25">
      <c r="A1467">
        <v>2466</v>
      </c>
      <c r="B1467">
        <v>16</v>
      </c>
      <c r="C1467">
        <v>0</v>
      </c>
      <c r="D1467" t="s">
        <v>42</v>
      </c>
      <c r="E1467">
        <v>1</v>
      </c>
      <c r="F1467" t="s">
        <v>23</v>
      </c>
      <c r="G1467">
        <v>0</v>
      </c>
      <c r="H1467" t="s">
        <v>19</v>
      </c>
      <c r="I1467" s="1">
        <v>8.5000482819999998</v>
      </c>
      <c r="J1467">
        <v>29</v>
      </c>
      <c r="K1467">
        <v>0</v>
      </c>
      <c r="L1467" t="s">
        <v>28</v>
      </c>
      <c r="M1467">
        <v>2</v>
      </c>
      <c r="N1467" t="s">
        <v>48</v>
      </c>
      <c r="O1467">
        <v>1</v>
      </c>
      <c r="P1467" t="s">
        <v>28</v>
      </c>
      <c r="Q1467">
        <v>1</v>
      </c>
      <c r="R1467" t="s">
        <v>27</v>
      </c>
      <c r="S1467">
        <v>0</v>
      </c>
      <c r="T1467" t="s">
        <v>28</v>
      </c>
      <c r="U1467">
        <v>0</v>
      </c>
      <c r="V1467" t="s">
        <v>28</v>
      </c>
      <c r="W1467" s="3">
        <v>0.552257573</v>
      </c>
      <c r="X1467">
        <v>4</v>
      </c>
      <c r="Y1467" t="s">
        <v>44</v>
      </c>
    </row>
    <row r="1468" spans="1:25" x14ac:dyDescent="0.25">
      <c r="A1468">
        <v>2467</v>
      </c>
      <c r="B1468">
        <v>16</v>
      </c>
      <c r="C1468">
        <v>1</v>
      </c>
      <c r="D1468" t="s">
        <v>40</v>
      </c>
      <c r="E1468">
        <v>0</v>
      </c>
      <c r="F1468" t="s">
        <v>21</v>
      </c>
      <c r="G1468">
        <v>2</v>
      </c>
      <c r="H1468" t="s">
        <v>15</v>
      </c>
      <c r="I1468" s="1">
        <v>5.5089335960000003</v>
      </c>
      <c r="J1468">
        <v>24</v>
      </c>
      <c r="K1468">
        <v>0</v>
      </c>
      <c r="L1468" t="s">
        <v>28</v>
      </c>
      <c r="M1468">
        <v>3</v>
      </c>
      <c r="N1468" t="s">
        <v>50</v>
      </c>
      <c r="O1468">
        <v>1</v>
      </c>
      <c r="P1468" t="s">
        <v>28</v>
      </c>
      <c r="Q1468">
        <v>1</v>
      </c>
      <c r="R1468" t="s">
        <v>27</v>
      </c>
      <c r="S1468">
        <v>0</v>
      </c>
      <c r="T1468" t="s">
        <v>28</v>
      </c>
      <c r="U1468">
        <v>0</v>
      </c>
      <c r="V1468" t="s">
        <v>28</v>
      </c>
      <c r="W1468" s="3">
        <v>1.298729107</v>
      </c>
      <c r="X1468">
        <v>4</v>
      </c>
      <c r="Y1468" t="s">
        <v>44</v>
      </c>
    </row>
    <row r="1469" spans="1:25" x14ac:dyDescent="0.25">
      <c r="A1469">
        <v>2468</v>
      </c>
      <c r="B1469">
        <v>16</v>
      </c>
      <c r="C1469">
        <v>0</v>
      </c>
      <c r="D1469" t="s">
        <v>42</v>
      </c>
      <c r="E1469">
        <v>2</v>
      </c>
      <c r="F1469" t="s">
        <v>22</v>
      </c>
      <c r="G1469">
        <v>1</v>
      </c>
      <c r="H1469" t="s">
        <v>16</v>
      </c>
      <c r="I1469" s="1">
        <v>5.3006983630000004</v>
      </c>
      <c r="J1469">
        <v>25</v>
      </c>
      <c r="K1469">
        <v>0</v>
      </c>
      <c r="L1469" t="s">
        <v>28</v>
      </c>
      <c r="M1469">
        <v>3</v>
      </c>
      <c r="N1469" t="s">
        <v>50</v>
      </c>
      <c r="O1469">
        <v>1</v>
      </c>
      <c r="P1469" t="s">
        <v>28</v>
      </c>
      <c r="Q1469">
        <v>1</v>
      </c>
      <c r="R1469" t="s">
        <v>27</v>
      </c>
      <c r="S1469">
        <v>0</v>
      </c>
      <c r="T1469" t="s">
        <v>28</v>
      </c>
      <c r="U1469">
        <v>1</v>
      </c>
      <c r="V1469" t="s">
        <v>27</v>
      </c>
      <c r="W1469" s="3">
        <v>1.1867378280000001</v>
      </c>
      <c r="X1469">
        <v>4</v>
      </c>
      <c r="Y1469" t="s">
        <v>44</v>
      </c>
    </row>
    <row r="1470" spans="1:25" x14ac:dyDescent="0.25">
      <c r="A1470">
        <v>2469</v>
      </c>
      <c r="B1470">
        <v>18</v>
      </c>
      <c r="C1470">
        <v>1</v>
      </c>
      <c r="D1470" t="s">
        <v>40</v>
      </c>
      <c r="E1470">
        <v>2</v>
      </c>
      <c r="F1470" t="s">
        <v>22</v>
      </c>
      <c r="G1470">
        <v>1</v>
      </c>
      <c r="H1470" t="s">
        <v>16</v>
      </c>
      <c r="I1470" s="1">
        <v>10.72384559</v>
      </c>
      <c r="J1470">
        <v>3</v>
      </c>
      <c r="K1470">
        <v>0</v>
      </c>
      <c r="L1470" t="s">
        <v>28</v>
      </c>
      <c r="M1470">
        <v>3</v>
      </c>
      <c r="N1470" t="s">
        <v>50</v>
      </c>
      <c r="O1470">
        <v>0</v>
      </c>
      <c r="P1470" t="s">
        <v>27</v>
      </c>
      <c r="Q1470">
        <v>1</v>
      </c>
      <c r="R1470" t="s">
        <v>27</v>
      </c>
      <c r="S1470">
        <v>0</v>
      </c>
      <c r="T1470" t="s">
        <v>28</v>
      </c>
      <c r="U1470">
        <v>1</v>
      </c>
      <c r="V1470" t="s">
        <v>27</v>
      </c>
      <c r="W1470" s="3">
        <v>3.3327885880000001</v>
      </c>
      <c r="X1470">
        <v>1</v>
      </c>
      <c r="Y1470" t="s">
        <v>43</v>
      </c>
    </row>
    <row r="1471" spans="1:25" x14ac:dyDescent="0.25">
      <c r="A1471">
        <v>2470</v>
      </c>
      <c r="B1471">
        <v>15</v>
      </c>
      <c r="C1471">
        <v>1</v>
      </c>
      <c r="D1471" t="s">
        <v>40</v>
      </c>
      <c r="E1471">
        <v>1</v>
      </c>
      <c r="F1471" t="s">
        <v>23</v>
      </c>
      <c r="G1471">
        <v>0</v>
      </c>
      <c r="H1471" t="s">
        <v>19</v>
      </c>
      <c r="I1471" s="1">
        <v>8.9829640550000001</v>
      </c>
      <c r="J1471">
        <v>16</v>
      </c>
      <c r="K1471">
        <v>0</v>
      </c>
      <c r="L1471" t="s">
        <v>28</v>
      </c>
      <c r="M1471">
        <v>1</v>
      </c>
      <c r="N1471" t="s">
        <v>49</v>
      </c>
      <c r="O1471">
        <v>0</v>
      </c>
      <c r="P1471" t="s">
        <v>27</v>
      </c>
      <c r="Q1471">
        <v>0</v>
      </c>
      <c r="R1471" t="s">
        <v>28</v>
      </c>
      <c r="S1471">
        <v>0</v>
      </c>
      <c r="T1471" t="s">
        <v>28</v>
      </c>
      <c r="U1471">
        <v>0</v>
      </c>
      <c r="V1471" t="s">
        <v>28</v>
      </c>
      <c r="W1471" s="3">
        <v>1.4890670210000001</v>
      </c>
      <c r="X1471">
        <v>4</v>
      </c>
      <c r="Y1471" t="s">
        <v>44</v>
      </c>
    </row>
    <row r="1472" spans="1:25" x14ac:dyDescent="0.25">
      <c r="A1472">
        <v>2471</v>
      </c>
      <c r="B1472">
        <v>15</v>
      </c>
      <c r="C1472">
        <v>0</v>
      </c>
      <c r="D1472" t="s">
        <v>42</v>
      </c>
      <c r="E1472">
        <v>0</v>
      </c>
      <c r="F1472" t="s">
        <v>21</v>
      </c>
      <c r="G1472">
        <v>2</v>
      </c>
      <c r="H1472" t="s">
        <v>15</v>
      </c>
      <c r="I1472" s="1">
        <v>8.8024154200000009</v>
      </c>
      <c r="J1472">
        <v>1</v>
      </c>
      <c r="K1472">
        <v>1</v>
      </c>
      <c r="L1472" t="s">
        <v>27</v>
      </c>
      <c r="M1472">
        <v>1</v>
      </c>
      <c r="N1472" t="s">
        <v>49</v>
      </c>
      <c r="O1472">
        <v>1</v>
      </c>
      <c r="P1472" t="s">
        <v>28</v>
      </c>
      <c r="Q1472">
        <v>0</v>
      </c>
      <c r="R1472" t="s">
        <v>28</v>
      </c>
      <c r="S1472">
        <v>1</v>
      </c>
      <c r="T1472" t="s">
        <v>27</v>
      </c>
      <c r="U1472">
        <v>0</v>
      </c>
      <c r="V1472" t="s">
        <v>28</v>
      </c>
      <c r="W1472" s="3">
        <v>3.307378114</v>
      </c>
      <c r="X1472">
        <v>1</v>
      </c>
      <c r="Y1472" t="s">
        <v>43</v>
      </c>
    </row>
    <row r="1473" spans="1:25" x14ac:dyDescent="0.25">
      <c r="A1473">
        <v>2472</v>
      </c>
      <c r="B1473">
        <v>16</v>
      </c>
      <c r="C1473">
        <v>1</v>
      </c>
      <c r="D1473" t="s">
        <v>40</v>
      </c>
      <c r="E1473">
        <v>0</v>
      </c>
      <c r="F1473" t="s">
        <v>21</v>
      </c>
      <c r="G1473">
        <v>2</v>
      </c>
      <c r="H1473" t="s">
        <v>15</v>
      </c>
      <c r="I1473" s="1">
        <v>1.8227467820000001</v>
      </c>
      <c r="J1473">
        <v>15</v>
      </c>
      <c r="K1473">
        <v>1</v>
      </c>
      <c r="L1473" t="s">
        <v>27</v>
      </c>
      <c r="M1473">
        <v>1</v>
      </c>
      <c r="N1473" t="s">
        <v>49</v>
      </c>
      <c r="O1473">
        <v>0</v>
      </c>
      <c r="P1473" t="s">
        <v>27</v>
      </c>
      <c r="Q1473">
        <v>0</v>
      </c>
      <c r="R1473" t="s">
        <v>28</v>
      </c>
      <c r="S1473">
        <v>0</v>
      </c>
      <c r="T1473" t="s">
        <v>28</v>
      </c>
      <c r="U1473">
        <v>0</v>
      </c>
      <c r="V1473" t="s">
        <v>28</v>
      </c>
      <c r="W1473" s="3">
        <v>1.6109406829999999</v>
      </c>
      <c r="X1473">
        <v>4</v>
      </c>
      <c r="Y1473" t="s">
        <v>44</v>
      </c>
    </row>
    <row r="1474" spans="1:25" x14ac:dyDescent="0.25">
      <c r="A1474">
        <v>2473</v>
      </c>
      <c r="B1474">
        <v>15</v>
      </c>
      <c r="C1474">
        <v>1</v>
      </c>
      <c r="D1474" t="s">
        <v>40</v>
      </c>
      <c r="E1474">
        <v>0</v>
      </c>
      <c r="F1474" t="s">
        <v>21</v>
      </c>
      <c r="G1474">
        <v>2</v>
      </c>
      <c r="H1474" t="s">
        <v>15</v>
      </c>
      <c r="I1474" s="1">
        <v>14.372074810000001</v>
      </c>
      <c r="J1474">
        <v>23</v>
      </c>
      <c r="K1474">
        <v>0</v>
      </c>
      <c r="L1474" t="s">
        <v>28</v>
      </c>
      <c r="M1474">
        <v>4</v>
      </c>
      <c r="N1474" t="s">
        <v>51</v>
      </c>
      <c r="O1474">
        <v>1</v>
      </c>
      <c r="P1474" t="s">
        <v>28</v>
      </c>
      <c r="Q1474">
        <v>1</v>
      </c>
      <c r="R1474" t="s">
        <v>27</v>
      </c>
      <c r="S1474">
        <v>0</v>
      </c>
      <c r="T1474" t="s">
        <v>28</v>
      </c>
      <c r="U1474">
        <v>0</v>
      </c>
      <c r="V1474" t="s">
        <v>28</v>
      </c>
      <c r="W1474" s="3">
        <v>2.0573785010000001</v>
      </c>
      <c r="X1474">
        <v>3</v>
      </c>
      <c r="Y1474" t="s">
        <v>45</v>
      </c>
    </row>
    <row r="1475" spans="1:25" x14ac:dyDescent="0.25">
      <c r="A1475">
        <v>2474</v>
      </c>
      <c r="B1475">
        <v>16</v>
      </c>
      <c r="C1475">
        <v>1</v>
      </c>
      <c r="D1475" t="s">
        <v>40</v>
      </c>
      <c r="E1475">
        <v>0</v>
      </c>
      <c r="F1475" t="s">
        <v>21</v>
      </c>
      <c r="G1475">
        <v>2</v>
      </c>
      <c r="H1475" t="s">
        <v>15</v>
      </c>
      <c r="I1475" s="1">
        <v>4.2747337600000002</v>
      </c>
      <c r="J1475">
        <v>13</v>
      </c>
      <c r="K1475">
        <v>0</v>
      </c>
      <c r="L1475" t="s">
        <v>28</v>
      </c>
      <c r="M1475">
        <v>1</v>
      </c>
      <c r="N1475" t="s">
        <v>49</v>
      </c>
      <c r="O1475">
        <v>0</v>
      </c>
      <c r="P1475" t="s">
        <v>27</v>
      </c>
      <c r="Q1475">
        <v>0</v>
      </c>
      <c r="R1475" t="s">
        <v>28</v>
      </c>
      <c r="S1475">
        <v>0</v>
      </c>
      <c r="T1475" t="s">
        <v>28</v>
      </c>
      <c r="U1475">
        <v>0</v>
      </c>
      <c r="V1475" t="s">
        <v>28</v>
      </c>
      <c r="W1475" s="3">
        <v>1.6737114040000001</v>
      </c>
      <c r="X1475">
        <v>4</v>
      </c>
      <c r="Y1475" t="s">
        <v>44</v>
      </c>
    </row>
    <row r="1476" spans="1:25" x14ac:dyDescent="0.25">
      <c r="A1476">
        <v>2475</v>
      </c>
      <c r="B1476">
        <v>18</v>
      </c>
      <c r="C1476">
        <v>1</v>
      </c>
      <c r="D1476" t="s">
        <v>40</v>
      </c>
      <c r="E1476">
        <v>0</v>
      </c>
      <c r="F1476" t="s">
        <v>21</v>
      </c>
      <c r="G1476">
        <v>3</v>
      </c>
      <c r="H1476" t="s">
        <v>17</v>
      </c>
      <c r="I1476" s="1">
        <v>3.9390726040000001</v>
      </c>
      <c r="J1476">
        <v>25</v>
      </c>
      <c r="K1476">
        <v>0</v>
      </c>
      <c r="L1476" t="s">
        <v>28</v>
      </c>
      <c r="M1476">
        <v>2</v>
      </c>
      <c r="N1476" t="s">
        <v>48</v>
      </c>
      <c r="O1476">
        <v>0</v>
      </c>
      <c r="P1476" t="s">
        <v>27</v>
      </c>
      <c r="Q1476">
        <v>0</v>
      </c>
      <c r="R1476" t="s">
        <v>28</v>
      </c>
      <c r="S1476">
        <v>1</v>
      </c>
      <c r="T1476" t="s">
        <v>27</v>
      </c>
      <c r="U1476">
        <v>0</v>
      </c>
      <c r="V1476" t="s">
        <v>28</v>
      </c>
      <c r="W1476" s="3">
        <v>0.49063006199999998</v>
      </c>
      <c r="X1476">
        <v>4</v>
      </c>
      <c r="Y1476" t="s">
        <v>44</v>
      </c>
    </row>
    <row r="1477" spans="1:25" x14ac:dyDescent="0.25">
      <c r="A1477">
        <v>2476</v>
      </c>
      <c r="B1477">
        <v>18</v>
      </c>
      <c r="C1477">
        <v>1</v>
      </c>
      <c r="D1477" t="s">
        <v>40</v>
      </c>
      <c r="E1477">
        <v>1</v>
      </c>
      <c r="F1477" t="s">
        <v>23</v>
      </c>
      <c r="G1477">
        <v>1</v>
      </c>
      <c r="H1477" t="s">
        <v>16</v>
      </c>
      <c r="I1477" s="1">
        <v>8.2551664060000007</v>
      </c>
      <c r="J1477">
        <v>7</v>
      </c>
      <c r="K1477">
        <v>0</v>
      </c>
      <c r="L1477" t="s">
        <v>28</v>
      </c>
      <c r="M1477">
        <v>2</v>
      </c>
      <c r="N1477" t="s">
        <v>48</v>
      </c>
      <c r="O1477">
        <v>0</v>
      </c>
      <c r="P1477" t="s">
        <v>27</v>
      </c>
      <c r="Q1477">
        <v>0</v>
      </c>
      <c r="R1477" t="s">
        <v>28</v>
      </c>
      <c r="S1477">
        <v>0</v>
      </c>
      <c r="T1477" t="s">
        <v>28</v>
      </c>
      <c r="U1477">
        <v>1</v>
      </c>
      <c r="V1477" t="s">
        <v>27</v>
      </c>
      <c r="W1477" s="3">
        <v>2.2316569720000001</v>
      </c>
      <c r="X1477">
        <v>3</v>
      </c>
      <c r="Y1477" t="s">
        <v>45</v>
      </c>
    </row>
    <row r="1478" spans="1:25" x14ac:dyDescent="0.25">
      <c r="A1478">
        <v>2477</v>
      </c>
      <c r="B1478">
        <v>17</v>
      </c>
      <c r="C1478">
        <v>1</v>
      </c>
      <c r="D1478" t="s">
        <v>40</v>
      </c>
      <c r="E1478">
        <v>1</v>
      </c>
      <c r="F1478" t="s">
        <v>23</v>
      </c>
      <c r="G1478">
        <v>1</v>
      </c>
      <c r="H1478" t="s">
        <v>16</v>
      </c>
      <c r="I1478" s="1">
        <v>4.5555668320000002</v>
      </c>
      <c r="J1478">
        <v>13</v>
      </c>
      <c r="K1478">
        <v>1</v>
      </c>
      <c r="L1478" t="s">
        <v>27</v>
      </c>
      <c r="M1478">
        <v>2</v>
      </c>
      <c r="N1478" t="s">
        <v>48</v>
      </c>
      <c r="O1478">
        <v>1</v>
      </c>
      <c r="P1478" t="s">
        <v>28</v>
      </c>
      <c r="Q1478">
        <v>0</v>
      </c>
      <c r="R1478" t="s">
        <v>28</v>
      </c>
      <c r="S1478">
        <v>1</v>
      </c>
      <c r="T1478" t="s">
        <v>27</v>
      </c>
      <c r="U1478">
        <v>0</v>
      </c>
      <c r="V1478" t="s">
        <v>28</v>
      </c>
      <c r="W1478" s="3">
        <v>2.2594511540000002</v>
      </c>
      <c r="X1478">
        <v>3</v>
      </c>
      <c r="Y1478" t="s">
        <v>45</v>
      </c>
    </row>
    <row r="1479" spans="1:25" x14ac:dyDescent="0.25">
      <c r="A1479">
        <v>2478</v>
      </c>
      <c r="B1479">
        <v>18</v>
      </c>
      <c r="C1479">
        <v>1</v>
      </c>
      <c r="D1479" t="s">
        <v>40</v>
      </c>
      <c r="E1479">
        <v>0</v>
      </c>
      <c r="F1479" t="s">
        <v>21</v>
      </c>
      <c r="G1479">
        <v>3</v>
      </c>
      <c r="H1479" t="s">
        <v>17</v>
      </c>
      <c r="I1479" s="1">
        <v>11.677165349999999</v>
      </c>
      <c r="J1479">
        <v>1</v>
      </c>
      <c r="K1479">
        <v>1</v>
      </c>
      <c r="L1479" t="s">
        <v>27</v>
      </c>
      <c r="M1479">
        <v>2</v>
      </c>
      <c r="N1479" t="s">
        <v>48</v>
      </c>
      <c r="O1479">
        <v>0</v>
      </c>
      <c r="P1479" t="s">
        <v>27</v>
      </c>
      <c r="Q1479">
        <v>0</v>
      </c>
      <c r="R1479" t="s">
        <v>28</v>
      </c>
      <c r="S1479">
        <v>0</v>
      </c>
      <c r="T1479" t="s">
        <v>28</v>
      </c>
      <c r="U1479">
        <v>0</v>
      </c>
      <c r="V1479" t="s">
        <v>28</v>
      </c>
      <c r="W1479" s="3">
        <v>3.4544624599999998</v>
      </c>
      <c r="X1479">
        <v>1</v>
      </c>
      <c r="Y1479" t="s">
        <v>43</v>
      </c>
    </row>
    <row r="1480" spans="1:25" x14ac:dyDescent="0.25">
      <c r="A1480">
        <v>2479</v>
      </c>
      <c r="B1480">
        <v>16</v>
      </c>
      <c r="C1480">
        <v>1</v>
      </c>
      <c r="D1480" t="s">
        <v>40</v>
      </c>
      <c r="E1480">
        <v>0</v>
      </c>
      <c r="F1480" t="s">
        <v>21</v>
      </c>
      <c r="G1480">
        <v>1</v>
      </c>
      <c r="H1480" t="s">
        <v>16</v>
      </c>
      <c r="I1480" s="1">
        <v>7.4292667870000004</v>
      </c>
      <c r="J1480">
        <v>15</v>
      </c>
      <c r="K1480">
        <v>1</v>
      </c>
      <c r="L1480" t="s">
        <v>27</v>
      </c>
      <c r="M1480">
        <v>3</v>
      </c>
      <c r="N1480" t="s">
        <v>50</v>
      </c>
      <c r="O1480">
        <v>1</v>
      </c>
      <c r="P1480" t="s">
        <v>28</v>
      </c>
      <c r="Q1480">
        <v>0</v>
      </c>
      <c r="R1480" t="s">
        <v>28</v>
      </c>
      <c r="S1480">
        <v>0</v>
      </c>
      <c r="T1480" t="s">
        <v>28</v>
      </c>
      <c r="U1480">
        <v>0</v>
      </c>
      <c r="V1480" t="s">
        <v>28</v>
      </c>
      <c r="W1480" s="3">
        <v>2.1586101700000002</v>
      </c>
      <c r="X1480">
        <v>3</v>
      </c>
      <c r="Y1480" t="s">
        <v>45</v>
      </c>
    </row>
    <row r="1481" spans="1:25" x14ac:dyDescent="0.25">
      <c r="A1481">
        <v>2480</v>
      </c>
      <c r="B1481">
        <v>18</v>
      </c>
      <c r="C1481">
        <v>0</v>
      </c>
      <c r="D1481" t="s">
        <v>42</v>
      </c>
      <c r="E1481">
        <v>0</v>
      </c>
      <c r="F1481" t="s">
        <v>21</v>
      </c>
      <c r="G1481">
        <v>4</v>
      </c>
      <c r="H1481" t="s">
        <v>18</v>
      </c>
      <c r="I1481" s="1">
        <v>8.9782344520000006</v>
      </c>
      <c r="J1481">
        <v>3</v>
      </c>
      <c r="K1481">
        <v>0</v>
      </c>
      <c r="L1481" t="s">
        <v>28</v>
      </c>
      <c r="M1481">
        <v>2</v>
      </c>
      <c r="N1481" t="s">
        <v>48</v>
      </c>
      <c r="O1481">
        <v>0</v>
      </c>
      <c r="P1481" t="s">
        <v>27</v>
      </c>
      <c r="Q1481">
        <v>1</v>
      </c>
      <c r="R1481" t="s">
        <v>27</v>
      </c>
      <c r="S1481">
        <v>0</v>
      </c>
      <c r="T1481" t="s">
        <v>28</v>
      </c>
      <c r="U1481">
        <v>0</v>
      </c>
      <c r="V1481" t="s">
        <v>28</v>
      </c>
      <c r="W1481" s="3">
        <v>2.747908443</v>
      </c>
      <c r="X1481">
        <v>2</v>
      </c>
      <c r="Y1481" t="s">
        <v>41</v>
      </c>
    </row>
    <row r="1482" spans="1:25" x14ac:dyDescent="0.25">
      <c r="A1482">
        <v>2481</v>
      </c>
      <c r="B1482">
        <v>17</v>
      </c>
      <c r="C1482">
        <v>0</v>
      </c>
      <c r="D1482" t="s">
        <v>42</v>
      </c>
      <c r="E1482">
        <v>0</v>
      </c>
      <c r="F1482" t="s">
        <v>21</v>
      </c>
      <c r="G1482">
        <v>3</v>
      </c>
      <c r="H1482" t="s">
        <v>17</v>
      </c>
      <c r="I1482" s="1">
        <v>10.743386429999999</v>
      </c>
      <c r="J1482">
        <v>0</v>
      </c>
      <c r="K1482">
        <v>0</v>
      </c>
      <c r="L1482" t="s">
        <v>28</v>
      </c>
      <c r="M1482">
        <v>1</v>
      </c>
      <c r="N1482" t="s">
        <v>49</v>
      </c>
      <c r="O1482">
        <v>1</v>
      </c>
      <c r="P1482" t="s">
        <v>28</v>
      </c>
      <c r="Q1482">
        <v>0</v>
      </c>
      <c r="R1482" t="s">
        <v>28</v>
      </c>
      <c r="S1482">
        <v>0</v>
      </c>
      <c r="T1482" t="s">
        <v>28</v>
      </c>
      <c r="U1482">
        <v>1</v>
      </c>
      <c r="V1482" t="s">
        <v>27</v>
      </c>
      <c r="W1482" s="3">
        <v>3.3239029599999999</v>
      </c>
      <c r="X1482">
        <v>1</v>
      </c>
      <c r="Y1482" t="s">
        <v>43</v>
      </c>
    </row>
    <row r="1483" spans="1:25" x14ac:dyDescent="0.25">
      <c r="A1483">
        <v>2482</v>
      </c>
      <c r="B1483">
        <v>15</v>
      </c>
      <c r="C1483">
        <v>1</v>
      </c>
      <c r="D1483" t="s">
        <v>40</v>
      </c>
      <c r="E1483">
        <v>2</v>
      </c>
      <c r="F1483" t="s">
        <v>22</v>
      </c>
      <c r="G1483">
        <v>2</v>
      </c>
      <c r="H1483" t="s">
        <v>15</v>
      </c>
      <c r="I1483" s="1">
        <v>4.07071045</v>
      </c>
      <c r="J1483">
        <v>22</v>
      </c>
      <c r="K1483">
        <v>0</v>
      </c>
      <c r="L1483" t="s">
        <v>28</v>
      </c>
      <c r="M1483">
        <v>2</v>
      </c>
      <c r="N1483" t="s">
        <v>48</v>
      </c>
      <c r="O1483">
        <v>0</v>
      </c>
      <c r="P1483" t="s">
        <v>27</v>
      </c>
      <c r="Q1483">
        <v>0</v>
      </c>
      <c r="R1483" t="s">
        <v>28</v>
      </c>
      <c r="S1483">
        <v>0</v>
      </c>
      <c r="T1483" t="s">
        <v>28</v>
      </c>
      <c r="U1483">
        <v>0</v>
      </c>
      <c r="V1483" t="s">
        <v>28</v>
      </c>
      <c r="W1483" s="3">
        <v>0.90976353300000001</v>
      </c>
      <c r="X1483">
        <v>4</v>
      </c>
      <c r="Y1483" t="s">
        <v>44</v>
      </c>
    </row>
    <row r="1484" spans="1:25" x14ac:dyDescent="0.25">
      <c r="A1484">
        <v>2483</v>
      </c>
      <c r="B1484">
        <v>16</v>
      </c>
      <c r="C1484">
        <v>1</v>
      </c>
      <c r="D1484" t="s">
        <v>40</v>
      </c>
      <c r="E1484">
        <v>0</v>
      </c>
      <c r="F1484" t="s">
        <v>21</v>
      </c>
      <c r="G1484">
        <v>4</v>
      </c>
      <c r="H1484" t="s">
        <v>18</v>
      </c>
      <c r="I1484" s="1">
        <v>3.1150324569999999</v>
      </c>
      <c r="J1484">
        <v>19</v>
      </c>
      <c r="K1484">
        <v>0</v>
      </c>
      <c r="L1484" t="s">
        <v>28</v>
      </c>
      <c r="M1484">
        <v>3</v>
      </c>
      <c r="N1484" t="s">
        <v>50</v>
      </c>
      <c r="O1484">
        <v>0</v>
      </c>
      <c r="P1484" t="s">
        <v>27</v>
      </c>
      <c r="Q1484">
        <v>1</v>
      </c>
      <c r="R1484" t="s">
        <v>27</v>
      </c>
      <c r="S1484">
        <v>0</v>
      </c>
      <c r="T1484" t="s">
        <v>28</v>
      </c>
      <c r="U1484">
        <v>0</v>
      </c>
      <c r="V1484" t="s">
        <v>28</v>
      </c>
      <c r="W1484" s="3">
        <v>1.1678957999999999</v>
      </c>
      <c r="X1484">
        <v>4</v>
      </c>
      <c r="Y1484" t="s">
        <v>44</v>
      </c>
    </row>
    <row r="1485" spans="1:25" x14ac:dyDescent="0.25">
      <c r="A1485">
        <v>2484</v>
      </c>
      <c r="B1485">
        <v>15</v>
      </c>
      <c r="C1485">
        <v>0</v>
      </c>
      <c r="D1485" t="s">
        <v>42</v>
      </c>
      <c r="E1485">
        <v>0</v>
      </c>
      <c r="F1485" t="s">
        <v>21</v>
      </c>
      <c r="G1485">
        <v>0</v>
      </c>
      <c r="H1485" t="s">
        <v>19</v>
      </c>
      <c r="I1485" s="1">
        <v>17.608438060000001</v>
      </c>
      <c r="J1485">
        <v>26</v>
      </c>
      <c r="K1485">
        <v>0</v>
      </c>
      <c r="L1485" t="s">
        <v>28</v>
      </c>
      <c r="M1485">
        <v>4</v>
      </c>
      <c r="N1485" t="s">
        <v>51</v>
      </c>
      <c r="O1485">
        <v>0</v>
      </c>
      <c r="P1485" t="s">
        <v>27</v>
      </c>
      <c r="Q1485">
        <v>0</v>
      </c>
      <c r="R1485" t="s">
        <v>28</v>
      </c>
      <c r="S1485">
        <v>0</v>
      </c>
      <c r="T1485" t="s">
        <v>28</v>
      </c>
      <c r="U1485">
        <v>0</v>
      </c>
      <c r="V1485" t="s">
        <v>28</v>
      </c>
      <c r="W1485" s="3">
        <v>1.220417976</v>
      </c>
      <c r="X1485">
        <v>4</v>
      </c>
      <c r="Y1485" t="s">
        <v>44</v>
      </c>
    </row>
    <row r="1486" spans="1:25" x14ac:dyDescent="0.25">
      <c r="A1486">
        <v>2485</v>
      </c>
      <c r="B1486">
        <v>17</v>
      </c>
      <c r="C1486">
        <v>0</v>
      </c>
      <c r="D1486" t="s">
        <v>42</v>
      </c>
      <c r="E1486">
        <v>0</v>
      </c>
      <c r="F1486" t="s">
        <v>21</v>
      </c>
      <c r="G1486">
        <v>1</v>
      </c>
      <c r="H1486" t="s">
        <v>16</v>
      </c>
      <c r="I1486" s="1">
        <v>8.6744740569999994</v>
      </c>
      <c r="J1486">
        <v>13</v>
      </c>
      <c r="K1486">
        <v>1</v>
      </c>
      <c r="L1486" t="s">
        <v>27</v>
      </c>
      <c r="M1486">
        <v>3</v>
      </c>
      <c r="N1486" t="s">
        <v>50</v>
      </c>
      <c r="O1486">
        <v>0</v>
      </c>
      <c r="P1486" t="s">
        <v>27</v>
      </c>
      <c r="Q1486">
        <v>0</v>
      </c>
      <c r="R1486" t="s">
        <v>28</v>
      </c>
      <c r="S1486">
        <v>1</v>
      </c>
      <c r="T1486" t="s">
        <v>27</v>
      </c>
      <c r="U1486">
        <v>0</v>
      </c>
      <c r="V1486" t="s">
        <v>28</v>
      </c>
      <c r="W1486" s="3">
        <v>2.3345256440000002</v>
      </c>
      <c r="X1486">
        <v>3</v>
      </c>
      <c r="Y1486" t="s">
        <v>45</v>
      </c>
    </row>
    <row r="1487" spans="1:25" x14ac:dyDescent="0.25">
      <c r="A1487">
        <v>2486</v>
      </c>
      <c r="B1487">
        <v>17</v>
      </c>
      <c r="C1487">
        <v>0</v>
      </c>
      <c r="D1487" t="s">
        <v>42</v>
      </c>
      <c r="E1487">
        <v>2</v>
      </c>
      <c r="F1487" t="s">
        <v>22</v>
      </c>
      <c r="G1487">
        <v>2</v>
      </c>
      <c r="H1487" t="s">
        <v>15</v>
      </c>
      <c r="I1487" s="1">
        <v>8.2418721930000007</v>
      </c>
      <c r="J1487">
        <v>7</v>
      </c>
      <c r="K1487">
        <v>1</v>
      </c>
      <c r="L1487" t="s">
        <v>27</v>
      </c>
      <c r="M1487">
        <v>3</v>
      </c>
      <c r="N1487" t="s">
        <v>50</v>
      </c>
      <c r="O1487">
        <v>0</v>
      </c>
      <c r="P1487" t="s">
        <v>27</v>
      </c>
      <c r="Q1487">
        <v>0</v>
      </c>
      <c r="R1487" t="s">
        <v>28</v>
      </c>
      <c r="S1487">
        <v>0</v>
      </c>
      <c r="T1487" t="s">
        <v>28</v>
      </c>
      <c r="U1487">
        <v>0</v>
      </c>
      <c r="V1487" t="s">
        <v>28</v>
      </c>
      <c r="W1487" s="3">
        <v>2.844732262</v>
      </c>
      <c r="X1487">
        <v>2</v>
      </c>
      <c r="Y1487" t="s">
        <v>41</v>
      </c>
    </row>
    <row r="1488" spans="1:25" x14ac:dyDescent="0.25">
      <c r="A1488">
        <v>2487</v>
      </c>
      <c r="B1488">
        <v>17</v>
      </c>
      <c r="C1488">
        <v>1</v>
      </c>
      <c r="D1488" t="s">
        <v>40</v>
      </c>
      <c r="E1488">
        <v>1</v>
      </c>
      <c r="F1488" t="s">
        <v>23</v>
      </c>
      <c r="G1488">
        <v>1</v>
      </c>
      <c r="H1488" t="s">
        <v>16</v>
      </c>
      <c r="I1488" s="1">
        <v>0.71224300500000004</v>
      </c>
      <c r="J1488">
        <v>24</v>
      </c>
      <c r="K1488">
        <v>1</v>
      </c>
      <c r="L1488" t="s">
        <v>27</v>
      </c>
      <c r="M1488">
        <v>2</v>
      </c>
      <c r="N1488" t="s">
        <v>48</v>
      </c>
      <c r="O1488">
        <v>1</v>
      </c>
      <c r="P1488" t="s">
        <v>28</v>
      </c>
      <c r="Q1488">
        <v>0</v>
      </c>
      <c r="R1488" t="s">
        <v>28</v>
      </c>
      <c r="S1488">
        <v>0</v>
      </c>
      <c r="T1488" t="s">
        <v>28</v>
      </c>
      <c r="U1488">
        <v>0</v>
      </c>
      <c r="V1488" t="s">
        <v>28</v>
      </c>
      <c r="W1488" s="3">
        <v>0.97224773799999997</v>
      </c>
      <c r="X1488">
        <v>4</v>
      </c>
      <c r="Y1488" t="s">
        <v>44</v>
      </c>
    </row>
    <row r="1489" spans="1:25" x14ac:dyDescent="0.25">
      <c r="A1489">
        <v>2488</v>
      </c>
      <c r="B1489">
        <v>15</v>
      </c>
      <c r="C1489">
        <v>0</v>
      </c>
      <c r="D1489" t="s">
        <v>42</v>
      </c>
      <c r="E1489">
        <v>0</v>
      </c>
      <c r="F1489" t="s">
        <v>21</v>
      </c>
      <c r="G1489">
        <v>3</v>
      </c>
      <c r="H1489" t="s">
        <v>17</v>
      </c>
      <c r="I1489" s="1">
        <v>9.9595260519999993</v>
      </c>
      <c r="J1489">
        <v>27</v>
      </c>
      <c r="K1489">
        <v>1</v>
      </c>
      <c r="L1489" t="s">
        <v>27</v>
      </c>
      <c r="M1489">
        <v>3</v>
      </c>
      <c r="N1489" t="s">
        <v>50</v>
      </c>
      <c r="O1489">
        <v>0</v>
      </c>
      <c r="P1489" t="s">
        <v>27</v>
      </c>
      <c r="Q1489">
        <v>0</v>
      </c>
      <c r="R1489" t="s">
        <v>28</v>
      </c>
      <c r="S1489">
        <v>0</v>
      </c>
      <c r="T1489" t="s">
        <v>28</v>
      </c>
      <c r="U1489">
        <v>1</v>
      </c>
      <c r="V1489" t="s">
        <v>27</v>
      </c>
      <c r="W1489" s="3">
        <v>0.85639704299999997</v>
      </c>
      <c r="X1489">
        <v>4</v>
      </c>
      <c r="Y1489" t="s">
        <v>44</v>
      </c>
    </row>
    <row r="1490" spans="1:25" x14ac:dyDescent="0.25">
      <c r="A1490">
        <v>2489</v>
      </c>
      <c r="B1490">
        <v>15</v>
      </c>
      <c r="C1490">
        <v>1</v>
      </c>
      <c r="D1490" t="s">
        <v>40</v>
      </c>
      <c r="E1490">
        <v>1</v>
      </c>
      <c r="F1490" t="s">
        <v>23</v>
      </c>
      <c r="G1490">
        <v>0</v>
      </c>
      <c r="H1490" t="s">
        <v>19</v>
      </c>
      <c r="I1490" s="1">
        <v>11.08339443</v>
      </c>
      <c r="J1490">
        <v>24</v>
      </c>
      <c r="K1490">
        <v>0</v>
      </c>
      <c r="L1490" t="s">
        <v>28</v>
      </c>
      <c r="M1490">
        <v>4</v>
      </c>
      <c r="N1490" t="s">
        <v>51</v>
      </c>
      <c r="O1490">
        <v>0</v>
      </c>
      <c r="P1490" t="s">
        <v>27</v>
      </c>
      <c r="Q1490">
        <v>0</v>
      </c>
      <c r="R1490" t="s">
        <v>28</v>
      </c>
      <c r="S1490">
        <v>0</v>
      </c>
      <c r="T1490" t="s">
        <v>28</v>
      </c>
      <c r="U1490">
        <v>0</v>
      </c>
      <c r="V1490" t="s">
        <v>28</v>
      </c>
      <c r="W1490" s="3">
        <v>0.952675033</v>
      </c>
      <c r="X1490">
        <v>4</v>
      </c>
      <c r="Y1490" t="s">
        <v>44</v>
      </c>
    </row>
    <row r="1491" spans="1:25" x14ac:dyDescent="0.25">
      <c r="A1491">
        <v>2490</v>
      </c>
      <c r="B1491">
        <v>15</v>
      </c>
      <c r="C1491">
        <v>1</v>
      </c>
      <c r="D1491" t="s">
        <v>40</v>
      </c>
      <c r="E1491">
        <v>2</v>
      </c>
      <c r="F1491" t="s">
        <v>22</v>
      </c>
      <c r="G1491">
        <v>2</v>
      </c>
      <c r="H1491" t="s">
        <v>15</v>
      </c>
      <c r="I1491" s="1">
        <v>11.176817420000001</v>
      </c>
      <c r="J1491">
        <v>2</v>
      </c>
      <c r="K1491">
        <v>0</v>
      </c>
      <c r="L1491" t="s">
        <v>28</v>
      </c>
      <c r="M1491">
        <v>2</v>
      </c>
      <c r="N1491" t="s">
        <v>48</v>
      </c>
      <c r="O1491">
        <v>0</v>
      </c>
      <c r="P1491" t="s">
        <v>27</v>
      </c>
      <c r="Q1491">
        <v>1</v>
      </c>
      <c r="R1491" t="s">
        <v>27</v>
      </c>
      <c r="S1491">
        <v>0</v>
      </c>
      <c r="T1491" t="s">
        <v>28</v>
      </c>
      <c r="U1491">
        <v>0</v>
      </c>
      <c r="V1491" t="s">
        <v>28</v>
      </c>
      <c r="W1491" s="3">
        <v>3.235302581</v>
      </c>
      <c r="X1491">
        <v>1</v>
      </c>
      <c r="Y1491" t="s">
        <v>43</v>
      </c>
    </row>
    <row r="1492" spans="1:25" x14ac:dyDescent="0.25">
      <c r="A1492">
        <v>2491</v>
      </c>
      <c r="B1492">
        <v>15</v>
      </c>
      <c r="C1492">
        <v>0</v>
      </c>
      <c r="D1492" t="s">
        <v>42</v>
      </c>
      <c r="E1492">
        <v>3</v>
      </c>
      <c r="F1492" t="s">
        <v>24</v>
      </c>
      <c r="G1492">
        <v>2</v>
      </c>
      <c r="H1492" t="s">
        <v>15</v>
      </c>
      <c r="I1492" s="1">
        <v>14.14062339</v>
      </c>
      <c r="J1492">
        <v>4</v>
      </c>
      <c r="K1492">
        <v>0</v>
      </c>
      <c r="L1492" t="s">
        <v>28</v>
      </c>
      <c r="M1492">
        <v>0</v>
      </c>
      <c r="N1492" t="s">
        <v>52</v>
      </c>
      <c r="O1492">
        <v>0</v>
      </c>
      <c r="P1492" t="s">
        <v>27</v>
      </c>
      <c r="Q1492">
        <v>0</v>
      </c>
      <c r="R1492" t="s">
        <v>28</v>
      </c>
      <c r="S1492">
        <v>0</v>
      </c>
      <c r="T1492" t="s">
        <v>28</v>
      </c>
      <c r="U1492">
        <v>0</v>
      </c>
      <c r="V1492" t="s">
        <v>28</v>
      </c>
      <c r="W1492" s="3">
        <v>2.5334323959999998</v>
      </c>
      <c r="X1492">
        <v>2</v>
      </c>
      <c r="Y1492" t="s">
        <v>41</v>
      </c>
    </row>
    <row r="1493" spans="1:25" x14ac:dyDescent="0.25">
      <c r="A1493">
        <v>2492</v>
      </c>
      <c r="B1493">
        <v>17</v>
      </c>
      <c r="C1493">
        <v>1</v>
      </c>
      <c r="D1493" t="s">
        <v>40</v>
      </c>
      <c r="E1493">
        <v>0</v>
      </c>
      <c r="F1493" t="s">
        <v>21</v>
      </c>
      <c r="G1493">
        <v>2</v>
      </c>
      <c r="H1493" t="s">
        <v>15</v>
      </c>
      <c r="I1493" s="1">
        <v>3.5496367000000002</v>
      </c>
      <c r="J1493">
        <v>5</v>
      </c>
      <c r="K1493">
        <v>0</v>
      </c>
      <c r="L1493" t="s">
        <v>28</v>
      </c>
      <c r="M1493">
        <v>4</v>
      </c>
      <c r="N1493" t="s">
        <v>51</v>
      </c>
      <c r="O1493">
        <v>0</v>
      </c>
      <c r="P1493" t="s">
        <v>27</v>
      </c>
      <c r="Q1493">
        <v>0</v>
      </c>
      <c r="R1493" t="s">
        <v>28</v>
      </c>
      <c r="S1493">
        <v>0</v>
      </c>
      <c r="T1493" t="s">
        <v>28</v>
      </c>
      <c r="U1493">
        <v>0</v>
      </c>
      <c r="V1493" t="s">
        <v>28</v>
      </c>
      <c r="W1493" s="3">
        <v>2.7723885369999999</v>
      </c>
      <c r="X1493">
        <v>2</v>
      </c>
      <c r="Y1493" t="s">
        <v>41</v>
      </c>
    </row>
    <row r="1494" spans="1:25" x14ac:dyDescent="0.25">
      <c r="A1494">
        <v>2493</v>
      </c>
      <c r="B1494">
        <v>17</v>
      </c>
      <c r="C1494">
        <v>1</v>
      </c>
      <c r="D1494" t="s">
        <v>40</v>
      </c>
      <c r="E1494">
        <v>2</v>
      </c>
      <c r="F1494" t="s">
        <v>22</v>
      </c>
      <c r="G1494">
        <v>1</v>
      </c>
      <c r="H1494" t="s">
        <v>16</v>
      </c>
      <c r="I1494" s="1">
        <v>5.0444626850000001</v>
      </c>
      <c r="J1494">
        <v>21</v>
      </c>
      <c r="K1494">
        <v>0</v>
      </c>
      <c r="L1494" t="s">
        <v>28</v>
      </c>
      <c r="M1494">
        <v>3</v>
      </c>
      <c r="N1494" t="s">
        <v>50</v>
      </c>
      <c r="O1494">
        <v>0</v>
      </c>
      <c r="P1494" t="s">
        <v>27</v>
      </c>
      <c r="Q1494">
        <v>0</v>
      </c>
      <c r="R1494" t="s">
        <v>28</v>
      </c>
      <c r="S1494">
        <v>0</v>
      </c>
      <c r="T1494" t="s">
        <v>28</v>
      </c>
      <c r="U1494">
        <v>0</v>
      </c>
      <c r="V1494" t="s">
        <v>28</v>
      </c>
      <c r="W1494" s="3">
        <v>0.94676790499999997</v>
      </c>
      <c r="X1494">
        <v>4</v>
      </c>
      <c r="Y1494" t="s">
        <v>44</v>
      </c>
    </row>
    <row r="1495" spans="1:25" x14ac:dyDescent="0.25">
      <c r="A1495">
        <v>2494</v>
      </c>
      <c r="B1495">
        <v>16</v>
      </c>
      <c r="C1495">
        <v>1</v>
      </c>
      <c r="D1495" t="s">
        <v>40</v>
      </c>
      <c r="E1495">
        <v>3</v>
      </c>
      <c r="F1495" t="s">
        <v>24</v>
      </c>
      <c r="G1495">
        <v>1</v>
      </c>
      <c r="H1495" t="s">
        <v>16</v>
      </c>
      <c r="I1495" s="1">
        <v>16.214609299999999</v>
      </c>
      <c r="J1495">
        <v>25</v>
      </c>
      <c r="K1495">
        <v>1</v>
      </c>
      <c r="L1495" t="s">
        <v>27</v>
      </c>
      <c r="M1495">
        <v>2</v>
      </c>
      <c r="N1495" t="s">
        <v>48</v>
      </c>
      <c r="O1495">
        <v>0</v>
      </c>
      <c r="P1495" t="s">
        <v>27</v>
      </c>
      <c r="Q1495">
        <v>1</v>
      </c>
      <c r="R1495" t="s">
        <v>27</v>
      </c>
      <c r="S1495">
        <v>0</v>
      </c>
      <c r="T1495" t="s">
        <v>28</v>
      </c>
      <c r="U1495">
        <v>0</v>
      </c>
      <c r="V1495" t="s">
        <v>28</v>
      </c>
      <c r="W1495" s="3">
        <v>1.315464371</v>
      </c>
      <c r="X1495">
        <v>4</v>
      </c>
      <c r="Y1495" t="s">
        <v>44</v>
      </c>
    </row>
    <row r="1496" spans="1:25" x14ac:dyDescent="0.25">
      <c r="A1496">
        <v>2495</v>
      </c>
      <c r="B1496">
        <v>16</v>
      </c>
      <c r="C1496">
        <v>1</v>
      </c>
      <c r="D1496" t="s">
        <v>40</v>
      </c>
      <c r="E1496">
        <v>3</v>
      </c>
      <c r="F1496" t="s">
        <v>24</v>
      </c>
      <c r="G1496">
        <v>3</v>
      </c>
      <c r="H1496" t="s">
        <v>17</v>
      </c>
      <c r="I1496" s="1">
        <v>18.943412339999998</v>
      </c>
      <c r="J1496">
        <v>7</v>
      </c>
      <c r="K1496">
        <v>0</v>
      </c>
      <c r="L1496" t="s">
        <v>28</v>
      </c>
      <c r="M1496">
        <v>4</v>
      </c>
      <c r="N1496" t="s">
        <v>51</v>
      </c>
      <c r="O1496">
        <v>0</v>
      </c>
      <c r="P1496" t="s">
        <v>27</v>
      </c>
      <c r="Q1496">
        <v>1</v>
      </c>
      <c r="R1496" t="s">
        <v>27</v>
      </c>
      <c r="S1496">
        <v>1</v>
      </c>
      <c r="T1496" t="s">
        <v>27</v>
      </c>
      <c r="U1496">
        <v>0</v>
      </c>
      <c r="V1496" t="s">
        <v>28</v>
      </c>
      <c r="W1496" s="3">
        <v>3.318208029</v>
      </c>
      <c r="X1496">
        <v>1</v>
      </c>
      <c r="Y1496" t="s">
        <v>43</v>
      </c>
    </row>
    <row r="1497" spans="1:25" x14ac:dyDescent="0.25">
      <c r="A1497">
        <v>2496</v>
      </c>
      <c r="B1497">
        <v>15</v>
      </c>
      <c r="C1497">
        <v>0</v>
      </c>
      <c r="D1497" t="s">
        <v>42</v>
      </c>
      <c r="E1497">
        <v>1</v>
      </c>
      <c r="F1497" t="s">
        <v>23</v>
      </c>
      <c r="G1497">
        <v>1</v>
      </c>
      <c r="H1497" t="s">
        <v>16</v>
      </c>
      <c r="I1497" s="1">
        <v>2.7186549470000001</v>
      </c>
      <c r="J1497">
        <v>5</v>
      </c>
      <c r="K1497">
        <v>0</v>
      </c>
      <c r="L1497" t="s">
        <v>28</v>
      </c>
      <c r="M1497">
        <v>2</v>
      </c>
      <c r="N1497" t="s">
        <v>48</v>
      </c>
      <c r="O1497">
        <v>0</v>
      </c>
      <c r="P1497" t="s">
        <v>27</v>
      </c>
      <c r="Q1497">
        <v>0</v>
      </c>
      <c r="R1497" t="s">
        <v>28</v>
      </c>
      <c r="S1497">
        <v>1</v>
      </c>
      <c r="T1497" t="s">
        <v>27</v>
      </c>
      <c r="U1497">
        <v>0</v>
      </c>
      <c r="V1497" t="s">
        <v>28</v>
      </c>
      <c r="W1497" s="3">
        <v>2.3311089200000001</v>
      </c>
      <c r="X1497">
        <v>3</v>
      </c>
      <c r="Y1497" t="s">
        <v>45</v>
      </c>
    </row>
    <row r="1498" spans="1:25" x14ac:dyDescent="0.25">
      <c r="A1498">
        <v>2497</v>
      </c>
      <c r="B1498">
        <v>18</v>
      </c>
      <c r="C1498">
        <v>0</v>
      </c>
      <c r="D1498" t="s">
        <v>42</v>
      </c>
      <c r="E1498">
        <v>1</v>
      </c>
      <c r="F1498" t="s">
        <v>23</v>
      </c>
      <c r="G1498">
        <v>3</v>
      </c>
      <c r="H1498" t="s">
        <v>17</v>
      </c>
      <c r="I1498" s="1">
        <v>9.9529910899999994</v>
      </c>
      <c r="J1498">
        <v>5</v>
      </c>
      <c r="K1498">
        <v>0</v>
      </c>
      <c r="L1498" t="s">
        <v>28</v>
      </c>
      <c r="M1498">
        <v>2</v>
      </c>
      <c r="N1498" t="s">
        <v>48</v>
      </c>
      <c r="O1498">
        <v>1</v>
      </c>
      <c r="P1498" t="s">
        <v>28</v>
      </c>
      <c r="Q1498">
        <v>0</v>
      </c>
      <c r="R1498" t="s">
        <v>28</v>
      </c>
      <c r="S1498">
        <v>0</v>
      </c>
      <c r="T1498" t="s">
        <v>28</v>
      </c>
      <c r="U1498">
        <v>0</v>
      </c>
      <c r="V1498" t="s">
        <v>28</v>
      </c>
      <c r="W1498" s="3">
        <v>2.905973098</v>
      </c>
      <c r="X1498">
        <v>2</v>
      </c>
      <c r="Y1498" t="s">
        <v>41</v>
      </c>
    </row>
    <row r="1499" spans="1:25" x14ac:dyDescent="0.25">
      <c r="A1499">
        <v>2498</v>
      </c>
      <c r="B1499">
        <v>18</v>
      </c>
      <c r="C1499">
        <v>1</v>
      </c>
      <c r="D1499" t="s">
        <v>40</v>
      </c>
      <c r="E1499">
        <v>0</v>
      </c>
      <c r="F1499" t="s">
        <v>21</v>
      </c>
      <c r="G1499">
        <v>2</v>
      </c>
      <c r="H1499" t="s">
        <v>15</v>
      </c>
      <c r="I1499" s="1">
        <v>4.2835250550000001</v>
      </c>
      <c r="J1499">
        <v>3</v>
      </c>
      <c r="K1499">
        <v>0</v>
      </c>
      <c r="L1499" t="s">
        <v>28</v>
      </c>
      <c r="M1499">
        <v>3</v>
      </c>
      <c r="N1499" t="s">
        <v>50</v>
      </c>
      <c r="O1499">
        <v>0</v>
      </c>
      <c r="P1499" t="s">
        <v>27</v>
      </c>
      <c r="Q1499">
        <v>1</v>
      </c>
      <c r="R1499" t="s">
        <v>27</v>
      </c>
      <c r="S1499">
        <v>1</v>
      </c>
      <c r="T1499" t="s">
        <v>27</v>
      </c>
      <c r="U1499">
        <v>0</v>
      </c>
      <c r="V1499" t="s">
        <v>28</v>
      </c>
      <c r="W1499" s="3">
        <v>3.3445751979999998</v>
      </c>
      <c r="X1499">
        <v>1</v>
      </c>
      <c r="Y1499" t="s">
        <v>43</v>
      </c>
    </row>
    <row r="1500" spans="1:25" x14ac:dyDescent="0.25">
      <c r="A1500">
        <v>2499</v>
      </c>
      <c r="B1500">
        <v>17</v>
      </c>
      <c r="C1500">
        <v>1</v>
      </c>
      <c r="D1500" t="s">
        <v>40</v>
      </c>
      <c r="E1500">
        <v>2</v>
      </c>
      <c r="F1500" t="s">
        <v>22</v>
      </c>
      <c r="G1500">
        <v>2</v>
      </c>
      <c r="H1500" t="s">
        <v>15</v>
      </c>
      <c r="I1500" s="1">
        <v>1.2014633669999999</v>
      </c>
      <c r="J1500">
        <v>6</v>
      </c>
      <c r="K1500">
        <v>0</v>
      </c>
      <c r="L1500" t="s">
        <v>28</v>
      </c>
      <c r="M1500">
        <v>1</v>
      </c>
      <c r="N1500" t="s">
        <v>49</v>
      </c>
      <c r="O1500">
        <v>0</v>
      </c>
      <c r="P1500" t="s">
        <v>27</v>
      </c>
      <c r="Q1500">
        <v>0</v>
      </c>
      <c r="R1500" t="s">
        <v>28</v>
      </c>
      <c r="S1500">
        <v>0</v>
      </c>
      <c r="T1500" t="s">
        <v>28</v>
      </c>
      <c r="U1500">
        <v>0</v>
      </c>
      <c r="V1500" t="s">
        <v>28</v>
      </c>
      <c r="W1500" s="3">
        <v>2.1681789249999999</v>
      </c>
      <c r="X1500">
        <v>3</v>
      </c>
      <c r="Y1500" t="s">
        <v>45</v>
      </c>
    </row>
    <row r="1501" spans="1:25" x14ac:dyDescent="0.25">
      <c r="A1501">
        <v>2500</v>
      </c>
      <c r="B1501">
        <v>17</v>
      </c>
      <c r="C1501">
        <v>0</v>
      </c>
      <c r="D1501" t="s">
        <v>42</v>
      </c>
      <c r="E1501">
        <v>1</v>
      </c>
      <c r="F1501" t="s">
        <v>23</v>
      </c>
      <c r="G1501">
        <v>2</v>
      </c>
      <c r="H1501" t="s">
        <v>15</v>
      </c>
      <c r="I1501" s="1">
        <v>6.5100667630000002</v>
      </c>
      <c r="J1501">
        <v>29</v>
      </c>
      <c r="K1501">
        <v>0</v>
      </c>
      <c r="L1501" t="s">
        <v>28</v>
      </c>
      <c r="M1501">
        <v>3</v>
      </c>
      <c r="N1501" t="s">
        <v>50</v>
      </c>
      <c r="O1501">
        <v>0</v>
      </c>
      <c r="P1501" t="s">
        <v>27</v>
      </c>
      <c r="Q1501">
        <v>0</v>
      </c>
      <c r="R1501" t="s">
        <v>28</v>
      </c>
      <c r="S1501">
        <v>0</v>
      </c>
      <c r="T1501" t="s">
        <v>28</v>
      </c>
      <c r="U1501">
        <v>1</v>
      </c>
      <c r="V1501" t="s">
        <v>27</v>
      </c>
      <c r="W1501" s="3">
        <v>0.21119422299999999</v>
      </c>
      <c r="X1501">
        <v>4</v>
      </c>
      <c r="Y1501" t="s">
        <v>44</v>
      </c>
    </row>
    <row r="1502" spans="1:25" x14ac:dyDescent="0.25">
      <c r="A1502">
        <v>2501</v>
      </c>
      <c r="B1502">
        <v>17</v>
      </c>
      <c r="C1502">
        <v>1</v>
      </c>
      <c r="D1502" t="s">
        <v>40</v>
      </c>
      <c r="E1502">
        <v>1</v>
      </c>
      <c r="F1502" t="s">
        <v>23</v>
      </c>
      <c r="G1502">
        <v>1</v>
      </c>
      <c r="H1502" t="s">
        <v>16</v>
      </c>
      <c r="I1502" s="1">
        <v>2.873752504</v>
      </c>
      <c r="J1502">
        <v>29</v>
      </c>
      <c r="K1502">
        <v>0</v>
      </c>
      <c r="L1502" t="s">
        <v>28</v>
      </c>
      <c r="M1502">
        <v>1</v>
      </c>
      <c r="N1502" t="s">
        <v>49</v>
      </c>
      <c r="O1502">
        <v>0</v>
      </c>
      <c r="P1502" t="s">
        <v>27</v>
      </c>
      <c r="Q1502">
        <v>0</v>
      </c>
      <c r="R1502" t="s">
        <v>28</v>
      </c>
      <c r="S1502">
        <v>0</v>
      </c>
      <c r="T1502" t="s">
        <v>28</v>
      </c>
      <c r="U1502">
        <v>0</v>
      </c>
      <c r="V1502" t="s">
        <v>28</v>
      </c>
      <c r="W1502" s="3">
        <v>0</v>
      </c>
      <c r="X1502">
        <v>4</v>
      </c>
      <c r="Y1502" t="s">
        <v>44</v>
      </c>
    </row>
    <row r="1503" spans="1:25" x14ac:dyDescent="0.25">
      <c r="A1503">
        <v>2502</v>
      </c>
      <c r="B1503">
        <v>16</v>
      </c>
      <c r="C1503">
        <v>0</v>
      </c>
      <c r="D1503" t="s">
        <v>42</v>
      </c>
      <c r="E1503">
        <v>0</v>
      </c>
      <c r="F1503" t="s">
        <v>21</v>
      </c>
      <c r="G1503">
        <v>2</v>
      </c>
      <c r="H1503" t="s">
        <v>15</v>
      </c>
      <c r="I1503" s="1">
        <v>14.198661469999999</v>
      </c>
      <c r="J1503">
        <v>23</v>
      </c>
      <c r="K1503">
        <v>1</v>
      </c>
      <c r="L1503" t="s">
        <v>27</v>
      </c>
      <c r="M1503">
        <v>1</v>
      </c>
      <c r="N1503" t="s">
        <v>49</v>
      </c>
      <c r="O1503">
        <v>0</v>
      </c>
      <c r="P1503" t="s">
        <v>27</v>
      </c>
      <c r="Q1503">
        <v>0</v>
      </c>
      <c r="R1503" t="s">
        <v>28</v>
      </c>
      <c r="S1503">
        <v>0</v>
      </c>
      <c r="T1503" t="s">
        <v>28</v>
      </c>
      <c r="U1503">
        <v>0</v>
      </c>
      <c r="V1503" t="s">
        <v>28</v>
      </c>
      <c r="W1503" s="3">
        <v>0.89398601300000002</v>
      </c>
      <c r="X1503">
        <v>4</v>
      </c>
      <c r="Y1503" t="s">
        <v>44</v>
      </c>
    </row>
    <row r="1504" spans="1:25" x14ac:dyDescent="0.25">
      <c r="A1504">
        <v>2503</v>
      </c>
      <c r="B1504">
        <v>16</v>
      </c>
      <c r="C1504">
        <v>1</v>
      </c>
      <c r="D1504" t="s">
        <v>40</v>
      </c>
      <c r="E1504">
        <v>2</v>
      </c>
      <c r="F1504" t="s">
        <v>22</v>
      </c>
      <c r="G1504">
        <v>3</v>
      </c>
      <c r="H1504" t="s">
        <v>17</v>
      </c>
      <c r="I1504" s="1">
        <v>10.67450827</v>
      </c>
      <c r="J1504">
        <v>18</v>
      </c>
      <c r="K1504">
        <v>0</v>
      </c>
      <c r="L1504" t="s">
        <v>28</v>
      </c>
      <c r="M1504">
        <v>2</v>
      </c>
      <c r="N1504" t="s">
        <v>48</v>
      </c>
      <c r="O1504">
        <v>1</v>
      </c>
      <c r="P1504" t="s">
        <v>28</v>
      </c>
      <c r="Q1504">
        <v>0</v>
      </c>
      <c r="R1504" t="s">
        <v>28</v>
      </c>
      <c r="S1504">
        <v>1</v>
      </c>
      <c r="T1504" t="s">
        <v>27</v>
      </c>
      <c r="U1504">
        <v>0</v>
      </c>
      <c r="V1504" t="s">
        <v>28</v>
      </c>
      <c r="W1504" s="3">
        <v>1.830793245</v>
      </c>
      <c r="X1504">
        <v>4</v>
      </c>
      <c r="Y1504" t="s">
        <v>44</v>
      </c>
    </row>
    <row r="1505" spans="1:25" x14ac:dyDescent="0.25">
      <c r="A1505">
        <v>2504</v>
      </c>
      <c r="B1505">
        <v>17</v>
      </c>
      <c r="C1505">
        <v>1</v>
      </c>
      <c r="D1505" t="s">
        <v>40</v>
      </c>
      <c r="E1505">
        <v>2</v>
      </c>
      <c r="F1505" t="s">
        <v>22</v>
      </c>
      <c r="G1505">
        <v>2</v>
      </c>
      <c r="H1505" t="s">
        <v>15</v>
      </c>
      <c r="I1505" s="1">
        <v>2.8766894199999999</v>
      </c>
      <c r="J1505">
        <v>6</v>
      </c>
      <c r="K1505">
        <v>0</v>
      </c>
      <c r="L1505" t="s">
        <v>28</v>
      </c>
      <c r="M1505">
        <v>2</v>
      </c>
      <c r="N1505" t="s">
        <v>48</v>
      </c>
      <c r="O1505">
        <v>0</v>
      </c>
      <c r="P1505" t="s">
        <v>27</v>
      </c>
      <c r="Q1505">
        <v>0</v>
      </c>
      <c r="R1505" t="s">
        <v>28</v>
      </c>
      <c r="S1505">
        <v>0</v>
      </c>
      <c r="T1505" t="s">
        <v>28</v>
      </c>
      <c r="U1505">
        <v>0</v>
      </c>
      <c r="V1505" t="s">
        <v>28</v>
      </c>
      <c r="W1505" s="3">
        <v>2.4651174139999998</v>
      </c>
      <c r="X1505">
        <v>3</v>
      </c>
      <c r="Y1505" t="s">
        <v>45</v>
      </c>
    </row>
    <row r="1506" spans="1:25" x14ac:dyDescent="0.25">
      <c r="A1506">
        <v>2505</v>
      </c>
      <c r="B1506">
        <v>17</v>
      </c>
      <c r="C1506">
        <v>0</v>
      </c>
      <c r="D1506" t="s">
        <v>42</v>
      </c>
      <c r="E1506">
        <v>0</v>
      </c>
      <c r="F1506" t="s">
        <v>21</v>
      </c>
      <c r="G1506">
        <v>4</v>
      </c>
      <c r="H1506" t="s">
        <v>18</v>
      </c>
      <c r="I1506" s="1">
        <v>0.18483176800000001</v>
      </c>
      <c r="J1506">
        <v>2</v>
      </c>
      <c r="K1506">
        <v>0</v>
      </c>
      <c r="L1506" t="s">
        <v>28</v>
      </c>
      <c r="M1506">
        <v>1</v>
      </c>
      <c r="N1506" t="s">
        <v>49</v>
      </c>
      <c r="O1506">
        <v>1</v>
      </c>
      <c r="P1506" t="s">
        <v>28</v>
      </c>
      <c r="Q1506">
        <v>0</v>
      </c>
      <c r="R1506" t="s">
        <v>28</v>
      </c>
      <c r="S1506">
        <v>0</v>
      </c>
      <c r="T1506" t="s">
        <v>28</v>
      </c>
      <c r="U1506">
        <v>0</v>
      </c>
      <c r="V1506" t="s">
        <v>28</v>
      </c>
      <c r="W1506" s="3">
        <v>2.6505223440000001</v>
      </c>
      <c r="X1506">
        <v>2</v>
      </c>
      <c r="Y1506" t="s">
        <v>41</v>
      </c>
    </row>
    <row r="1507" spans="1:25" x14ac:dyDescent="0.25">
      <c r="A1507">
        <v>2506</v>
      </c>
      <c r="B1507">
        <v>17</v>
      </c>
      <c r="C1507">
        <v>0</v>
      </c>
      <c r="D1507" t="s">
        <v>42</v>
      </c>
      <c r="E1507">
        <v>2</v>
      </c>
      <c r="F1507" t="s">
        <v>22</v>
      </c>
      <c r="G1507">
        <v>2</v>
      </c>
      <c r="H1507" t="s">
        <v>15</v>
      </c>
      <c r="I1507" s="1">
        <v>16.163140980000001</v>
      </c>
      <c r="J1507">
        <v>7</v>
      </c>
      <c r="K1507">
        <v>1</v>
      </c>
      <c r="L1507" t="s">
        <v>27</v>
      </c>
      <c r="M1507">
        <v>4</v>
      </c>
      <c r="N1507" t="s">
        <v>51</v>
      </c>
      <c r="O1507">
        <v>0</v>
      </c>
      <c r="P1507" t="s">
        <v>27</v>
      </c>
      <c r="Q1507">
        <v>0</v>
      </c>
      <c r="R1507" t="s">
        <v>28</v>
      </c>
      <c r="S1507">
        <v>0</v>
      </c>
      <c r="T1507" t="s">
        <v>28</v>
      </c>
      <c r="U1507">
        <v>0</v>
      </c>
      <c r="V1507" t="s">
        <v>28</v>
      </c>
      <c r="W1507" s="3">
        <v>3.1619615109999999</v>
      </c>
      <c r="X1507">
        <v>1</v>
      </c>
      <c r="Y1507" t="s">
        <v>43</v>
      </c>
    </row>
    <row r="1508" spans="1:25" x14ac:dyDescent="0.25">
      <c r="A1508">
        <v>2507</v>
      </c>
      <c r="B1508">
        <v>18</v>
      </c>
      <c r="C1508">
        <v>0</v>
      </c>
      <c r="D1508" t="s">
        <v>42</v>
      </c>
      <c r="E1508">
        <v>1</v>
      </c>
      <c r="F1508" t="s">
        <v>23</v>
      </c>
      <c r="G1508">
        <v>1</v>
      </c>
      <c r="H1508" t="s">
        <v>16</v>
      </c>
      <c r="I1508" s="1">
        <v>3.5238881229999999</v>
      </c>
      <c r="J1508">
        <v>0</v>
      </c>
      <c r="K1508">
        <v>0</v>
      </c>
      <c r="L1508" t="s">
        <v>28</v>
      </c>
      <c r="M1508">
        <v>2</v>
      </c>
      <c r="N1508" t="s">
        <v>48</v>
      </c>
      <c r="O1508">
        <v>1</v>
      </c>
      <c r="P1508" t="s">
        <v>28</v>
      </c>
      <c r="Q1508">
        <v>0</v>
      </c>
      <c r="R1508" t="s">
        <v>28</v>
      </c>
      <c r="S1508">
        <v>0</v>
      </c>
      <c r="T1508" t="s">
        <v>28</v>
      </c>
      <c r="U1508">
        <v>0</v>
      </c>
      <c r="V1508" t="s">
        <v>28</v>
      </c>
      <c r="W1508" s="3">
        <v>2.905702974</v>
      </c>
      <c r="X1508">
        <v>2</v>
      </c>
      <c r="Y1508" t="s">
        <v>41</v>
      </c>
    </row>
    <row r="1509" spans="1:25" x14ac:dyDescent="0.25">
      <c r="A1509">
        <v>2508</v>
      </c>
      <c r="B1509">
        <v>16</v>
      </c>
      <c r="C1509">
        <v>0</v>
      </c>
      <c r="D1509" t="s">
        <v>42</v>
      </c>
      <c r="E1509">
        <v>2</v>
      </c>
      <c r="F1509" t="s">
        <v>22</v>
      </c>
      <c r="G1509">
        <v>1</v>
      </c>
      <c r="H1509" t="s">
        <v>16</v>
      </c>
      <c r="I1509" s="1">
        <v>12.124332839999999</v>
      </c>
      <c r="J1509">
        <v>0</v>
      </c>
      <c r="K1509">
        <v>1</v>
      </c>
      <c r="L1509" t="s">
        <v>27</v>
      </c>
      <c r="M1509">
        <v>1</v>
      </c>
      <c r="N1509" t="s">
        <v>49</v>
      </c>
      <c r="O1509">
        <v>1</v>
      </c>
      <c r="P1509" t="s">
        <v>28</v>
      </c>
      <c r="Q1509">
        <v>0</v>
      </c>
      <c r="R1509" t="s">
        <v>28</v>
      </c>
      <c r="S1509">
        <v>1</v>
      </c>
      <c r="T1509" t="s">
        <v>27</v>
      </c>
      <c r="U1509">
        <v>0</v>
      </c>
      <c r="V1509" t="s">
        <v>28</v>
      </c>
      <c r="W1509" s="3">
        <v>3.7326847010000002</v>
      </c>
      <c r="X1509">
        <v>0</v>
      </c>
      <c r="Y1509" t="s">
        <v>46</v>
      </c>
    </row>
    <row r="1510" spans="1:25" x14ac:dyDescent="0.25">
      <c r="A1510">
        <v>2509</v>
      </c>
      <c r="B1510">
        <v>18</v>
      </c>
      <c r="C1510">
        <v>1</v>
      </c>
      <c r="D1510" t="s">
        <v>40</v>
      </c>
      <c r="E1510">
        <v>0</v>
      </c>
      <c r="F1510" t="s">
        <v>21</v>
      </c>
      <c r="G1510">
        <v>4</v>
      </c>
      <c r="H1510" t="s">
        <v>18</v>
      </c>
      <c r="I1510" s="1">
        <v>6.7384382619999998</v>
      </c>
      <c r="J1510">
        <v>13</v>
      </c>
      <c r="K1510">
        <v>1</v>
      </c>
      <c r="L1510" t="s">
        <v>27</v>
      </c>
      <c r="M1510">
        <v>2</v>
      </c>
      <c r="N1510" t="s">
        <v>48</v>
      </c>
      <c r="O1510">
        <v>0</v>
      </c>
      <c r="P1510" t="s">
        <v>27</v>
      </c>
      <c r="Q1510">
        <v>1</v>
      </c>
      <c r="R1510" t="s">
        <v>27</v>
      </c>
      <c r="S1510">
        <v>0</v>
      </c>
      <c r="T1510" t="s">
        <v>28</v>
      </c>
      <c r="U1510">
        <v>0</v>
      </c>
      <c r="V1510" t="s">
        <v>28</v>
      </c>
      <c r="W1510" s="3">
        <v>2.109686328</v>
      </c>
      <c r="X1510">
        <v>3</v>
      </c>
      <c r="Y1510" t="s">
        <v>45</v>
      </c>
    </row>
    <row r="1511" spans="1:25" x14ac:dyDescent="0.25">
      <c r="A1511">
        <v>2510</v>
      </c>
      <c r="B1511">
        <v>18</v>
      </c>
      <c r="C1511">
        <v>0</v>
      </c>
      <c r="D1511" t="s">
        <v>42</v>
      </c>
      <c r="E1511">
        <v>0</v>
      </c>
      <c r="F1511" t="s">
        <v>21</v>
      </c>
      <c r="G1511">
        <v>1</v>
      </c>
      <c r="H1511" t="s">
        <v>16</v>
      </c>
      <c r="I1511" s="1">
        <v>11.70971877</v>
      </c>
      <c r="J1511">
        <v>5</v>
      </c>
      <c r="K1511">
        <v>1</v>
      </c>
      <c r="L1511" t="s">
        <v>27</v>
      </c>
      <c r="M1511">
        <v>3</v>
      </c>
      <c r="N1511" t="s">
        <v>50</v>
      </c>
      <c r="O1511">
        <v>0</v>
      </c>
      <c r="P1511" t="s">
        <v>27</v>
      </c>
      <c r="Q1511">
        <v>0</v>
      </c>
      <c r="R1511" t="s">
        <v>28</v>
      </c>
      <c r="S1511">
        <v>0</v>
      </c>
      <c r="T1511" t="s">
        <v>28</v>
      </c>
      <c r="U1511">
        <v>0</v>
      </c>
      <c r="V1511" t="s">
        <v>28</v>
      </c>
      <c r="W1511" s="3">
        <v>2.5466345779999999</v>
      </c>
      <c r="X1511">
        <v>2</v>
      </c>
      <c r="Y1511" t="s">
        <v>41</v>
      </c>
    </row>
    <row r="1512" spans="1:25" x14ac:dyDescent="0.25">
      <c r="A1512">
        <v>2511</v>
      </c>
      <c r="B1512">
        <v>17</v>
      </c>
      <c r="C1512">
        <v>1</v>
      </c>
      <c r="D1512" t="s">
        <v>40</v>
      </c>
      <c r="E1512">
        <v>3</v>
      </c>
      <c r="F1512" t="s">
        <v>24</v>
      </c>
      <c r="G1512">
        <v>3</v>
      </c>
      <c r="H1512" t="s">
        <v>17</v>
      </c>
      <c r="I1512" s="1">
        <v>6.3130725400000003</v>
      </c>
      <c r="J1512">
        <v>9</v>
      </c>
      <c r="K1512">
        <v>0</v>
      </c>
      <c r="L1512" t="s">
        <v>28</v>
      </c>
      <c r="M1512">
        <v>2</v>
      </c>
      <c r="N1512" t="s">
        <v>48</v>
      </c>
      <c r="O1512">
        <v>0</v>
      </c>
      <c r="P1512" t="s">
        <v>27</v>
      </c>
      <c r="Q1512">
        <v>0</v>
      </c>
      <c r="R1512" t="s">
        <v>28</v>
      </c>
      <c r="S1512">
        <v>0</v>
      </c>
      <c r="T1512" t="s">
        <v>28</v>
      </c>
      <c r="U1512">
        <v>1</v>
      </c>
      <c r="V1512" t="s">
        <v>27</v>
      </c>
      <c r="W1512" s="3">
        <v>2.1156039689999999</v>
      </c>
      <c r="X1512">
        <v>3</v>
      </c>
      <c r="Y1512" t="s">
        <v>45</v>
      </c>
    </row>
    <row r="1513" spans="1:25" x14ac:dyDescent="0.25">
      <c r="A1513">
        <v>2512</v>
      </c>
      <c r="B1513">
        <v>17</v>
      </c>
      <c r="C1513">
        <v>0</v>
      </c>
      <c r="D1513" t="s">
        <v>42</v>
      </c>
      <c r="E1513">
        <v>0</v>
      </c>
      <c r="F1513" t="s">
        <v>21</v>
      </c>
      <c r="G1513">
        <v>3</v>
      </c>
      <c r="H1513" t="s">
        <v>17</v>
      </c>
      <c r="I1513" s="1">
        <v>1.7387912139999999</v>
      </c>
      <c r="J1513">
        <v>24</v>
      </c>
      <c r="K1513">
        <v>0</v>
      </c>
      <c r="L1513" t="s">
        <v>28</v>
      </c>
      <c r="M1513">
        <v>1</v>
      </c>
      <c r="N1513" t="s">
        <v>49</v>
      </c>
      <c r="O1513">
        <v>1</v>
      </c>
      <c r="P1513" t="s">
        <v>28</v>
      </c>
      <c r="Q1513">
        <v>0</v>
      </c>
      <c r="R1513" t="s">
        <v>28</v>
      </c>
      <c r="S1513">
        <v>0</v>
      </c>
      <c r="T1513" t="s">
        <v>28</v>
      </c>
      <c r="U1513">
        <v>0</v>
      </c>
      <c r="V1513" t="s">
        <v>28</v>
      </c>
      <c r="W1513" s="3">
        <v>0.48378938999999999</v>
      </c>
      <c r="X1513">
        <v>4</v>
      </c>
      <c r="Y1513" t="s">
        <v>44</v>
      </c>
    </row>
    <row r="1514" spans="1:25" x14ac:dyDescent="0.25">
      <c r="A1514">
        <v>2513</v>
      </c>
      <c r="B1514">
        <v>15</v>
      </c>
      <c r="C1514">
        <v>0</v>
      </c>
      <c r="D1514" t="s">
        <v>42</v>
      </c>
      <c r="E1514">
        <v>2</v>
      </c>
      <c r="F1514" t="s">
        <v>22</v>
      </c>
      <c r="G1514">
        <v>1</v>
      </c>
      <c r="H1514" t="s">
        <v>16</v>
      </c>
      <c r="I1514" s="1">
        <v>4.4590001709999996</v>
      </c>
      <c r="J1514">
        <v>27</v>
      </c>
      <c r="K1514">
        <v>0</v>
      </c>
      <c r="L1514" t="s">
        <v>28</v>
      </c>
      <c r="M1514">
        <v>1</v>
      </c>
      <c r="N1514" t="s">
        <v>49</v>
      </c>
      <c r="O1514">
        <v>0</v>
      </c>
      <c r="P1514" t="s">
        <v>27</v>
      </c>
      <c r="Q1514">
        <v>0</v>
      </c>
      <c r="R1514" t="s">
        <v>28</v>
      </c>
      <c r="S1514">
        <v>0</v>
      </c>
      <c r="T1514" t="s">
        <v>28</v>
      </c>
      <c r="U1514">
        <v>0</v>
      </c>
      <c r="V1514" t="s">
        <v>28</v>
      </c>
      <c r="W1514" s="3">
        <v>0</v>
      </c>
      <c r="X1514">
        <v>4</v>
      </c>
      <c r="Y1514" t="s">
        <v>44</v>
      </c>
    </row>
    <row r="1515" spans="1:25" x14ac:dyDescent="0.25">
      <c r="A1515">
        <v>2514</v>
      </c>
      <c r="B1515">
        <v>15</v>
      </c>
      <c r="C1515">
        <v>1</v>
      </c>
      <c r="D1515" t="s">
        <v>40</v>
      </c>
      <c r="E1515">
        <v>0</v>
      </c>
      <c r="F1515" t="s">
        <v>21</v>
      </c>
      <c r="G1515">
        <v>0</v>
      </c>
      <c r="H1515" t="s">
        <v>19</v>
      </c>
      <c r="I1515" s="1">
        <v>3.7611713299999998</v>
      </c>
      <c r="J1515">
        <v>13</v>
      </c>
      <c r="K1515">
        <v>0</v>
      </c>
      <c r="L1515" t="s">
        <v>28</v>
      </c>
      <c r="M1515">
        <v>2</v>
      </c>
      <c r="N1515" t="s">
        <v>48</v>
      </c>
      <c r="O1515">
        <v>0</v>
      </c>
      <c r="P1515" t="s">
        <v>27</v>
      </c>
      <c r="Q1515">
        <v>0</v>
      </c>
      <c r="R1515" t="s">
        <v>28</v>
      </c>
      <c r="S1515">
        <v>0</v>
      </c>
      <c r="T1515" t="s">
        <v>28</v>
      </c>
      <c r="U1515">
        <v>0</v>
      </c>
      <c r="V1515" t="s">
        <v>28</v>
      </c>
      <c r="W1515" s="3">
        <v>1.8111554809999999</v>
      </c>
      <c r="X1515">
        <v>4</v>
      </c>
      <c r="Y1515" t="s">
        <v>44</v>
      </c>
    </row>
    <row r="1516" spans="1:25" x14ac:dyDescent="0.25">
      <c r="A1516">
        <v>2515</v>
      </c>
      <c r="B1516">
        <v>18</v>
      </c>
      <c r="C1516">
        <v>0</v>
      </c>
      <c r="D1516" t="s">
        <v>42</v>
      </c>
      <c r="E1516">
        <v>1</v>
      </c>
      <c r="F1516" t="s">
        <v>23</v>
      </c>
      <c r="G1516">
        <v>2</v>
      </c>
      <c r="H1516" t="s">
        <v>15</v>
      </c>
      <c r="I1516" s="1">
        <v>8.5603870489999991</v>
      </c>
      <c r="J1516">
        <v>3</v>
      </c>
      <c r="K1516">
        <v>0</v>
      </c>
      <c r="L1516" t="s">
        <v>28</v>
      </c>
      <c r="M1516">
        <v>2</v>
      </c>
      <c r="N1516" t="s">
        <v>48</v>
      </c>
      <c r="O1516">
        <v>0</v>
      </c>
      <c r="P1516" t="s">
        <v>27</v>
      </c>
      <c r="Q1516">
        <v>0</v>
      </c>
      <c r="R1516" t="s">
        <v>28</v>
      </c>
      <c r="S1516">
        <v>0</v>
      </c>
      <c r="T1516" t="s">
        <v>28</v>
      </c>
      <c r="U1516">
        <v>1</v>
      </c>
      <c r="V1516" t="s">
        <v>27</v>
      </c>
      <c r="W1516" s="3">
        <v>2.6741625510000002</v>
      </c>
      <c r="X1516">
        <v>2</v>
      </c>
      <c r="Y1516" t="s">
        <v>41</v>
      </c>
    </row>
    <row r="1517" spans="1:25" x14ac:dyDescent="0.25">
      <c r="A1517">
        <v>2516</v>
      </c>
      <c r="B1517">
        <v>16</v>
      </c>
      <c r="C1517">
        <v>0</v>
      </c>
      <c r="D1517" t="s">
        <v>42</v>
      </c>
      <c r="E1517">
        <v>0</v>
      </c>
      <c r="F1517" t="s">
        <v>21</v>
      </c>
      <c r="G1517">
        <v>1</v>
      </c>
      <c r="H1517" t="s">
        <v>16</v>
      </c>
      <c r="I1517" s="1">
        <v>13.165675670000001</v>
      </c>
      <c r="J1517">
        <v>5</v>
      </c>
      <c r="K1517">
        <v>1</v>
      </c>
      <c r="L1517" t="s">
        <v>27</v>
      </c>
      <c r="M1517">
        <v>3</v>
      </c>
      <c r="N1517" t="s">
        <v>50</v>
      </c>
      <c r="O1517">
        <v>0</v>
      </c>
      <c r="P1517" t="s">
        <v>27</v>
      </c>
      <c r="Q1517">
        <v>0</v>
      </c>
      <c r="R1517" t="s">
        <v>28</v>
      </c>
      <c r="S1517">
        <v>1</v>
      </c>
      <c r="T1517" t="s">
        <v>27</v>
      </c>
      <c r="U1517">
        <v>0</v>
      </c>
      <c r="V1517" t="s">
        <v>28</v>
      </c>
      <c r="W1517" s="3">
        <v>3.1027455609999999</v>
      </c>
      <c r="X1517">
        <v>1</v>
      </c>
      <c r="Y1517" t="s">
        <v>43</v>
      </c>
    </row>
    <row r="1518" spans="1:25" x14ac:dyDescent="0.25">
      <c r="A1518">
        <v>2517</v>
      </c>
      <c r="B1518">
        <v>17</v>
      </c>
      <c r="C1518">
        <v>0</v>
      </c>
      <c r="D1518" t="s">
        <v>42</v>
      </c>
      <c r="E1518">
        <v>1</v>
      </c>
      <c r="F1518" t="s">
        <v>23</v>
      </c>
      <c r="G1518">
        <v>2</v>
      </c>
      <c r="H1518" t="s">
        <v>15</v>
      </c>
      <c r="I1518" s="1">
        <v>5.2761214990000003</v>
      </c>
      <c r="J1518">
        <v>15</v>
      </c>
      <c r="K1518">
        <v>1</v>
      </c>
      <c r="L1518" t="s">
        <v>27</v>
      </c>
      <c r="M1518">
        <v>4</v>
      </c>
      <c r="N1518" t="s">
        <v>51</v>
      </c>
      <c r="O1518">
        <v>1</v>
      </c>
      <c r="P1518" t="s">
        <v>28</v>
      </c>
      <c r="Q1518">
        <v>0</v>
      </c>
      <c r="R1518" t="s">
        <v>28</v>
      </c>
      <c r="S1518">
        <v>0</v>
      </c>
      <c r="T1518" t="s">
        <v>28</v>
      </c>
      <c r="U1518">
        <v>0</v>
      </c>
      <c r="V1518" t="s">
        <v>28</v>
      </c>
      <c r="W1518" s="3">
        <v>2.432896398</v>
      </c>
      <c r="X1518">
        <v>3</v>
      </c>
      <c r="Y1518" t="s">
        <v>45</v>
      </c>
    </row>
    <row r="1519" spans="1:25" x14ac:dyDescent="0.25">
      <c r="A1519">
        <v>2518</v>
      </c>
      <c r="B1519">
        <v>17</v>
      </c>
      <c r="C1519">
        <v>0</v>
      </c>
      <c r="D1519" t="s">
        <v>42</v>
      </c>
      <c r="E1519">
        <v>0</v>
      </c>
      <c r="F1519" t="s">
        <v>21</v>
      </c>
      <c r="G1519">
        <v>2</v>
      </c>
      <c r="H1519" t="s">
        <v>15</v>
      </c>
      <c r="I1519" s="1">
        <v>0.24139870599999999</v>
      </c>
      <c r="J1519">
        <v>27</v>
      </c>
      <c r="K1519">
        <v>0</v>
      </c>
      <c r="L1519" t="s">
        <v>28</v>
      </c>
      <c r="M1519">
        <v>1</v>
      </c>
      <c r="N1519" t="s">
        <v>49</v>
      </c>
      <c r="O1519">
        <v>1</v>
      </c>
      <c r="P1519" t="s">
        <v>28</v>
      </c>
      <c r="Q1519">
        <v>1</v>
      </c>
      <c r="R1519" t="s">
        <v>27</v>
      </c>
      <c r="S1519">
        <v>1</v>
      </c>
      <c r="T1519" t="s">
        <v>27</v>
      </c>
      <c r="U1519">
        <v>0</v>
      </c>
      <c r="V1519" t="s">
        <v>28</v>
      </c>
      <c r="W1519" s="3">
        <v>0.591872336</v>
      </c>
      <c r="X1519">
        <v>4</v>
      </c>
      <c r="Y1519" t="s">
        <v>44</v>
      </c>
    </row>
    <row r="1520" spans="1:25" x14ac:dyDescent="0.25">
      <c r="A1520">
        <v>2519</v>
      </c>
      <c r="B1520">
        <v>18</v>
      </c>
      <c r="C1520">
        <v>1</v>
      </c>
      <c r="D1520" t="s">
        <v>40</v>
      </c>
      <c r="E1520">
        <v>0</v>
      </c>
      <c r="F1520" t="s">
        <v>21</v>
      </c>
      <c r="G1520">
        <v>2</v>
      </c>
      <c r="H1520" t="s">
        <v>15</v>
      </c>
      <c r="I1520" s="1">
        <v>10.37874729</v>
      </c>
      <c r="J1520">
        <v>20</v>
      </c>
      <c r="K1520">
        <v>0</v>
      </c>
      <c r="L1520" t="s">
        <v>28</v>
      </c>
      <c r="M1520">
        <v>3</v>
      </c>
      <c r="N1520" t="s">
        <v>50</v>
      </c>
      <c r="O1520">
        <v>0</v>
      </c>
      <c r="P1520" t="s">
        <v>27</v>
      </c>
      <c r="Q1520">
        <v>1</v>
      </c>
      <c r="R1520" t="s">
        <v>27</v>
      </c>
      <c r="S1520">
        <v>1</v>
      </c>
      <c r="T1520" t="s">
        <v>27</v>
      </c>
      <c r="U1520">
        <v>1</v>
      </c>
      <c r="V1520" t="s">
        <v>27</v>
      </c>
      <c r="W1520" s="3">
        <v>1.4197989849999999</v>
      </c>
      <c r="X1520">
        <v>4</v>
      </c>
      <c r="Y1520" t="s">
        <v>44</v>
      </c>
    </row>
    <row r="1521" spans="1:25" x14ac:dyDescent="0.25">
      <c r="A1521">
        <v>2520</v>
      </c>
      <c r="B1521">
        <v>15</v>
      </c>
      <c r="C1521">
        <v>1</v>
      </c>
      <c r="D1521" t="s">
        <v>40</v>
      </c>
      <c r="E1521">
        <v>0</v>
      </c>
      <c r="F1521" t="s">
        <v>21</v>
      </c>
      <c r="G1521">
        <v>2</v>
      </c>
      <c r="H1521" t="s">
        <v>15</v>
      </c>
      <c r="I1521" s="1">
        <v>12.115189790000001</v>
      </c>
      <c r="J1521">
        <v>27</v>
      </c>
      <c r="K1521">
        <v>1</v>
      </c>
      <c r="L1521" t="s">
        <v>27</v>
      </c>
      <c r="M1521">
        <v>4</v>
      </c>
      <c r="N1521" t="s">
        <v>51</v>
      </c>
      <c r="O1521">
        <v>0</v>
      </c>
      <c r="P1521" t="s">
        <v>27</v>
      </c>
      <c r="Q1521">
        <v>1</v>
      </c>
      <c r="R1521" t="s">
        <v>27</v>
      </c>
      <c r="S1521">
        <v>1</v>
      </c>
      <c r="T1521" t="s">
        <v>27</v>
      </c>
      <c r="U1521">
        <v>0</v>
      </c>
      <c r="V1521" t="s">
        <v>28</v>
      </c>
      <c r="W1521" s="3">
        <v>1.3649825209999999</v>
      </c>
      <c r="X1521">
        <v>4</v>
      </c>
      <c r="Y1521" t="s">
        <v>44</v>
      </c>
    </row>
    <row r="1522" spans="1:25" x14ac:dyDescent="0.25">
      <c r="A1522">
        <v>2521</v>
      </c>
      <c r="B1522">
        <v>16</v>
      </c>
      <c r="C1522">
        <v>0</v>
      </c>
      <c r="D1522" t="s">
        <v>42</v>
      </c>
      <c r="E1522">
        <v>0</v>
      </c>
      <c r="F1522" t="s">
        <v>21</v>
      </c>
      <c r="G1522">
        <v>1</v>
      </c>
      <c r="H1522" t="s">
        <v>16</v>
      </c>
      <c r="I1522" s="1">
        <v>19.257409880000001</v>
      </c>
      <c r="J1522">
        <v>0</v>
      </c>
      <c r="K1522">
        <v>0</v>
      </c>
      <c r="L1522" t="s">
        <v>28</v>
      </c>
      <c r="M1522">
        <v>4</v>
      </c>
      <c r="N1522" t="s">
        <v>51</v>
      </c>
      <c r="O1522">
        <v>0</v>
      </c>
      <c r="P1522" t="s">
        <v>27</v>
      </c>
      <c r="Q1522">
        <v>0</v>
      </c>
      <c r="R1522" t="s">
        <v>28</v>
      </c>
      <c r="S1522">
        <v>0</v>
      </c>
      <c r="T1522" t="s">
        <v>28</v>
      </c>
      <c r="U1522">
        <v>0</v>
      </c>
      <c r="V1522" t="s">
        <v>28</v>
      </c>
      <c r="W1522" s="3">
        <v>3.5248558230000002</v>
      </c>
      <c r="X1522">
        <v>0</v>
      </c>
      <c r="Y1522" t="s">
        <v>46</v>
      </c>
    </row>
    <row r="1523" spans="1:25" x14ac:dyDescent="0.25">
      <c r="A1523">
        <v>2522</v>
      </c>
      <c r="B1523">
        <v>15</v>
      </c>
      <c r="C1523">
        <v>0</v>
      </c>
      <c r="D1523" t="s">
        <v>42</v>
      </c>
      <c r="E1523">
        <v>3</v>
      </c>
      <c r="F1523" t="s">
        <v>24</v>
      </c>
      <c r="G1523">
        <v>2</v>
      </c>
      <c r="H1523" t="s">
        <v>15</v>
      </c>
      <c r="I1523" s="1">
        <v>11.789416060000001</v>
      </c>
      <c r="J1523">
        <v>5</v>
      </c>
      <c r="K1523">
        <v>0</v>
      </c>
      <c r="L1523" t="s">
        <v>28</v>
      </c>
      <c r="M1523">
        <v>4</v>
      </c>
      <c r="N1523" t="s">
        <v>51</v>
      </c>
      <c r="O1523">
        <v>1</v>
      </c>
      <c r="P1523" t="s">
        <v>28</v>
      </c>
      <c r="Q1523">
        <v>0</v>
      </c>
      <c r="R1523" t="s">
        <v>28</v>
      </c>
      <c r="S1523">
        <v>1</v>
      </c>
      <c r="T1523" t="s">
        <v>27</v>
      </c>
      <c r="U1523">
        <v>0</v>
      </c>
      <c r="V1523" t="s">
        <v>28</v>
      </c>
      <c r="W1523" s="3">
        <v>3.0562181769999999</v>
      </c>
      <c r="X1523">
        <v>1</v>
      </c>
      <c r="Y1523" t="s">
        <v>43</v>
      </c>
    </row>
    <row r="1524" spans="1:25" x14ac:dyDescent="0.25">
      <c r="A1524">
        <v>2523</v>
      </c>
      <c r="B1524">
        <v>15</v>
      </c>
      <c r="C1524">
        <v>0</v>
      </c>
      <c r="D1524" t="s">
        <v>42</v>
      </c>
      <c r="E1524">
        <v>3</v>
      </c>
      <c r="F1524" t="s">
        <v>24</v>
      </c>
      <c r="G1524">
        <v>1</v>
      </c>
      <c r="H1524" t="s">
        <v>16</v>
      </c>
      <c r="I1524" s="1">
        <v>9.4234511879999996</v>
      </c>
      <c r="J1524">
        <v>8</v>
      </c>
      <c r="K1524">
        <v>0</v>
      </c>
      <c r="L1524" t="s">
        <v>28</v>
      </c>
      <c r="M1524">
        <v>3</v>
      </c>
      <c r="N1524" t="s">
        <v>50</v>
      </c>
      <c r="O1524">
        <v>1</v>
      </c>
      <c r="P1524" t="s">
        <v>28</v>
      </c>
      <c r="Q1524">
        <v>1</v>
      </c>
      <c r="R1524" t="s">
        <v>27</v>
      </c>
      <c r="S1524">
        <v>0</v>
      </c>
      <c r="T1524" t="s">
        <v>28</v>
      </c>
      <c r="U1524">
        <v>0</v>
      </c>
      <c r="V1524" t="s">
        <v>28</v>
      </c>
      <c r="W1524" s="3">
        <v>2.570682492</v>
      </c>
      <c r="X1524">
        <v>2</v>
      </c>
      <c r="Y1524" t="s">
        <v>41</v>
      </c>
    </row>
    <row r="1525" spans="1:25" x14ac:dyDescent="0.25">
      <c r="A1525">
        <v>2524</v>
      </c>
      <c r="B1525">
        <v>15</v>
      </c>
      <c r="C1525">
        <v>1</v>
      </c>
      <c r="D1525" t="s">
        <v>40</v>
      </c>
      <c r="E1525">
        <v>0</v>
      </c>
      <c r="F1525" t="s">
        <v>21</v>
      </c>
      <c r="G1525">
        <v>1</v>
      </c>
      <c r="H1525" t="s">
        <v>16</v>
      </c>
      <c r="I1525" s="1">
        <v>11.46803252</v>
      </c>
      <c r="J1525">
        <v>14</v>
      </c>
      <c r="K1525">
        <v>1</v>
      </c>
      <c r="L1525" t="s">
        <v>27</v>
      </c>
      <c r="M1525">
        <v>2</v>
      </c>
      <c r="N1525" t="s">
        <v>48</v>
      </c>
      <c r="O1525">
        <v>0</v>
      </c>
      <c r="P1525" t="s">
        <v>27</v>
      </c>
      <c r="Q1525">
        <v>0</v>
      </c>
      <c r="R1525" t="s">
        <v>28</v>
      </c>
      <c r="S1525">
        <v>0</v>
      </c>
      <c r="T1525" t="s">
        <v>28</v>
      </c>
      <c r="U1525">
        <v>1</v>
      </c>
      <c r="V1525" t="s">
        <v>27</v>
      </c>
      <c r="W1525" s="3">
        <v>2.1348328859999999</v>
      </c>
      <c r="X1525">
        <v>3</v>
      </c>
      <c r="Y1525" t="s">
        <v>45</v>
      </c>
    </row>
    <row r="1526" spans="1:25" x14ac:dyDescent="0.25">
      <c r="A1526">
        <v>2525</v>
      </c>
      <c r="B1526">
        <v>15</v>
      </c>
      <c r="C1526">
        <v>1</v>
      </c>
      <c r="D1526" t="s">
        <v>40</v>
      </c>
      <c r="E1526">
        <v>2</v>
      </c>
      <c r="F1526" t="s">
        <v>22</v>
      </c>
      <c r="G1526">
        <v>2</v>
      </c>
      <c r="H1526" t="s">
        <v>15</v>
      </c>
      <c r="I1526" s="1">
        <v>18.558012600000001</v>
      </c>
      <c r="J1526">
        <v>11</v>
      </c>
      <c r="K1526">
        <v>0</v>
      </c>
      <c r="L1526" t="s">
        <v>28</v>
      </c>
      <c r="M1526">
        <v>2</v>
      </c>
      <c r="N1526" t="s">
        <v>48</v>
      </c>
      <c r="O1526">
        <v>0</v>
      </c>
      <c r="P1526" t="s">
        <v>27</v>
      </c>
      <c r="Q1526">
        <v>1</v>
      </c>
      <c r="R1526" t="s">
        <v>27</v>
      </c>
      <c r="S1526">
        <v>0</v>
      </c>
      <c r="T1526" t="s">
        <v>28</v>
      </c>
      <c r="U1526">
        <v>1</v>
      </c>
      <c r="V1526" t="s">
        <v>27</v>
      </c>
      <c r="W1526" s="3">
        <v>2.3019321079999999</v>
      </c>
      <c r="X1526">
        <v>3</v>
      </c>
      <c r="Y1526" t="s">
        <v>45</v>
      </c>
    </row>
    <row r="1527" spans="1:25" x14ac:dyDescent="0.25">
      <c r="A1527">
        <v>2526</v>
      </c>
      <c r="B1527">
        <v>17</v>
      </c>
      <c r="C1527">
        <v>1</v>
      </c>
      <c r="D1527" t="s">
        <v>40</v>
      </c>
      <c r="E1527">
        <v>0</v>
      </c>
      <c r="F1527" t="s">
        <v>21</v>
      </c>
      <c r="G1527">
        <v>3</v>
      </c>
      <c r="H1527" t="s">
        <v>17</v>
      </c>
      <c r="I1527" s="1">
        <v>16.567562909999999</v>
      </c>
      <c r="J1527">
        <v>2</v>
      </c>
      <c r="K1527">
        <v>1</v>
      </c>
      <c r="L1527" t="s">
        <v>27</v>
      </c>
      <c r="M1527">
        <v>2</v>
      </c>
      <c r="N1527" t="s">
        <v>48</v>
      </c>
      <c r="O1527">
        <v>1</v>
      </c>
      <c r="P1527" t="s">
        <v>28</v>
      </c>
      <c r="Q1527">
        <v>0</v>
      </c>
      <c r="R1527" t="s">
        <v>28</v>
      </c>
      <c r="S1527">
        <v>0</v>
      </c>
      <c r="T1527" t="s">
        <v>28</v>
      </c>
      <c r="U1527">
        <v>0</v>
      </c>
      <c r="V1527" t="s">
        <v>28</v>
      </c>
      <c r="W1527" s="3">
        <v>3.3543681159999998</v>
      </c>
      <c r="X1527">
        <v>1</v>
      </c>
      <c r="Y1527" t="s">
        <v>43</v>
      </c>
    </row>
    <row r="1528" spans="1:25" x14ac:dyDescent="0.25">
      <c r="A1528">
        <v>2527</v>
      </c>
      <c r="B1528">
        <v>17</v>
      </c>
      <c r="C1528">
        <v>1</v>
      </c>
      <c r="D1528" t="s">
        <v>40</v>
      </c>
      <c r="E1528">
        <v>1</v>
      </c>
      <c r="F1528" t="s">
        <v>23</v>
      </c>
      <c r="G1528">
        <v>1</v>
      </c>
      <c r="H1528" t="s">
        <v>16</v>
      </c>
      <c r="I1528" s="1">
        <v>6.459574667</v>
      </c>
      <c r="J1528">
        <v>10</v>
      </c>
      <c r="K1528">
        <v>0</v>
      </c>
      <c r="L1528" t="s">
        <v>28</v>
      </c>
      <c r="M1528">
        <v>3</v>
      </c>
      <c r="N1528" t="s">
        <v>50</v>
      </c>
      <c r="O1528">
        <v>0</v>
      </c>
      <c r="P1528" t="s">
        <v>27</v>
      </c>
      <c r="Q1528">
        <v>0</v>
      </c>
      <c r="R1528" t="s">
        <v>28</v>
      </c>
      <c r="S1528">
        <v>1</v>
      </c>
      <c r="T1528" t="s">
        <v>27</v>
      </c>
      <c r="U1528">
        <v>0</v>
      </c>
      <c r="V1528" t="s">
        <v>28</v>
      </c>
      <c r="W1528" s="3">
        <v>2.2525755240000001</v>
      </c>
      <c r="X1528">
        <v>3</v>
      </c>
      <c r="Y1528" t="s">
        <v>45</v>
      </c>
    </row>
    <row r="1529" spans="1:25" x14ac:dyDescent="0.25">
      <c r="A1529">
        <v>2528</v>
      </c>
      <c r="B1529">
        <v>15</v>
      </c>
      <c r="C1529">
        <v>0</v>
      </c>
      <c r="D1529" t="s">
        <v>42</v>
      </c>
      <c r="E1529">
        <v>2</v>
      </c>
      <c r="F1529" t="s">
        <v>22</v>
      </c>
      <c r="G1529">
        <v>2</v>
      </c>
      <c r="H1529" t="s">
        <v>15</v>
      </c>
      <c r="I1529" s="1">
        <v>4.7450872730000002</v>
      </c>
      <c r="J1529">
        <v>14</v>
      </c>
      <c r="K1529">
        <v>0</v>
      </c>
      <c r="L1529" t="s">
        <v>28</v>
      </c>
      <c r="M1529">
        <v>2</v>
      </c>
      <c r="N1529" t="s">
        <v>48</v>
      </c>
      <c r="O1529">
        <v>0</v>
      </c>
      <c r="P1529" t="s">
        <v>27</v>
      </c>
      <c r="Q1529">
        <v>0</v>
      </c>
      <c r="R1529" t="s">
        <v>28</v>
      </c>
      <c r="S1529">
        <v>0</v>
      </c>
      <c r="T1529" t="s">
        <v>28</v>
      </c>
      <c r="U1529">
        <v>0</v>
      </c>
      <c r="V1529" t="s">
        <v>28</v>
      </c>
      <c r="W1529" s="3">
        <v>2.059778342</v>
      </c>
      <c r="X1529">
        <v>3</v>
      </c>
      <c r="Y1529" t="s">
        <v>45</v>
      </c>
    </row>
    <row r="1530" spans="1:25" x14ac:dyDescent="0.25">
      <c r="A1530">
        <v>2529</v>
      </c>
      <c r="B1530">
        <v>16</v>
      </c>
      <c r="C1530">
        <v>0</v>
      </c>
      <c r="D1530" t="s">
        <v>42</v>
      </c>
      <c r="E1530">
        <v>3</v>
      </c>
      <c r="F1530" t="s">
        <v>24</v>
      </c>
      <c r="G1530">
        <v>2</v>
      </c>
      <c r="H1530" t="s">
        <v>15</v>
      </c>
      <c r="I1530" s="1">
        <v>5.2526722469999996</v>
      </c>
      <c r="J1530">
        <v>2</v>
      </c>
      <c r="K1530">
        <v>0</v>
      </c>
      <c r="L1530" t="s">
        <v>28</v>
      </c>
      <c r="M1530">
        <v>1</v>
      </c>
      <c r="N1530" t="s">
        <v>49</v>
      </c>
      <c r="O1530">
        <v>0</v>
      </c>
      <c r="P1530" t="s">
        <v>27</v>
      </c>
      <c r="Q1530">
        <v>0</v>
      </c>
      <c r="R1530" t="s">
        <v>28</v>
      </c>
      <c r="S1530">
        <v>0</v>
      </c>
      <c r="T1530" t="s">
        <v>28</v>
      </c>
      <c r="U1530">
        <v>0</v>
      </c>
      <c r="V1530" t="s">
        <v>28</v>
      </c>
      <c r="W1530" s="3">
        <v>2.7050244069999998</v>
      </c>
      <c r="X1530">
        <v>2</v>
      </c>
      <c r="Y1530" t="s">
        <v>41</v>
      </c>
    </row>
    <row r="1531" spans="1:25" x14ac:dyDescent="0.25">
      <c r="A1531">
        <v>2530</v>
      </c>
      <c r="B1531">
        <v>18</v>
      </c>
      <c r="C1531">
        <v>0</v>
      </c>
      <c r="D1531" t="s">
        <v>42</v>
      </c>
      <c r="E1531">
        <v>0</v>
      </c>
      <c r="F1531" t="s">
        <v>21</v>
      </c>
      <c r="G1531">
        <v>1</v>
      </c>
      <c r="H1531" t="s">
        <v>16</v>
      </c>
      <c r="I1531" s="1">
        <v>10.088420790000001</v>
      </c>
      <c r="J1531">
        <v>13</v>
      </c>
      <c r="K1531">
        <v>0</v>
      </c>
      <c r="L1531" t="s">
        <v>28</v>
      </c>
      <c r="M1531">
        <v>1</v>
      </c>
      <c r="N1531" t="s">
        <v>49</v>
      </c>
      <c r="O1531">
        <v>0</v>
      </c>
      <c r="P1531" t="s">
        <v>27</v>
      </c>
      <c r="Q1531">
        <v>0</v>
      </c>
      <c r="R1531" t="s">
        <v>28</v>
      </c>
      <c r="S1531">
        <v>0</v>
      </c>
      <c r="T1531" t="s">
        <v>28</v>
      </c>
      <c r="U1531">
        <v>0</v>
      </c>
      <c r="V1531" t="s">
        <v>28</v>
      </c>
      <c r="W1531" s="3">
        <v>1.8208437340000001</v>
      </c>
      <c r="X1531">
        <v>4</v>
      </c>
      <c r="Y1531" t="s">
        <v>44</v>
      </c>
    </row>
    <row r="1532" spans="1:25" x14ac:dyDescent="0.25">
      <c r="A1532">
        <v>2531</v>
      </c>
      <c r="B1532">
        <v>16</v>
      </c>
      <c r="C1532">
        <v>1</v>
      </c>
      <c r="D1532" t="s">
        <v>40</v>
      </c>
      <c r="E1532">
        <v>2</v>
      </c>
      <c r="F1532" t="s">
        <v>22</v>
      </c>
      <c r="G1532">
        <v>1</v>
      </c>
      <c r="H1532" t="s">
        <v>16</v>
      </c>
      <c r="I1532" s="1">
        <v>14.880989019999999</v>
      </c>
      <c r="J1532">
        <v>1</v>
      </c>
      <c r="K1532">
        <v>0</v>
      </c>
      <c r="L1532" t="s">
        <v>28</v>
      </c>
      <c r="M1532">
        <v>3</v>
      </c>
      <c r="N1532" t="s">
        <v>50</v>
      </c>
      <c r="O1532">
        <v>0</v>
      </c>
      <c r="P1532" t="s">
        <v>27</v>
      </c>
      <c r="Q1532">
        <v>0</v>
      </c>
      <c r="R1532" t="s">
        <v>28</v>
      </c>
      <c r="S1532">
        <v>1</v>
      </c>
      <c r="T1532" t="s">
        <v>27</v>
      </c>
      <c r="U1532">
        <v>0</v>
      </c>
      <c r="V1532" t="s">
        <v>28</v>
      </c>
      <c r="W1532" s="3">
        <v>3.260950491</v>
      </c>
      <c r="X1532">
        <v>1</v>
      </c>
      <c r="Y1532" t="s">
        <v>43</v>
      </c>
    </row>
    <row r="1533" spans="1:25" x14ac:dyDescent="0.25">
      <c r="A1533">
        <v>2532</v>
      </c>
      <c r="B1533">
        <v>16</v>
      </c>
      <c r="C1533">
        <v>0</v>
      </c>
      <c r="D1533" t="s">
        <v>42</v>
      </c>
      <c r="E1533">
        <v>0</v>
      </c>
      <c r="F1533" t="s">
        <v>21</v>
      </c>
      <c r="G1533">
        <v>3</v>
      </c>
      <c r="H1533" t="s">
        <v>17</v>
      </c>
      <c r="I1533" s="1">
        <v>10.06438414</v>
      </c>
      <c r="J1533">
        <v>28</v>
      </c>
      <c r="K1533">
        <v>0</v>
      </c>
      <c r="L1533" t="s">
        <v>28</v>
      </c>
      <c r="M1533">
        <v>3</v>
      </c>
      <c r="N1533" t="s">
        <v>50</v>
      </c>
      <c r="O1533">
        <v>1</v>
      </c>
      <c r="P1533" t="s">
        <v>28</v>
      </c>
      <c r="Q1533">
        <v>0</v>
      </c>
      <c r="R1533" t="s">
        <v>28</v>
      </c>
      <c r="S1533">
        <v>0</v>
      </c>
      <c r="T1533" t="s">
        <v>28</v>
      </c>
      <c r="U1533">
        <v>0</v>
      </c>
      <c r="V1533" t="s">
        <v>28</v>
      </c>
      <c r="W1533" s="3">
        <v>0.74152755599999998</v>
      </c>
      <c r="X1533">
        <v>4</v>
      </c>
      <c r="Y1533" t="s">
        <v>44</v>
      </c>
    </row>
    <row r="1534" spans="1:25" x14ac:dyDescent="0.25">
      <c r="A1534">
        <v>2533</v>
      </c>
      <c r="B1534">
        <v>16</v>
      </c>
      <c r="C1534">
        <v>1</v>
      </c>
      <c r="D1534" t="s">
        <v>40</v>
      </c>
      <c r="E1534">
        <v>3</v>
      </c>
      <c r="F1534" t="s">
        <v>24</v>
      </c>
      <c r="G1534">
        <v>2</v>
      </c>
      <c r="H1534" t="s">
        <v>15</v>
      </c>
      <c r="I1534" s="1">
        <v>1.355927917</v>
      </c>
      <c r="J1534">
        <v>3</v>
      </c>
      <c r="K1534">
        <v>1</v>
      </c>
      <c r="L1534" t="s">
        <v>27</v>
      </c>
      <c r="M1534">
        <v>2</v>
      </c>
      <c r="N1534" t="s">
        <v>48</v>
      </c>
      <c r="O1534">
        <v>0</v>
      </c>
      <c r="P1534" t="s">
        <v>27</v>
      </c>
      <c r="Q1534">
        <v>0</v>
      </c>
      <c r="R1534" t="s">
        <v>28</v>
      </c>
      <c r="S1534">
        <v>1</v>
      </c>
      <c r="T1534" t="s">
        <v>27</v>
      </c>
      <c r="U1534">
        <v>1</v>
      </c>
      <c r="V1534" t="s">
        <v>27</v>
      </c>
      <c r="W1534" s="3">
        <v>2.943750198</v>
      </c>
      <c r="X1534">
        <v>2</v>
      </c>
      <c r="Y1534" t="s">
        <v>41</v>
      </c>
    </row>
    <row r="1535" spans="1:25" x14ac:dyDescent="0.25">
      <c r="A1535">
        <v>2534</v>
      </c>
      <c r="B1535">
        <v>15</v>
      </c>
      <c r="C1535">
        <v>1</v>
      </c>
      <c r="D1535" t="s">
        <v>40</v>
      </c>
      <c r="E1535">
        <v>0</v>
      </c>
      <c r="F1535" t="s">
        <v>21</v>
      </c>
      <c r="G1535">
        <v>2</v>
      </c>
      <c r="H1535" t="s">
        <v>15</v>
      </c>
      <c r="I1535" s="1">
        <v>14.47161401</v>
      </c>
      <c r="J1535">
        <v>25</v>
      </c>
      <c r="K1535">
        <v>0</v>
      </c>
      <c r="L1535" t="s">
        <v>28</v>
      </c>
      <c r="M1535">
        <v>1</v>
      </c>
      <c r="N1535" t="s">
        <v>49</v>
      </c>
      <c r="O1535">
        <v>0</v>
      </c>
      <c r="P1535" t="s">
        <v>27</v>
      </c>
      <c r="Q1535">
        <v>0</v>
      </c>
      <c r="R1535" t="s">
        <v>28</v>
      </c>
      <c r="S1535">
        <v>0</v>
      </c>
      <c r="T1535" t="s">
        <v>28</v>
      </c>
      <c r="U1535">
        <v>0</v>
      </c>
      <c r="V1535" t="s">
        <v>28</v>
      </c>
      <c r="W1535" s="3">
        <v>0.44748285599999998</v>
      </c>
      <c r="X1535">
        <v>4</v>
      </c>
      <c r="Y1535" t="s">
        <v>44</v>
      </c>
    </row>
    <row r="1536" spans="1:25" x14ac:dyDescent="0.25">
      <c r="A1536">
        <v>2535</v>
      </c>
      <c r="B1536">
        <v>17</v>
      </c>
      <c r="C1536">
        <v>0</v>
      </c>
      <c r="D1536" t="s">
        <v>42</v>
      </c>
      <c r="E1536">
        <v>1</v>
      </c>
      <c r="F1536" t="s">
        <v>23</v>
      </c>
      <c r="G1536">
        <v>2</v>
      </c>
      <c r="H1536" t="s">
        <v>15</v>
      </c>
      <c r="I1536" s="1">
        <v>16.119402569999998</v>
      </c>
      <c r="J1536">
        <v>18</v>
      </c>
      <c r="K1536">
        <v>1</v>
      </c>
      <c r="L1536" t="s">
        <v>27</v>
      </c>
      <c r="M1536">
        <v>3</v>
      </c>
      <c r="N1536" t="s">
        <v>50</v>
      </c>
      <c r="O1536">
        <v>0</v>
      </c>
      <c r="P1536" t="s">
        <v>27</v>
      </c>
      <c r="Q1536">
        <v>0</v>
      </c>
      <c r="R1536" t="s">
        <v>28</v>
      </c>
      <c r="S1536">
        <v>0</v>
      </c>
      <c r="T1536" t="s">
        <v>28</v>
      </c>
      <c r="U1536">
        <v>0</v>
      </c>
      <c r="V1536" t="s">
        <v>28</v>
      </c>
      <c r="W1536" s="3">
        <v>1.844059264</v>
      </c>
      <c r="X1536">
        <v>4</v>
      </c>
      <c r="Y1536" t="s">
        <v>44</v>
      </c>
    </row>
    <row r="1537" spans="1:25" x14ac:dyDescent="0.25">
      <c r="A1537">
        <v>2536</v>
      </c>
      <c r="B1537">
        <v>16</v>
      </c>
      <c r="C1537">
        <v>0</v>
      </c>
      <c r="D1537" t="s">
        <v>42</v>
      </c>
      <c r="E1537">
        <v>1</v>
      </c>
      <c r="F1537" t="s">
        <v>23</v>
      </c>
      <c r="G1537">
        <v>0</v>
      </c>
      <c r="H1537" t="s">
        <v>19</v>
      </c>
      <c r="I1537" s="1">
        <v>5.7899573020000004</v>
      </c>
      <c r="J1537">
        <v>11</v>
      </c>
      <c r="K1537">
        <v>1</v>
      </c>
      <c r="L1537" t="s">
        <v>27</v>
      </c>
      <c r="M1537">
        <v>0</v>
      </c>
      <c r="N1537" t="s">
        <v>52</v>
      </c>
      <c r="O1537">
        <v>1</v>
      </c>
      <c r="P1537" t="s">
        <v>28</v>
      </c>
      <c r="Q1537">
        <v>0</v>
      </c>
      <c r="R1537" t="s">
        <v>28</v>
      </c>
      <c r="S1537">
        <v>0</v>
      </c>
      <c r="T1537" t="s">
        <v>28</v>
      </c>
      <c r="U1537">
        <v>0</v>
      </c>
      <c r="V1537" t="s">
        <v>28</v>
      </c>
      <c r="W1537" s="3">
        <v>1.899197563</v>
      </c>
      <c r="X1537">
        <v>4</v>
      </c>
      <c r="Y1537" t="s">
        <v>44</v>
      </c>
    </row>
    <row r="1538" spans="1:25" x14ac:dyDescent="0.25">
      <c r="A1538">
        <v>2537</v>
      </c>
      <c r="B1538">
        <v>15</v>
      </c>
      <c r="C1538">
        <v>0</v>
      </c>
      <c r="D1538" t="s">
        <v>42</v>
      </c>
      <c r="E1538">
        <v>1</v>
      </c>
      <c r="F1538" t="s">
        <v>23</v>
      </c>
      <c r="G1538">
        <v>2</v>
      </c>
      <c r="H1538" t="s">
        <v>15</v>
      </c>
      <c r="I1538" s="1">
        <v>13.28251479</v>
      </c>
      <c r="J1538">
        <v>1</v>
      </c>
      <c r="K1538">
        <v>1</v>
      </c>
      <c r="L1538" t="s">
        <v>27</v>
      </c>
      <c r="M1538">
        <v>2</v>
      </c>
      <c r="N1538" t="s">
        <v>48</v>
      </c>
      <c r="O1538">
        <v>0</v>
      </c>
      <c r="P1538" t="s">
        <v>27</v>
      </c>
      <c r="Q1538">
        <v>0</v>
      </c>
      <c r="R1538" t="s">
        <v>28</v>
      </c>
      <c r="S1538">
        <v>0</v>
      </c>
      <c r="T1538" t="s">
        <v>28</v>
      </c>
      <c r="U1538">
        <v>0</v>
      </c>
      <c r="V1538" t="s">
        <v>28</v>
      </c>
      <c r="W1538" s="3">
        <v>3.3788457269999999</v>
      </c>
      <c r="X1538">
        <v>1</v>
      </c>
      <c r="Y1538" t="s">
        <v>43</v>
      </c>
    </row>
    <row r="1539" spans="1:25" x14ac:dyDescent="0.25">
      <c r="A1539">
        <v>2538</v>
      </c>
      <c r="B1539">
        <v>16</v>
      </c>
      <c r="C1539">
        <v>1</v>
      </c>
      <c r="D1539" t="s">
        <v>40</v>
      </c>
      <c r="E1539">
        <v>0</v>
      </c>
      <c r="F1539" t="s">
        <v>21</v>
      </c>
      <c r="G1539">
        <v>2</v>
      </c>
      <c r="H1539" t="s">
        <v>15</v>
      </c>
      <c r="I1539" s="1">
        <v>8.5318380210000004</v>
      </c>
      <c r="J1539">
        <v>16</v>
      </c>
      <c r="K1539">
        <v>1</v>
      </c>
      <c r="L1539" t="s">
        <v>27</v>
      </c>
      <c r="M1539">
        <v>2</v>
      </c>
      <c r="N1539" t="s">
        <v>48</v>
      </c>
      <c r="O1539">
        <v>0</v>
      </c>
      <c r="P1539" t="s">
        <v>27</v>
      </c>
      <c r="Q1539">
        <v>0</v>
      </c>
      <c r="R1539" t="s">
        <v>28</v>
      </c>
      <c r="S1539">
        <v>0</v>
      </c>
      <c r="T1539" t="s">
        <v>28</v>
      </c>
      <c r="U1539">
        <v>1</v>
      </c>
      <c r="V1539" t="s">
        <v>27</v>
      </c>
      <c r="W1539" s="3">
        <v>1.666640098</v>
      </c>
      <c r="X1539">
        <v>4</v>
      </c>
      <c r="Y1539" t="s">
        <v>44</v>
      </c>
    </row>
    <row r="1540" spans="1:25" x14ac:dyDescent="0.25">
      <c r="A1540">
        <v>2539</v>
      </c>
      <c r="B1540">
        <v>16</v>
      </c>
      <c r="C1540">
        <v>1</v>
      </c>
      <c r="D1540" t="s">
        <v>40</v>
      </c>
      <c r="E1540">
        <v>3</v>
      </c>
      <c r="F1540" t="s">
        <v>24</v>
      </c>
      <c r="G1540">
        <v>2</v>
      </c>
      <c r="H1540" t="s">
        <v>15</v>
      </c>
      <c r="I1540" s="1">
        <v>17.782387109999998</v>
      </c>
      <c r="J1540">
        <v>2</v>
      </c>
      <c r="K1540">
        <v>0</v>
      </c>
      <c r="L1540" t="s">
        <v>28</v>
      </c>
      <c r="M1540">
        <v>4</v>
      </c>
      <c r="N1540" t="s">
        <v>51</v>
      </c>
      <c r="O1540">
        <v>0</v>
      </c>
      <c r="P1540" t="s">
        <v>27</v>
      </c>
      <c r="Q1540">
        <v>0</v>
      </c>
      <c r="R1540" t="s">
        <v>28</v>
      </c>
      <c r="S1540">
        <v>0</v>
      </c>
      <c r="T1540" t="s">
        <v>28</v>
      </c>
      <c r="U1540">
        <v>0</v>
      </c>
      <c r="V1540" t="s">
        <v>28</v>
      </c>
      <c r="W1540" s="3">
        <v>3.309453585</v>
      </c>
      <c r="X1540">
        <v>1</v>
      </c>
      <c r="Y1540" t="s">
        <v>43</v>
      </c>
    </row>
    <row r="1541" spans="1:25" x14ac:dyDescent="0.25">
      <c r="A1541">
        <v>2540</v>
      </c>
      <c r="B1541">
        <v>15</v>
      </c>
      <c r="C1541">
        <v>0</v>
      </c>
      <c r="D1541" t="s">
        <v>42</v>
      </c>
      <c r="E1541">
        <v>0</v>
      </c>
      <c r="F1541" t="s">
        <v>21</v>
      </c>
      <c r="G1541">
        <v>1</v>
      </c>
      <c r="H1541" t="s">
        <v>16</v>
      </c>
      <c r="I1541" s="1">
        <v>16.904511159999998</v>
      </c>
      <c r="J1541">
        <v>9</v>
      </c>
      <c r="K1541">
        <v>0</v>
      </c>
      <c r="L1541" t="s">
        <v>28</v>
      </c>
      <c r="M1541">
        <v>2</v>
      </c>
      <c r="N1541" t="s">
        <v>48</v>
      </c>
      <c r="O1541">
        <v>1</v>
      </c>
      <c r="P1541" t="s">
        <v>28</v>
      </c>
      <c r="Q1541">
        <v>1</v>
      </c>
      <c r="R1541" t="s">
        <v>27</v>
      </c>
      <c r="S1541">
        <v>0</v>
      </c>
      <c r="T1541" t="s">
        <v>28</v>
      </c>
      <c r="U1541">
        <v>0</v>
      </c>
      <c r="V1541" t="s">
        <v>28</v>
      </c>
      <c r="W1541" s="3">
        <v>2.7618237510000001</v>
      </c>
      <c r="X1541">
        <v>2</v>
      </c>
      <c r="Y1541" t="s">
        <v>41</v>
      </c>
    </row>
    <row r="1542" spans="1:25" x14ac:dyDescent="0.25">
      <c r="A1542">
        <v>2541</v>
      </c>
      <c r="B1542">
        <v>17</v>
      </c>
      <c r="C1542">
        <v>0</v>
      </c>
      <c r="D1542" t="s">
        <v>42</v>
      </c>
      <c r="E1542">
        <v>1</v>
      </c>
      <c r="F1542" t="s">
        <v>23</v>
      </c>
      <c r="G1542">
        <v>0</v>
      </c>
      <c r="H1542" t="s">
        <v>19</v>
      </c>
      <c r="I1542" s="1">
        <v>10.508639970000001</v>
      </c>
      <c r="J1542">
        <v>15</v>
      </c>
      <c r="K1542">
        <v>1</v>
      </c>
      <c r="L1542" t="s">
        <v>27</v>
      </c>
      <c r="M1542">
        <v>2</v>
      </c>
      <c r="N1542" t="s">
        <v>48</v>
      </c>
      <c r="O1542">
        <v>0</v>
      </c>
      <c r="P1542" t="s">
        <v>27</v>
      </c>
      <c r="Q1542">
        <v>0</v>
      </c>
      <c r="R1542" t="s">
        <v>28</v>
      </c>
      <c r="S1542">
        <v>0</v>
      </c>
      <c r="T1542" t="s">
        <v>28</v>
      </c>
      <c r="U1542">
        <v>1</v>
      </c>
      <c r="V1542" t="s">
        <v>27</v>
      </c>
      <c r="W1542" s="3">
        <v>2.042537979</v>
      </c>
      <c r="X1542">
        <v>3</v>
      </c>
      <c r="Y1542" t="s">
        <v>45</v>
      </c>
    </row>
    <row r="1543" spans="1:25" x14ac:dyDescent="0.25">
      <c r="A1543">
        <v>2542</v>
      </c>
      <c r="B1543">
        <v>17</v>
      </c>
      <c r="C1543">
        <v>1</v>
      </c>
      <c r="D1543" t="s">
        <v>40</v>
      </c>
      <c r="E1543">
        <v>0</v>
      </c>
      <c r="F1543" t="s">
        <v>21</v>
      </c>
      <c r="G1543">
        <v>1</v>
      </c>
      <c r="H1543" t="s">
        <v>16</v>
      </c>
      <c r="I1543" s="1">
        <v>13.830110919999999</v>
      </c>
      <c r="J1543">
        <v>21</v>
      </c>
      <c r="K1543">
        <v>1</v>
      </c>
      <c r="L1543" t="s">
        <v>27</v>
      </c>
      <c r="M1543">
        <v>3</v>
      </c>
      <c r="N1543" t="s">
        <v>50</v>
      </c>
      <c r="O1543">
        <v>0</v>
      </c>
      <c r="P1543" t="s">
        <v>27</v>
      </c>
      <c r="Q1543">
        <v>1</v>
      </c>
      <c r="R1543" t="s">
        <v>27</v>
      </c>
      <c r="S1543">
        <v>0</v>
      </c>
      <c r="T1543" t="s">
        <v>28</v>
      </c>
      <c r="U1543">
        <v>0</v>
      </c>
      <c r="V1543" t="s">
        <v>28</v>
      </c>
      <c r="W1543" s="3">
        <v>1.4874769370000001</v>
      </c>
      <c r="X1543">
        <v>4</v>
      </c>
      <c r="Y1543" t="s">
        <v>44</v>
      </c>
    </row>
    <row r="1544" spans="1:25" x14ac:dyDescent="0.25">
      <c r="A1544">
        <v>2543</v>
      </c>
      <c r="B1544">
        <v>18</v>
      </c>
      <c r="C1544">
        <v>0</v>
      </c>
      <c r="D1544" t="s">
        <v>42</v>
      </c>
      <c r="E1544">
        <v>0</v>
      </c>
      <c r="F1544" t="s">
        <v>21</v>
      </c>
      <c r="G1544">
        <v>4</v>
      </c>
      <c r="H1544" t="s">
        <v>18</v>
      </c>
      <c r="I1544" s="1">
        <v>17.666994020000001</v>
      </c>
      <c r="J1544">
        <v>8</v>
      </c>
      <c r="K1544">
        <v>1</v>
      </c>
      <c r="L1544" t="s">
        <v>27</v>
      </c>
      <c r="M1544">
        <v>2</v>
      </c>
      <c r="N1544" t="s">
        <v>48</v>
      </c>
      <c r="O1544">
        <v>0</v>
      </c>
      <c r="P1544" t="s">
        <v>27</v>
      </c>
      <c r="Q1544">
        <v>1</v>
      </c>
      <c r="R1544" t="s">
        <v>27</v>
      </c>
      <c r="S1544">
        <v>0</v>
      </c>
      <c r="T1544" t="s">
        <v>28</v>
      </c>
      <c r="U1544">
        <v>1</v>
      </c>
      <c r="V1544" t="s">
        <v>27</v>
      </c>
      <c r="W1544" s="3">
        <v>2.873972282</v>
      </c>
      <c r="X1544">
        <v>2</v>
      </c>
      <c r="Y1544" t="s">
        <v>41</v>
      </c>
    </row>
    <row r="1545" spans="1:25" x14ac:dyDescent="0.25">
      <c r="A1545">
        <v>2544</v>
      </c>
      <c r="B1545">
        <v>15</v>
      </c>
      <c r="C1545">
        <v>1</v>
      </c>
      <c r="D1545" t="s">
        <v>40</v>
      </c>
      <c r="E1545">
        <v>1</v>
      </c>
      <c r="F1545" t="s">
        <v>23</v>
      </c>
      <c r="G1545">
        <v>2</v>
      </c>
      <c r="H1545" t="s">
        <v>15</v>
      </c>
      <c r="I1545" s="1">
        <v>9.914340202</v>
      </c>
      <c r="J1545">
        <v>10</v>
      </c>
      <c r="K1545">
        <v>0</v>
      </c>
      <c r="L1545" t="s">
        <v>28</v>
      </c>
      <c r="M1545">
        <v>1</v>
      </c>
      <c r="N1545" t="s">
        <v>49</v>
      </c>
      <c r="O1545">
        <v>0</v>
      </c>
      <c r="P1545" t="s">
        <v>27</v>
      </c>
      <c r="Q1545">
        <v>0</v>
      </c>
      <c r="R1545" t="s">
        <v>28</v>
      </c>
      <c r="S1545">
        <v>0</v>
      </c>
      <c r="T1545" t="s">
        <v>28</v>
      </c>
      <c r="U1545">
        <v>0</v>
      </c>
      <c r="V1545" t="s">
        <v>28</v>
      </c>
      <c r="W1545" s="3">
        <v>2.0159494649999998</v>
      </c>
      <c r="X1545">
        <v>3</v>
      </c>
      <c r="Y1545" t="s">
        <v>45</v>
      </c>
    </row>
    <row r="1546" spans="1:25" x14ac:dyDescent="0.25">
      <c r="A1546">
        <v>2545</v>
      </c>
      <c r="B1546">
        <v>18</v>
      </c>
      <c r="C1546">
        <v>1</v>
      </c>
      <c r="D1546" t="s">
        <v>40</v>
      </c>
      <c r="E1546">
        <v>0</v>
      </c>
      <c r="F1546" t="s">
        <v>21</v>
      </c>
      <c r="G1546">
        <v>2</v>
      </c>
      <c r="H1546" t="s">
        <v>15</v>
      </c>
      <c r="I1546" s="1">
        <v>6.2650148100000003</v>
      </c>
      <c r="J1546">
        <v>20</v>
      </c>
      <c r="K1546">
        <v>0</v>
      </c>
      <c r="L1546" t="s">
        <v>28</v>
      </c>
      <c r="M1546">
        <v>2</v>
      </c>
      <c r="N1546" t="s">
        <v>48</v>
      </c>
      <c r="O1546">
        <v>1</v>
      </c>
      <c r="P1546" t="s">
        <v>28</v>
      </c>
      <c r="Q1546">
        <v>0</v>
      </c>
      <c r="R1546" t="s">
        <v>28</v>
      </c>
      <c r="S1546">
        <v>0</v>
      </c>
      <c r="T1546" t="s">
        <v>28</v>
      </c>
      <c r="U1546">
        <v>0</v>
      </c>
      <c r="V1546" t="s">
        <v>28</v>
      </c>
      <c r="W1546" s="3">
        <v>1.0702967640000001</v>
      </c>
      <c r="X1546">
        <v>4</v>
      </c>
      <c r="Y1546" t="s">
        <v>44</v>
      </c>
    </row>
    <row r="1547" spans="1:25" x14ac:dyDescent="0.25">
      <c r="A1547">
        <v>2546</v>
      </c>
      <c r="B1547">
        <v>18</v>
      </c>
      <c r="C1547">
        <v>0</v>
      </c>
      <c r="D1547" t="s">
        <v>42</v>
      </c>
      <c r="E1547">
        <v>0</v>
      </c>
      <c r="F1547" t="s">
        <v>21</v>
      </c>
      <c r="G1547">
        <v>0</v>
      </c>
      <c r="H1547" t="s">
        <v>19</v>
      </c>
      <c r="I1547" s="1">
        <v>15.07332276</v>
      </c>
      <c r="J1547">
        <v>14</v>
      </c>
      <c r="K1547">
        <v>0</v>
      </c>
      <c r="L1547" t="s">
        <v>28</v>
      </c>
      <c r="M1547">
        <v>4</v>
      </c>
      <c r="N1547" t="s">
        <v>51</v>
      </c>
      <c r="O1547">
        <v>1</v>
      </c>
      <c r="P1547" t="s">
        <v>28</v>
      </c>
      <c r="Q1547">
        <v>0</v>
      </c>
      <c r="R1547" t="s">
        <v>28</v>
      </c>
      <c r="S1547">
        <v>0</v>
      </c>
      <c r="T1547" t="s">
        <v>28</v>
      </c>
      <c r="U1547">
        <v>0</v>
      </c>
      <c r="V1547" t="s">
        <v>28</v>
      </c>
      <c r="W1547" s="3">
        <v>2.6053992639999999</v>
      </c>
      <c r="X1547">
        <v>2</v>
      </c>
      <c r="Y1547" t="s">
        <v>41</v>
      </c>
    </row>
    <row r="1548" spans="1:25" x14ac:dyDescent="0.25">
      <c r="A1548">
        <v>2547</v>
      </c>
      <c r="B1548">
        <v>18</v>
      </c>
      <c r="C1548">
        <v>0</v>
      </c>
      <c r="D1548" t="s">
        <v>42</v>
      </c>
      <c r="E1548">
        <v>0</v>
      </c>
      <c r="F1548" t="s">
        <v>21</v>
      </c>
      <c r="G1548">
        <v>0</v>
      </c>
      <c r="H1548" t="s">
        <v>19</v>
      </c>
      <c r="I1548" s="1">
        <v>4.4013250959999999</v>
      </c>
      <c r="J1548">
        <v>2</v>
      </c>
      <c r="K1548">
        <v>1</v>
      </c>
      <c r="L1548" t="s">
        <v>27</v>
      </c>
      <c r="M1548">
        <v>2</v>
      </c>
      <c r="N1548" t="s">
        <v>48</v>
      </c>
      <c r="O1548">
        <v>0</v>
      </c>
      <c r="P1548" t="s">
        <v>27</v>
      </c>
      <c r="Q1548">
        <v>0</v>
      </c>
      <c r="R1548" t="s">
        <v>28</v>
      </c>
      <c r="S1548">
        <v>1</v>
      </c>
      <c r="T1548" t="s">
        <v>27</v>
      </c>
      <c r="U1548">
        <v>1</v>
      </c>
      <c r="V1548" t="s">
        <v>27</v>
      </c>
      <c r="W1548" s="3">
        <v>3.3633891189999998</v>
      </c>
      <c r="X1548">
        <v>1</v>
      </c>
      <c r="Y1548" t="s">
        <v>43</v>
      </c>
    </row>
    <row r="1549" spans="1:25" x14ac:dyDescent="0.25">
      <c r="A1549">
        <v>2548</v>
      </c>
      <c r="B1549">
        <v>17</v>
      </c>
      <c r="C1549">
        <v>0</v>
      </c>
      <c r="D1549" t="s">
        <v>42</v>
      </c>
      <c r="E1549">
        <v>0</v>
      </c>
      <c r="F1549" t="s">
        <v>21</v>
      </c>
      <c r="G1549">
        <v>2</v>
      </c>
      <c r="H1549" t="s">
        <v>15</v>
      </c>
      <c r="I1549" s="1">
        <v>7.7706229599999999</v>
      </c>
      <c r="J1549">
        <v>15</v>
      </c>
      <c r="K1549">
        <v>0</v>
      </c>
      <c r="L1549" t="s">
        <v>28</v>
      </c>
      <c r="M1549">
        <v>3</v>
      </c>
      <c r="N1549" t="s">
        <v>50</v>
      </c>
      <c r="O1549">
        <v>0</v>
      </c>
      <c r="P1549" t="s">
        <v>27</v>
      </c>
      <c r="Q1549">
        <v>1</v>
      </c>
      <c r="R1549" t="s">
        <v>27</v>
      </c>
      <c r="S1549">
        <v>0</v>
      </c>
      <c r="T1549" t="s">
        <v>28</v>
      </c>
      <c r="U1549">
        <v>0</v>
      </c>
      <c r="V1549" t="s">
        <v>28</v>
      </c>
      <c r="W1549" s="3">
        <v>2.1250905950000001</v>
      </c>
      <c r="X1549">
        <v>3</v>
      </c>
      <c r="Y1549" t="s">
        <v>45</v>
      </c>
    </row>
    <row r="1550" spans="1:25" x14ac:dyDescent="0.25">
      <c r="A1550">
        <v>2549</v>
      </c>
      <c r="B1550">
        <v>15</v>
      </c>
      <c r="C1550">
        <v>0</v>
      </c>
      <c r="D1550" t="s">
        <v>42</v>
      </c>
      <c r="E1550">
        <v>2</v>
      </c>
      <c r="F1550" t="s">
        <v>22</v>
      </c>
      <c r="G1550">
        <v>2</v>
      </c>
      <c r="H1550" t="s">
        <v>15</v>
      </c>
      <c r="I1550" s="1">
        <v>17.314544739999999</v>
      </c>
      <c r="J1550">
        <v>29</v>
      </c>
      <c r="K1550">
        <v>0</v>
      </c>
      <c r="L1550" t="s">
        <v>28</v>
      </c>
      <c r="M1550">
        <v>4</v>
      </c>
      <c r="N1550" t="s">
        <v>51</v>
      </c>
      <c r="O1550">
        <v>0</v>
      </c>
      <c r="P1550" t="s">
        <v>27</v>
      </c>
      <c r="Q1550">
        <v>1</v>
      </c>
      <c r="R1550" t="s">
        <v>27</v>
      </c>
      <c r="S1550">
        <v>0</v>
      </c>
      <c r="T1550" t="s">
        <v>28</v>
      </c>
      <c r="U1550">
        <v>0</v>
      </c>
      <c r="V1550" t="s">
        <v>28</v>
      </c>
      <c r="W1550" s="3">
        <v>1.05066898</v>
      </c>
      <c r="X1550">
        <v>4</v>
      </c>
      <c r="Y1550" t="s">
        <v>44</v>
      </c>
    </row>
    <row r="1551" spans="1:25" x14ac:dyDescent="0.25">
      <c r="A1551">
        <v>2550</v>
      </c>
      <c r="B1551">
        <v>18</v>
      </c>
      <c r="C1551">
        <v>1</v>
      </c>
      <c r="D1551" t="s">
        <v>40</v>
      </c>
      <c r="E1551">
        <v>2</v>
      </c>
      <c r="F1551" t="s">
        <v>22</v>
      </c>
      <c r="G1551">
        <v>2</v>
      </c>
      <c r="H1551" t="s">
        <v>15</v>
      </c>
      <c r="I1551" s="1">
        <v>14.488446809999999</v>
      </c>
      <c r="J1551">
        <v>20</v>
      </c>
      <c r="K1551">
        <v>0</v>
      </c>
      <c r="L1551" t="s">
        <v>28</v>
      </c>
      <c r="M1551">
        <v>3</v>
      </c>
      <c r="N1551" t="s">
        <v>50</v>
      </c>
      <c r="O1551">
        <v>0</v>
      </c>
      <c r="P1551" t="s">
        <v>27</v>
      </c>
      <c r="Q1551">
        <v>0</v>
      </c>
      <c r="R1551" t="s">
        <v>28</v>
      </c>
      <c r="S1551">
        <v>0</v>
      </c>
      <c r="T1551" t="s">
        <v>28</v>
      </c>
      <c r="U1551">
        <v>1</v>
      </c>
      <c r="V1551" t="s">
        <v>27</v>
      </c>
      <c r="W1551" s="3">
        <v>1.580050524</v>
      </c>
      <c r="X1551">
        <v>4</v>
      </c>
      <c r="Y1551" t="s">
        <v>44</v>
      </c>
    </row>
    <row r="1552" spans="1:25" x14ac:dyDescent="0.25">
      <c r="A1552">
        <v>2551</v>
      </c>
      <c r="B1552">
        <v>15</v>
      </c>
      <c r="C1552">
        <v>1</v>
      </c>
      <c r="D1552" t="s">
        <v>40</v>
      </c>
      <c r="E1552">
        <v>0</v>
      </c>
      <c r="F1552" t="s">
        <v>21</v>
      </c>
      <c r="G1552">
        <v>1</v>
      </c>
      <c r="H1552" t="s">
        <v>16</v>
      </c>
      <c r="I1552" s="1">
        <v>8.0762201050000009</v>
      </c>
      <c r="J1552">
        <v>20</v>
      </c>
      <c r="K1552">
        <v>0</v>
      </c>
      <c r="L1552" t="s">
        <v>28</v>
      </c>
      <c r="M1552">
        <v>3</v>
      </c>
      <c r="N1552" t="s">
        <v>50</v>
      </c>
      <c r="O1552">
        <v>1</v>
      </c>
      <c r="P1552" t="s">
        <v>28</v>
      </c>
      <c r="Q1552">
        <v>0</v>
      </c>
      <c r="R1552" t="s">
        <v>28</v>
      </c>
      <c r="S1552">
        <v>0</v>
      </c>
      <c r="T1552" t="s">
        <v>28</v>
      </c>
      <c r="U1552">
        <v>0</v>
      </c>
      <c r="V1552" t="s">
        <v>28</v>
      </c>
      <c r="W1552" s="3">
        <v>1.397062952</v>
      </c>
      <c r="X1552">
        <v>4</v>
      </c>
      <c r="Y1552" t="s">
        <v>44</v>
      </c>
    </row>
    <row r="1553" spans="1:25" x14ac:dyDescent="0.25">
      <c r="A1553">
        <v>2552</v>
      </c>
      <c r="B1553">
        <v>15</v>
      </c>
      <c r="C1553">
        <v>1</v>
      </c>
      <c r="D1553" t="s">
        <v>40</v>
      </c>
      <c r="E1553">
        <v>0</v>
      </c>
      <c r="F1553" t="s">
        <v>21</v>
      </c>
      <c r="G1553">
        <v>2</v>
      </c>
      <c r="H1553" t="s">
        <v>15</v>
      </c>
      <c r="I1553" s="1">
        <v>4.2948900480000001</v>
      </c>
      <c r="J1553">
        <v>20</v>
      </c>
      <c r="K1553">
        <v>0</v>
      </c>
      <c r="L1553" t="s">
        <v>28</v>
      </c>
      <c r="M1553">
        <v>3</v>
      </c>
      <c r="N1553" t="s">
        <v>50</v>
      </c>
      <c r="O1553">
        <v>0</v>
      </c>
      <c r="P1553" t="s">
        <v>27</v>
      </c>
      <c r="Q1553">
        <v>1</v>
      </c>
      <c r="R1553" t="s">
        <v>27</v>
      </c>
      <c r="S1553">
        <v>0</v>
      </c>
      <c r="T1553" t="s">
        <v>28</v>
      </c>
      <c r="U1553">
        <v>0</v>
      </c>
      <c r="V1553" t="s">
        <v>28</v>
      </c>
      <c r="W1553" s="3">
        <v>1.165787162</v>
      </c>
      <c r="X1553">
        <v>4</v>
      </c>
      <c r="Y1553" t="s">
        <v>44</v>
      </c>
    </row>
    <row r="1554" spans="1:25" x14ac:dyDescent="0.25">
      <c r="A1554">
        <v>2553</v>
      </c>
      <c r="B1554">
        <v>17</v>
      </c>
      <c r="C1554">
        <v>0</v>
      </c>
      <c r="D1554" t="s">
        <v>42</v>
      </c>
      <c r="E1554">
        <v>0</v>
      </c>
      <c r="F1554" t="s">
        <v>21</v>
      </c>
      <c r="G1554">
        <v>1</v>
      </c>
      <c r="H1554" t="s">
        <v>16</v>
      </c>
      <c r="I1554" s="1">
        <v>7.1193678169999997</v>
      </c>
      <c r="J1554">
        <v>27</v>
      </c>
      <c r="K1554">
        <v>1</v>
      </c>
      <c r="L1554" t="s">
        <v>27</v>
      </c>
      <c r="M1554">
        <v>4</v>
      </c>
      <c r="N1554" t="s">
        <v>51</v>
      </c>
      <c r="O1554">
        <v>0</v>
      </c>
      <c r="P1554" t="s">
        <v>27</v>
      </c>
      <c r="Q1554">
        <v>1</v>
      </c>
      <c r="R1554" t="s">
        <v>27</v>
      </c>
      <c r="S1554">
        <v>0</v>
      </c>
      <c r="T1554" t="s">
        <v>28</v>
      </c>
      <c r="U1554">
        <v>0</v>
      </c>
      <c r="V1554" t="s">
        <v>28</v>
      </c>
      <c r="W1554" s="3">
        <v>0.96207248599999995</v>
      </c>
      <c r="X1554">
        <v>4</v>
      </c>
      <c r="Y1554" t="s">
        <v>44</v>
      </c>
    </row>
    <row r="1555" spans="1:25" x14ac:dyDescent="0.25">
      <c r="A1555">
        <v>2554</v>
      </c>
      <c r="B1555">
        <v>18</v>
      </c>
      <c r="C1555">
        <v>1</v>
      </c>
      <c r="D1555" t="s">
        <v>40</v>
      </c>
      <c r="E1555">
        <v>0</v>
      </c>
      <c r="F1555" t="s">
        <v>21</v>
      </c>
      <c r="G1555">
        <v>1</v>
      </c>
      <c r="H1555" t="s">
        <v>16</v>
      </c>
      <c r="I1555" s="1">
        <v>5.6820829850000001</v>
      </c>
      <c r="J1555">
        <v>11</v>
      </c>
      <c r="K1555">
        <v>1</v>
      </c>
      <c r="L1555" t="s">
        <v>27</v>
      </c>
      <c r="M1555">
        <v>4</v>
      </c>
      <c r="N1555" t="s">
        <v>51</v>
      </c>
      <c r="O1555">
        <v>1</v>
      </c>
      <c r="P1555" t="s">
        <v>28</v>
      </c>
      <c r="Q1555">
        <v>0</v>
      </c>
      <c r="R1555" t="s">
        <v>28</v>
      </c>
      <c r="S1555">
        <v>0</v>
      </c>
      <c r="T1555" t="s">
        <v>28</v>
      </c>
      <c r="U1555">
        <v>0</v>
      </c>
      <c r="V1555" t="s">
        <v>28</v>
      </c>
      <c r="W1555" s="3">
        <v>2.3102351790000002</v>
      </c>
      <c r="X1555">
        <v>3</v>
      </c>
      <c r="Y1555" t="s">
        <v>45</v>
      </c>
    </row>
    <row r="1556" spans="1:25" x14ac:dyDescent="0.25">
      <c r="A1556">
        <v>2555</v>
      </c>
      <c r="B1556">
        <v>18</v>
      </c>
      <c r="C1556">
        <v>0</v>
      </c>
      <c r="D1556" t="s">
        <v>42</v>
      </c>
      <c r="E1556">
        <v>1</v>
      </c>
      <c r="F1556" t="s">
        <v>23</v>
      </c>
      <c r="G1556">
        <v>2</v>
      </c>
      <c r="H1556" t="s">
        <v>15</v>
      </c>
      <c r="I1556" s="1">
        <v>3.5217857590000001</v>
      </c>
      <c r="J1556">
        <v>22</v>
      </c>
      <c r="K1556">
        <v>0</v>
      </c>
      <c r="L1556" t="s">
        <v>28</v>
      </c>
      <c r="M1556">
        <v>4</v>
      </c>
      <c r="N1556" t="s">
        <v>51</v>
      </c>
      <c r="O1556">
        <v>0</v>
      </c>
      <c r="P1556" t="s">
        <v>27</v>
      </c>
      <c r="Q1556">
        <v>0</v>
      </c>
      <c r="R1556" t="s">
        <v>28</v>
      </c>
      <c r="S1556">
        <v>0</v>
      </c>
      <c r="T1556" t="s">
        <v>28</v>
      </c>
      <c r="U1556">
        <v>0</v>
      </c>
      <c r="V1556" t="s">
        <v>28</v>
      </c>
      <c r="W1556" s="3">
        <v>0.93577934100000004</v>
      </c>
      <c r="X1556">
        <v>4</v>
      </c>
      <c r="Y1556" t="s">
        <v>44</v>
      </c>
    </row>
    <row r="1557" spans="1:25" x14ac:dyDescent="0.25">
      <c r="A1557">
        <v>2556</v>
      </c>
      <c r="B1557">
        <v>15</v>
      </c>
      <c r="C1557">
        <v>0</v>
      </c>
      <c r="D1557" t="s">
        <v>42</v>
      </c>
      <c r="E1557">
        <v>1</v>
      </c>
      <c r="F1557" t="s">
        <v>23</v>
      </c>
      <c r="G1557">
        <v>1</v>
      </c>
      <c r="H1557" t="s">
        <v>16</v>
      </c>
      <c r="I1557" s="1">
        <v>14.86665827</v>
      </c>
      <c r="J1557">
        <v>4</v>
      </c>
      <c r="K1557">
        <v>0</v>
      </c>
      <c r="L1557" t="s">
        <v>28</v>
      </c>
      <c r="M1557">
        <v>3</v>
      </c>
      <c r="N1557" t="s">
        <v>50</v>
      </c>
      <c r="O1557">
        <v>0</v>
      </c>
      <c r="P1557" t="s">
        <v>27</v>
      </c>
      <c r="Q1557">
        <v>0</v>
      </c>
      <c r="R1557" t="s">
        <v>28</v>
      </c>
      <c r="S1557">
        <v>0</v>
      </c>
      <c r="T1557" t="s">
        <v>28</v>
      </c>
      <c r="U1557">
        <v>1</v>
      </c>
      <c r="V1557" t="s">
        <v>27</v>
      </c>
      <c r="W1557" s="3">
        <v>2.9380028299999998</v>
      </c>
      <c r="X1557">
        <v>2</v>
      </c>
      <c r="Y1557" t="s">
        <v>41</v>
      </c>
    </row>
    <row r="1558" spans="1:25" x14ac:dyDescent="0.25">
      <c r="A1558">
        <v>2557</v>
      </c>
      <c r="B1558">
        <v>16</v>
      </c>
      <c r="C1558">
        <v>0</v>
      </c>
      <c r="D1558" t="s">
        <v>42</v>
      </c>
      <c r="E1558">
        <v>0</v>
      </c>
      <c r="F1558" t="s">
        <v>21</v>
      </c>
      <c r="G1558">
        <v>1</v>
      </c>
      <c r="H1558" t="s">
        <v>16</v>
      </c>
      <c r="I1558" s="1">
        <v>5.0413977369999996</v>
      </c>
      <c r="J1558">
        <v>6</v>
      </c>
      <c r="K1558">
        <v>1</v>
      </c>
      <c r="L1558" t="s">
        <v>27</v>
      </c>
      <c r="M1558">
        <v>2</v>
      </c>
      <c r="N1558" t="s">
        <v>48</v>
      </c>
      <c r="O1558">
        <v>1</v>
      </c>
      <c r="P1558" t="s">
        <v>28</v>
      </c>
      <c r="Q1558">
        <v>0</v>
      </c>
      <c r="R1558" t="s">
        <v>28</v>
      </c>
      <c r="S1558">
        <v>0</v>
      </c>
      <c r="T1558" t="s">
        <v>28</v>
      </c>
      <c r="U1558">
        <v>1</v>
      </c>
      <c r="V1558" t="s">
        <v>27</v>
      </c>
      <c r="W1558" s="3">
        <v>2.7671513380000001</v>
      </c>
      <c r="X1558">
        <v>2</v>
      </c>
      <c r="Y1558" t="s">
        <v>41</v>
      </c>
    </row>
    <row r="1559" spans="1:25" x14ac:dyDescent="0.25">
      <c r="A1559">
        <v>2558</v>
      </c>
      <c r="B1559">
        <v>17</v>
      </c>
      <c r="C1559">
        <v>0</v>
      </c>
      <c r="D1559" t="s">
        <v>42</v>
      </c>
      <c r="E1559">
        <v>0</v>
      </c>
      <c r="F1559" t="s">
        <v>21</v>
      </c>
      <c r="G1559">
        <v>2</v>
      </c>
      <c r="H1559" t="s">
        <v>15</v>
      </c>
      <c r="I1559" s="1">
        <v>9.0833494029999997</v>
      </c>
      <c r="J1559">
        <v>8</v>
      </c>
      <c r="K1559">
        <v>0</v>
      </c>
      <c r="L1559" t="s">
        <v>28</v>
      </c>
      <c r="M1559">
        <v>1</v>
      </c>
      <c r="N1559" t="s">
        <v>49</v>
      </c>
      <c r="O1559">
        <v>1</v>
      </c>
      <c r="P1559" t="s">
        <v>28</v>
      </c>
      <c r="Q1559">
        <v>1</v>
      </c>
      <c r="R1559" t="s">
        <v>27</v>
      </c>
      <c r="S1559">
        <v>0</v>
      </c>
      <c r="T1559" t="s">
        <v>28</v>
      </c>
      <c r="U1559">
        <v>0</v>
      </c>
      <c r="V1559" t="s">
        <v>28</v>
      </c>
      <c r="W1559" s="3">
        <v>3.026983311</v>
      </c>
      <c r="X1559">
        <v>1</v>
      </c>
      <c r="Y1559" t="s">
        <v>43</v>
      </c>
    </row>
    <row r="1560" spans="1:25" x14ac:dyDescent="0.25">
      <c r="A1560">
        <v>2559</v>
      </c>
      <c r="B1560">
        <v>17</v>
      </c>
      <c r="C1560">
        <v>0</v>
      </c>
      <c r="D1560" t="s">
        <v>42</v>
      </c>
      <c r="E1560">
        <v>0</v>
      </c>
      <c r="F1560" t="s">
        <v>21</v>
      </c>
      <c r="G1560">
        <v>2</v>
      </c>
      <c r="H1560" t="s">
        <v>15</v>
      </c>
      <c r="I1560" s="1">
        <v>7.7171889370000004</v>
      </c>
      <c r="J1560">
        <v>20</v>
      </c>
      <c r="K1560">
        <v>1</v>
      </c>
      <c r="L1560" t="s">
        <v>27</v>
      </c>
      <c r="M1560">
        <v>2</v>
      </c>
      <c r="N1560" t="s">
        <v>48</v>
      </c>
      <c r="O1560">
        <v>1</v>
      </c>
      <c r="P1560" t="s">
        <v>28</v>
      </c>
      <c r="Q1560">
        <v>1</v>
      </c>
      <c r="R1560" t="s">
        <v>27</v>
      </c>
      <c r="S1560">
        <v>0</v>
      </c>
      <c r="T1560" t="s">
        <v>28</v>
      </c>
      <c r="U1560">
        <v>0</v>
      </c>
      <c r="V1560" t="s">
        <v>28</v>
      </c>
      <c r="W1560" s="3">
        <v>1.5364194790000001</v>
      </c>
      <c r="X1560">
        <v>4</v>
      </c>
      <c r="Y1560" t="s">
        <v>44</v>
      </c>
    </row>
    <row r="1561" spans="1:25" x14ac:dyDescent="0.25">
      <c r="A1561">
        <v>2560</v>
      </c>
      <c r="B1561">
        <v>17</v>
      </c>
      <c r="C1561">
        <v>0</v>
      </c>
      <c r="D1561" t="s">
        <v>42</v>
      </c>
      <c r="E1561">
        <v>2</v>
      </c>
      <c r="F1561" t="s">
        <v>22</v>
      </c>
      <c r="G1561">
        <v>3</v>
      </c>
      <c r="H1561" t="s">
        <v>17</v>
      </c>
      <c r="I1561" s="1">
        <v>19.64154757</v>
      </c>
      <c r="J1561">
        <v>17</v>
      </c>
      <c r="K1561">
        <v>0</v>
      </c>
      <c r="L1561" t="s">
        <v>28</v>
      </c>
      <c r="M1561">
        <v>4</v>
      </c>
      <c r="N1561" t="s">
        <v>51</v>
      </c>
      <c r="O1561">
        <v>1</v>
      </c>
      <c r="P1561" t="s">
        <v>28</v>
      </c>
      <c r="Q1561">
        <v>1</v>
      </c>
      <c r="R1561" t="s">
        <v>27</v>
      </c>
      <c r="S1561">
        <v>1</v>
      </c>
      <c r="T1561" t="s">
        <v>27</v>
      </c>
      <c r="U1561">
        <v>0</v>
      </c>
      <c r="V1561" t="s">
        <v>28</v>
      </c>
      <c r="W1561" s="3">
        <v>2.4953794970000001</v>
      </c>
      <c r="X1561">
        <v>3</v>
      </c>
      <c r="Y1561" t="s">
        <v>45</v>
      </c>
    </row>
    <row r="1562" spans="1:25" x14ac:dyDescent="0.25">
      <c r="A1562">
        <v>2561</v>
      </c>
      <c r="B1562">
        <v>17</v>
      </c>
      <c r="C1562">
        <v>1</v>
      </c>
      <c r="D1562" t="s">
        <v>40</v>
      </c>
      <c r="E1562">
        <v>3</v>
      </c>
      <c r="F1562" t="s">
        <v>24</v>
      </c>
      <c r="G1562">
        <v>2</v>
      </c>
      <c r="H1562" t="s">
        <v>15</v>
      </c>
      <c r="I1562" s="1">
        <v>7.8218448829999998</v>
      </c>
      <c r="J1562">
        <v>20</v>
      </c>
      <c r="K1562">
        <v>0</v>
      </c>
      <c r="L1562" t="s">
        <v>28</v>
      </c>
      <c r="M1562">
        <v>3</v>
      </c>
      <c r="N1562" t="s">
        <v>50</v>
      </c>
      <c r="O1562">
        <v>0</v>
      </c>
      <c r="P1562" t="s">
        <v>27</v>
      </c>
      <c r="Q1562">
        <v>0</v>
      </c>
      <c r="R1562" t="s">
        <v>28</v>
      </c>
      <c r="S1562">
        <v>0</v>
      </c>
      <c r="T1562" t="s">
        <v>28</v>
      </c>
      <c r="U1562">
        <v>0</v>
      </c>
      <c r="V1562" t="s">
        <v>28</v>
      </c>
      <c r="W1562" s="3">
        <v>1.6155716600000001</v>
      </c>
      <c r="X1562">
        <v>4</v>
      </c>
      <c r="Y1562" t="s">
        <v>44</v>
      </c>
    </row>
    <row r="1563" spans="1:25" x14ac:dyDescent="0.25">
      <c r="A1563">
        <v>2562</v>
      </c>
      <c r="B1563">
        <v>18</v>
      </c>
      <c r="C1563">
        <v>0</v>
      </c>
      <c r="D1563" t="s">
        <v>42</v>
      </c>
      <c r="E1563">
        <v>0</v>
      </c>
      <c r="F1563" t="s">
        <v>21</v>
      </c>
      <c r="G1563">
        <v>0</v>
      </c>
      <c r="H1563" t="s">
        <v>19</v>
      </c>
      <c r="I1563" s="1">
        <v>1.599649656</v>
      </c>
      <c r="J1563">
        <v>7</v>
      </c>
      <c r="K1563">
        <v>0</v>
      </c>
      <c r="L1563" t="s">
        <v>28</v>
      </c>
      <c r="M1563">
        <v>2</v>
      </c>
      <c r="N1563" t="s">
        <v>48</v>
      </c>
      <c r="O1563">
        <v>0</v>
      </c>
      <c r="P1563" t="s">
        <v>27</v>
      </c>
      <c r="Q1563">
        <v>1</v>
      </c>
      <c r="R1563" t="s">
        <v>27</v>
      </c>
      <c r="S1563">
        <v>0</v>
      </c>
      <c r="T1563" t="s">
        <v>28</v>
      </c>
      <c r="U1563">
        <v>0</v>
      </c>
      <c r="V1563" t="s">
        <v>28</v>
      </c>
      <c r="W1563" s="3">
        <v>2.2103713279999999</v>
      </c>
      <c r="X1563">
        <v>3</v>
      </c>
      <c r="Y1563" t="s">
        <v>45</v>
      </c>
    </row>
    <row r="1564" spans="1:25" x14ac:dyDescent="0.25">
      <c r="A1564">
        <v>2563</v>
      </c>
      <c r="B1564">
        <v>18</v>
      </c>
      <c r="C1564">
        <v>1</v>
      </c>
      <c r="D1564" t="s">
        <v>40</v>
      </c>
      <c r="E1564">
        <v>0</v>
      </c>
      <c r="F1564" t="s">
        <v>21</v>
      </c>
      <c r="G1564">
        <v>1</v>
      </c>
      <c r="H1564" t="s">
        <v>16</v>
      </c>
      <c r="I1564" s="1">
        <v>1.7965150510000001</v>
      </c>
      <c r="J1564">
        <v>11</v>
      </c>
      <c r="K1564">
        <v>1</v>
      </c>
      <c r="L1564" t="s">
        <v>27</v>
      </c>
      <c r="M1564">
        <v>2</v>
      </c>
      <c r="N1564" t="s">
        <v>48</v>
      </c>
      <c r="O1564">
        <v>0</v>
      </c>
      <c r="P1564" t="s">
        <v>27</v>
      </c>
      <c r="Q1564">
        <v>0</v>
      </c>
      <c r="R1564" t="s">
        <v>28</v>
      </c>
      <c r="S1564">
        <v>0</v>
      </c>
      <c r="T1564" t="s">
        <v>28</v>
      </c>
      <c r="U1564">
        <v>1</v>
      </c>
      <c r="V1564" t="s">
        <v>27</v>
      </c>
      <c r="W1564" s="3">
        <v>1.798015444</v>
      </c>
      <c r="X1564">
        <v>4</v>
      </c>
      <c r="Y1564" t="s">
        <v>44</v>
      </c>
    </row>
    <row r="1565" spans="1:25" x14ac:dyDescent="0.25">
      <c r="A1565">
        <v>2564</v>
      </c>
      <c r="B1565">
        <v>16</v>
      </c>
      <c r="C1565">
        <v>1</v>
      </c>
      <c r="D1565" t="s">
        <v>40</v>
      </c>
      <c r="E1565">
        <v>2</v>
      </c>
      <c r="F1565" t="s">
        <v>22</v>
      </c>
      <c r="G1565">
        <v>4</v>
      </c>
      <c r="H1565" t="s">
        <v>18</v>
      </c>
      <c r="I1565" s="1">
        <v>11.815074429999999</v>
      </c>
      <c r="J1565">
        <v>19</v>
      </c>
      <c r="K1565">
        <v>0</v>
      </c>
      <c r="L1565" t="s">
        <v>28</v>
      </c>
      <c r="M1565">
        <v>2</v>
      </c>
      <c r="N1565" t="s">
        <v>48</v>
      </c>
      <c r="O1565">
        <v>1</v>
      </c>
      <c r="P1565" t="s">
        <v>28</v>
      </c>
      <c r="Q1565">
        <v>0</v>
      </c>
      <c r="R1565" t="s">
        <v>28</v>
      </c>
      <c r="S1565">
        <v>1</v>
      </c>
      <c r="T1565" t="s">
        <v>27</v>
      </c>
      <c r="U1565">
        <v>0</v>
      </c>
      <c r="V1565" t="s">
        <v>28</v>
      </c>
      <c r="W1565" s="3">
        <v>1.5662885179999999</v>
      </c>
      <c r="X1565">
        <v>4</v>
      </c>
      <c r="Y1565" t="s">
        <v>44</v>
      </c>
    </row>
    <row r="1566" spans="1:25" x14ac:dyDescent="0.25">
      <c r="A1566">
        <v>2565</v>
      </c>
      <c r="B1566">
        <v>17</v>
      </c>
      <c r="C1566">
        <v>0</v>
      </c>
      <c r="D1566" t="s">
        <v>42</v>
      </c>
      <c r="E1566">
        <v>3</v>
      </c>
      <c r="F1566" t="s">
        <v>24</v>
      </c>
      <c r="G1566">
        <v>2</v>
      </c>
      <c r="H1566" t="s">
        <v>15</v>
      </c>
      <c r="I1566" s="1">
        <v>11.98727103</v>
      </c>
      <c r="J1566">
        <v>1</v>
      </c>
      <c r="K1566">
        <v>0</v>
      </c>
      <c r="L1566" t="s">
        <v>28</v>
      </c>
      <c r="M1566">
        <v>2</v>
      </c>
      <c r="N1566" t="s">
        <v>48</v>
      </c>
      <c r="O1566">
        <v>0</v>
      </c>
      <c r="P1566" t="s">
        <v>27</v>
      </c>
      <c r="Q1566">
        <v>0</v>
      </c>
      <c r="R1566" t="s">
        <v>28</v>
      </c>
      <c r="S1566">
        <v>0</v>
      </c>
      <c r="T1566" t="s">
        <v>28</v>
      </c>
      <c r="U1566">
        <v>0</v>
      </c>
      <c r="V1566" t="s">
        <v>28</v>
      </c>
      <c r="W1566" s="3">
        <v>2.9213867570000001</v>
      </c>
      <c r="X1566">
        <v>2</v>
      </c>
      <c r="Y1566" t="s">
        <v>41</v>
      </c>
    </row>
    <row r="1567" spans="1:25" x14ac:dyDescent="0.25">
      <c r="A1567">
        <v>2566</v>
      </c>
      <c r="B1567">
        <v>17</v>
      </c>
      <c r="C1567">
        <v>0</v>
      </c>
      <c r="D1567" t="s">
        <v>42</v>
      </c>
      <c r="E1567">
        <v>0</v>
      </c>
      <c r="F1567" t="s">
        <v>21</v>
      </c>
      <c r="G1567">
        <v>2</v>
      </c>
      <c r="H1567" t="s">
        <v>15</v>
      </c>
      <c r="I1567" s="1">
        <v>8.3751798100000006</v>
      </c>
      <c r="J1567">
        <v>9</v>
      </c>
      <c r="K1567">
        <v>0</v>
      </c>
      <c r="L1567" t="s">
        <v>28</v>
      </c>
      <c r="M1567">
        <v>3</v>
      </c>
      <c r="N1567" t="s">
        <v>50</v>
      </c>
      <c r="O1567">
        <v>0</v>
      </c>
      <c r="P1567" t="s">
        <v>27</v>
      </c>
      <c r="Q1567">
        <v>0</v>
      </c>
      <c r="R1567" t="s">
        <v>28</v>
      </c>
      <c r="S1567">
        <v>0</v>
      </c>
      <c r="T1567" t="s">
        <v>28</v>
      </c>
      <c r="U1567">
        <v>0</v>
      </c>
      <c r="V1567" t="s">
        <v>28</v>
      </c>
      <c r="W1567" s="3">
        <v>2.5197248229999998</v>
      </c>
      <c r="X1567">
        <v>2</v>
      </c>
      <c r="Y1567" t="s">
        <v>41</v>
      </c>
    </row>
    <row r="1568" spans="1:25" x14ac:dyDescent="0.25">
      <c r="A1568">
        <v>2567</v>
      </c>
      <c r="B1568">
        <v>15</v>
      </c>
      <c r="C1568">
        <v>0</v>
      </c>
      <c r="D1568" t="s">
        <v>42</v>
      </c>
      <c r="E1568">
        <v>0</v>
      </c>
      <c r="F1568" t="s">
        <v>21</v>
      </c>
      <c r="G1568">
        <v>0</v>
      </c>
      <c r="H1568" t="s">
        <v>19</v>
      </c>
      <c r="I1568" s="1">
        <v>8.6368738460000003</v>
      </c>
      <c r="J1568">
        <v>18</v>
      </c>
      <c r="K1568">
        <v>0</v>
      </c>
      <c r="L1568" t="s">
        <v>28</v>
      </c>
      <c r="M1568">
        <v>2</v>
      </c>
      <c r="N1568" t="s">
        <v>48</v>
      </c>
      <c r="O1568">
        <v>1</v>
      </c>
      <c r="P1568" t="s">
        <v>28</v>
      </c>
      <c r="Q1568">
        <v>0</v>
      </c>
      <c r="R1568" t="s">
        <v>28</v>
      </c>
      <c r="S1568">
        <v>0</v>
      </c>
      <c r="T1568" t="s">
        <v>28</v>
      </c>
      <c r="U1568">
        <v>0</v>
      </c>
      <c r="V1568" t="s">
        <v>28</v>
      </c>
      <c r="W1568" s="3">
        <v>1.4892073189999999</v>
      </c>
      <c r="X1568">
        <v>4</v>
      </c>
      <c r="Y1568" t="s">
        <v>44</v>
      </c>
    </row>
    <row r="1569" spans="1:25" x14ac:dyDescent="0.25">
      <c r="A1569">
        <v>2568</v>
      </c>
      <c r="B1569">
        <v>18</v>
      </c>
      <c r="C1569">
        <v>1</v>
      </c>
      <c r="D1569" t="s">
        <v>40</v>
      </c>
      <c r="E1569">
        <v>0</v>
      </c>
      <c r="F1569" t="s">
        <v>21</v>
      </c>
      <c r="G1569">
        <v>2</v>
      </c>
      <c r="H1569" t="s">
        <v>15</v>
      </c>
      <c r="I1569" s="1">
        <v>1.078651657</v>
      </c>
      <c r="J1569">
        <v>8</v>
      </c>
      <c r="K1569">
        <v>0</v>
      </c>
      <c r="L1569" t="s">
        <v>28</v>
      </c>
      <c r="M1569">
        <v>1</v>
      </c>
      <c r="N1569" t="s">
        <v>49</v>
      </c>
      <c r="O1569">
        <v>0</v>
      </c>
      <c r="P1569" t="s">
        <v>27</v>
      </c>
      <c r="Q1569">
        <v>0</v>
      </c>
      <c r="R1569" t="s">
        <v>28</v>
      </c>
      <c r="S1569">
        <v>0</v>
      </c>
      <c r="T1569" t="s">
        <v>28</v>
      </c>
      <c r="U1569">
        <v>0</v>
      </c>
      <c r="V1569" t="s">
        <v>28</v>
      </c>
      <c r="W1569" s="3">
        <v>1.6636371240000001</v>
      </c>
      <c r="X1569">
        <v>4</v>
      </c>
      <c r="Y1569" t="s">
        <v>44</v>
      </c>
    </row>
    <row r="1570" spans="1:25" x14ac:dyDescent="0.25">
      <c r="A1570">
        <v>2569</v>
      </c>
      <c r="B1570">
        <v>17</v>
      </c>
      <c r="C1570">
        <v>0</v>
      </c>
      <c r="D1570" t="s">
        <v>42</v>
      </c>
      <c r="E1570">
        <v>1</v>
      </c>
      <c r="F1570" t="s">
        <v>23</v>
      </c>
      <c r="G1570">
        <v>0</v>
      </c>
      <c r="H1570" t="s">
        <v>19</v>
      </c>
      <c r="I1570" s="1">
        <v>10.33093021</v>
      </c>
      <c r="J1570">
        <v>24</v>
      </c>
      <c r="K1570">
        <v>0</v>
      </c>
      <c r="L1570" t="s">
        <v>28</v>
      </c>
      <c r="M1570">
        <v>2</v>
      </c>
      <c r="N1570" t="s">
        <v>48</v>
      </c>
      <c r="O1570">
        <v>0</v>
      </c>
      <c r="P1570" t="s">
        <v>27</v>
      </c>
      <c r="Q1570">
        <v>0</v>
      </c>
      <c r="R1570" t="s">
        <v>28</v>
      </c>
      <c r="S1570">
        <v>0</v>
      </c>
      <c r="T1570" t="s">
        <v>28</v>
      </c>
      <c r="U1570">
        <v>0</v>
      </c>
      <c r="V1570" t="s">
        <v>28</v>
      </c>
      <c r="W1570" s="3">
        <v>0.77378420599999997</v>
      </c>
      <c r="X1570">
        <v>4</v>
      </c>
      <c r="Y1570" t="s">
        <v>44</v>
      </c>
    </row>
    <row r="1571" spans="1:25" x14ac:dyDescent="0.25">
      <c r="A1571">
        <v>2570</v>
      </c>
      <c r="B1571">
        <v>16</v>
      </c>
      <c r="C1571">
        <v>1</v>
      </c>
      <c r="D1571" t="s">
        <v>40</v>
      </c>
      <c r="E1571">
        <v>0</v>
      </c>
      <c r="F1571" t="s">
        <v>21</v>
      </c>
      <c r="G1571">
        <v>2</v>
      </c>
      <c r="H1571" t="s">
        <v>15</v>
      </c>
      <c r="I1571" s="1">
        <v>10.09478951</v>
      </c>
      <c r="J1571">
        <v>23</v>
      </c>
      <c r="K1571">
        <v>0</v>
      </c>
      <c r="L1571" t="s">
        <v>28</v>
      </c>
      <c r="M1571">
        <v>1</v>
      </c>
      <c r="N1571" t="s">
        <v>49</v>
      </c>
      <c r="O1571">
        <v>0</v>
      </c>
      <c r="P1571" t="s">
        <v>27</v>
      </c>
      <c r="Q1571">
        <v>1</v>
      </c>
      <c r="R1571" t="s">
        <v>27</v>
      </c>
      <c r="S1571">
        <v>0</v>
      </c>
      <c r="T1571" t="s">
        <v>28</v>
      </c>
      <c r="U1571">
        <v>0</v>
      </c>
      <c r="V1571" t="s">
        <v>28</v>
      </c>
      <c r="W1571" s="3">
        <v>0.891624046</v>
      </c>
      <c r="X1571">
        <v>4</v>
      </c>
      <c r="Y1571" t="s">
        <v>44</v>
      </c>
    </row>
    <row r="1572" spans="1:25" x14ac:dyDescent="0.25">
      <c r="A1572">
        <v>2571</v>
      </c>
      <c r="B1572">
        <v>16</v>
      </c>
      <c r="C1572">
        <v>0</v>
      </c>
      <c r="D1572" t="s">
        <v>42</v>
      </c>
      <c r="E1572">
        <v>0</v>
      </c>
      <c r="F1572" t="s">
        <v>21</v>
      </c>
      <c r="G1572">
        <v>3</v>
      </c>
      <c r="H1572" t="s">
        <v>17</v>
      </c>
      <c r="I1572" s="1">
        <v>2.990986371</v>
      </c>
      <c r="J1572">
        <v>7</v>
      </c>
      <c r="K1572">
        <v>0</v>
      </c>
      <c r="L1572" t="s">
        <v>28</v>
      </c>
      <c r="M1572">
        <v>4</v>
      </c>
      <c r="N1572" t="s">
        <v>51</v>
      </c>
      <c r="O1572">
        <v>0</v>
      </c>
      <c r="P1572" t="s">
        <v>27</v>
      </c>
      <c r="Q1572">
        <v>0</v>
      </c>
      <c r="R1572" t="s">
        <v>28</v>
      </c>
      <c r="S1572">
        <v>0</v>
      </c>
      <c r="T1572" t="s">
        <v>28</v>
      </c>
      <c r="U1572">
        <v>0</v>
      </c>
      <c r="V1572" t="s">
        <v>28</v>
      </c>
      <c r="W1572" s="3">
        <v>2.2150870490000001</v>
      </c>
      <c r="X1572">
        <v>3</v>
      </c>
      <c r="Y1572" t="s">
        <v>45</v>
      </c>
    </row>
    <row r="1573" spans="1:25" x14ac:dyDescent="0.25">
      <c r="A1573">
        <v>2572</v>
      </c>
      <c r="B1573">
        <v>18</v>
      </c>
      <c r="C1573">
        <v>0</v>
      </c>
      <c r="D1573" t="s">
        <v>42</v>
      </c>
      <c r="E1573">
        <v>1</v>
      </c>
      <c r="F1573" t="s">
        <v>23</v>
      </c>
      <c r="G1573">
        <v>4</v>
      </c>
      <c r="H1573" t="s">
        <v>18</v>
      </c>
      <c r="I1573" s="1">
        <v>2.0767877220000002</v>
      </c>
      <c r="J1573">
        <v>23</v>
      </c>
      <c r="K1573">
        <v>0</v>
      </c>
      <c r="L1573" t="s">
        <v>28</v>
      </c>
      <c r="M1573">
        <v>2</v>
      </c>
      <c r="N1573" t="s">
        <v>48</v>
      </c>
      <c r="O1573">
        <v>0</v>
      </c>
      <c r="P1573" t="s">
        <v>27</v>
      </c>
      <c r="Q1573">
        <v>0</v>
      </c>
      <c r="R1573" t="s">
        <v>28</v>
      </c>
      <c r="S1573">
        <v>0</v>
      </c>
      <c r="T1573" t="s">
        <v>28</v>
      </c>
      <c r="U1573">
        <v>0</v>
      </c>
      <c r="V1573" t="s">
        <v>28</v>
      </c>
      <c r="W1573" s="3">
        <v>0.65151502100000003</v>
      </c>
      <c r="X1573">
        <v>4</v>
      </c>
      <c r="Y1573" t="s">
        <v>44</v>
      </c>
    </row>
    <row r="1574" spans="1:25" x14ac:dyDescent="0.25">
      <c r="A1574">
        <v>2573</v>
      </c>
      <c r="B1574">
        <v>16</v>
      </c>
      <c r="C1574">
        <v>1</v>
      </c>
      <c r="D1574" t="s">
        <v>40</v>
      </c>
      <c r="E1574">
        <v>0</v>
      </c>
      <c r="F1574" t="s">
        <v>21</v>
      </c>
      <c r="G1574">
        <v>2</v>
      </c>
      <c r="H1574" t="s">
        <v>15</v>
      </c>
      <c r="I1574" s="1">
        <v>2.4714498119999999</v>
      </c>
      <c r="J1574">
        <v>23</v>
      </c>
      <c r="K1574">
        <v>0</v>
      </c>
      <c r="L1574" t="s">
        <v>28</v>
      </c>
      <c r="M1574">
        <v>4</v>
      </c>
      <c r="N1574" t="s">
        <v>51</v>
      </c>
      <c r="O1574">
        <v>0</v>
      </c>
      <c r="P1574" t="s">
        <v>27</v>
      </c>
      <c r="Q1574">
        <v>0</v>
      </c>
      <c r="R1574" t="s">
        <v>28</v>
      </c>
      <c r="S1574">
        <v>0</v>
      </c>
      <c r="T1574" t="s">
        <v>28</v>
      </c>
      <c r="U1574">
        <v>0</v>
      </c>
      <c r="V1574" t="s">
        <v>28</v>
      </c>
      <c r="W1574" s="3">
        <v>0.974017417</v>
      </c>
      <c r="X1574">
        <v>4</v>
      </c>
      <c r="Y1574" t="s">
        <v>44</v>
      </c>
    </row>
    <row r="1575" spans="1:25" x14ac:dyDescent="0.25">
      <c r="A1575">
        <v>2574</v>
      </c>
      <c r="B1575">
        <v>16</v>
      </c>
      <c r="C1575">
        <v>1</v>
      </c>
      <c r="D1575" t="s">
        <v>40</v>
      </c>
      <c r="E1575">
        <v>2</v>
      </c>
      <c r="F1575" t="s">
        <v>22</v>
      </c>
      <c r="G1575">
        <v>2</v>
      </c>
      <c r="H1575" t="s">
        <v>15</v>
      </c>
      <c r="I1575" s="1">
        <v>2.0205649299999999</v>
      </c>
      <c r="J1575">
        <v>23</v>
      </c>
      <c r="K1575">
        <v>0</v>
      </c>
      <c r="L1575" t="s">
        <v>28</v>
      </c>
      <c r="M1575">
        <v>1</v>
      </c>
      <c r="N1575" t="s">
        <v>49</v>
      </c>
      <c r="O1575">
        <v>0</v>
      </c>
      <c r="P1575" t="s">
        <v>27</v>
      </c>
      <c r="Q1575">
        <v>1</v>
      </c>
      <c r="R1575" t="s">
        <v>27</v>
      </c>
      <c r="S1575">
        <v>0</v>
      </c>
      <c r="T1575" t="s">
        <v>28</v>
      </c>
      <c r="U1575">
        <v>0</v>
      </c>
      <c r="V1575" t="s">
        <v>28</v>
      </c>
      <c r="W1575" s="3">
        <v>0.34139354199999999</v>
      </c>
      <c r="X1575">
        <v>4</v>
      </c>
      <c r="Y1575" t="s">
        <v>44</v>
      </c>
    </row>
    <row r="1576" spans="1:25" x14ac:dyDescent="0.25">
      <c r="A1576">
        <v>2575</v>
      </c>
      <c r="B1576">
        <v>18</v>
      </c>
      <c r="C1576">
        <v>0</v>
      </c>
      <c r="D1576" t="s">
        <v>42</v>
      </c>
      <c r="E1576">
        <v>0</v>
      </c>
      <c r="F1576" t="s">
        <v>21</v>
      </c>
      <c r="G1576">
        <v>3</v>
      </c>
      <c r="H1576" t="s">
        <v>17</v>
      </c>
      <c r="I1576" s="1">
        <v>12.19416391</v>
      </c>
      <c r="J1576">
        <v>0</v>
      </c>
      <c r="K1576">
        <v>0</v>
      </c>
      <c r="L1576" t="s">
        <v>28</v>
      </c>
      <c r="M1576">
        <v>1</v>
      </c>
      <c r="N1576" t="s">
        <v>49</v>
      </c>
      <c r="O1576">
        <v>0</v>
      </c>
      <c r="P1576" t="s">
        <v>27</v>
      </c>
      <c r="Q1576">
        <v>0</v>
      </c>
      <c r="R1576" t="s">
        <v>28</v>
      </c>
      <c r="S1576">
        <v>0</v>
      </c>
      <c r="T1576" t="s">
        <v>28</v>
      </c>
      <c r="U1576">
        <v>0</v>
      </c>
      <c r="V1576" t="s">
        <v>28</v>
      </c>
      <c r="W1576" s="3">
        <v>2.773483879</v>
      </c>
      <c r="X1576">
        <v>2</v>
      </c>
      <c r="Y1576" t="s">
        <v>41</v>
      </c>
    </row>
    <row r="1577" spans="1:25" x14ac:dyDescent="0.25">
      <c r="A1577">
        <v>2576</v>
      </c>
      <c r="B1577">
        <v>17</v>
      </c>
      <c r="C1577">
        <v>1</v>
      </c>
      <c r="D1577" t="s">
        <v>40</v>
      </c>
      <c r="E1577">
        <v>0</v>
      </c>
      <c r="F1577" t="s">
        <v>21</v>
      </c>
      <c r="G1577">
        <v>2</v>
      </c>
      <c r="H1577" t="s">
        <v>15</v>
      </c>
      <c r="I1577" s="1">
        <v>3.929653048</v>
      </c>
      <c r="J1577">
        <v>5</v>
      </c>
      <c r="K1577">
        <v>0</v>
      </c>
      <c r="L1577" t="s">
        <v>28</v>
      </c>
      <c r="M1577">
        <v>3</v>
      </c>
      <c r="N1577" t="s">
        <v>50</v>
      </c>
      <c r="O1577">
        <v>0</v>
      </c>
      <c r="P1577" t="s">
        <v>27</v>
      </c>
      <c r="Q1577">
        <v>0</v>
      </c>
      <c r="R1577" t="s">
        <v>28</v>
      </c>
      <c r="S1577">
        <v>0</v>
      </c>
      <c r="T1577" t="s">
        <v>28</v>
      </c>
      <c r="U1577">
        <v>0</v>
      </c>
      <c r="V1577" t="s">
        <v>28</v>
      </c>
      <c r="W1577" s="3">
        <v>2.4978773040000002</v>
      </c>
      <c r="X1577">
        <v>3</v>
      </c>
      <c r="Y1577" t="s">
        <v>45</v>
      </c>
    </row>
    <row r="1578" spans="1:25" x14ac:dyDescent="0.25">
      <c r="A1578">
        <v>2577</v>
      </c>
      <c r="B1578">
        <v>17</v>
      </c>
      <c r="C1578">
        <v>1</v>
      </c>
      <c r="D1578" t="s">
        <v>40</v>
      </c>
      <c r="E1578">
        <v>1</v>
      </c>
      <c r="F1578" t="s">
        <v>23</v>
      </c>
      <c r="G1578">
        <v>0</v>
      </c>
      <c r="H1578" t="s">
        <v>19</v>
      </c>
      <c r="I1578" s="1">
        <v>5.0286030439999996</v>
      </c>
      <c r="J1578">
        <v>11</v>
      </c>
      <c r="K1578">
        <v>0</v>
      </c>
      <c r="L1578" t="s">
        <v>28</v>
      </c>
      <c r="M1578">
        <v>3</v>
      </c>
      <c r="N1578" t="s">
        <v>50</v>
      </c>
      <c r="O1578">
        <v>0</v>
      </c>
      <c r="P1578" t="s">
        <v>27</v>
      </c>
      <c r="Q1578">
        <v>1</v>
      </c>
      <c r="R1578" t="s">
        <v>27</v>
      </c>
      <c r="S1578">
        <v>0</v>
      </c>
      <c r="T1578" t="s">
        <v>28</v>
      </c>
      <c r="U1578">
        <v>1</v>
      </c>
      <c r="V1578" t="s">
        <v>27</v>
      </c>
      <c r="W1578" s="3">
        <v>2.0764437459999998</v>
      </c>
      <c r="X1578">
        <v>3</v>
      </c>
      <c r="Y1578" t="s">
        <v>45</v>
      </c>
    </row>
    <row r="1579" spans="1:25" x14ac:dyDescent="0.25">
      <c r="A1579">
        <v>2578</v>
      </c>
      <c r="B1579">
        <v>16</v>
      </c>
      <c r="C1579">
        <v>1</v>
      </c>
      <c r="D1579" t="s">
        <v>40</v>
      </c>
      <c r="E1579">
        <v>0</v>
      </c>
      <c r="F1579" t="s">
        <v>21</v>
      </c>
      <c r="G1579">
        <v>2</v>
      </c>
      <c r="H1579" t="s">
        <v>15</v>
      </c>
      <c r="I1579" s="1">
        <v>3.4714428829999999</v>
      </c>
      <c r="J1579">
        <v>24</v>
      </c>
      <c r="K1579">
        <v>0</v>
      </c>
      <c r="L1579" t="s">
        <v>28</v>
      </c>
      <c r="M1579">
        <v>2</v>
      </c>
      <c r="N1579" t="s">
        <v>48</v>
      </c>
      <c r="O1579">
        <v>0</v>
      </c>
      <c r="P1579" t="s">
        <v>27</v>
      </c>
      <c r="Q1579">
        <v>0</v>
      </c>
      <c r="R1579" t="s">
        <v>28</v>
      </c>
      <c r="S1579">
        <v>1</v>
      </c>
      <c r="T1579" t="s">
        <v>27</v>
      </c>
      <c r="U1579">
        <v>0</v>
      </c>
      <c r="V1579" t="s">
        <v>28</v>
      </c>
      <c r="W1579" s="3">
        <v>0.77342763599999997</v>
      </c>
      <c r="X1579">
        <v>4</v>
      </c>
      <c r="Y1579" t="s">
        <v>44</v>
      </c>
    </row>
    <row r="1580" spans="1:25" x14ac:dyDescent="0.25">
      <c r="A1580">
        <v>2579</v>
      </c>
      <c r="B1580">
        <v>16</v>
      </c>
      <c r="C1580">
        <v>1</v>
      </c>
      <c r="D1580" t="s">
        <v>40</v>
      </c>
      <c r="E1580">
        <v>3</v>
      </c>
      <c r="F1580" t="s">
        <v>24</v>
      </c>
      <c r="G1580">
        <v>1</v>
      </c>
      <c r="H1580" t="s">
        <v>16</v>
      </c>
      <c r="I1580" s="1">
        <v>19.15670609</v>
      </c>
      <c r="J1580">
        <v>23</v>
      </c>
      <c r="K1580">
        <v>0</v>
      </c>
      <c r="L1580" t="s">
        <v>28</v>
      </c>
      <c r="M1580">
        <v>1</v>
      </c>
      <c r="N1580" t="s">
        <v>49</v>
      </c>
      <c r="O1580">
        <v>0</v>
      </c>
      <c r="P1580" t="s">
        <v>27</v>
      </c>
      <c r="Q1580">
        <v>0</v>
      </c>
      <c r="R1580" t="s">
        <v>28</v>
      </c>
      <c r="S1580">
        <v>1</v>
      </c>
      <c r="T1580" t="s">
        <v>27</v>
      </c>
      <c r="U1580">
        <v>0</v>
      </c>
      <c r="V1580" t="s">
        <v>28</v>
      </c>
      <c r="W1580" s="3">
        <v>0.98815307699999999</v>
      </c>
      <c r="X1580">
        <v>4</v>
      </c>
      <c r="Y1580" t="s">
        <v>44</v>
      </c>
    </row>
    <row r="1581" spans="1:25" x14ac:dyDescent="0.25">
      <c r="A1581">
        <v>2580</v>
      </c>
      <c r="B1581">
        <v>17</v>
      </c>
      <c r="C1581">
        <v>1</v>
      </c>
      <c r="D1581" t="s">
        <v>40</v>
      </c>
      <c r="E1581">
        <v>1</v>
      </c>
      <c r="F1581" t="s">
        <v>23</v>
      </c>
      <c r="G1581">
        <v>2</v>
      </c>
      <c r="H1581" t="s">
        <v>15</v>
      </c>
      <c r="I1581" s="1">
        <v>17.092349259999999</v>
      </c>
      <c r="J1581">
        <v>18</v>
      </c>
      <c r="K1581">
        <v>0</v>
      </c>
      <c r="L1581" t="s">
        <v>28</v>
      </c>
      <c r="M1581">
        <v>0</v>
      </c>
      <c r="N1581" t="s">
        <v>52</v>
      </c>
      <c r="O1581">
        <v>0</v>
      </c>
      <c r="P1581" t="s">
        <v>27</v>
      </c>
      <c r="Q1581">
        <v>1</v>
      </c>
      <c r="R1581" t="s">
        <v>27</v>
      </c>
      <c r="S1581">
        <v>0</v>
      </c>
      <c r="T1581" t="s">
        <v>28</v>
      </c>
      <c r="U1581">
        <v>0</v>
      </c>
      <c r="V1581" t="s">
        <v>28</v>
      </c>
      <c r="W1581" s="3">
        <v>1.37757284</v>
      </c>
      <c r="X1581">
        <v>4</v>
      </c>
      <c r="Y1581" t="s">
        <v>44</v>
      </c>
    </row>
    <row r="1582" spans="1:25" x14ac:dyDescent="0.25">
      <c r="A1582">
        <v>2581</v>
      </c>
      <c r="B1582">
        <v>18</v>
      </c>
      <c r="C1582">
        <v>0</v>
      </c>
      <c r="D1582" t="s">
        <v>42</v>
      </c>
      <c r="E1582">
        <v>0</v>
      </c>
      <c r="F1582" t="s">
        <v>21</v>
      </c>
      <c r="G1582">
        <v>2</v>
      </c>
      <c r="H1582" t="s">
        <v>15</v>
      </c>
      <c r="I1582" s="1">
        <v>4.6098967469999996</v>
      </c>
      <c r="J1582">
        <v>26</v>
      </c>
      <c r="K1582">
        <v>0</v>
      </c>
      <c r="L1582" t="s">
        <v>28</v>
      </c>
      <c r="M1582">
        <v>3</v>
      </c>
      <c r="N1582" t="s">
        <v>50</v>
      </c>
      <c r="O1582">
        <v>1</v>
      </c>
      <c r="P1582" t="s">
        <v>28</v>
      </c>
      <c r="Q1582">
        <v>0</v>
      </c>
      <c r="R1582" t="s">
        <v>28</v>
      </c>
      <c r="S1582">
        <v>0</v>
      </c>
      <c r="T1582" t="s">
        <v>28</v>
      </c>
      <c r="U1582">
        <v>0</v>
      </c>
      <c r="V1582" t="s">
        <v>28</v>
      </c>
      <c r="W1582" s="3">
        <v>0.47659773999999999</v>
      </c>
      <c r="X1582">
        <v>4</v>
      </c>
      <c r="Y1582" t="s">
        <v>44</v>
      </c>
    </row>
    <row r="1583" spans="1:25" x14ac:dyDescent="0.25">
      <c r="A1583">
        <v>2582</v>
      </c>
      <c r="B1583">
        <v>16</v>
      </c>
      <c r="C1583">
        <v>0</v>
      </c>
      <c r="D1583" t="s">
        <v>42</v>
      </c>
      <c r="E1583">
        <v>2</v>
      </c>
      <c r="F1583" t="s">
        <v>22</v>
      </c>
      <c r="G1583">
        <v>2</v>
      </c>
      <c r="H1583" t="s">
        <v>15</v>
      </c>
      <c r="I1583" s="1">
        <v>6.5513258780000001</v>
      </c>
      <c r="J1583">
        <v>16</v>
      </c>
      <c r="K1583">
        <v>0</v>
      </c>
      <c r="L1583" t="s">
        <v>28</v>
      </c>
      <c r="M1583">
        <v>1</v>
      </c>
      <c r="N1583" t="s">
        <v>49</v>
      </c>
      <c r="O1583">
        <v>1</v>
      </c>
      <c r="P1583" t="s">
        <v>28</v>
      </c>
      <c r="Q1583">
        <v>1</v>
      </c>
      <c r="R1583" t="s">
        <v>27</v>
      </c>
      <c r="S1583">
        <v>0</v>
      </c>
      <c r="T1583" t="s">
        <v>28</v>
      </c>
      <c r="U1583">
        <v>0</v>
      </c>
      <c r="V1583" t="s">
        <v>28</v>
      </c>
      <c r="W1583" s="3">
        <v>1.8362421369999999</v>
      </c>
      <c r="X1583">
        <v>4</v>
      </c>
      <c r="Y1583" t="s">
        <v>44</v>
      </c>
    </row>
    <row r="1584" spans="1:25" x14ac:dyDescent="0.25">
      <c r="A1584">
        <v>2583</v>
      </c>
      <c r="B1584">
        <v>15</v>
      </c>
      <c r="C1584">
        <v>1</v>
      </c>
      <c r="D1584" t="s">
        <v>40</v>
      </c>
      <c r="E1584">
        <v>0</v>
      </c>
      <c r="F1584" t="s">
        <v>21</v>
      </c>
      <c r="G1584">
        <v>1</v>
      </c>
      <c r="H1584" t="s">
        <v>16</v>
      </c>
      <c r="I1584" s="1">
        <v>4.1978568459999996</v>
      </c>
      <c r="J1584">
        <v>1</v>
      </c>
      <c r="K1584">
        <v>1</v>
      </c>
      <c r="L1584" t="s">
        <v>27</v>
      </c>
      <c r="M1584">
        <v>2</v>
      </c>
      <c r="N1584" t="s">
        <v>48</v>
      </c>
      <c r="O1584">
        <v>0</v>
      </c>
      <c r="P1584" t="s">
        <v>27</v>
      </c>
      <c r="Q1584">
        <v>0</v>
      </c>
      <c r="R1584" t="s">
        <v>28</v>
      </c>
      <c r="S1584">
        <v>0</v>
      </c>
      <c r="T1584" t="s">
        <v>28</v>
      </c>
      <c r="U1584">
        <v>0</v>
      </c>
      <c r="V1584" t="s">
        <v>28</v>
      </c>
      <c r="W1584" s="3">
        <v>2.9240321150000002</v>
      </c>
      <c r="X1584">
        <v>2</v>
      </c>
      <c r="Y1584" t="s">
        <v>41</v>
      </c>
    </row>
    <row r="1585" spans="1:25" x14ac:dyDescent="0.25">
      <c r="A1585">
        <v>2584</v>
      </c>
      <c r="B1585">
        <v>18</v>
      </c>
      <c r="C1585">
        <v>0</v>
      </c>
      <c r="D1585" t="s">
        <v>42</v>
      </c>
      <c r="E1585">
        <v>3</v>
      </c>
      <c r="F1585" t="s">
        <v>24</v>
      </c>
      <c r="G1585">
        <v>1</v>
      </c>
      <c r="H1585" t="s">
        <v>16</v>
      </c>
      <c r="I1585" s="1">
        <v>9.837519189</v>
      </c>
      <c r="J1585">
        <v>10</v>
      </c>
      <c r="K1585">
        <v>1</v>
      </c>
      <c r="L1585" t="s">
        <v>27</v>
      </c>
      <c r="M1585">
        <v>3</v>
      </c>
      <c r="N1585" t="s">
        <v>50</v>
      </c>
      <c r="O1585">
        <v>0</v>
      </c>
      <c r="P1585" t="s">
        <v>27</v>
      </c>
      <c r="Q1585">
        <v>0</v>
      </c>
      <c r="R1585" t="s">
        <v>28</v>
      </c>
      <c r="S1585">
        <v>0</v>
      </c>
      <c r="T1585" t="s">
        <v>28</v>
      </c>
      <c r="U1585">
        <v>1</v>
      </c>
      <c r="V1585" t="s">
        <v>27</v>
      </c>
      <c r="W1585" s="3">
        <v>2.2887682030000001</v>
      </c>
      <c r="X1585">
        <v>3</v>
      </c>
      <c r="Y1585" t="s">
        <v>45</v>
      </c>
    </row>
    <row r="1586" spans="1:25" x14ac:dyDescent="0.25">
      <c r="A1586">
        <v>2585</v>
      </c>
      <c r="B1586">
        <v>16</v>
      </c>
      <c r="C1586">
        <v>0</v>
      </c>
      <c r="D1586" t="s">
        <v>42</v>
      </c>
      <c r="E1586">
        <v>0</v>
      </c>
      <c r="F1586" t="s">
        <v>21</v>
      </c>
      <c r="G1586">
        <v>2</v>
      </c>
      <c r="H1586" t="s">
        <v>15</v>
      </c>
      <c r="I1586" s="1">
        <v>0.39221064900000002</v>
      </c>
      <c r="J1586">
        <v>17</v>
      </c>
      <c r="K1586">
        <v>0</v>
      </c>
      <c r="L1586" t="s">
        <v>28</v>
      </c>
      <c r="M1586">
        <v>0</v>
      </c>
      <c r="N1586" t="s">
        <v>52</v>
      </c>
      <c r="O1586">
        <v>0</v>
      </c>
      <c r="P1586" t="s">
        <v>27</v>
      </c>
      <c r="Q1586">
        <v>0</v>
      </c>
      <c r="R1586" t="s">
        <v>28</v>
      </c>
      <c r="S1586">
        <v>0</v>
      </c>
      <c r="T1586" t="s">
        <v>28</v>
      </c>
      <c r="U1586">
        <v>0</v>
      </c>
      <c r="V1586" t="s">
        <v>28</v>
      </c>
      <c r="W1586" s="3">
        <v>0.82210788899999998</v>
      </c>
      <c r="X1586">
        <v>4</v>
      </c>
      <c r="Y1586" t="s">
        <v>44</v>
      </c>
    </row>
    <row r="1587" spans="1:25" x14ac:dyDescent="0.25">
      <c r="A1587">
        <v>2586</v>
      </c>
      <c r="B1587">
        <v>16</v>
      </c>
      <c r="C1587">
        <v>1</v>
      </c>
      <c r="D1587" t="s">
        <v>40</v>
      </c>
      <c r="E1587">
        <v>1</v>
      </c>
      <c r="F1587" t="s">
        <v>23</v>
      </c>
      <c r="G1587">
        <v>3</v>
      </c>
      <c r="H1587" t="s">
        <v>17</v>
      </c>
      <c r="I1587" s="1">
        <v>13.427360180000001</v>
      </c>
      <c r="J1587">
        <v>22</v>
      </c>
      <c r="K1587">
        <v>0</v>
      </c>
      <c r="L1587" t="s">
        <v>28</v>
      </c>
      <c r="M1587">
        <v>1</v>
      </c>
      <c r="N1587" t="s">
        <v>49</v>
      </c>
      <c r="O1587">
        <v>1</v>
      </c>
      <c r="P1587" t="s">
        <v>28</v>
      </c>
      <c r="Q1587">
        <v>1</v>
      </c>
      <c r="R1587" t="s">
        <v>27</v>
      </c>
      <c r="S1587">
        <v>0</v>
      </c>
      <c r="T1587" t="s">
        <v>28</v>
      </c>
      <c r="U1587">
        <v>0</v>
      </c>
      <c r="V1587" t="s">
        <v>28</v>
      </c>
      <c r="W1587" s="3">
        <v>1.4675491030000001</v>
      </c>
      <c r="X1587">
        <v>4</v>
      </c>
      <c r="Y1587" t="s">
        <v>44</v>
      </c>
    </row>
    <row r="1588" spans="1:25" x14ac:dyDescent="0.25">
      <c r="A1588">
        <v>2587</v>
      </c>
      <c r="B1588">
        <v>15</v>
      </c>
      <c r="C1588">
        <v>0</v>
      </c>
      <c r="D1588" t="s">
        <v>42</v>
      </c>
      <c r="E1588">
        <v>0</v>
      </c>
      <c r="F1588" t="s">
        <v>21</v>
      </c>
      <c r="G1588">
        <v>2</v>
      </c>
      <c r="H1588" t="s">
        <v>15</v>
      </c>
      <c r="I1588" s="1">
        <v>10.463163</v>
      </c>
      <c r="J1588">
        <v>27</v>
      </c>
      <c r="K1588">
        <v>1</v>
      </c>
      <c r="L1588" t="s">
        <v>27</v>
      </c>
      <c r="M1588">
        <v>0</v>
      </c>
      <c r="N1588" t="s">
        <v>52</v>
      </c>
      <c r="O1588">
        <v>1</v>
      </c>
      <c r="P1588" t="s">
        <v>28</v>
      </c>
      <c r="Q1588">
        <v>0</v>
      </c>
      <c r="R1588" t="s">
        <v>28</v>
      </c>
      <c r="S1588">
        <v>0</v>
      </c>
      <c r="T1588" t="s">
        <v>28</v>
      </c>
      <c r="U1588">
        <v>0</v>
      </c>
      <c r="V1588" t="s">
        <v>28</v>
      </c>
      <c r="W1588" s="3">
        <v>0.65448982099999997</v>
      </c>
      <c r="X1588">
        <v>4</v>
      </c>
      <c r="Y1588" t="s">
        <v>44</v>
      </c>
    </row>
    <row r="1589" spans="1:25" x14ac:dyDescent="0.25">
      <c r="A1589">
        <v>2588</v>
      </c>
      <c r="B1589">
        <v>15</v>
      </c>
      <c r="C1589">
        <v>1</v>
      </c>
      <c r="D1589" t="s">
        <v>40</v>
      </c>
      <c r="E1589">
        <v>0</v>
      </c>
      <c r="F1589" t="s">
        <v>21</v>
      </c>
      <c r="G1589">
        <v>1</v>
      </c>
      <c r="H1589" t="s">
        <v>16</v>
      </c>
      <c r="I1589" s="1">
        <v>17.972778569999999</v>
      </c>
      <c r="J1589">
        <v>21</v>
      </c>
      <c r="K1589">
        <v>1</v>
      </c>
      <c r="L1589" t="s">
        <v>27</v>
      </c>
      <c r="M1589">
        <v>4</v>
      </c>
      <c r="N1589" t="s">
        <v>51</v>
      </c>
      <c r="O1589">
        <v>0</v>
      </c>
      <c r="P1589" t="s">
        <v>27</v>
      </c>
      <c r="Q1589">
        <v>0</v>
      </c>
      <c r="R1589" t="s">
        <v>28</v>
      </c>
      <c r="S1589">
        <v>1</v>
      </c>
      <c r="T1589" t="s">
        <v>27</v>
      </c>
      <c r="U1589">
        <v>0</v>
      </c>
      <c r="V1589" t="s">
        <v>28</v>
      </c>
      <c r="W1589" s="3">
        <v>1.826265078</v>
      </c>
      <c r="X1589">
        <v>4</v>
      </c>
      <c r="Y1589" t="s">
        <v>44</v>
      </c>
    </row>
    <row r="1590" spans="1:25" x14ac:dyDescent="0.25">
      <c r="A1590">
        <v>2589</v>
      </c>
      <c r="B1590">
        <v>17</v>
      </c>
      <c r="C1590">
        <v>1</v>
      </c>
      <c r="D1590" t="s">
        <v>40</v>
      </c>
      <c r="E1590">
        <v>2</v>
      </c>
      <c r="F1590" t="s">
        <v>22</v>
      </c>
      <c r="G1590">
        <v>3</v>
      </c>
      <c r="H1590" t="s">
        <v>17</v>
      </c>
      <c r="I1590" s="1">
        <v>3.2878536870000001</v>
      </c>
      <c r="J1590">
        <v>10</v>
      </c>
      <c r="K1590">
        <v>0</v>
      </c>
      <c r="L1590" t="s">
        <v>28</v>
      </c>
      <c r="M1590">
        <v>2</v>
      </c>
      <c r="N1590" t="s">
        <v>48</v>
      </c>
      <c r="O1590">
        <v>1</v>
      </c>
      <c r="P1590" t="s">
        <v>28</v>
      </c>
      <c r="Q1590">
        <v>0</v>
      </c>
      <c r="R1590" t="s">
        <v>28</v>
      </c>
      <c r="S1590">
        <v>1</v>
      </c>
      <c r="T1590" t="s">
        <v>27</v>
      </c>
      <c r="U1590">
        <v>0</v>
      </c>
      <c r="V1590" t="s">
        <v>28</v>
      </c>
      <c r="W1590" s="3">
        <v>2.167614892</v>
      </c>
      <c r="X1590">
        <v>3</v>
      </c>
      <c r="Y1590" t="s">
        <v>45</v>
      </c>
    </row>
    <row r="1591" spans="1:25" x14ac:dyDescent="0.25">
      <c r="A1591">
        <v>2590</v>
      </c>
      <c r="B1591">
        <v>18</v>
      </c>
      <c r="C1591">
        <v>0</v>
      </c>
      <c r="D1591" t="s">
        <v>42</v>
      </c>
      <c r="E1591">
        <v>2</v>
      </c>
      <c r="F1591" t="s">
        <v>22</v>
      </c>
      <c r="G1591">
        <v>3</v>
      </c>
      <c r="H1591" t="s">
        <v>17</v>
      </c>
      <c r="I1591" s="1">
        <v>16.08218492</v>
      </c>
      <c r="J1591">
        <v>17</v>
      </c>
      <c r="K1591">
        <v>0</v>
      </c>
      <c r="L1591" t="s">
        <v>28</v>
      </c>
      <c r="M1591">
        <v>4</v>
      </c>
      <c r="N1591" t="s">
        <v>51</v>
      </c>
      <c r="O1591">
        <v>1</v>
      </c>
      <c r="P1591" t="s">
        <v>28</v>
      </c>
      <c r="Q1591">
        <v>0</v>
      </c>
      <c r="R1591" t="s">
        <v>28</v>
      </c>
      <c r="S1591">
        <v>0</v>
      </c>
      <c r="T1591" t="s">
        <v>28</v>
      </c>
      <c r="U1591">
        <v>0</v>
      </c>
      <c r="V1591" t="s">
        <v>28</v>
      </c>
      <c r="W1591" s="3">
        <v>1.812581086</v>
      </c>
      <c r="X1591">
        <v>4</v>
      </c>
      <c r="Y1591" t="s">
        <v>44</v>
      </c>
    </row>
    <row r="1592" spans="1:25" x14ac:dyDescent="0.25">
      <c r="A1592">
        <v>2591</v>
      </c>
      <c r="B1592">
        <v>18</v>
      </c>
      <c r="C1592">
        <v>1</v>
      </c>
      <c r="D1592" t="s">
        <v>40</v>
      </c>
      <c r="E1592">
        <v>0</v>
      </c>
      <c r="F1592" t="s">
        <v>21</v>
      </c>
      <c r="G1592">
        <v>1</v>
      </c>
      <c r="H1592" t="s">
        <v>16</v>
      </c>
      <c r="I1592" s="1">
        <v>15.83922029</v>
      </c>
      <c r="J1592">
        <v>7</v>
      </c>
      <c r="K1592">
        <v>0</v>
      </c>
      <c r="L1592" t="s">
        <v>28</v>
      </c>
      <c r="M1592">
        <v>1</v>
      </c>
      <c r="N1592" t="s">
        <v>49</v>
      </c>
      <c r="O1592">
        <v>0</v>
      </c>
      <c r="P1592" t="s">
        <v>27</v>
      </c>
      <c r="Q1592">
        <v>1</v>
      </c>
      <c r="R1592" t="s">
        <v>27</v>
      </c>
      <c r="S1592">
        <v>0</v>
      </c>
      <c r="T1592" t="s">
        <v>28</v>
      </c>
      <c r="U1592">
        <v>0</v>
      </c>
      <c r="V1592" t="s">
        <v>28</v>
      </c>
      <c r="W1592" s="3">
        <v>3.0101355280000002</v>
      </c>
      <c r="X1592">
        <v>1</v>
      </c>
      <c r="Y1592" t="s">
        <v>43</v>
      </c>
    </row>
    <row r="1593" spans="1:25" x14ac:dyDescent="0.25">
      <c r="A1593">
        <v>2592</v>
      </c>
      <c r="B1593">
        <v>17</v>
      </c>
      <c r="C1593">
        <v>1</v>
      </c>
      <c r="D1593" t="s">
        <v>40</v>
      </c>
      <c r="E1593">
        <v>0</v>
      </c>
      <c r="F1593" t="s">
        <v>21</v>
      </c>
      <c r="G1593">
        <v>0</v>
      </c>
      <c r="H1593" t="s">
        <v>19</v>
      </c>
      <c r="I1593" s="1">
        <v>2.5436237840000002</v>
      </c>
      <c r="J1593">
        <v>14</v>
      </c>
      <c r="K1593">
        <v>0</v>
      </c>
      <c r="L1593" t="s">
        <v>28</v>
      </c>
      <c r="M1593">
        <v>3</v>
      </c>
      <c r="N1593" t="s">
        <v>50</v>
      </c>
      <c r="O1593">
        <v>0</v>
      </c>
      <c r="P1593" t="s">
        <v>27</v>
      </c>
      <c r="Q1593">
        <v>1</v>
      </c>
      <c r="R1593" t="s">
        <v>27</v>
      </c>
      <c r="S1593">
        <v>0</v>
      </c>
      <c r="T1593" t="s">
        <v>28</v>
      </c>
      <c r="U1593">
        <v>0</v>
      </c>
      <c r="V1593" t="s">
        <v>28</v>
      </c>
      <c r="W1593" s="3">
        <v>2.1366532089999999</v>
      </c>
      <c r="X1593">
        <v>3</v>
      </c>
      <c r="Y1593" t="s">
        <v>45</v>
      </c>
    </row>
    <row r="1594" spans="1:25" x14ac:dyDescent="0.25">
      <c r="A1594">
        <v>2593</v>
      </c>
      <c r="B1594">
        <v>18</v>
      </c>
      <c r="C1594">
        <v>1</v>
      </c>
      <c r="D1594" t="s">
        <v>40</v>
      </c>
      <c r="E1594">
        <v>2</v>
      </c>
      <c r="F1594" t="s">
        <v>22</v>
      </c>
      <c r="G1594">
        <v>2</v>
      </c>
      <c r="H1594" t="s">
        <v>15</v>
      </c>
      <c r="I1594" s="1">
        <v>7.971184483</v>
      </c>
      <c r="J1594">
        <v>8</v>
      </c>
      <c r="K1594">
        <v>0</v>
      </c>
      <c r="L1594" t="s">
        <v>28</v>
      </c>
      <c r="M1594">
        <v>1</v>
      </c>
      <c r="N1594" t="s">
        <v>49</v>
      </c>
      <c r="O1594">
        <v>0</v>
      </c>
      <c r="P1594" t="s">
        <v>27</v>
      </c>
      <c r="Q1594">
        <v>0</v>
      </c>
      <c r="R1594" t="s">
        <v>28</v>
      </c>
      <c r="S1594">
        <v>1</v>
      </c>
      <c r="T1594" t="s">
        <v>27</v>
      </c>
      <c r="U1594">
        <v>0</v>
      </c>
      <c r="V1594" t="s">
        <v>28</v>
      </c>
      <c r="W1594" s="3">
        <v>2.2968145209999999</v>
      </c>
      <c r="X1594">
        <v>3</v>
      </c>
      <c r="Y1594" t="s">
        <v>45</v>
      </c>
    </row>
    <row r="1595" spans="1:25" x14ac:dyDescent="0.25">
      <c r="A1595">
        <v>2594</v>
      </c>
      <c r="B1595">
        <v>18</v>
      </c>
      <c r="C1595">
        <v>1</v>
      </c>
      <c r="D1595" t="s">
        <v>40</v>
      </c>
      <c r="E1595">
        <v>3</v>
      </c>
      <c r="F1595" t="s">
        <v>24</v>
      </c>
      <c r="G1595">
        <v>3</v>
      </c>
      <c r="H1595" t="s">
        <v>17</v>
      </c>
      <c r="I1595" s="1">
        <v>3.4030528229999999</v>
      </c>
      <c r="J1595">
        <v>14</v>
      </c>
      <c r="K1595">
        <v>0</v>
      </c>
      <c r="L1595" t="s">
        <v>28</v>
      </c>
      <c r="M1595">
        <v>2</v>
      </c>
      <c r="N1595" t="s">
        <v>48</v>
      </c>
      <c r="O1595">
        <v>0</v>
      </c>
      <c r="P1595" t="s">
        <v>27</v>
      </c>
      <c r="Q1595">
        <v>0</v>
      </c>
      <c r="R1595" t="s">
        <v>28</v>
      </c>
      <c r="S1595">
        <v>0</v>
      </c>
      <c r="T1595" t="s">
        <v>28</v>
      </c>
      <c r="U1595">
        <v>0</v>
      </c>
      <c r="V1595" t="s">
        <v>28</v>
      </c>
      <c r="W1595" s="3">
        <v>1.4996666750000001</v>
      </c>
      <c r="X1595">
        <v>4</v>
      </c>
      <c r="Y1595" t="s">
        <v>44</v>
      </c>
    </row>
    <row r="1596" spans="1:25" x14ac:dyDescent="0.25">
      <c r="A1596">
        <v>2595</v>
      </c>
      <c r="B1596">
        <v>18</v>
      </c>
      <c r="C1596">
        <v>1</v>
      </c>
      <c r="D1596" t="s">
        <v>40</v>
      </c>
      <c r="E1596">
        <v>0</v>
      </c>
      <c r="F1596" t="s">
        <v>21</v>
      </c>
      <c r="G1596">
        <v>4</v>
      </c>
      <c r="H1596" t="s">
        <v>18</v>
      </c>
      <c r="I1596" s="1">
        <v>5.0944100089999997</v>
      </c>
      <c r="J1596">
        <v>6</v>
      </c>
      <c r="K1596">
        <v>1</v>
      </c>
      <c r="L1596" t="s">
        <v>27</v>
      </c>
      <c r="M1596">
        <v>3</v>
      </c>
      <c r="N1596" t="s">
        <v>50</v>
      </c>
      <c r="O1596">
        <v>0</v>
      </c>
      <c r="P1596" t="s">
        <v>27</v>
      </c>
      <c r="Q1596">
        <v>0</v>
      </c>
      <c r="R1596" t="s">
        <v>28</v>
      </c>
      <c r="S1596">
        <v>0</v>
      </c>
      <c r="T1596" t="s">
        <v>28</v>
      </c>
      <c r="U1596">
        <v>0</v>
      </c>
      <c r="V1596" t="s">
        <v>28</v>
      </c>
      <c r="W1596" s="3">
        <v>2.5276066940000002</v>
      </c>
      <c r="X1596">
        <v>2</v>
      </c>
      <c r="Y1596" t="s">
        <v>41</v>
      </c>
    </row>
    <row r="1597" spans="1:25" x14ac:dyDescent="0.25">
      <c r="A1597">
        <v>2596</v>
      </c>
      <c r="B1597">
        <v>18</v>
      </c>
      <c r="C1597">
        <v>0</v>
      </c>
      <c r="D1597" t="s">
        <v>42</v>
      </c>
      <c r="E1597">
        <v>0</v>
      </c>
      <c r="F1597" t="s">
        <v>21</v>
      </c>
      <c r="G1597">
        <v>3</v>
      </c>
      <c r="H1597" t="s">
        <v>17</v>
      </c>
      <c r="I1597" s="1">
        <v>5.2649234969999998</v>
      </c>
      <c r="J1597">
        <v>19</v>
      </c>
      <c r="K1597">
        <v>0</v>
      </c>
      <c r="L1597" t="s">
        <v>28</v>
      </c>
      <c r="M1597">
        <v>3</v>
      </c>
      <c r="N1597" t="s">
        <v>50</v>
      </c>
      <c r="O1597">
        <v>1</v>
      </c>
      <c r="P1597" t="s">
        <v>28</v>
      </c>
      <c r="Q1597">
        <v>0</v>
      </c>
      <c r="R1597" t="s">
        <v>28</v>
      </c>
      <c r="S1597">
        <v>0</v>
      </c>
      <c r="T1597" t="s">
        <v>28</v>
      </c>
      <c r="U1597">
        <v>0</v>
      </c>
      <c r="V1597" t="s">
        <v>28</v>
      </c>
      <c r="W1597" s="3">
        <v>1.3787772620000001</v>
      </c>
      <c r="X1597">
        <v>4</v>
      </c>
      <c r="Y1597" t="s">
        <v>44</v>
      </c>
    </row>
    <row r="1598" spans="1:25" x14ac:dyDescent="0.25">
      <c r="A1598">
        <v>2597</v>
      </c>
      <c r="B1598">
        <v>18</v>
      </c>
      <c r="C1598">
        <v>0</v>
      </c>
      <c r="D1598" t="s">
        <v>42</v>
      </c>
      <c r="E1598">
        <v>0</v>
      </c>
      <c r="F1598" t="s">
        <v>21</v>
      </c>
      <c r="G1598">
        <v>2</v>
      </c>
      <c r="H1598" t="s">
        <v>15</v>
      </c>
      <c r="I1598" s="1">
        <v>11.12472788</v>
      </c>
      <c r="J1598">
        <v>12</v>
      </c>
      <c r="K1598">
        <v>0</v>
      </c>
      <c r="L1598" t="s">
        <v>28</v>
      </c>
      <c r="M1598">
        <v>3</v>
      </c>
      <c r="N1598" t="s">
        <v>50</v>
      </c>
      <c r="O1598">
        <v>0</v>
      </c>
      <c r="P1598" t="s">
        <v>27</v>
      </c>
      <c r="Q1598">
        <v>1</v>
      </c>
      <c r="R1598" t="s">
        <v>27</v>
      </c>
      <c r="S1598">
        <v>0</v>
      </c>
      <c r="T1598" t="s">
        <v>28</v>
      </c>
      <c r="U1598">
        <v>0</v>
      </c>
      <c r="V1598" t="s">
        <v>28</v>
      </c>
      <c r="W1598" s="3">
        <v>2.4619770679999999</v>
      </c>
      <c r="X1598">
        <v>3</v>
      </c>
      <c r="Y1598" t="s">
        <v>45</v>
      </c>
    </row>
    <row r="1599" spans="1:25" x14ac:dyDescent="0.25">
      <c r="A1599">
        <v>2598</v>
      </c>
      <c r="B1599">
        <v>15</v>
      </c>
      <c r="C1599">
        <v>1</v>
      </c>
      <c r="D1599" t="s">
        <v>40</v>
      </c>
      <c r="E1599">
        <v>2</v>
      </c>
      <c r="F1599" t="s">
        <v>22</v>
      </c>
      <c r="G1599">
        <v>2</v>
      </c>
      <c r="H1599" t="s">
        <v>15</v>
      </c>
      <c r="I1599" s="1">
        <v>8.2282186349999993</v>
      </c>
      <c r="J1599">
        <v>12</v>
      </c>
      <c r="K1599">
        <v>0</v>
      </c>
      <c r="L1599" t="s">
        <v>28</v>
      </c>
      <c r="M1599">
        <v>3</v>
      </c>
      <c r="N1599" t="s">
        <v>50</v>
      </c>
      <c r="O1599">
        <v>0</v>
      </c>
      <c r="P1599" t="s">
        <v>27</v>
      </c>
      <c r="Q1599">
        <v>0</v>
      </c>
      <c r="R1599" t="s">
        <v>28</v>
      </c>
      <c r="S1599">
        <v>0</v>
      </c>
      <c r="T1599" t="s">
        <v>28</v>
      </c>
      <c r="U1599">
        <v>1</v>
      </c>
      <c r="V1599" t="s">
        <v>27</v>
      </c>
      <c r="W1599" s="3">
        <v>2.142708088</v>
      </c>
      <c r="X1599">
        <v>3</v>
      </c>
      <c r="Y1599" t="s">
        <v>45</v>
      </c>
    </row>
    <row r="1600" spans="1:25" x14ac:dyDescent="0.25">
      <c r="A1600">
        <v>2599</v>
      </c>
      <c r="B1600">
        <v>18</v>
      </c>
      <c r="C1600">
        <v>1</v>
      </c>
      <c r="D1600" t="s">
        <v>40</v>
      </c>
      <c r="E1600">
        <v>0</v>
      </c>
      <c r="F1600" t="s">
        <v>21</v>
      </c>
      <c r="G1600">
        <v>0</v>
      </c>
      <c r="H1600" t="s">
        <v>19</v>
      </c>
      <c r="I1600" s="1">
        <v>18.954656079999999</v>
      </c>
      <c r="J1600">
        <v>0</v>
      </c>
      <c r="K1600">
        <v>0</v>
      </c>
      <c r="L1600" t="s">
        <v>28</v>
      </c>
      <c r="M1600">
        <v>1</v>
      </c>
      <c r="N1600" t="s">
        <v>49</v>
      </c>
      <c r="O1600">
        <v>1</v>
      </c>
      <c r="P1600" t="s">
        <v>28</v>
      </c>
      <c r="Q1600">
        <v>0</v>
      </c>
      <c r="R1600" t="s">
        <v>28</v>
      </c>
      <c r="S1600">
        <v>1</v>
      </c>
      <c r="T1600" t="s">
        <v>27</v>
      </c>
      <c r="U1600">
        <v>0</v>
      </c>
      <c r="V1600" t="s">
        <v>28</v>
      </c>
      <c r="W1600" s="3">
        <v>3.478519715</v>
      </c>
      <c r="X1600">
        <v>1</v>
      </c>
      <c r="Y1600" t="s">
        <v>43</v>
      </c>
    </row>
    <row r="1601" spans="1:25" x14ac:dyDescent="0.25">
      <c r="A1601">
        <v>2600</v>
      </c>
      <c r="B1601">
        <v>15</v>
      </c>
      <c r="C1601">
        <v>0</v>
      </c>
      <c r="D1601" t="s">
        <v>42</v>
      </c>
      <c r="E1601">
        <v>0</v>
      </c>
      <c r="F1601" t="s">
        <v>21</v>
      </c>
      <c r="G1601">
        <v>1</v>
      </c>
      <c r="H1601" t="s">
        <v>16</v>
      </c>
      <c r="I1601" s="1">
        <v>2.5274028390000001</v>
      </c>
      <c r="J1601">
        <v>19</v>
      </c>
      <c r="K1601">
        <v>0</v>
      </c>
      <c r="L1601" t="s">
        <v>28</v>
      </c>
      <c r="M1601">
        <v>2</v>
      </c>
      <c r="N1601" t="s">
        <v>48</v>
      </c>
      <c r="O1601">
        <v>0</v>
      </c>
      <c r="P1601" t="s">
        <v>27</v>
      </c>
      <c r="Q1601">
        <v>0</v>
      </c>
      <c r="R1601" t="s">
        <v>28</v>
      </c>
      <c r="S1601">
        <v>0</v>
      </c>
      <c r="T1601" t="s">
        <v>28</v>
      </c>
      <c r="U1601">
        <v>0</v>
      </c>
      <c r="V1601" t="s">
        <v>28</v>
      </c>
      <c r="W1601" s="3">
        <v>1.135969891</v>
      </c>
      <c r="X1601">
        <v>4</v>
      </c>
      <c r="Y1601" t="s">
        <v>44</v>
      </c>
    </row>
    <row r="1602" spans="1:25" x14ac:dyDescent="0.25">
      <c r="A1602">
        <v>2601</v>
      </c>
      <c r="B1602">
        <v>18</v>
      </c>
      <c r="C1602">
        <v>1</v>
      </c>
      <c r="D1602" t="s">
        <v>40</v>
      </c>
      <c r="E1602">
        <v>2</v>
      </c>
      <c r="F1602" t="s">
        <v>22</v>
      </c>
      <c r="G1602">
        <v>2</v>
      </c>
      <c r="H1602" t="s">
        <v>15</v>
      </c>
      <c r="I1602" s="1">
        <v>19.473842699999999</v>
      </c>
      <c r="J1602">
        <v>3</v>
      </c>
      <c r="K1602">
        <v>0</v>
      </c>
      <c r="L1602" t="s">
        <v>28</v>
      </c>
      <c r="M1602">
        <v>2</v>
      </c>
      <c r="N1602" t="s">
        <v>48</v>
      </c>
      <c r="O1602">
        <v>0</v>
      </c>
      <c r="P1602" t="s">
        <v>27</v>
      </c>
      <c r="Q1602">
        <v>0</v>
      </c>
      <c r="R1602" t="s">
        <v>28</v>
      </c>
      <c r="S1602">
        <v>0</v>
      </c>
      <c r="T1602" t="s">
        <v>28</v>
      </c>
      <c r="U1602">
        <v>0</v>
      </c>
      <c r="V1602" t="s">
        <v>28</v>
      </c>
      <c r="W1602" s="3">
        <v>3.3156324330000002</v>
      </c>
      <c r="X1602">
        <v>1</v>
      </c>
      <c r="Y1602" t="s">
        <v>43</v>
      </c>
    </row>
    <row r="1603" spans="1:25" x14ac:dyDescent="0.25">
      <c r="A1603">
        <v>2602</v>
      </c>
      <c r="B1603">
        <v>17</v>
      </c>
      <c r="C1603">
        <v>0</v>
      </c>
      <c r="D1603" t="s">
        <v>42</v>
      </c>
      <c r="E1603">
        <v>0</v>
      </c>
      <c r="F1603" t="s">
        <v>21</v>
      </c>
      <c r="G1603">
        <v>2</v>
      </c>
      <c r="H1603" t="s">
        <v>15</v>
      </c>
      <c r="I1603" s="1">
        <v>4.6127728039999996</v>
      </c>
      <c r="J1603">
        <v>23</v>
      </c>
      <c r="K1603">
        <v>0</v>
      </c>
      <c r="L1603" t="s">
        <v>28</v>
      </c>
      <c r="M1603">
        <v>3</v>
      </c>
      <c r="N1603" t="s">
        <v>50</v>
      </c>
      <c r="O1603">
        <v>0</v>
      </c>
      <c r="P1603" t="s">
        <v>27</v>
      </c>
      <c r="Q1603">
        <v>0</v>
      </c>
      <c r="R1603" t="s">
        <v>28</v>
      </c>
      <c r="S1603">
        <v>1</v>
      </c>
      <c r="T1603" t="s">
        <v>27</v>
      </c>
      <c r="U1603">
        <v>0</v>
      </c>
      <c r="V1603" t="s">
        <v>28</v>
      </c>
      <c r="W1603" s="3">
        <v>0.94529903999999998</v>
      </c>
      <c r="X1603">
        <v>4</v>
      </c>
      <c r="Y1603" t="s">
        <v>44</v>
      </c>
    </row>
    <row r="1604" spans="1:25" x14ac:dyDescent="0.25">
      <c r="A1604">
        <v>2603</v>
      </c>
      <c r="B1604">
        <v>16</v>
      </c>
      <c r="C1604">
        <v>1</v>
      </c>
      <c r="D1604" t="s">
        <v>40</v>
      </c>
      <c r="E1604">
        <v>0</v>
      </c>
      <c r="F1604" t="s">
        <v>21</v>
      </c>
      <c r="G1604">
        <v>2</v>
      </c>
      <c r="H1604" t="s">
        <v>15</v>
      </c>
      <c r="I1604" s="1">
        <v>15.45747873</v>
      </c>
      <c r="J1604">
        <v>3</v>
      </c>
      <c r="K1604">
        <v>0</v>
      </c>
      <c r="L1604" t="s">
        <v>28</v>
      </c>
      <c r="M1604">
        <v>1</v>
      </c>
      <c r="N1604" t="s">
        <v>49</v>
      </c>
      <c r="O1604">
        <v>0</v>
      </c>
      <c r="P1604" t="s">
        <v>27</v>
      </c>
      <c r="Q1604">
        <v>1</v>
      </c>
      <c r="R1604" t="s">
        <v>27</v>
      </c>
      <c r="S1604">
        <v>1</v>
      </c>
      <c r="T1604" t="s">
        <v>27</v>
      </c>
      <c r="U1604">
        <v>0</v>
      </c>
      <c r="V1604" t="s">
        <v>28</v>
      </c>
      <c r="W1604" s="3">
        <v>3.3600977099999998</v>
      </c>
      <c r="X1604">
        <v>1</v>
      </c>
      <c r="Y1604" t="s">
        <v>43</v>
      </c>
    </row>
    <row r="1605" spans="1:25" x14ac:dyDescent="0.25">
      <c r="A1605">
        <v>2604</v>
      </c>
      <c r="B1605">
        <v>15</v>
      </c>
      <c r="C1605">
        <v>1</v>
      </c>
      <c r="D1605" t="s">
        <v>40</v>
      </c>
      <c r="E1605">
        <v>0</v>
      </c>
      <c r="F1605" t="s">
        <v>21</v>
      </c>
      <c r="G1605">
        <v>2</v>
      </c>
      <c r="H1605" t="s">
        <v>15</v>
      </c>
      <c r="I1605" s="1">
        <v>6.7793985230000002</v>
      </c>
      <c r="J1605">
        <v>3</v>
      </c>
      <c r="K1605">
        <v>1</v>
      </c>
      <c r="L1605" t="s">
        <v>27</v>
      </c>
      <c r="M1605">
        <v>4</v>
      </c>
      <c r="N1605" t="s">
        <v>51</v>
      </c>
      <c r="O1605">
        <v>0</v>
      </c>
      <c r="P1605" t="s">
        <v>27</v>
      </c>
      <c r="Q1605">
        <v>0</v>
      </c>
      <c r="R1605" t="s">
        <v>28</v>
      </c>
      <c r="S1605">
        <v>0</v>
      </c>
      <c r="T1605" t="s">
        <v>28</v>
      </c>
      <c r="U1605">
        <v>0</v>
      </c>
      <c r="V1605" t="s">
        <v>28</v>
      </c>
      <c r="W1605" s="3">
        <v>3.5834476049999999</v>
      </c>
      <c r="X1605">
        <v>0</v>
      </c>
      <c r="Y1605" t="s">
        <v>46</v>
      </c>
    </row>
    <row r="1606" spans="1:25" x14ac:dyDescent="0.25">
      <c r="A1606">
        <v>2605</v>
      </c>
      <c r="B1606">
        <v>18</v>
      </c>
      <c r="C1606">
        <v>1</v>
      </c>
      <c r="D1606" t="s">
        <v>40</v>
      </c>
      <c r="E1606">
        <v>0</v>
      </c>
      <c r="F1606" t="s">
        <v>21</v>
      </c>
      <c r="G1606">
        <v>1</v>
      </c>
      <c r="H1606" t="s">
        <v>16</v>
      </c>
      <c r="I1606" s="1">
        <v>2.861627908</v>
      </c>
      <c r="J1606">
        <v>12</v>
      </c>
      <c r="K1606">
        <v>0</v>
      </c>
      <c r="L1606" t="s">
        <v>28</v>
      </c>
      <c r="M1606">
        <v>2</v>
      </c>
      <c r="N1606" t="s">
        <v>48</v>
      </c>
      <c r="O1606">
        <v>1</v>
      </c>
      <c r="P1606" t="s">
        <v>28</v>
      </c>
      <c r="Q1606">
        <v>0</v>
      </c>
      <c r="R1606" t="s">
        <v>28</v>
      </c>
      <c r="S1606">
        <v>0</v>
      </c>
      <c r="T1606" t="s">
        <v>28</v>
      </c>
      <c r="U1606">
        <v>1</v>
      </c>
      <c r="V1606" t="s">
        <v>27</v>
      </c>
      <c r="W1606" s="3">
        <v>2.2689053920000002</v>
      </c>
      <c r="X1606">
        <v>3</v>
      </c>
      <c r="Y1606" t="s">
        <v>45</v>
      </c>
    </row>
    <row r="1607" spans="1:25" x14ac:dyDescent="0.25">
      <c r="A1607">
        <v>2606</v>
      </c>
      <c r="B1607">
        <v>17</v>
      </c>
      <c r="C1607">
        <v>1</v>
      </c>
      <c r="D1607" t="s">
        <v>40</v>
      </c>
      <c r="E1607">
        <v>0</v>
      </c>
      <c r="F1607" t="s">
        <v>21</v>
      </c>
      <c r="G1607">
        <v>2</v>
      </c>
      <c r="H1607" t="s">
        <v>15</v>
      </c>
      <c r="I1607" s="1">
        <v>17.1577837</v>
      </c>
      <c r="J1607">
        <v>1</v>
      </c>
      <c r="K1607">
        <v>0</v>
      </c>
      <c r="L1607" t="s">
        <v>28</v>
      </c>
      <c r="M1607">
        <v>3</v>
      </c>
      <c r="N1607" t="s">
        <v>50</v>
      </c>
      <c r="O1607">
        <v>0</v>
      </c>
      <c r="P1607" t="s">
        <v>27</v>
      </c>
      <c r="Q1607">
        <v>0</v>
      </c>
      <c r="R1607" t="s">
        <v>28</v>
      </c>
      <c r="S1607">
        <v>1</v>
      </c>
      <c r="T1607" t="s">
        <v>27</v>
      </c>
      <c r="U1607">
        <v>1</v>
      </c>
      <c r="V1607" t="s">
        <v>27</v>
      </c>
      <c r="W1607" s="3">
        <v>3.394649867</v>
      </c>
      <c r="X1607">
        <v>1</v>
      </c>
      <c r="Y1607" t="s">
        <v>43</v>
      </c>
    </row>
    <row r="1608" spans="1:25" x14ac:dyDescent="0.25">
      <c r="A1608">
        <v>2607</v>
      </c>
      <c r="B1608">
        <v>16</v>
      </c>
      <c r="C1608">
        <v>1</v>
      </c>
      <c r="D1608" t="s">
        <v>40</v>
      </c>
      <c r="E1608">
        <v>1</v>
      </c>
      <c r="F1608" t="s">
        <v>23</v>
      </c>
      <c r="G1608">
        <v>0</v>
      </c>
      <c r="H1608" t="s">
        <v>19</v>
      </c>
      <c r="I1608" s="1">
        <v>6.1772179850000004</v>
      </c>
      <c r="J1608">
        <v>27</v>
      </c>
      <c r="K1608">
        <v>0</v>
      </c>
      <c r="L1608" t="s">
        <v>28</v>
      </c>
      <c r="M1608">
        <v>1</v>
      </c>
      <c r="N1608" t="s">
        <v>49</v>
      </c>
      <c r="O1608">
        <v>0</v>
      </c>
      <c r="P1608" t="s">
        <v>27</v>
      </c>
      <c r="Q1608">
        <v>1</v>
      </c>
      <c r="R1608" t="s">
        <v>27</v>
      </c>
      <c r="S1608">
        <v>0</v>
      </c>
      <c r="T1608" t="s">
        <v>28</v>
      </c>
      <c r="U1608">
        <v>0</v>
      </c>
      <c r="V1608" t="s">
        <v>28</v>
      </c>
      <c r="W1608" s="3">
        <v>0.42399194800000001</v>
      </c>
      <c r="X1608">
        <v>4</v>
      </c>
      <c r="Y1608" t="s">
        <v>44</v>
      </c>
    </row>
    <row r="1609" spans="1:25" x14ac:dyDescent="0.25">
      <c r="A1609">
        <v>2608</v>
      </c>
      <c r="B1609">
        <v>15</v>
      </c>
      <c r="C1609">
        <v>1</v>
      </c>
      <c r="D1609" t="s">
        <v>40</v>
      </c>
      <c r="E1609">
        <v>0</v>
      </c>
      <c r="F1609" t="s">
        <v>21</v>
      </c>
      <c r="G1609">
        <v>2</v>
      </c>
      <c r="H1609" t="s">
        <v>15</v>
      </c>
      <c r="I1609" s="1">
        <v>13.17710808</v>
      </c>
      <c r="J1609">
        <v>25</v>
      </c>
      <c r="K1609">
        <v>0</v>
      </c>
      <c r="L1609" t="s">
        <v>28</v>
      </c>
      <c r="M1609">
        <v>2</v>
      </c>
      <c r="N1609" t="s">
        <v>48</v>
      </c>
      <c r="O1609">
        <v>0</v>
      </c>
      <c r="P1609" t="s">
        <v>27</v>
      </c>
      <c r="Q1609">
        <v>0</v>
      </c>
      <c r="R1609" t="s">
        <v>28</v>
      </c>
      <c r="S1609">
        <v>0</v>
      </c>
      <c r="T1609" t="s">
        <v>28</v>
      </c>
      <c r="U1609">
        <v>0</v>
      </c>
      <c r="V1609" t="s">
        <v>28</v>
      </c>
      <c r="W1609" s="3">
        <v>0.83598976599999997</v>
      </c>
      <c r="X1609">
        <v>4</v>
      </c>
      <c r="Y1609" t="s">
        <v>44</v>
      </c>
    </row>
    <row r="1610" spans="1:25" x14ac:dyDescent="0.25">
      <c r="A1610">
        <v>2609</v>
      </c>
      <c r="B1610">
        <v>16</v>
      </c>
      <c r="C1610">
        <v>1</v>
      </c>
      <c r="D1610" t="s">
        <v>40</v>
      </c>
      <c r="E1610">
        <v>1</v>
      </c>
      <c r="F1610" t="s">
        <v>23</v>
      </c>
      <c r="G1610">
        <v>2</v>
      </c>
      <c r="H1610" t="s">
        <v>15</v>
      </c>
      <c r="I1610" s="1">
        <v>11.328873700000001</v>
      </c>
      <c r="J1610">
        <v>22</v>
      </c>
      <c r="K1610">
        <v>0</v>
      </c>
      <c r="L1610" t="s">
        <v>28</v>
      </c>
      <c r="M1610">
        <v>3</v>
      </c>
      <c r="N1610" t="s">
        <v>50</v>
      </c>
      <c r="O1610">
        <v>1</v>
      </c>
      <c r="P1610" t="s">
        <v>28</v>
      </c>
      <c r="Q1610">
        <v>0</v>
      </c>
      <c r="R1610" t="s">
        <v>28</v>
      </c>
      <c r="S1610">
        <v>0</v>
      </c>
      <c r="T1610" t="s">
        <v>28</v>
      </c>
      <c r="U1610">
        <v>0</v>
      </c>
      <c r="V1610" t="s">
        <v>28</v>
      </c>
      <c r="W1610" s="3">
        <v>1.2860837350000001</v>
      </c>
      <c r="X1610">
        <v>4</v>
      </c>
      <c r="Y1610" t="s">
        <v>44</v>
      </c>
    </row>
    <row r="1611" spans="1:25" x14ac:dyDescent="0.25">
      <c r="A1611">
        <v>2610</v>
      </c>
      <c r="B1611">
        <v>17</v>
      </c>
      <c r="C1611">
        <v>0</v>
      </c>
      <c r="D1611" t="s">
        <v>42</v>
      </c>
      <c r="E1611">
        <v>2</v>
      </c>
      <c r="F1611" t="s">
        <v>22</v>
      </c>
      <c r="G1611">
        <v>2</v>
      </c>
      <c r="H1611" t="s">
        <v>15</v>
      </c>
      <c r="I1611" s="1">
        <v>9.4351261879999999</v>
      </c>
      <c r="J1611">
        <v>14</v>
      </c>
      <c r="K1611">
        <v>0</v>
      </c>
      <c r="L1611" t="s">
        <v>28</v>
      </c>
      <c r="M1611">
        <v>2</v>
      </c>
      <c r="N1611" t="s">
        <v>48</v>
      </c>
      <c r="O1611">
        <v>1</v>
      </c>
      <c r="P1611" t="s">
        <v>28</v>
      </c>
      <c r="Q1611">
        <v>0</v>
      </c>
      <c r="R1611" t="s">
        <v>28</v>
      </c>
      <c r="S1611">
        <v>0</v>
      </c>
      <c r="T1611" t="s">
        <v>28</v>
      </c>
      <c r="U1611">
        <v>0</v>
      </c>
      <c r="V1611" t="s">
        <v>28</v>
      </c>
      <c r="W1611" s="3">
        <v>2.1317808540000001</v>
      </c>
      <c r="X1611">
        <v>3</v>
      </c>
      <c r="Y1611" t="s">
        <v>45</v>
      </c>
    </row>
    <row r="1612" spans="1:25" x14ac:dyDescent="0.25">
      <c r="A1612">
        <v>2611</v>
      </c>
      <c r="B1612">
        <v>15</v>
      </c>
      <c r="C1612">
        <v>0</v>
      </c>
      <c r="D1612" t="s">
        <v>42</v>
      </c>
      <c r="E1612">
        <v>2</v>
      </c>
      <c r="F1612" t="s">
        <v>22</v>
      </c>
      <c r="G1612">
        <v>4</v>
      </c>
      <c r="H1612" t="s">
        <v>18</v>
      </c>
      <c r="I1612" s="1">
        <v>9.9163894530000007</v>
      </c>
      <c r="J1612">
        <v>3</v>
      </c>
      <c r="K1612">
        <v>0</v>
      </c>
      <c r="L1612" t="s">
        <v>28</v>
      </c>
      <c r="M1612">
        <v>4</v>
      </c>
      <c r="N1612" t="s">
        <v>51</v>
      </c>
      <c r="O1612">
        <v>1</v>
      </c>
      <c r="P1612" t="s">
        <v>28</v>
      </c>
      <c r="Q1612">
        <v>0</v>
      </c>
      <c r="R1612" t="s">
        <v>28</v>
      </c>
      <c r="S1612">
        <v>0</v>
      </c>
      <c r="T1612" t="s">
        <v>28</v>
      </c>
      <c r="U1612">
        <v>0</v>
      </c>
      <c r="V1612" t="s">
        <v>28</v>
      </c>
      <c r="W1612" s="3">
        <v>3.3086640200000001</v>
      </c>
      <c r="X1612">
        <v>1</v>
      </c>
      <c r="Y1612" t="s">
        <v>43</v>
      </c>
    </row>
    <row r="1613" spans="1:25" x14ac:dyDescent="0.25">
      <c r="A1613">
        <v>2612</v>
      </c>
      <c r="B1613">
        <v>16</v>
      </c>
      <c r="C1613">
        <v>0</v>
      </c>
      <c r="D1613" t="s">
        <v>42</v>
      </c>
      <c r="E1613">
        <v>0</v>
      </c>
      <c r="F1613" t="s">
        <v>21</v>
      </c>
      <c r="G1613">
        <v>1</v>
      </c>
      <c r="H1613" t="s">
        <v>16</v>
      </c>
      <c r="I1613" s="1">
        <v>14.64475828</v>
      </c>
      <c r="J1613">
        <v>26</v>
      </c>
      <c r="K1613">
        <v>0</v>
      </c>
      <c r="L1613" t="s">
        <v>28</v>
      </c>
      <c r="M1613">
        <v>3</v>
      </c>
      <c r="N1613" t="s">
        <v>50</v>
      </c>
      <c r="O1613">
        <v>0</v>
      </c>
      <c r="P1613" t="s">
        <v>27</v>
      </c>
      <c r="Q1613">
        <v>1</v>
      </c>
      <c r="R1613" t="s">
        <v>27</v>
      </c>
      <c r="S1613">
        <v>0</v>
      </c>
      <c r="T1613" t="s">
        <v>28</v>
      </c>
      <c r="U1613">
        <v>0</v>
      </c>
      <c r="V1613" t="s">
        <v>28</v>
      </c>
      <c r="W1613" s="3">
        <v>0.95877629799999997</v>
      </c>
      <c r="X1613">
        <v>4</v>
      </c>
      <c r="Y1613" t="s">
        <v>44</v>
      </c>
    </row>
    <row r="1614" spans="1:25" x14ac:dyDescent="0.25">
      <c r="A1614">
        <v>2613</v>
      </c>
      <c r="B1614">
        <v>18</v>
      </c>
      <c r="C1614">
        <v>1</v>
      </c>
      <c r="D1614" t="s">
        <v>40</v>
      </c>
      <c r="E1614">
        <v>0</v>
      </c>
      <c r="F1614" t="s">
        <v>21</v>
      </c>
      <c r="G1614">
        <v>2</v>
      </c>
      <c r="H1614" t="s">
        <v>15</v>
      </c>
      <c r="I1614" s="1">
        <v>1.755458282</v>
      </c>
      <c r="J1614">
        <v>5</v>
      </c>
      <c r="K1614">
        <v>1</v>
      </c>
      <c r="L1614" t="s">
        <v>27</v>
      </c>
      <c r="M1614">
        <v>2</v>
      </c>
      <c r="N1614" t="s">
        <v>48</v>
      </c>
      <c r="O1614">
        <v>1</v>
      </c>
      <c r="P1614" t="s">
        <v>28</v>
      </c>
      <c r="Q1614">
        <v>0</v>
      </c>
      <c r="R1614" t="s">
        <v>28</v>
      </c>
      <c r="S1614">
        <v>0</v>
      </c>
      <c r="T1614" t="s">
        <v>28</v>
      </c>
      <c r="U1614">
        <v>0</v>
      </c>
      <c r="V1614" t="s">
        <v>28</v>
      </c>
      <c r="W1614" s="3">
        <v>2.539771016</v>
      </c>
      <c r="X1614">
        <v>2</v>
      </c>
      <c r="Y1614" t="s">
        <v>41</v>
      </c>
    </row>
    <row r="1615" spans="1:25" x14ac:dyDescent="0.25">
      <c r="A1615">
        <v>2614</v>
      </c>
      <c r="B1615">
        <v>15</v>
      </c>
      <c r="C1615">
        <v>1</v>
      </c>
      <c r="D1615" t="s">
        <v>40</v>
      </c>
      <c r="E1615">
        <v>0</v>
      </c>
      <c r="F1615" t="s">
        <v>21</v>
      </c>
      <c r="G1615">
        <v>1</v>
      </c>
      <c r="H1615" t="s">
        <v>16</v>
      </c>
      <c r="I1615" s="1">
        <v>13.363613239999999</v>
      </c>
      <c r="J1615">
        <v>2</v>
      </c>
      <c r="K1615">
        <v>0</v>
      </c>
      <c r="L1615" t="s">
        <v>28</v>
      </c>
      <c r="M1615">
        <v>3</v>
      </c>
      <c r="N1615" t="s">
        <v>50</v>
      </c>
      <c r="O1615">
        <v>1</v>
      </c>
      <c r="P1615" t="s">
        <v>28</v>
      </c>
      <c r="Q1615">
        <v>0</v>
      </c>
      <c r="R1615" t="s">
        <v>28</v>
      </c>
      <c r="S1615">
        <v>0</v>
      </c>
      <c r="T1615" t="s">
        <v>28</v>
      </c>
      <c r="U1615">
        <v>0</v>
      </c>
      <c r="V1615" t="s">
        <v>28</v>
      </c>
      <c r="W1615" s="3">
        <v>3.012897487</v>
      </c>
      <c r="X1615">
        <v>1</v>
      </c>
      <c r="Y1615" t="s">
        <v>43</v>
      </c>
    </row>
    <row r="1616" spans="1:25" x14ac:dyDescent="0.25">
      <c r="A1616">
        <v>2615</v>
      </c>
      <c r="B1616">
        <v>16</v>
      </c>
      <c r="C1616">
        <v>1</v>
      </c>
      <c r="D1616" t="s">
        <v>40</v>
      </c>
      <c r="E1616">
        <v>0</v>
      </c>
      <c r="F1616" t="s">
        <v>21</v>
      </c>
      <c r="G1616">
        <v>2</v>
      </c>
      <c r="H1616" t="s">
        <v>15</v>
      </c>
      <c r="I1616" s="1">
        <v>17.916242029999999</v>
      </c>
      <c r="J1616">
        <v>6</v>
      </c>
      <c r="K1616">
        <v>0</v>
      </c>
      <c r="L1616" t="s">
        <v>28</v>
      </c>
      <c r="M1616">
        <v>3</v>
      </c>
      <c r="N1616" t="s">
        <v>50</v>
      </c>
      <c r="O1616">
        <v>1</v>
      </c>
      <c r="P1616" t="s">
        <v>28</v>
      </c>
      <c r="Q1616">
        <v>0</v>
      </c>
      <c r="R1616" t="s">
        <v>28</v>
      </c>
      <c r="S1616">
        <v>1</v>
      </c>
      <c r="T1616" t="s">
        <v>27</v>
      </c>
      <c r="U1616">
        <v>0</v>
      </c>
      <c r="V1616" t="s">
        <v>28</v>
      </c>
      <c r="W1616" s="3">
        <v>3.1674552770000002</v>
      </c>
      <c r="X1616">
        <v>1</v>
      </c>
      <c r="Y1616" t="s">
        <v>43</v>
      </c>
    </row>
    <row r="1617" spans="1:25" x14ac:dyDescent="0.25">
      <c r="A1617">
        <v>2616</v>
      </c>
      <c r="B1617">
        <v>17</v>
      </c>
      <c r="C1617">
        <v>1</v>
      </c>
      <c r="D1617" t="s">
        <v>40</v>
      </c>
      <c r="E1617">
        <v>0</v>
      </c>
      <c r="F1617" t="s">
        <v>21</v>
      </c>
      <c r="G1617">
        <v>3</v>
      </c>
      <c r="H1617" t="s">
        <v>17</v>
      </c>
      <c r="I1617" s="1">
        <v>1.1557639399999999</v>
      </c>
      <c r="J1617">
        <v>5</v>
      </c>
      <c r="K1617">
        <v>0</v>
      </c>
      <c r="L1617" t="s">
        <v>28</v>
      </c>
      <c r="M1617">
        <v>3</v>
      </c>
      <c r="N1617" t="s">
        <v>50</v>
      </c>
      <c r="O1617">
        <v>0</v>
      </c>
      <c r="P1617" t="s">
        <v>27</v>
      </c>
      <c r="Q1617">
        <v>0</v>
      </c>
      <c r="R1617" t="s">
        <v>28</v>
      </c>
      <c r="S1617">
        <v>0</v>
      </c>
      <c r="T1617" t="s">
        <v>28</v>
      </c>
      <c r="U1617">
        <v>1</v>
      </c>
      <c r="V1617" t="s">
        <v>27</v>
      </c>
      <c r="W1617" s="3">
        <v>1.904515902</v>
      </c>
      <c r="X1617">
        <v>4</v>
      </c>
      <c r="Y1617" t="s">
        <v>44</v>
      </c>
    </row>
    <row r="1618" spans="1:25" x14ac:dyDescent="0.25">
      <c r="A1618">
        <v>2617</v>
      </c>
      <c r="B1618">
        <v>17</v>
      </c>
      <c r="C1618">
        <v>1</v>
      </c>
      <c r="D1618" t="s">
        <v>40</v>
      </c>
      <c r="E1618">
        <v>1</v>
      </c>
      <c r="F1618" t="s">
        <v>23</v>
      </c>
      <c r="G1618">
        <v>2</v>
      </c>
      <c r="H1618" t="s">
        <v>15</v>
      </c>
      <c r="I1618" s="1">
        <v>2.8130667850000002</v>
      </c>
      <c r="J1618">
        <v>2</v>
      </c>
      <c r="K1618">
        <v>1</v>
      </c>
      <c r="L1618" t="s">
        <v>27</v>
      </c>
      <c r="M1618">
        <v>1</v>
      </c>
      <c r="N1618" t="s">
        <v>49</v>
      </c>
      <c r="O1618">
        <v>0</v>
      </c>
      <c r="P1618" t="s">
        <v>27</v>
      </c>
      <c r="Q1618">
        <v>0</v>
      </c>
      <c r="R1618" t="s">
        <v>28</v>
      </c>
      <c r="S1618">
        <v>0</v>
      </c>
      <c r="T1618" t="s">
        <v>28</v>
      </c>
      <c r="U1618">
        <v>0</v>
      </c>
      <c r="V1618" t="s">
        <v>28</v>
      </c>
      <c r="W1618" s="3">
        <v>3.0332919540000001</v>
      </c>
      <c r="X1618">
        <v>1</v>
      </c>
      <c r="Y1618" t="s">
        <v>43</v>
      </c>
    </row>
    <row r="1619" spans="1:25" x14ac:dyDescent="0.25">
      <c r="A1619">
        <v>2618</v>
      </c>
      <c r="B1619">
        <v>15</v>
      </c>
      <c r="C1619">
        <v>1</v>
      </c>
      <c r="D1619" t="s">
        <v>40</v>
      </c>
      <c r="E1619">
        <v>0</v>
      </c>
      <c r="F1619" t="s">
        <v>21</v>
      </c>
      <c r="G1619">
        <v>3</v>
      </c>
      <c r="H1619" t="s">
        <v>17</v>
      </c>
      <c r="I1619" s="1">
        <v>14.332638729999999</v>
      </c>
      <c r="J1619">
        <v>3</v>
      </c>
      <c r="K1619">
        <v>0</v>
      </c>
      <c r="L1619" t="s">
        <v>28</v>
      </c>
      <c r="M1619">
        <v>2</v>
      </c>
      <c r="N1619" t="s">
        <v>48</v>
      </c>
      <c r="O1619">
        <v>0</v>
      </c>
      <c r="P1619" t="s">
        <v>27</v>
      </c>
      <c r="Q1619">
        <v>1</v>
      </c>
      <c r="R1619" t="s">
        <v>27</v>
      </c>
      <c r="S1619">
        <v>1</v>
      </c>
      <c r="T1619" t="s">
        <v>27</v>
      </c>
      <c r="U1619">
        <v>0</v>
      </c>
      <c r="V1619" t="s">
        <v>28</v>
      </c>
      <c r="W1619" s="3">
        <v>3.4577117259999999</v>
      </c>
      <c r="X1619">
        <v>1</v>
      </c>
      <c r="Y1619" t="s">
        <v>43</v>
      </c>
    </row>
    <row r="1620" spans="1:25" x14ac:dyDescent="0.25">
      <c r="A1620">
        <v>2619</v>
      </c>
      <c r="B1620">
        <v>16</v>
      </c>
      <c r="C1620">
        <v>1</v>
      </c>
      <c r="D1620" t="s">
        <v>40</v>
      </c>
      <c r="E1620">
        <v>0</v>
      </c>
      <c r="F1620" t="s">
        <v>21</v>
      </c>
      <c r="G1620">
        <v>1</v>
      </c>
      <c r="H1620" t="s">
        <v>16</v>
      </c>
      <c r="I1620" s="1">
        <v>8.7456329650000004</v>
      </c>
      <c r="J1620">
        <v>9</v>
      </c>
      <c r="K1620">
        <v>0</v>
      </c>
      <c r="L1620" t="s">
        <v>28</v>
      </c>
      <c r="M1620">
        <v>3</v>
      </c>
      <c r="N1620" t="s">
        <v>50</v>
      </c>
      <c r="O1620">
        <v>0</v>
      </c>
      <c r="P1620" t="s">
        <v>27</v>
      </c>
      <c r="Q1620">
        <v>0</v>
      </c>
      <c r="R1620" t="s">
        <v>28</v>
      </c>
      <c r="S1620">
        <v>0</v>
      </c>
      <c r="T1620" t="s">
        <v>28</v>
      </c>
      <c r="U1620">
        <v>0</v>
      </c>
      <c r="V1620" t="s">
        <v>28</v>
      </c>
      <c r="W1620" s="3">
        <v>2.4503354430000002</v>
      </c>
      <c r="X1620">
        <v>3</v>
      </c>
      <c r="Y1620" t="s">
        <v>45</v>
      </c>
    </row>
    <row r="1621" spans="1:25" x14ac:dyDescent="0.25">
      <c r="A1621">
        <v>2620</v>
      </c>
      <c r="B1621">
        <v>15</v>
      </c>
      <c r="C1621">
        <v>0</v>
      </c>
      <c r="D1621" t="s">
        <v>42</v>
      </c>
      <c r="E1621">
        <v>0</v>
      </c>
      <c r="F1621" t="s">
        <v>21</v>
      </c>
      <c r="G1621">
        <v>3</v>
      </c>
      <c r="H1621" t="s">
        <v>17</v>
      </c>
      <c r="I1621" s="1">
        <v>8.070972416</v>
      </c>
      <c r="J1621">
        <v>29</v>
      </c>
      <c r="K1621">
        <v>1</v>
      </c>
      <c r="L1621" t="s">
        <v>27</v>
      </c>
      <c r="M1621">
        <v>3</v>
      </c>
      <c r="N1621" t="s">
        <v>50</v>
      </c>
      <c r="O1621">
        <v>1</v>
      </c>
      <c r="P1621" t="s">
        <v>28</v>
      </c>
      <c r="Q1621">
        <v>1</v>
      </c>
      <c r="R1621" t="s">
        <v>27</v>
      </c>
      <c r="S1621">
        <v>0</v>
      </c>
      <c r="T1621" t="s">
        <v>28</v>
      </c>
      <c r="U1621">
        <v>0</v>
      </c>
      <c r="V1621" t="s">
        <v>28</v>
      </c>
      <c r="W1621" s="3">
        <v>1.164702428</v>
      </c>
      <c r="X1621">
        <v>4</v>
      </c>
      <c r="Y1621" t="s">
        <v>44</v>
      </c>
    </row>
    <row r="1622" spans="1:25" x14ac:dyDescent="0.25">
      <c r="A1622">
        <v>2621</v>
      </c>
      <c r="B1622">
        <v>15</v>
      </c>
      <c r="C1622">
        <v>1</v>
      </c>
      <c r="D1622" t="s">
        <v>40</v>
      </c>
      <c r="E1622">
        <v>1</v>
      </c>
      <c r="F1622" t="s">
        <v>23</v>
      </c>
      <c r="G1622">
        <v>0</v>
      </c>
      <c r="H1622" t="s">
        <v>19</v>
      </c>
      <c r="I1622" s="1">
        <v>2.739332691</v>
      </c>
      <c r="J1622">
        <v>20</v>
      </c>
      <c r="K1622">
        <v>0</v>
      </c>
      <c r="L1622" t="s">
        <v>28</v>
      </c>
      <c r="M1622">
        <v>2</v>
      </c>
      <c r="N1622" t="s">
        <v>48</v>
      </c>
      <c r="O1622">
        <v>0</v>
      </c>
      <c r="P1622" t="s">
        <v>27</v>
      </c>
      <c r="Q1622">
        <v>0</v>
      </c>
      <c r="R1622" t="s">
        <v>28</v>
      </c>
      <c r="S1622">
        <v>0</v>
      </c>
      <c r="T1622" t="s">
        <v>28</v>
      </c>
      <c r="U1622">
        <v>0</v>
      </c>
      <c r="V1622" t="s">
        <v>28</v>
      </c>
      <c r="W1622" s="3">
        <v>0.82708291599999995</v>
      </c>
      <c r="X1622">
        <v>4</v>
      </c>
      <c r="Y1622" t="s">
        <v>44</v>
      </c>
    </row>
    <row r="1623" spans="1:25" x14ac:dyDescent="0.25">
      <c r="A1623">
        <v>2622</v>
      </c>
      <c r="B1623">
        <v>16</v>
      </c>
      <c r="C1623">
        <v>0</v>
      </c>
      <c r="D1623" t="s">
        <v>42</v>
      </c>
      <c r="E1623">
        <v>0</v>
      </c>
      <c r="F1623" t="s">
        <v>21</v>
      </c>
      <c r="G1623">
        <v>3</v>
      </c>
      <c r="H1623" t="s">
        <v>17</v>
      </c>
      <c r="I1623" s="1">
        <v>10.13540081</v>
      </c>
      <c r="J1623">
        <v>8</v>
      </c>
      <c r="K1623">
        <v>0</v>
      </c>
      <c r="L1623" t="s">
        <v>28</v>
      </c>
      <c r="M1623">
        <v>1</v>
      </c>
      <c r="N1623" t="s">
        <v>49</v>
      </c>
      <c r="O1623">
        <v>0</v>
      </c>
      <c r="P1623" t="s">
        <v>27</v>
      </c>
      <c r="Q1623">
        <v>1</v>
      </c>
      <c r="R1623" t="s">
        <v>27</v>
      </c>
      <c r="S1623">
        <v>0</v>
      </c>
      <c r="T1623" t="s">
        <v>28</v>
      </c>
      <c r="U1623">
        <v>0</v>
      </c>
      <c r="V1623" t="s">
        <v>28</v>
      </c>
      <c r="W1623" s="3">
        <v>2.3983144790000002</v>
      </c>
      <c r="X1623">
        <v>3</v>
      </c>
      <c r="Y1623" t="s">
        <v>45</v>
      </c>
    </row>
    <row r="1624" spans="1:25" x14ac:dyDescent="0.25">
      <c r="A1624">
        <v>2623</v>
      </c>
      <c r="B1624">
        <v>16</v>
      </c>
      <c r="C1624">
        <v>0</v>
      </c>
      <c r="D1624" t="s">
        <v>42</v>
      </c>
      <c r="E1624">
        <v>1</v>
      </c>
      <c r="F1624" t="s">
        <v>23</v>
      </c>
      <c r="G1624">
        <v>1</v>
      </c>
      <c r="H1624" t="s">
        <v>16</v>
      </c>
      <c r="I1624" s="1">
        <v>2.5309062240000002</v>
      </c>
      <c r="J1624">
        <v>29</v>
      </c>
      <c r="K1624">
        <v>0</v>
      </c>
      <c r="L1624" t="s">
        <v>28</v>
      </c>
      <c r="M1624">
        <v>2</v>
      </c>
      <c r="N1624" t="s">
        <v>48</v>
      </c>
      <c r="O1624">
        <v>0</v>
      </c>
      <c r="P1624" t="s">
        <v>27</v>
      </c>
      <c r="Q1624">
        <v>0</v>
      </c>
      <c r="R1624" t="s">
        <v>28</v>
      </c>
      <c r="S1624">
        <v>0</v>
      </c>
      <c r="T1624" t="s">
        <v>28</v>
      </c>
      <c r="U1624">
        <v>0</v>
      </c>
      <c r="V1624" t="s">
        <v>28</v>
      </c>
      <c r="W1624" s="3">
        <v>0</v>
      </c>
      <c r="X1624">
        <v>4</v>
      </c>
      <c r="Y1624" t="s">
        <v>44</v>
      </c>
    </row>
    <row r="1625" spans="1:25" x14ac:dyDescent="0.25">
      <c r="A1625">
        <v>2624</v>
      </c>
      <c r="B1625">
        <v>18</v>
      </c>
      <c r="C1625">
        <v>1</v>
      </c>
      <c r="D1625" t="s">
        <v>40</v>
      </c>
      <c r="E1625">
        <v>0</v>
      </c>
      <c r="F1625" t="s">
        <v>21</v>
      </c>
      <c r="G1625">
        <v>1</v>
      </c>
      <c r="H1625" t="s">
        <v>16</v>
      </c>
      <c r="I1625" s="1">
        <v>9.5324091259999992</v>
      </c>
      <c r="J1625">
        <v>5</v>
      </c>
      <c r="K1625">
        <v>1</v>
      </c>
      <c r="L1625" t="s">
        <v>27</v>
      </c>
      <c r="M1625">
        <v>0</v>
      </c>
      <c r="N1625" t="s">
        <v>52</v>
      </c>
      <c r="O1625">
        <v>0</v>
      </c>
      <c r="P1625" t="s">
        <v>27</v>
      </c>
      <c r="Q1625">
        <v>0</v>
      </c>
      <c r="R1625" t="s">
        <v>28</v>
      </c>
      <c r="S1625">
        <v>0</v>
      </c>
      <c r="T1625" t="s">
        <v>28</v>
      </c>
      <c r="U1625">
        <v>0</v>
      </c>
      <c r="V1625" t="s">
        <v>28</v>
      </c>
      <c r="W1625" s="3">
        <v>2.7577979309999998</v>
      </c>
      <c r="X1625">
        <v>2</v>
      </c>
      <c r="Y1625" t="s">
        <v>41</v>
      </c>
    </row>
    <row r="1626" spans="1:25" x14ac:dyDescent="0.25">
      <c r="A1626">
        <v>2625</v>
      </c>
      <c r="B1626">
        <v>16</v>
      </c>
      <c r="C1626">
        <v>1</v>
      </c>
      <c r="D1626" t="s">
        <v>40</v>
      </c>
      <c r="E1626">
        <v>2</v>
      </c>
      <c r="F1626" t="s">
        <v>22</v>
      </c>
      <c r="G1626">
        <v>2</v>
      </c>
      <c r="H1626" t="s">
        <v>15</v>
      </c>
      <c r="I1626" s="1">
        <v>15.272305980000001</v>
      </c>
      <c r="J1626">
        <v>28</v>
      </c>
      <c r="K1626">
        <v>1</v>
      </c>
      <c r="L1626" t="s">
        <v>27</v>
      </c>
      <c r="M1626">
        <v>3</v>
      </c>
      <c r="N1626" t="s">
        <v>50</v>
      </c>
      <c r="O1626">
        <v>0</v>
      </c>
      <c r="P1626" t="s">
        <v>27</v>
      </c>
      <c r="Q1626">
        <v>0</v>
      </c>
      <c r="R1626" t="s">
        <v>28</v>
      </c>
      <c r="S1626">
        <v>0</v>
      </c>
      <c r="T1626" t="s">
        <v>28</v>
      </c>
      <c r="U1626">
        <v>0</v>
      </c>
      <c r="V1626" t="s">
        <v>28</v>
      </c>
      <c r="W1626" s="3">
        <v>0.34783697600000002</v>
      </c>
      <c r="X1626">
        <v>4</v>
      </c>
      <c r="Y1626" t="s">
        <v>44</v>
      </c>
    </row>
    <row r="1627" spans="1:25" x14ac:dyDescent="0.25">
      <c r="A1627">
        <v>2626</v>
      </c>
      <c r="B1627">
        <v>17</v>
      </c>
      <c r="C1627">
        <v>0</v>
      </c>
      <c r="D1627" t="s">
        <v>42</v>
      </c>
      <c r="E1627">
        <v>2</v>
      </c>
      <c r="F1627" t="s">
        <v>22</v>
      </c>
      <c r="G1627">
        <v>3</v>
      </c>
      <c r="H1627" t="s">
        <v>17</v>
      </c>
      <c r="I1627" s="1">
        <v>5.1652871579999999</v>
      </c>
      <c r="J1627">
        <v>19</v>
      </c>
      <c r="K1627">
        <v>1</v>
      </c>
      <c r="L1627" t="s">
        <v>27</v>
      </c>
      <c r="M1627">
        <v>3</v>
      </c>
      <c r="N1627" t="s">
        <v>50</v>
      </c>
      <c r="O1627">
        <v>0</v>
      </c>
      <c r="P1627" t="s">
        <v>27</v>
      </c>
      <c r="Q1627">
        <v>0</v>
      </c>
      <c r="R1627" t="s">
        <v>28</v>
      </c>
      <c r="S1627">
        <v>0</v>
      </c>
      <c r="T1627" t="s">
        <v>28</v>
      </c>
      <c r="U1627">
        <v>0</v>
      </c>
      <c r="V1627" t="s">
        <v>28</v>
      </c>
      <c r="W1627" s="3">
        <v>1.676727437</v>
      </c>
      <c r="X1627">
        <v>4</v>
      </c>
      <c r="Y1627" t="s">
        <v>44</v>
      </c>
    </row>
    <row r="1628" spans="1:25" x14ac:dyDescent="0.25">
      <c r="A1628">
        <v>2627</v>
      </c>
      <c r="B1628">
        <v>15</v>
      </c>
      <c r="C1628">
        <v>0</v>
      </c>
      <c r="D1628" t="s">
        <v>42</v>
      </c>
      <c r="E1628">
        <v>0</v>
      </c>
      <c r="F1628" t="s">
        <v>21</v>
      </c>
      <c r="G1628">
        <v>0</v>
      </c>
      <c r="H1628" t="s">
        <v>19</v>
      </c>
      <c r="I1628" s="1">
        <v>9.6157233640000008</v>
      </c>
      <c r="J1628">
        <v>26</v>
      </c>
      <c r="K1628">
        <v>1</v>
      </c>
      <c r="L1628" t="s">
        <v>27</v>
      </c>
      <c r="M1628">
        <v>2</v>
      </c>
      <c r="N1628" t="s">
        <v>48</v>
      </c>
      <c r="O1628">
        <v>1</v>
      </c>
      <c r="P1628" t="s">
        <v>28</v>
      </c>
      <c r="Q1628">
        <v>0</v>
      </c>
      <c r="R1628" t="s">
        <v>28</v>
      </c>
      <c r="S1628">
        <v>0</v>
      </c>
      <c r="T1628" t="s">
        <v>28</v>
      </c>
      <c r="U1628">
        <v>0</v>
      </c>
      <c r="V1628" t="s">
        <v>28</v>
      </c>
      <c r="W1628" s="3">
        <v>0.57427799999999996</v>
      </c>
      <c r="X1628">
        <v>4</v>
      </c>
      <c r="Y1628" t="s">
        <v>44</v>
      </c>
    </row>
    <row r="1629" spans="1:25" x14ac:dyDescent="0.25">
      <c r="A1629">
        <v>2628</v>
      </c>
      <c r="B1629">
        <v>15</v>
      </c>
      <c r="C1629">
        <v>1</v>
      </c>
      <c r="D1629" t="s">
        <v>40</v>
      </c>
      <c r="E1629">
        <v>0</v>
      </c>
      <c r="F1629" t="s">
        <v>21</v>
      </c>
      <c r="G1629">
        <v>1</v>
      </c>
      <c r="H1629" t="s">
        <v>16</v>
      </c>
      <c r="I1629" s="1">
        <v>19.840319390000001</v>
      </c>
      <c r="J1629">
        <v>10</v>
      </c>
      <c r="K1629">
        <v>1</v>
      </c>
      <c r="L1629" t="s">
        <v>27</v>
      </c>
      <c r="M1629">
        <v>3</v>
      </c>
      <c r="N1629" t="s">
        <v>50</v>
      </c>
      <c r="O1629">
        <v>0</v>
      </c>
      <c r="P1629" t="s">
        <v>27</v>
      </c>
      <c r="Q1629">
        <v>1</v>
      </c>
      <c r="R1629" t="s">
        <v>27</v>
      </c>
      <c r="S1629">
        <v>1</v>
      </c>
      <c r="T1629" t="s">
        <v>27</v>
      </c>
      <c r="U1629">
        <v>1</v>
      </c>
      <c r="V1629" t="s">
        <v>27</v>
      </c>
      <c r="W1629" s="3">
        <v>3.1039943800000001</v>
      </c>
      <c r="X1629">
        <v>1</v>
      </c>
      <c r="Y1629" t="s">
        <v>43</v>
      </c>
    </row>
    <row r="1630" spans="1:25" x14ac:dyDescent="0.25">
      <c r="A1630">
        <v>2629</v>
      </c>
      <c r="B1630">
        <v>17</v>
      </c>
      <c r="C1630">
        <v>1</v>
      </c>
      <c r="D1630" t="s">
        <v>40</v>
      </c>
      <c r="E1630">
        <v>0</v>
      </c>
      <c r="F1630" t="s">
        <v>21</v>
      </c>
      <c r="G1630">
        <v>3</v>
      </c>
      <c r="H1630" t="s">
        <v>17</v>
      </c>
      <c r="I1630" s="1">
        <v>13.73300847</v>
      </c>
      <c r="J1630">
        <v>6</v>
      </c>
      <c r="K1630">
        <v>0</v>
      </c>
      <c r="L1630" t="s">
        <v>28</v>
      </c>
      <c r="M1630">
        <v>2</v>
      </c>
      <c r="N1630" t="s">
        <v>48</v>
      </c>
      <c r="O1630">
        <v>1</v>
      </c>
      <c r="P1630" t="s">
        <v>28</v>
      </c>
      <c r="Q1630">
        <v>1</v>
      </c>
      <c r="R1630" t="s">
        <v>27</v>
      </c>
      <c r="S1630">
        <v>0</v>
      </c>
      <c r="T1630" t="s">
        <v>28</v>
      </c>
      <c r="U1630">
        <v>0</v>
      </c>
      <c r="V1630" t="s">
        <v>28</v>
      </c>
      <c r="W1630" s="3">
        <v>2.8020738340000002</v>
      </c>
      <c r="X1630">
        <v>2</v>
      </c>
      <c r="Y1630" t="s">
        <v>41</v>
      </c>
    </row>
    <row r="1631" spans="1:25" x14ac:dyDescent="0.25">
      <c r="A1631">
        <v>2630</v>
      </c>
      <c r="B1631">
        <v>16</v>
      </c>
      <c r="C1631">
        <v>0</v>
      </c>
      <c r="D1631" t="s">
        <v>42</v>
      </c>
      <c r="E1631">
        <v>0</v>
      </c>
      <c r="F1631" t="s">
        <v>21</v>
      </c>
      <c r="G1631">
        <v>1</v>
      </c>
      <c r="H1631" t="s">
        <v>16</v>
      </c>
      <c r="I1631" s="1">
        <v>16.827135429999998</v>
      </c>
      <c r="J1631">
        <v>17</v>
      </c>
      <c r="K1631">
        <v>1</v>
      </c>
      <c r="L1631" t="s">
        <v>27</v>
      </c>
      <c r="M1631">
        <v>3</v>
      </c>
      <c r="N1631" t="s">
        <v>50</v>
      </c>
      <c r="O1631">
        <v>0</v>
      </c>
      <c r="P1631" t="s">
        <v>27</v>
      </c>
      <c r="Q1631">
        <v>0</v>
      </c>
      <c r="R1631" t="s">
        <v>28</v>
      </c>
      <c r="S1631">
        <v>1</v>
      </c>
      <c r="T1631" t="s">
        <v>27</v>
      </c>
      <c r="U1631">
        <v>0</v>
      </c>
      <c r="V1631" t="s">
        <v>28</v>
      </c>
      <c r="W1631" s="3">
        <v>2.1275892970000001</v>
      </c>
      <c r="X1631">
        <v>3</v>
      </c>
      <c r="Y1631" t="s">
        <v>45</v>
      </c>
    </row>
    <row r="1632" spans="1:25" x14ac:dyDescent="0.25">
      <c r="A1632">
        <v>2631</v>
      </c>
      <c r="B1632">
        <v>17</v>
      </c>
      <c r="C1632">
        <v>1</v>
      </c>
      <c r="D1632" t="s">
        <v>40</v>
      </c>
      <c r="E1632">
        <v>1</v>
      </c>
      <c r="F1632" t="s">
        <v>23</v>
      </c>
      <c r="G1632">
        <v>1</v>
      </c>
      <c r="H1632" t="s">
        <v>16</v>
      </c>
      <c r="I1632" s="1">
        <v>8.2969521309999994</v>
      </c>
      <c r="J1632">
        <v>3</v>
      </c>
      <c r="K1632">
        <v>0</v>
      </c>
      <c r="L1632" t="s">
        <v>28</v>
      </c>
      <c r="M1632">
        <v>1</v>
      </c>
      <c r="N1632" t="s">
        <v>49</v>
      </c>
      <c r="O1632">
        <v>1</v>
      </c>
      <c r="P1632" t="s">
        <v>28</v>
      </c>
      <c r="Q1632">
        <v>0</v>
      </c>
      <c r="R1632" t="s">
        <v>28</v>
      </c>
      <c r="S1632">
        <v>0</v>
      </c>
      <c r="T1632" t="s">
        <v>28</v>
      </c>
      <c r="U1632">
        <v>0</v>
      </c>
      <c r="V1632" t="s">
        <v>28</v>
      </c>
      <c r="W1632" s="3">
        <v>2.688349836</v>
      </c>
      <c r="X1632">
        <v>2</v>
      </c>
      <c r="Y1632" t="s">
        <v>41</v>
      </c>
    </row>
    <row r="1633" spans="1:25" x14ac:dyDescent="0.25">
      <c r="A1633">
        <v>2632</v>
      </c>
      <c r="B1633">
        <v>17</v>
      </c>
      <c r="C1633">
        <v>1</v>
      </c>
      <c r="D1633" t="s">
        <v>40</v>
      </c>
      <c r="E1633">
        <v>2</v>
      </c>
      <c r="F1633" t="s">
        <v>22</v>
      </c>
      <c r="G1633">
        <v>2</v>
      </c>
      <c r="H1633" t="s">
        <v>15</v>
      </c>
      <c r="I1633" s="1">
        <v>15.35721846</v>
      </c>
      <c r="J1633">
        <v>4</v>
      </c>
      <c r="K1633">
        <v>0</v>
      </c>
      <c r="L1633" t="s">
        <v>28</v>
      </c>
      <c r="M1633">
        <v>2</v>
      </c>
      <c r="N1633" t="s">
        <v>48</v>
      </c>
      <c r="O1633">
        <v>0</v>
      </c>
      <c r="P1633" t="s">
        <v>27</v>
      </c>
      <c r="Q1633">
        <v>0</v>
      </c>
      <c r="R1633" t="s">
        <v>28</v>
      </c>
      <c r="S1633">
        <v>0</v>
      </c>
      <c r="T1633" t="s">
        <v>28</v>
      </c>
      <c r="U1633">
        <v>0</v>
      </c>
      <c r="V1633" t="s">
        <v>28</v>
      </c>
      <c r="W1633" s="3">
        <v>2.7837652099999999</v>
      </c>
      <c r="X1633">
        <v>2</v>
      </c>
      <c r="Y1633" t="s">
        <v>41</v>
      </c>
    </row>
    <row r="1634" spans="1:25" x14ac:dyDescent="0.25">
      <c r="A1634">
        <v>2633</v>
      </c>
      <c r="B1634">
        <v>18</v>
      </c>
      <c r="C1634">
        <v>1</v>
      </c>
      <c r="D1634" t="s">
        <v>40</v>
      </c>
      <c r="E1634">
        <v>1</v>
      </c>
      <c r="F1634" t="s">
        <v>23</v>
      </c>
      <c r="G1634">
        <v>1</v>
      </c>
      <c r="H1634" t="s">
        <v>16</v>
      </c>
      <c r="I1634" s="1">
        <v>0.81018345899999999</v>
      </c>
      <c r="J1634">
        <v>3</v>
      </c>
      <c r="K1634">
        <v>0</v>
      </c>
      <c r="L1634" t="s">
        <v>28</v>
      </c>
      <c r="M1634">
        <v>3</v>
      </c>
      <c r="N1634" t="s">
        <v>50</v>
      </c>
      <c r="O1634">
        <v>0</v>
      </c>
      <c r="P1634" t="s">
        <v>27</v>
      </c>
      <c r="Q1634">
        <v>1</v>
      </c>
      <c r="R1634" t="s">
        <v>27</v>
      </c>
      <c r="S1634">
        <v>1</v>
      </c>
      <c r="T1634" t="s">
        <v>27</v>
      </c>
      <c r="U1634">
        <v>0</v>
      </c>
      <c r="V1634" t="s">
        <v>28</v>
      </c>
      <c r="W1634" s="3">
        <v>3.133768039</v>
      </c>
      <c r="X1634">
        <v>1</v>
      </c>
      <c r="Y1634" t="s">
        <v>43</v>
      </c>
    </row>
    <row r="1635" spans="1:25" x14ac:dyDescent="0.25">
      <c r="A1635">
        <v>2634</v>
      </c>
      <c r="B1635">
        <v>17</v>
      </c>
      <c r="C1635">
        <v>0</v>
      </c>
      <c r="D1635" t="s">
        <v>42</v>
      </c>
      <c r="E1635">
        <v>2</v>
      </c>
      <c r="F1635" t="s">
        <v>22</v>
      </c>
      <c r="G1635">
        <v>3</v>
      </c>
      <c r="H1635" t="s">
        <v>17</v>
      </c>
      <c r="I1635" s="1">
        <v>2.458223651</v>
      </c>
      <c r="J1635">
        <v>3</v>
      </c>
      <c r="K1635">
        <v>0</v>
      </c>
      <c r="L1635" t="s">
        <v>28</v>
      </c>
      <c r="M1635">
        <v>1</v>
      </c>
      <c r="N1635" t="s">
        <v>49</v>
      </c>
      <c r="O1635">
        <v>0</v>
      </c>
      <c r="P1635" t="s">
        <v>27</v>
      </c>
      <c r="Q1635">
        <v>0</v>
      </c>
      <c r="R1635" t="s">
        <v>28</v>
      </c>
      <c r="S1635">
        <v>1</v>
      </c>
      <c r="T1635" t="s">
        <v>27</v>
      </c>
      <c r="U1635">
        <v>0</v>
      </c>
      <c r="V1635" t="s">
        <v>28</v>
      </c>
      <c r="W1635" s="3">
        <v>2.6186998950000002</v>
      </c>
      <c r="X1635">
        <v>2</v>
      </c>
      <c r="Y1635" t="s">
        <v>41</v>
      </c>
    </row>
    <row r="1636" spans="1:25" x14ac:dyDescent="0.25">
      <c r="A1636">
        <v>2635</v>
      </c>
      <c r="B1636">
        <v>15</v>
      </c>
      <c r="C1636">
        <v>0</v>
      </c>
      <c r="D1636" t="s">
        <v>42</v>
      </c>
      <c r="E1636">
        <v>0</v>
      </c>
      <c r="F1636" t="s">
        <v>21</v>
      </c>
      <c r="G1636">
        <v>2</v>
      </c>
      <c r="H1636" t="s">
        <v>15</v>
      </c>
      <c r="I1636" s="1">
        <v>4.0614118579999996</v>
      </c>
      <c r="J1636">
        <v>26</v>
      </c>
      <c r="K1636">
        <v>1</v>
      </c>
      <c r="L1636" t="s">
        <v>27</v>
      </c>
      <c r="M1636">
        <v>2</v>
      </c>
      <c r="N1636" t="s">
        <v>48</v>
      </c>
      <c r="O1636">
        <v>0</v>
      </c>
      <c r="P1636" t="s">
        <v>27</v>
      </c>
      <c r="Q1636">
        <v>0</v>
      </c>
      <c r="R1636" t="s">
        <v>28</v>
      </c>
      <c r="S1636">
        <v>0</v>
      </c>
      <c r="T1636" t="s">
        <v>28</v>
      </c>
      <c r="U1636">
        <v>0</v>
      </c>
      <c r="V1636" t="s">
        <v>28</v>
      </c>
      <c r="W1636" s="3">
        <v>0.77167749200000002</v>
      </c>
      <c r="X1636">
        <v>4</v>
      </c>
      <c r="Y1636" t="s">
        <v>44</v>
      </c>
    </row>
    <row r="1637" spans="1:25" x14ac:dyDescent="0.25">
      <c r="A1637">
        <v>2636</v>
      </c>
      <c r="B1637">
        <v>17</v>
      </c>
      <c r="C1637">
        <v>0</v>
      </c>
      <c r="D1637" t="s">
        <v>42</v>
      </c>
      <c r="E1637">
        <v>0</v>
      </c>
      <c r="F1637" t="s">
        <v>21</v>
      </c>
      <c r="G1637">
        <v>2</v>
      </c>
      <c r="H1637" t="s">
        <v>15</v>
      </c>
      <c r="I1637" s="1">
        <v>8.0390384919999995</v>
      </c>
      <c r="J1637">
        <v>12</v>
      </c>
      <c r="K1637">
        <v>0</v>
      </c>
      <c r="L1637" t="s">
        <v>28</v>
      </c>
      <c r="M1637">
        <v>2</v>
      </c>
      <c r="N1637" t="s">
        <v>48</v>
      </c>
      <c r="O1637">
        <v>0</v>
      </c>
      <c r="P1637" t="s">
        <v>27</v>
      </c>
      <c r="Q1637">
        <v>1</v>
      </c>
      <c r="R1637" t="s">
        <v>27</v>
      </c>
      <c r="S1637">
        <v>1</v>
      </c>
      <c r="T1637" t="s">
        <v>27</v>
      </c>
      <c r="U1637">
        <v>0</v>
      </c>
      <c r="V1637" t="s">
        <v>28</v>
      </c>
      <c r="W1637" s="3">
        <v>2.2748420469999999</v>
      </c>
      <c r="X1637">
        <v>3</v>
      </c>
      <c r="Y1637" t="s">
        <v>45</v>
      </c>
    </row>
    <row r="1638" spans="1:25" x14ac:dyDescent="0.25">
      <c r="A1638">
        <v>2637</v>
      </c>
      <c r="B1638">
        <v>15</v>
      </c>
      <c r="C1638">
        <v>1</v>
      </c>
      <c r="D1638" t="s">
        <v>40</v>
      </c>
      <c r="E1638">
        <v>2</v>
      </c>
      <c r="F1638" t="s">
        <v>22</v>
      </c>
      <c r="G1638">
        <v>4</v>
      </c>
      <c r="H1638" t="s">
        <v>18</v>
      </c>
      <c r="I1638" s="1">
        <v>16.914897570000001</v>
      </c>
      <c r="J1638">
        <v>15</v>
      </c>
      <c r="K1638">
        <v>0</v>
      </c>
      <c r="L1638" t="s">
        <v>28</v>
      </c>
      <c r="M1638">
        <v>1</v>
      </c>
      <c r="N1638" t="s">
        <v>49</v>
      </c>
      <c r="O1638">
        <v>1</v>
      </c>
      <c r="P1638" t="s">
        <v>28</v>
      </c>
      <c r="Q1638">
        <v>0</v>
      </c>
      <c r="R1638" t="s">
        <v>28</v>
      </c>
      <c r="S1638">
        <v>0</v>
      </c>
      <c r="T1638" t="s">
        <v>28</v>
      </c>
      <c r="U1638">
        <v>0</v>
      </c>
      <c r="V1638" t="s">
        <v>28</v>
      </c>
      <c r="W1638" s="3">
        <v>1.5396194059999999</v>
      </c>
      <c r="X1638">
        <v>4</v>
      </c>
      <c r="Y1638" t="s">
        <v>44</v>
      </c>
    </row>
    <row r="1639" spans="1:25" x14ac:dyDescent="0.25">
      <c r="A1639">
        <v>2638</v>
      </c>
      <c r="B1639">
        <v>15</v>
      </c>
      <c r="C1639">
        <v>1</v>
      </c>
      <c r="D1639" t="s">
        <v>40</v>
      </c>
      <c r="E1639">
        <v>0</v>
      </c>
      <c r="F1639" t="s">
        <v>21</v>
      </c>
      <c r="G1639">
        <v>2</v>
      </c>
      <c r="H1639" t="s">
        <v>15</v>
      </c>
      <c r="I1639" s="1">
        <v>6.9253210159999998</v>
      </c>
      <c r="J1639">
        <v>24</v>
      </c>
      <c r="K1639">
        <v>0</v>
      </c>
      <c r="L1639" t="s">
        <v>28</v>
      </c>
      <c r="M1639">
        <v>1</v>
      </c>
      <c r="N1639" t="s">
        <v>49</v>
      </c>
      <c r="O1639">
        <v>0</v>
      </c>
      <c r="P1639" t="s">
        <v>27</v>
      </c>
      <c r="Q1639">
        <v>1</v>
      </c>
      <c r="R1639" t="s">
        <v>27</v>
      </c>
      <c r="S1639">
        <v>0</v>
      </c>
      <c r="T1639" t="s">
        <v>28</v>
      </c>
      <c r="U1639">
        <v>1</v>
      </c>
      <c r="V1639" t="s">
        <v>27</v>
      </c>
      <c r="W1639" s="3">
        <v>1.128068364</v>
      </c>
      <c r="X1639">
        <v>4</v>
      </c>
      <c r="Y1639" t="s">
        <v>44</v>
      </c>
    </row>
    <row r="1640" spans="1:25" x14ac:dyDescent="0.25">
      <c r="A1640">
        <v>2639</v>
      </c>
      <c r="B1640">
        <v>15</v>
      </c>
      <c r="C1640">
        <v>0</v>
      </c>
      <c r="D1640" t="s">
        <v>42</v>
      </c>
      <c r="E1640">
        <v>1</v>
      </c>
      <c r="F1640" t="s">
        <v>23</v>
      </c>
      <c r="G1640">
        <v>0</v>
      </c>
      <c r="H1640" t="s">
        <v>19</v>
      </c>
      <c r="I1640" s="1">
        <v>13.092423869999999</v>
      </c>
      <c r="J1640">
        <v>13</v>
      </c>
      <c r="K1640">
        <v>1</v>
      </c>
      <c r="L1640" t="s">
        <v>27</v>
      </c>
      <c r="M1640">
        <v>1</v>
      </c>
      <c r="N1640" t="s">
        <v>49</v>
      </c>
      <c r="O1640">
        <v>0</v>
      </c>
      <c r="P1640" t="s">
        <v>27</v>
      </c>
      <c r="Q1640">
        <v>0</v>
      </c>
      <c r="R1640" t="s">
        <v>28</v>
      </c>
      <c r="S1640">
        <v>0</v>
      </c>
      <c r="T1640" t="s">
        <v>28</v>
      </c>
      <c r="U1640">
        <v>0</v>
      </c>
      <c r="V1640" t="s">
        <v>28</v>
      </c>
      <c r="W1640" s="3">
        <v>1.5956273670000001</v>
      </c>
      <c r="X1640">
        <v>4</v>
      </c>
      <c r="Y1640" t="s">
        <v>44</v>
      </c>
    </row>
    <row r="1641" spans="1:25" x14ac:dyDescent="0.25">
      <c r="A1641">
        <v>2640</v>
      </c>
      <c r="B1641">
        <v>16</v>
      </c>
      <c r="C1641">
        <v>0</v>
      </c>
      <c r="D1641" t="s">
        <v>42</v>
      </c>
      <c r="E1641">
        <v>0</v>
      </c>
      <c r="F1641" t="s">
        <v>21</v>
      </c>
      <c r="G1641">
        <v>1</v>
      </c>
      <c r="H1641" t="s">
        <v>16</v>
      </c>
      <c r="I1641" s="1">
        <v>14.1862859</v>
      </c>
      <c r="J1641">
        <v>10</v>
      </c>
      <c r="K1641">
        <v>0</v>
      </c>
      <c r="L1641" t="s">
        <v>28</v>
      </c>
      <c r="M1641">
        <v>4</v>
      </c>
      <c r="N1641" t="s">
        <v>51</v>
      </c>
      <c r="O1641">
        <v>1</v>
      </c>
      <c r="P1641" t="s">
        <v>28</v>
      </c>
      <c r="Q1641">
        <v>1</v>
      </c>
      <c r="R1641" t="s">
        <v>27</v>
      </c>
      <c r="S1641">
        <v>1</v>
      </c>
      <c r="T1641" t="s">
        <v>27</v>
      </c>
      <c r="U1641">
        <v>0</v>
      </c>
      <c r="V1641" t="s">
        <v>28</v>
      </c>
      <c r="W1641" s="3">
        <v>3.1384988730000001</v>
      </c>
      <c r="X1641">
        <v>1</v>
      </c>
      <c r="Y1641" t="s">
        <v>43</v>
      </c>
    </row>
    <row r="1642" spans="1:25" x14ac:dyDescent="0.25">
      <c r="A1642">
        <v>2641</v>
      </c>
      <c r="B1642">
        <v>18</v>
      </c>
      <c r="C1642">
        <v>0</v>
      </c>
      <c r="D1642" t="s">
        <v>42</v>
      </c>
      <c r="E1642">
        <v>0</v>
      </c>
      <c r="F1642" t="s">
        <v>21</v>
      </c>
      <c r="G1642">
        <v>2</v>
      </c>
      <c r="H1642" t="s">
        <v>15</v>
      </c>
      <c r="I1642" s="1">
        <v>11.723647079999999</v>
      </c>
      <c r="J1642">
        <v>28</v>
      </c>
      <c r="K1642">
        <v>0</v>
      </c>
      <c r="L1642" t="s">
        <v>28</v>
      </c>
      <c r="M1642">
        <v>3</v>
      </c>
      <c r="N1642" t="s">
        <v>50</v>
      </c>
      <c r="O1642">
        <v>0</v>
      </c>
      <c r="P1642" t="s">
        <v>27</v>
      </c>
      <c r="Q1642">
        <v>0</v>
      </c>
      <c r="R1642" t="s">
        <v>28</v>
      </c>
      <c r="S1642">
        <v>1</v>
      </c>
      <c r="T1642" t="s">
        <v>27</v>
      </c>
      <c r="U1642">
        <v>1</v>
      </c>
      <c r="V1642" t="s">
        <v>27</v>
      </c>
      <c r="W1642" s="3">
        <v>0.79888657299999999</v>
      </c>
      <c r="X1642">
        <v>4</v>
      </c>
      <c r="Y1642" t="s">
        <v>44</v>
      </c>
    </row>
    <row r="1643" spans="1:25" x14ac:dyDescent="0.25">
      <c r="A1643">
        <v>2642</v>
      </c>
      <c r="B1643">
        <v>15</v>
      </c>
      <c r="C1643">
        <v>1</v>
      </c>
      <c r="D1643" t="s">
        <v>40</v>
      </c>
      <c r="E1643">
        <v>3</v>
      </c>
      <c r="F1643" t="s">
        <v>24</v>
      </c>
      <c r="G1643">
        <v>1</v>
      </c>
      <c r="H1643" t="s">
        <v>16</v>
      </c>
      <c r="I1643" s="1">
        <v>7.144839363</v>
      </c>
      <c r="J1643">
        <v>1</v>
      </c>
      <c r="K1643">
        <v>0</v>
      </c>
      <c r="L1643" t="s">
        <v>28</v>
      </c>
      <c r="M1643">
        <v>2</v>
      </c>
      <c r="N1643" t="s">
        <v>48</v>
      </c>
      <c r="O1643">
        <v>0</v>
      </c>
      <c r="P1643" t="s">
        <v>27</v>
      </c>
      <c r="Q1643">
        <v>0</v>
      </c>
      <c r="R1643" t="s">
        <v>28</v>
      </c>
      <c r="S1643">
        <v>0</v>
      </c>
      <c r="T1643" t="s">
        <v>28</v>
      </c>
      <c r="U1643">
        <v>0</v>
      </c>
      <c r="V1643" t="s">
        <v>28</v>
      </c>
      <c r="W1643" s="3">
        <v>2.972883441</v>
      </c>
      <c r="X1643">
        <v>2</v>
      </c>
      <c r="Y1643" t="s">
        <v>41</v>
      </c>
    </row>
    <row r="1644" spans="1:25" x14ac:dyDescent="0.25">
      <c r="A1644">
        <v>2643</v>
      </c>
      <c r="B1644">
        <v>15</v>
      </c>
      <c r="C1644">
        <v>0</v>
      </c>
      <c r="D1644" t="s">
        <v>42</v>
      </c>
      <c r="E1644">
        <v>0</v>
      </c>
      <c r="F1644" t="s">
        <v>21</v>
      </c>
      <c r="G1644">
        <v>3</v>
      </c>
      <c r="H1644" t="s">
        <v>17</v>
      </c>
      <c r="I1644" s="1">
        <v>11.54106683</v>
      </c>
      <c r="J1644">
        <v>21</v>
      </c>
      <c r="K1644">
        <v>0</v>
      </c>
      <c r="L1644" t="s">
        <v>28</v>
      </c>
      <c r="M1644">
        <v>3</v>
      </c>
      <c r="N1644" t="s">
        <v>50</v>
      </c>
      <c r="O1644">
        <v>1</v>
      </c>
      <c r="P1644" t="s">
        <v>28</v>
      </c>
      <c r="Q1644">
        <v>1</v>
      </c>
      <c r="R1644" t="s">
        <v>27</v>
      </c>
      <c r="S1644">
        <v>0</v>
      </c>
      <c r="T1644" t="s">
        <v>28</v>
      </c>
      <c r="U1644">
        <v>1</v>
      </c>
      <c r="V1644" t="s">
        <v>27</v>
      </c>
      <c r="W1644" s="3">
        <v>1.556218796</v>
      </c>
      <c r="X1644">
        <v>4</v>
      </c>
      <c r="Y1644" t="s">
        <v>44</v>
      </c>
    </row>
    <row r="1645" spans="1:25" x14ac:dyDescent="0.25">
      <c r="A1645">
        <v>2644</v>
      </c>
      <c r="B1645">
        <v>16</v>
      </c>
      <c r="C1645">
        <v>0</v>
      </c>
      <c r="D1645" t="s">
        <v>42</v>
      </c>
      <c r="E1645">
        <v>3</v>
      </c>
      <c r="F1645" t="s">
        <v>24</v>
      </c>
      <c r="G1645">
        <v>2</v>
      </c>
      <c r="H1645" t="s">
        <v>15</v>
      </c>
      <c r="I1645" s="1">
        <v>6.8453118560000004</v>
      </c>
      <c r="J1645">
        <v>13</v>
      </c>
      <c r="K1645">
        <v>0</v>
      </c>
      <c r="L1645" t="s">
        <v>28</v>
      </c>
      <c r="M1645">
        <v>0</v>
      </c>
      <c r="N1645" t="s">
        <v>52</v>
      </c>
      <c r="O1645">
        <v>0</v>
      </c>
      <c r="P1645" t="s">
        <v>27</v>
      </c>
      <c r="Q1645">
        <v>0</v>
      </c>
      <c r="R1645" t="s">
        <v>28</v>
      </c>
      <c r="S1645">
        <v>1</v>
      </c>
      <c r="T1645" t="s">
        <v>27</v>
      </c>
      <c r="U1645">
        <v>0</v>
      </c>
      <c r="V1645" t="s">
        <v>28</v>
      </c>
      <c r="W1645" s="3">
        <v>1.852671741</v>
      </c>
      <c r="X1645">
        <v>4</v>
      </c>
      <c r="Y1645" t="s">
        <v>44</v>
      </c>
    </row>
    <row r="1646" spans="1:25" x14ac:dyDescent="0.25">
      <c r="A1646">
        <v>2645</v>
      </c>
      <c r="B1646">
        <v>15</v>
      </c>
      <c r="C1646">
        <v>1</v>
      </c>
      <c r="D1646" t="s">
        <v>40</v>
      </c>
      <c r="E1646">
        <v>3</v>
      </c>
      <c r="F1646" t="s">
        <v>24</v>
      </c>
      <c r="G1646">
        <v>1</v>
      </c>
      <c r="H1646" t="s">
        <v>16</v>
      </c>
      <c r="I1646" s="1">
        <v>1.677474771</v>
      </c>
      <c r="J1646">
        <v>23</v>
      </c>
      <c r="K1646">
        <v>0</v>
      </c>
      <c r="L1646" t="s">
        <v>28</v>
      </c>
      <c r="M1646">
        <v>2</v>
      </c>
      <c r="N1646" t="s">
        <v>48</v>
      </c>
      <c r="O1646">
        <v>1</v>
      </c>
      <c r="P1646" t="s">
        <v>28</v>
      </c>
      <c r="Q1646">
        <v>0</v>
      </c>
      <c r="R1646" t="s">
        <v>28</v>
      </c>
      <c r="S1646">
        <v>0</v>
      </c>
      <c r="T1646" t="s">
        <v>28</v>
      </c>
      <c r="U1646">
        <v>0</v>
      </c>
      <c r="V1646" t="s">
        <v>28</v>
      </c>
      <c r="W1646" s="3">
        <v>0.97496834499999996</v>
      </c>
      <c r="X1646">
        <v>4</v>
      </c>
      <c r="Y1646" t="s">
        <v>44</v>
      </c>
    </row>
    <row r="1647" spans="1:25" x14ac:dyDescent="0.25">
      <c r="A1647">
        <v>2646</v>
      </c>
      <c r="B1647">
        <v>17</v>
      </c>
      <c r="C1647">
        <v>1</v>
      </c>
      <c r="D1647" t="s">
        <v>40</v>
      </c>
      <c r="E1647">
        <v>2</v>
      </c>
      <c r="F1647" t="s">
        <v>22</v>
      </c>
      <c r="G1647">
        <v>2</v>
      </c>
      <c r="H1647" t="s">
        <v>15</v>
      </c>
      <c r="I1647" s="1">
        <v>19.856079560000001</v>
      </c>
      <c r="J1647">
        <v>23</v>
      </c>
      <c r="K1647">
        <v>1</v>
      </c>
      <c r="L1647" t="s">
        <v>27</v>
      </c>
      <c r="M1647">
        <v>1</v>
      </c>
      <c r="N1647" t="s">
        <v>49</v>
      </c>
      <c r="O1647">
        <v>1</v>
      </c>
      <c r="P1647" t="s">
        <v>28</v>
      </c>
      <c r="Q1647">
        <v>0</v>
      </c>
      <c r="R1647" t="s">
        <v>28</v>
      </c>
      <c r="S1647">
        <v>0</v>
      </c>
      <c r="T1647" t="s">
        <v>28</v>
      </c>
      <c r="U1647">
        <v>0</v>
      </c>
      <c r="V1647" t="s">
        <v>28</v>
      </c>
      <c r="W1647" s="3">
        <v>1.391431871</v>
      </c>
      <c r="X1647">
        <v>4</v>
      </c>
      <c r="Y1647" t="s">
        <v>44</v>
      </c>
    </row>
    <row r="1648" spans="1:25" x14ac:dyDescent="0.25">
      <c r="A1648">
        <v>2647</v>
      </c>
      <c r="B1648">
        <v>17</v>
      </c>
      <c r="C1648">
        <v>1</v>
      </c>
      <c r="D1648" t="s">
        <v>40</v>
      </c>
      <c r="E1648">
        <v>1</v>
      </c>
      <c r="F1648" t="s">
        <v>23</v>
      </c>
      <c r="G1648">
        <v>2</v>
      </c>
      <c r="H1648" t="s">
        <v>15</v>
      </c>
      <c r="I1648" s="1">
        <v>2.5436490730000001</v>
      </c>
      <c r="J1648">
        <v>26</v>
      </c>
      <c r="K1648">
        <v>0</v>
      </c>
      <c r="L1648" t="s">
        <v>28</v>
      </c>
      <c r="M1648">
        <v>1</v>
      </c>
      <c r="N1648" t="s">
        <v>49</v>
      </c>
      <c r="O1648">
        <v>1</v>
      </c>
      <c r="P1648" t="s">
        <v>28</v>
      </c>
      <c r="Q1648">
        <v>0</v>
      </c>
      <c r="R1648" t="s">
        <v>28</v>
      </c>
      <c r="S1648">
        <v>0</v>
      </c>
      <c r="T1648" t="s">
        <v>28</v>
      </c>
      <c r="U1648">
        <v>0</v>
      </c>
      <c r="V1648" t="s">
        <v>28</v>
      </c>
      <c r="W1648" s="3">
        <v>0.23649722200000001</v>
      </c>
      <c r="X1648">
        <v>4</v>
      </c>
      <c r="Y1648" t="s">
        <v>44</v>
      </c>
    </row>
    <row r="1649" spans="1:25" x14ac:dyDescent="0.25">
      <c r="A1649">
        <v>2648</v>
      </c>
      <c r="B1649">
        <v>18</v>
      </c>
      <c r="C1649">
        <v>0</v>
      </c>
      <c r="D1649" t="s">
        <v>42</v>
      </c>
      <c r="E1649">
        <v>1</v>
      </c>
      <c r="F1649" t="s">
        <v>23</v>
      </c>
      <c r="G1649">
        <v>3</v>
      </c>
      <c r="H1649" t="s">
        <v>17</v>
      </c>
      <c r="I1649" s="1">
        <v>1.446967677</v>
      </c>
      <c r="J1649">
        <v>6</v>
      </c>
      <c r="K1649">
        <v>0</v>
      </c>
      <c r="L1649" t="s">
        <v>28</v>
      </c>
      <c r="M1649">
        <v>3</v>
      </c>
      <c r="N1649" t="s">
        <v>50</v>
      </c>
      <c r="O1649">
        <v>1</v>
      </c>
      <c r="P1649" t="s">
        <v>28</v>
      </c>
      <c r="Q1649">
        <v>1</v>
      </c>
      <c r="R1649" t="s">
        <v>27</v>
      </c>
      <c r="S1649">
        <v>0</v>
      </c>
      <c r="T1649" t="s">
        <v>28</v>
      </c>
      <c r="U1649">
        <v>0</v>
      </c>
      <c r="V1649" t="s">
        <v>28</v>
      </c>
      <c r="W1649" s="3">
        <v>2.6299332340000001</v>
      </c>
      <c r="X1649">
        <v>2</v>
      </c>
      <c r="Y1649" t="s">
        <v>41</v>
      </c>
    </row>
    <row r="1650" spans="1:25" x14ac:dyDescent="0.25">
      <c r="A1650">
        <v>2649</v>
      </c>
      <c r="B1650">
        <v>15</v>
      </c>
      <c r="C1650">
        <v>1</v>
      </c>
      <c r="D1650" t="s">
        <v>40</v>
      </c>
      <c r="E1650">
        <v>2</v>
      </c>
      <c r="F1650" t="s">
        <v>22</v>
      </c>
      <c r="G1650">
        <v>3</v>
      </c>
      <c r="H1650" t="s">
        <v>17</v>
      </c>
      <c r="I1650" s="1">
        <v>17.570614979999998</v>
      </c>
      <c r="J1650">
        <v>25</v>
      </c>
      <c r="K1650">
        <v>0</v>
      </c>
      <c r="L1650" t="s">
        <v>28</v>
      </c>
      <c r="M1650">
        <v>1</v>
      </c>
      <c r="N1650" t="s">
        <v>49</v>
      </c>
      <c r="O1650">
        <v>0</v>
      </c>
      <c r="P1650" t="s">
        <v>27</v>
      </c>
      <c r="Q1650">
        <v>0</v>
      </c>
      <c r="R1650" t="s">
        <v>28</v>
      </c>
      <c r="S1650">
        <v>0</v>
      </c>
      <c r="T1650" t="s">
        <v>28</v>
      </c>
      <c r="U1650">
        <v>1</v>
      </c>
      <c r="V1650" t="s">
        <v>27</v>
      </c>
      <c r="W1650" s="3">
        <v>0.52960325900000005</v>
      </c>
      <c r="X1650">
        <v>4</v>
      </c>
      <c r="Y1650" t="s">
        <v>44</v>
      </c>
    </row>
    <row r="1651" spans="1:25" x14ac:dyDescent="0.25">
      <c r="A1651">
        <v>2650</v>
      </c>
      <c r="B1651">
        <v>16</v>
      </c>
      <c r="C1651">
        <v>1</v>
      </c>
      <c r="D1651" t="s">
        <v>40</v>
      </c>
      <c r="E1651">
        <v>0</v>
      </c>
      <c r="F1651" t="s">
        <v>21</v>
      </c>
      <c r="G1651">
        <v>2</v>
      </c>
      <c r="H1651" t="s">
        <v>15</v>
      </c>
      <c r="I1651" s="1">
        <v>6.0366932179999999</v>
      </c>
      <c r="J1651">
        <v>10</v>
      </c>
      <c r="K1651">
        <v>0</v>
      </c>
      <c r="L1651" t="s">
        <v>28</v>
      </c>
      <c r="M1651">
        <v>3</v>
      </c>
      <c r="N1651" t="s">
        <v>50</v>
      </c>
      <c r="O1651">
        <v>0</v>
      </c>
      <c r="P1651" t="s">
        <v>27</v>
      </c>
      <c r="Q1651">
        <v>1</v>
      </c>
      <c r="R1651" t="s">
        <v>27</v>
      </c>
      <c r="S1651">
        <v>0</v>
      </c>
      <c r="T1651" t="s">
        <v>28</v>
      </c>
      <c r="U1651">
        <v>1</v>
      </c>
      <c r="V1651" t="s">
        <v>27</v>
      </c>
      <c r="W1651" s="3">
        <v>2.3191191469999999</v>
      </c>
      <c r="X1651">
        <v>3</v>
      </c>
      <c r="Y1651" t="s">
        <v>45</v>
      </c>
    </row>
    <row r="1652" spans="1:25" x14ac:dyDescent="0.25">
      <c r="A1652">
        <v>2651</v>
      </c>
      <c r="B1652">
        <v>17</v>
      </c>
      <c r="C1652">
        <v>0</v>
      </c>
      <c r="D1652" t="s">
        <v>42</v>
      </c>
      <c r="E1652">
        <v>0</v>
      </c>
      <c r="F1652" t="s">
        <v>21</v>
      </c>
      <c r="G1652">
        <v>2</v>
      </c>
      <c r="H1652" t="s">
        <v>15</v>
      </c>
      <c r="I1652" s="1">
        <v>13.00593948</v>
      </c>
      <c r="J1652">
        <v>3</v>
      </c>
      <c r="K1652">
        <v>0</v>
      </c>
      <c r="L1652" t="s">
        <v>28</v>
      </c>
      <c r="M1652">
        <v>2</v>
      </c>
      <c r="N1652" t="s">
        <v>48</v>
      </c>
      <c r="O1652">
        <v>1</v>
      </c>
      <c r="P1652" t="s">
        <v>28</v>
      </c>
      <c r="Q1652">
        <v>0</v>
      </c>
      <c r="R1652" t="s">
        <v>28</v>
      </c>
      <c r="S1652">
        <v>0</v>
      </c>
      <c r="T1652" t="s">
        <v>28</v>
      </c>
      <c r="U1652">
        <v>0</v>
      </c>
      <c r="V1652" t="s">
        <v>28</v>
      </c>
      <c r="W1652" s="3">
        <v>2.759021765</v>
      </c>
      <c r="X1652">
        <v>2</v>
      </c>
      <c r="Y1652" t="s">
        <v>41</v>
      </c>
    </row>
    <row r="1653" spans="1:25" x14ac:dyDescent="0.25">
      <c r="A1653">
        <v>2652</v>
      </c>
      <c r="B1653">
        <v>16</v>
      </c>
      <c r="C1653">
        <v>1</v>
      </c>
      <c r="D1653" t="s">
        <v>40</v>
      </c>
      <c r="E1653">
        <v>1</v>
      </c>
      <c r="F1653" t="s">
        <v>23</v>
      </c>
      <c r="G1653">
        <v>2</v>
      </c>
      <c r="H1653" t="s">
        <v>15</v>
      </c>
      <c r="I1653" s="1">
        <v>6.5801145930000002</v>
      </c>
      <c r="J1653">
        <v>6</v>
      </c>
      <c r="K1653">
        <v>0</v>
      </c>
      <c r="L1653" t="s">
        <v>28</v>
      </c>
      <c r="M1653">
        <v>0</v>
      </c>
      <c r="N1653" t="s">
        <v>52</v>
      </c>
      <c r="O1653">
        <v>0</v>
      </c>
      <c r="P1653" t="s">
        <v>27</v>
      </c>
      <c r="Q1653">
        <v>0</v>
      </c>
      <c r="R1653" t="s">
        <v>28</v>
      </c>
      <c r="S1653">
        <v>0</v>
      </c>
      <c r="T1653" t="s">
        <v>28</v>
      </c>
      <c r="U1653">
        <v>0</v>
      </c>
      <c r="V1653" t="s">
        <v>28</v>
      </c>
      <c r="W1653" s="3">
        <v>2.0960656520000001</v>
      </c>
      <c r="X1653">
        <v>3</v>
      </c>
      <c r="Y1653" t="s">
        <v>45</v>
      </c>
    </row>
    <row r="1654" spans="1:25" x14ac:dyDescent="0.25">
      <c r="A1654">
        <v>2653</v>
      </c>
      <c r="B1654">
        <v>16</v>
      </c>
      <c r="C1654">
        <v>0</v>
      </c>
      <c r="D1654" t="s">
        <v>42</v>
      </c>
      <c r="E1654">
        <v>0</v>
      </c>
      <c r="F1654" t="s">
        <v>21</v>
      </c>
      <c r="G1654">
        <v>2</v>
      </c>
      <c r="H1654" t="s">
        <v>15</v>
      </c>
      <c r="I1654" s="1">
        <v>7.8290854159999999</v>
      </c>
      <c r="J1654">
        <v>28</v>
      </c>
      <c r="K1654">
        <v>0</v>
      </c>
      <c r="L1654" t="s">
        <v>28</v>
      </c>
      <c r="M1654">
        <v>3</v>
      </c>
      <c r="N1654" t="s">
        <v>50</v>
      </c>
      <c r="O1654">
        <v>0</v>
      </c>
      <c r="P1654" t="s">
        <v>27</v>
      </c>
      <c r="Q1654">
        <v>1</v>
      </c>
      <c r="R1654" t="s">
        <v>27</v>
      </c>
      <c r="S1654">
        <v>0</v>
      </c>
      <c r="T1654" t="s">
        <v>28</v>
      </c>
      <c r="U1654">
        <v>0</v>
      </c>
      <c r="V1654" t="s">
        <v>28</v>
      </c>
      <c r="W1654" s="3">
        <v>0.74551898299999997</v>
      </c>
      <c r="X1654">
        <v>4</v>
      </c>
      <c r="Y1654" t="s">
        <v>44</v>
      </c>
    </row>
    <row r="1655" spans="1:25" x14ac:dyDescent="0.25">
      <c r="A1655">
        <v>2654</v>
      </c>
      <c r="B1655">
        <v>17</v>
      </c>
      <c r="C1655">
        <v>0</v>
      </c>
      <c r="D1655" t="s">
        <v>42</v>
      </c>
      <c r="E1655">
        <v>0</v>
      </c>
      <c r="F1655" t="s">
        <v>21</v>
      </c>
      <c r="G1655">
        <v>1</v>
      </c>
      <c r="H1655" t="s">
        <v>16</v>
      </c>
      <c r="I1655" s="1">
        <v>5.2422594399999998</v>
      </c>
      <c r="J1655">
        <v>15</v>
      </c>
      <c r="K1655">
        <v>1</v>
      </c>
      <c r="L1655" t="s">
        <v>27</v>
      </c>
      <c r="M1655">
        <v>2</v>
      </c>
      <c r="N1655" t="s">
        <v>48</v>
      </c>
      <c r="O1655">
        <v>1</v>
      </c>
      <c r="P1655" t="s">
        <v>28</v>
      </c>
      <c r="Q1655">
        <v>0</v>
      </c>
      <c r="R1655" t="s">
        <v>28</v>
      </c>
      <c r="S1655">
        <v>0</v>
      </c>
      <c r="T1655" t="s">
        <v>28</v>
      </c>
      <c r="U1655">
        <v>0</v>
      </c>
      <c r="V1655" t="s">
        <v>28</v>
      </c>
      <c r="W1655" s="3">
        <v>1.7946671059999999</v>
      </c>
      <c r="X1655">
        <v>4</v>
      </c>
      <c r="Y1655" t="s">
        <v>44</v>
      </c>
    </row>
    <row r="1656" spans="1:25" x14ac:dyDescent="0.25">
      <c r="A1656">
        <v>2655</v>
      </c>
      <c r="B1656">
        <v>16</v>
      </c>
      <c r="C1656">
        <v>1</v>
      </c>
      <c r="D1656" t="s">
        <v>40</v>
      </c>
      <c r="E1656">
        <v>0</v>
      </c>
      <c r="F1656" t="s">
        <v>21</v>
      </c>
      <c r="G1656">
        <v>1</v>
      </c>
      <c r="H1656" t="s">
        <v>16</v>
      </c>
      <c r="I1656" s="1">
        <v>6.8608801159999997</v>
      </c>
      <c r="J1656">
        <v>25</v>
      </c>
      <c r="K1656">
        <v>0</v>
      </c>
      <c r="L1656" t="s">
        <v>28</v>
      </c>
      <c r="M1656">
        <v>2</v>
      </c>
      <c r="N1656" t="s">
        <v>48</v>
      </c>
      <c r="O1656">
        <v>0</v>
      </c>
      <c r="P1656" t="s">
        <v>27</v>
      </c>
      <c r="Q1656">
        <v>1</v>
      </c>
      <c r="R1656" t="s">
        <v>27</v>
      </c>
      <c r="S1656">
        <v>0</v>
      </c>
      <c r="T1656" t="s">
        <v>28</v>
      </c>
      <c r="U1656">
        <v>0</v>
      </c>
      <c r="V1656" t="s">
        <v>28</v>
      </c>
      <c r="W1656" s="3">
        <v>0.70126371300000001</v>
      </c>
      <c r="X1656">
        <v>4</v>
      </c>
      <c r="Y1656" t="s">
        <v>44</v>
      </c>
    </row>
    <row r="1657" spans="1:25" x14ac:dyDescent="0.25">
      <c r="A1657">
        <v>2656</v>
      </c>
      <c r="B1657">
        <v>17</v>
      </c>
      <c r="C1657">
        <v>1</v>
      </c>
      <c r="D1657" t="s">
        <v>40</v>
      </c>
      <c r="E1657">
        <v>1</v>
      </c>
      <c r="F1657" t="s">
        <v>23</v>
      </c>
      <c r="G1657">
        <v>2</v>
      </c>
      <c r="H1657" t="s">
        <v>15</v>
      </c>
      <c r="I1657" s="1">
        <v>8.2140080120000007</v>
      </c>
      <c r="J1657">
        <v>5</v>
      </c>
      <c r="K1657">
        <v>0</v>
      </c>
      <c r="L1657" t="s">
        <v>28</v>
      </c>
      <c r="M1657">
        <v>1</v>
      </c>
      <c r="N1657" t="s">
        <v>49</v>
      </c>
      <c r="O1657">
        <v>0</v>
      </c>
      <c r="P1657" t="s">
        <v>27</v>
      </c>
      <c r="Q1657">
        <v>0</v>
      </c>
      <c r="R1657" t="s">
        <v>28</v>
      </c>
      <c r="S1657">
        <v>0</v>
      </c>
      <c r="T1657" t="s">
        <v>28</v>
      </c>
      <c r="U1657">
        <v>0</v>
      </c>
      <c r="V1657" t="s">
        <v>28</v>
      </c>
      <c r="W1657" s="3">
        <v>2.457901407</v>
      </c>
      <c r="X1657">
        <v>3</v>
      </c>
      <c r="Y1657" t="s">
        <v>45</v>
      </c>
    </row>
    <row r="1658" spans="1:25" x14ac:dyDescent="0.25">
      <c r="A1658">
        <v>2657</v>
      </c>
      <c r="B1658">
        <v>16</v>
      </c>
      <c r="C1658">
        <v>1</v>
      </c>
      <c r="D1658" t="s">
        <v>40</v>
      </c>
      <c r="E1658">
        <v>2</v>
      </c>
      <c r="F1658" t="s">
        <v>22</v>
      </c>
      <c r="G1658">
        <v>1</v>
      </c>
      <c r="H1658" t="s">
        <v>16</v>
      </c>
      <c r="I1658" s="1">
        <v>14.40832138</v>
      </c>
      <c r="J1658">
        <v>26</v>
      </c>
      <c r="K1658">
        <v>0</v>
      </c>
      <c r="L1658" t="s">
        <v>28</v>
      </c>
      <c r="M1658">
        <v>0</v>
      </c>
      <c r="N1658" t="s">
        <v>52</v>
      </c>
      <c r="O1658">
        <v>0</v>
      </c>
      <c r="P1658" t="s">
        <v>27</v>
      </c>
      <c r="Q1658">
        <v>0</v>
      </c>
      <c r="R1658" t="s">
        <v>28</v>
      </c>
      <c r="S1658">
        <v>0</v>
      </c>
      <c r="T1658" t="s">
        <v>28</v>
      </c>
      <c r="U1658">
        <v>0</v>
      </c>
      <c r="V1658" t="s">
        <v>28</v>
      </c>
      <c r="W1658" s="3">
        <v>0.42913728000000001</v>
      </c>
      <c r="X1658">
        <v>4</v>
      </c>
      <c r="Y1658" t="s">
        <v>44</v>
      </c>
    </row>
    <row r="1659" spans="1:25" x14ac:dyDescent="0.25">
      <c r="A1659">
        <v>2658</v>
      </c>
      <c r="B1659">
        <v>17</v>
      </c>
      <c r="C1659">
        <v>1</v>
      </c>
      <c r="D1659" t="s">
        <v>40</v>
      </c>
      <c r="E1659">
        <v>0</v>
      </c>
      <c r="F1659" t="s">
        <v>21</v>
      </c>
      <c r="G1659">
        <v>0</v>
      </c>
      <c r="H1659" t="s">
        <v>19</v>
      </c>
      <c r="I1659" s="1">
        <v>10.230723879999999</v>
      </c>
      <c r="J1659">
        <v>5</v>
      </c>
      <c r="K1659">
        <v>0</v>
      </c>
      <c r="L1659" t="s">
        <v>28</v>
      </c>
      <c r="M1659">
        <v>4</v>
      </c>
      <c r="N1659" t="s">
        <v>51</v>
      </c>
      <c r="O1659">
        <v>0</v>
      </c>
      <c r="P1659" t="s">
        <v>27</v>
      </c>
      <c r="Q1659">
        <v>0</v>
      </c>
      <c r="R1659" t="s">
        <v>28</v>
      </c>
      <c r="S1659">
        <v>1</v>
      </c>
      <c r="T1659" t="s">
        <v>27</v>
      </c>
      <c r="U1659">
        <v>0</v>
      </c>
      <c r="V1659" t="s">
        <v>28</v>
      </c>
      <c r="W1659" s="3">
        <v>3.016897868</v>
      </c>
      <c r="X1659">
        <v>1</v>
      </c>
      <c r="Y1659" t="s">
        <v>43</v>
      </c>
    </row>
    <row r="1660" spans="1:25" x14ac:dyDescent="0.25">
      <c r="A1660">
        <v>2659</v>
      </c>
      <c r="B1660">
        <v>15</v>
      </c>
      <c r="C1660">
        <v>1</v>
      </c>
      <c r="D1660" t="s">
        <v>40</v>
      </c>
      <c r="E1660">
        <v>3</v>
      </c>
      <c r="F1660" t="s">
        <v>24</v>
      </c>
      <c r="G1660">
        <v>2</v>
      </c>
      <c r="H1660" t="s">
        <v>15</v>
      </c>
      <c r="I1660" s="1">
        <v>18.871304339999998</v>
      </c>
      <c r="J1660">
        <v>1</v>
      </c>
      <c r="K1660">
        <v>0</v>
      </c>
      <c r="L1660" t="s">
        <v>28</v>
      </c>
      <c r="M1660">
        <v>2</v>
      </c>
      <c r="N1660" t="s">
        <v>48</v>
      </c>
      <c r="O1660">
        <v>0</v>
      </c>
      <c r="P1660" t="s">
        <v>27</v>
      </c>
      <c r="Q1660">
        <v>0</v>
      </c>
      <c r="R1660" t="s">
        <v>28</v>
      </c>
      <c r="S1660">
        <v>0</v>
      </c>
      <c r="T1660" t="s">
        <v>28</v>
      </c>
      <c r="U1660">
        <v>0</v>
      </c>
      <c r="V1660" t="s">
        <v>28</v>
      </c>
      <c r="W1660" s="3">
        <v>3.618272712</v>
      </c>
      <c r="X1660">
        <v>0</v>
      </c>
      <c r="Y1660" t="s">
        <v>46</v>
      </c>
    </row>
    <row r="1661" spans="1:25" x14ac:dyDescent="0.25">
      <c r="A1661">
        <v>2660</v>
      </c>
      <c r="B1661">
        <v>18</v>
      </c>
      <c r="C1661">
        <v>1</v>
      </c>
      <c r="D1661" t="s">
        <v>40</v>
      </c>
      <c r="E1661">
        <v>1</v>
      </c>
      <c r="F1661" t="s">
        <v>23</v>
      </c>
      <c r="G1661">
        <v>0</v>
      </c>
      <c r="H1661" t="s">
        <v>19</v>
      </c>
      <c r="I1661" s="1">
        <v>0.83760787699999995</v>
      </c>
      <c r="J1661">
        <v>23</v>
      </c>
      <c r="K1661">
        <v>0</v>
      </c>
      <c r="L1661" t="s">
        <v>28</v>
      </c>
      <c r="M1661">
        <v>0</v>
      </c>
      <c r="N1661" t="s">
        <v>52</v>
      </c>
      <c r="O1661">
        <v>1</v>
      </c>
      <c r="P1661" t="s">
        <v>28</v>
      </c>
      <c r="Q1661">
        <v>0</v>
      </c>
      <c r="R1661" t="s">
        <v>28</v>
      </c>
      <c r="S1661">
        <v>0</v>
      </c>
      <c r="T1661" t="s">
        <v>28</v>
      </c>
      <c r="U1661">
        <v>0</v>
      </c>
      <c r="V1661" t="s">
        <v>28</v>
      </c>
      <c r="W1661" s="3">
        <v>0.42581376100000001</v>
      </c>
      <c r="X1661">
        <v>4</v>
      </c>
      <c r="Y1661" t="s">
        <v>44</v>
      </c>
    </row>
    <row r="1662" spans="1:25" x14ac:dyDescent="0.25">
      <c r="A1662">
        <v>2661</v>
      </c>
      <c r="B1662">
        <v>17</v>
      </c>
      <c r="C1662">
        <v>0</v>
      </c>
      <c r="D1662" t="s">
        <v>42</v>
      </c>
      <c r="E1662">
        <v>2</v>
      </c>
      <c r="F1662" t="s">
        <v>22</v>
      </c>
      <c r="G1662">
        <v>2</v>
      </c>
      <c r="H1662" t="s">
        <v>15</v>
      </c>
      <c r="I1662" s="1">
        <v>10.06136645</v>
      </c>
      <c r="J1662">
        <v>7</v>
      </c>
      <c r="K1662">
        <v>1</v>
      </c>
      <c r="L1662" t="s">
        <v>27</v>
      </c>
      <c r="M1662">
        <v>3</v>
      </c>
      <c r="N1662" t="s">
        <v>50</v>
      </c>
      <c r="O1662">
        <v>1</v>
      </c>
      <c r="P1662" t="s">
        <v>28</v>
      </c>
      <c r="Q1662">
        <v>0</v>
      </c>
      <c r="R1662" t="s">
        <v>28</v>
      </c>
      <c r="S1662">
        <v>0</v>
      </c>
      <c r="T1662" t="s">
        <v>28</v>
      </c>
      <c r="U1662">
        <v>0</v>
      </c>
      <c r="V1662" t="s">
        <v>28</v>
      </c>
      <c r="W1662" s="3">
        <v>2.735960967</v>
      </c>
      <c r="X1662">
        <v>2</v>
      </c>
      <c r="Y1662" t="s">
        <v>41</v>
      </c>
    </row>
    <row r="1663" spans="1:25" x14ac:dyDescent="0.25">
      <c r="A1663">
        <v>2662</v>
      </c>
      <c r="B1663">
        <v>17</v>
      </c>
      <c r="C1663">
        <v>0</v>
      </c>
      <c r="D1663" t="s">
        <v>42</v>
      </c>
      <c r="E1663">
        <v>1</v>
      </c>
      <c r="F1663" t="s">
        <v>23</v>
      </c>
      <c r="G1663">
        <v>2</v>
      </c>
      <c r="H1663" t="s">
        <v>15</v>
      </c>
      <c r="I1663" s="1">
        <v>11.684495780000001</v>
      </c>
      <c r="J1663">
        <v>29</v>
      </c>
      <c r="K1663">
        <v>0</v>
      </c>
      <c r="L1663" t="s">
        <v>28</v>
      </c>
      <c r="M1663">
        <v>1</v>
      </c>
      <c r="N1663" t="s">
        <v>49</v>
      </c>
      <c r="O1663">
        <v>1</v>
      </c>
      <c r="P1663" t="s">
        <v>28</v>
      </c>
      <c r="Q1663">
        <v>0</v>
      </c>
      <c r="R1663" t="s">
        <v>28</v>
      </c>
      <c r="S1663">
        <v>0</v>
      </c>
      <c r="T1663" t="s">
        <v>28</v>
      </c>
      <c r="U1663">
        <v>1</v>
      </c>
      <c r="V1663" t="s">
        <v>27</v>
      </c>
      <c r="W1663" s="3">
        <v>0.223430509</v>
      </c>
      <c r="X1663">
        <v>4</v>
      </c>
      <c r="Y1663" t="s">
        <v>44</v>
      </c>
    </row>
    <row r="1664" spans="1:25" x14ac:dyDescent="0.25">
      <c r="A1664">
        <v>2663</v>
      </c>
      <c r="B1664">
        <v>18</v>
      </c>
      <c r="C1664">
        <v>1</v>
      </c>
      <c r="D1664" t="s">
        <v>40</v>
      </c>
      <c r="E1664">
        <v>2</v>
      </c>
      <c r="F1664" t="s">
        <v>22</v>
      </c>
      <c r="G1664">
        <v>4</v>
      </c>
      <c r="H1664" t="s">
        <v>18</v>
      </c>
      <c r="I1664" s="1">
        <v>18.40393972</v>
      </c>
      <c r="J1664">
        <v>26</v>
      </c>
      <c r="K1664">
        <v>0</v>
      </c>
      <c r="L1664" t="s">
        <v>28</v>
      </c>
      <c r="M1664">
        <v>1</v>
      </c>
      <c r="N1664" t="s">
        <v>49</v>
      </c>
      <c r="O1664">
        <v>0</v>
      </c>
      <c r="P1664" t="s">
        <v>27</v>
      </c>
      <c r="Q1664">
        <v>0</v>
      </c>
      <c r="R1664" t="s">
        <v>28</v>
      </c>
      <c r="S1664">
        <v>1</v>
      </c>
      <c r="T1664" t="s">
        <v>27</v>
      </c>
      <c r="U1664">
        <v>0</v>
      </c>
      <c r="V1664" t="s">
        <v>28</v>
      </c>
      <c r="W1664" s="3">
        <v>1.0117467570000001</v>
      </c>
      <c r="X1664">
        <v>4</v>
      </c>
      <c r="Y1664" t="s">
        <v>44</v>
      </c>
    </row>
    <row r="1665" spans="1:25" x14ac:dyDescent="0.25">
      <c r="A1665">
        <v>2664</v>
      </c>
      <c r="B1665">
        <v>17</v>
      </c>
      <c r="C1665">
        <v>0</v>
      </c>
      <c r="D1665" t="s">
        <v>42</v>
      </c>
      <c r="E1665">
        <v>0</v>
      </c>
      <c r="F1665" t="s">
        <v>21</v>
      </c>
      <c r="G1665">
        <v>2</v>
      </c>
      <c r="H1665" t="s">
        <v>15</v>
      </c>
      <c r="I1665" s="1">
        <v>0.98317047199999996</v>
      </c>
      <c r="J1665">
        <v>6</v>
      </c>
      <c r="K1665">
        <v>1</v>
      </c>
      <c r="L1665" t="s">
        <v>27</v>
      </c>
      <c r="M1665">
        <v>1</v>
      </c>
      <c r="N1665" t="s">
        <v>49</v>
      </c>
      <c r="O1665">
        <v>0</v>
      </c>
      <c r="P1665" t="s">
        <v>27</v>
      </c>
      <c r="Q1665">
        <v>0</v>
      </c>
      <c r="R1665" t="s">
        <v>28</v>
      </c>
      <c r="S1665">
        <v>0</v>
      </c>
      <c r="T1665" t="s">
        <v>28</v>
      </c>
      <c r="U1665">
        <v>0</v>
      </c>
      <c r="V1665" t="s">
        <v>28</v>
      </c>
      <c r="W1665" s="3">
        <v>2.5734404739999999</v>
      </c>
      <c r="X1665">
        <v>2</v>
      </c>
      <c r="Y1665" t="s">
        <v>41</v>
      </c>
    </row>
    <row r="1666" spans="1:25" x14ac:dyDescent="0.25">
      <c r="A1666">
        <v>2665</v>
      </c>
      <c r="B1666">
        <v>17</v>
      </c>
      <c r="C1666">
        <v>1</v>
      </c>
      <c r="D1666" t="s">
        <v>40</v>
      </c>
      <c r="E1666">
        <v>2</v>
      </c>
      <c r="F1666" t="s">
        <v>22</v>
      </c>
      <c r="G1666">
        <v>0</v>
      </c>
      <c r="H1666" t="s">
        <v>19</v>
      </c>
      <c r="I1666" s="1">
        <v>11.4699917</v>
      </c>
      <c r="J1666">
        <v>26</v>
      </c>
      <c r="K1666">
        <v>0</v>
      </c>
      <c r="L1666" t="s">
        <v>28</v>
      </c>
      <c r="M1666">
        <v>2</v>
      </c>
      <c r="N1666" t="s">
        <v>48</v>
      </c>
      <c r="O1666">
        <v>0</v>
      </c>
      <c r="P1666" t="s">
        <v>27</v>
      </c>
      <c r="Q1666">
        <v>0</v>
      </c>
      <c r="R1666" t="s">
        <v>28</v>
      </c>
      <c r="S1666">
        <v>0</v>
      </c>
      <c r="T1666" t="s">
        <v>28</v>
      </c>
      <c r="U1666">
        <v>1</v>
      </c>
      <c r="V1666" t="s">
        <v>27</v>
      </c>
      <c r="W1666" s="3">
        <v>0.20014552699999999</v>
      </c>
      <c r="X1666">
        <v>4</v>
      </c>
      <c r="Y1666" t="s">
        <v>44</v>
      </c>
    </row>
    <row r="1667" spans="1:25" x14ac:dyDescent="0.25">
      <c r="A1667">
        <v>2666</v>
      </c>
      <c r="B1667">
        <v>16</v>
      </c>
      <c r="C1667">
        <v>0</v>
      </c>
      <c r="D1667" t="s">
        <v>42</v>
      </c>
      <c r="E1667">
        <v>0</v>
      </c>
      <c r="F1667" t="s">
        <v>21</v>
      </c>
      <c r="G1667">
        <v>2</v>
      </c>
      <c r="H1667" t="s">
        <v>15</v>
      </c>
      <c r="I1667" s="1">
        <v>17.07259857</v>
      </c>
      <c r="J1667">
        <v>24</v>
      </c>
      <c r="K1667">
        <v>1</v>
      </c>
      <c r="L1667" t="s">
        <v>27</v>
      </c>
      <c r="M1667">
        <v>0</v>
      </c>
      <c r="N1667" t="s">
        <v>52</v>
      </c>
      <c r="O1667">
        <v>0</v>
      </c>
      <c r="P1667" t="s">
        <v>27</v>
      </c>
      <c r="Q1667">
        <v>0</v>
      </c>
      <c r="R1667" t="s">
        <v>28</v>
      </c>
      <c r="S1667">
        <v>0</v>
      </c>
      <c r="T1667" t="s">
        <v>28</v>
      </c>
      <c r="U1667">
        <v>0</v>
      </c>
      <c r="V1667" t="s">
        <v>28</v>
      </c>
      <c r="W1667" s="3">
        <v>0.80264780599999996</v>
      </c>
      <c r="X1667">
        <v>4</v>
      </c>
      <c r="Y1667" t="s">
        <v>44</v>
      </c>
    </row>
    <row r="1668" spans="1:25" x14ac:dyDescent="0.25">
      <c r="A1668">
        <v>2667</v>
      </c>
      <c r="B1668">
        <v>18</v>
      </c>
      <c r="C1668">
        <v>0</v>
      </c>
      <c r="D1668" t="s">
        <v>42</v>
      </c>
      <c r="E1668">
        <v>2</v>
      </c>
      <c r="F1668" t="s">
        <v>22</v>
      </c>
      <c r="G1668">
        <v>3</v>
      </c>
      <c r="H1668" t="s">
        <v>17</v>
      </c>
      <c r="I1668" s="1">
        <v>4.8385545619999997</v>
      </c>
      <c r="J1668">
        <v>23</v>
      </c>
      <c r="K1668">
        <v>0</v>
      </c>
      <c r="L1668" t="s">
        <v>28</v>
      </c>
      <c r="M1668">
        <v>2</v>
      </c>
      <c r="N1668" t="s">
        <v>48</v>
      </c>
      <c r="O1668">
        <v>0</v>
      </c>
      <c r="P1668" t="s">
        <v>27</v>
      </c>
      <c r="Q1668">
        <v>0</v>
      </c>
      <c r="R1668" t="s">
        <v>28</v>
      </c>
      <c r="S1668">
        <v>0</v>
      </c>
      <c r="T1668" t="s">
        <v>28</v>
      </c>
      <c r="U1668">
        <v>1</v>
      </c>
      <c r="V1668" t="s">
        <v>27</v>
      </c>
      <c r="W1668" s="3">
        <v>0.53964575100000001</v>
      </c>
      <c r="X1668">
        <v>4</v>
      </c>
      <c r="Y1668" t="s">
        <v>44</v>
      </c>
    </row>
    <row r="1669" spans="1:25" x14ac:dyDescent="0.25">
      <c r="A1669">
        <v>2668</v>
      </c>
      <c r="B1669">
        <v>15</v>
      </c>
      <c r="C1669">
        <v>0</v>
      </c>
      <c r="D1669" t="s">
        <v>42</v>
      </c>
      <c r="E1669">
        <v>3</v>
      </c>
      <c r="F1669" t="s">
        <v>24</v>
      </c>
      <c r="G1669">
        <v>4</v>
      </c>
      <c r="H1669" t="s">
        <v>18</v>
      </c>
      <c r="I1669" s="1">
        <v>17.52584697</v>
      </c>
      <c r="J1669">
        <v>13</v>
      </c>
      <c r="K1669">
        <v>0</v>
      </c>
      <c r="L1669" t="s">
        <v>28</v>
      </c>
      <c r="M1669">
        <v>3</v>
      </c>
      <c r="N1669" t="s">
        <v>50</v>
      </c>
      <c r="O1669">
        <v>0</v>
      </c>
      <c r="P1669" t="s">
        <v>27</v>
      </c>
      <c r="Q1669">
        <v>0</v>
      </c>
      <c r="R1669" t="s">
        <v>28</v>
      </c>
      <c r="S1669">
        <v>1</v>
      </c>
      <c r="T1669" t="s">
        <v>27</v>
      </c>
      <c r="U1669">
        <v>0</v>
      </c>
      <c r="V1669" t="s">
        <v>28</v>
      </c>
      <c r="W1669" s="3">
        <v>2.4815954339999999</v>
      </c>
      <c r="X1669">
        <v>3</v>
      </c>
      <c r="Y1669" t="s">
        <v>45</v>
      </c>
    </row>
    <row r="1670" spans="1:25" x14ac:dyDescent="0.25">
      <c r="A1670">
        <v>2669</v>
      </c>
      <c r="B1670">
        <v>17</v>
      </c>
      <c r="C1670">
        <v>1</v>
      </c>
      <c r="D1670" t="s">
        <v>40</v>
      </c>
      <c r="E1670">
        <v>0</v>
      </c>
      <c r="F1670" t="s">
        <v>21</v>
      </c>
      <c r="G1670">
        <v>2</v>
      </c>
      <c r="H1670" t="s">
        <v>15</v>
      </c>
      <c r="I1670" s="1">
        <v>0.38086818500000003</v>
      </c>
      <c r="J1670">
        <v>8</v>
      </c>
      <c r="K1670">
        <v>0</v>
      </c>
      <c r="L1670" t="s">
        <v>28</v>
      </c>
      <c r="M1670">
        <v>1</v>
      </c>
      <c r="N1670" t="s">
        <v>49</v>
      </c>
      <c r="O1670">
        <v>0</v>
      </c>
      <c r="P1670" t="s">
        <v>27</v>
      </c>
      <c r="Q1670">
        <v>0</v>
      </c>
      <c r="R1670" t="s">
        <v>28</v>
      </c>
      <c r="S1670">
        <v>0</v>
      </c>
      <c r="T1670" t="s">
        <v>28</v>
      </c>
      <c r="U1670">
        <v>1</v>
      </c>
      <c r="V1670" t="s">
        <v>27</v>
      </c>
      <c r="W1670" s="3">
        <v>1.633811562</v>
      </c>
      <c r="X1670">
        <v>4</v>
      </c>
      <c r="Y1670" t="s">
        <v>44</v>
      </c>
    </row>
    <row r="1671" spans="1:25" x14ac:dyDescent="0.25">
      <c r="A1671">
        <v>2670</v>
      </c>
      <c r="B1671">
        <v>18</v>
      </c>
      <c r="C1671">
        <v>0</v>
      </c>
      <c r="D1671" t="s">
        <v>42</v>
      </c>
      <c r="E1671">
        <v>0</v>
      </c>
      <c r="F1671" t="s">
        <v>21</v>
      </c>
      <c r="G1671">
        <v>1</v>
      </c>
      <c r="H1671" t="s">
        <v>16</v>
      </c>
      <c r="I1671" s="1">
        <v>14.64909258</v>
      </c>
      <c r="J1671">
        <v>14</v>
      </c>
      <c r="K1671">
        <v>1</v>
      </c>
      <c r="L1671" t="s">
        <v>27</v>
      </c>
      <c r="M1671">
        <v>2</v>
      </c>
      <c r="N1671" t="s">
        <v>48</v>
      </c>
      <c r="O1671">
        <v>0</v>
      </c>
      <c r="P1671" t="s">
        <v>27</v>
      </c>
      <c r="Q1671">
        <v>0</v>
      </c>
      <c r="R1671" t="s">
        <v>28</v>
      </c>
      <c r="S1671">
        <v>0</v>
      </c>
      <c r="T1671" t="s">
        <v>28</v>
      </c>
      <c r="U1671">
        <v>0</v>
      </c>
      <c r="V1671" t="s">
        <v>28</v>
      </c>
      <c r="W1671" s="3">
        <v>2.4014699949999998</v>
      </c>
      <c r="X1671">
        <v>3</v>
      </c>
      <c r="Y1671" t="s">
        <v>45</v>
      </c>
    </row>
    <row r="1672" spans="1:25" x14ac:dyDescent="0.25">
      <c r="A1672">
        <v>2671</v>
      </c>
      <c r="B1672">
        <v>16</v>
      </c>
      <c r="C1672">
        <v>1</v>
      </c>
      <c r="D1672" t="s">
        <v>40</v>
      </c>
      <c r="E1672">
        <v>2</v>
      </c>
      <c r="F1672" t="s">
        <v>22</v>
      </c>
      <c r="G1672">
        <v>3</v>
      </c>
      <c r="H1672" t="s">
        <v>17</v>
      </c>
      <c r="I1672" s="1">
        <v>18.66226442</v>
      </c>
      <c r="J1672">
        <v>24</v>
      </c>
      <c r="K1672">
        <v>1</v>
      </c>
      <c r="L1672" t="s">
        <v>27</v>
      </c>
      <c r="M1672">
        <v>2</v>
      </c>
      <c r="N1672" t="s">
        <v>48</v>
      </c>
      <c r="O1672">
        <v>1</v>
      </c>
      <c r="P1672" t="s">
        <v>28</v>
      </c>
      <c r="Q1672">
        <v>0</v>
      </c>
      <c r="R1672" t="s">
        <v>28</v>
      </c>
      <c r="S1672">
        <v>1</v>
      </c>
      <c r="T1672" t="s">
        <v>27</v>
      </c>
      <c r="U1672">
        <v>0</v>
      </c>
      <c r="V1672" t="s">
        <v>28</v>
      </c>
      <c r="W1672" s="3">
        <v>1.2658914450000001</v>
      </c>
      <c r="X1672">
        <v>4</v>
      </c>
      <c r="Y1672" t="s">
        <v>44</v>
      </c>
    </row>
    <row r="1673" spans="1:25" x14ac:dyDescent="0.25">
      <c r="A1673">
        <v>2672</v>
      </c>
      <c r="B1673">
        <v>15</v>
      </c>
      <c r="C1673">
        <v>0</v>
      </c>
      <c r="D1673" t="s">
        <v>42</v>
      </c>
      <c r="E1673">
        <v>0</v>
      </c>
      <c r="F1673" t="s">
        <v>21</v>
      </c>
      <c r="G1673">
        <v>1</v>
      </c>
      <c r="H1673" t="s">
        <v>16</v>
      </c>
      <c r="I1673" s="1">
        <v>13.143953229999999</v>
      </c>
      <c r="J1673">
        <v>21</v>
      </c>
      <c r="K1673">
        <v>0</v>
      </c>
      <c r="L1673" t="s">
        <v>28</v>
      </c>
      <c r="M1673">
        <v>2</v>
      </c>
      <c r="N1673" t="s">
        <v>48</v>
      </c>
      <c r="O1673">
        <v>0</v>
      </c>
      <c r="P1673" t="s">
        <v>27</v>
      </c>
      <c r="Q1673">
        <v>1</v>
      </c>
      <c r="R1673" t="s">
        <v>27</v>
      </c>
      <c r="S1673">
        <v>0</v>
      </c>
      <c r="T1673" t="s">
        <v>28</v>
      </c>
      <c r="U1673">
        <v>0</v>
      </c>
      <c r="V1673" t="s">
        <v>28</v>
      </c>
      <c r="W1673" s="3">
        <v>1.2662863440000001</v>
      </c>
      <c r="X1673">
        <v>4</v>
      </c>
      <c r="Y1673" t="s">
        <v>44</v>
      </c>
    </row>
    <row r="1674" spans="1:25" x14ac:dyDescent="0.25">
      <c r="A1674">
        <v>2673</v>
      </c>
      <c r="B1674">
        <v>18</v>
      </c>
      <c r="C1674">
        <v>0</v>
      </c>
      <c r="D1674" t="s">
        <v>42</v>
      </c>
      <c r="E1674">
        <v>2</v>
      </c>
      <c r="F1674" t="s">
        <v>22</v>
      </c>
      <c r="G1674">
        <v>2</v>
      </c>
      <c r="H1674" t="s">
        <v>15</v>
      </c>
      <c r="I1674" s="1">
        <v>8.7805848799999993</v>
      </c>
      <c r="J1674">
        <v>17</v>
      </c>
      <c r="K1674">
        <v>0</v>
      </c>
      <c r="L1674" t="s">
        <v>28</v>
      </c>
      <c r="M1674">
        <v>4</v>
      </c>
      <c r="N1674" t="s">
        <v>51</v>
      </c>
      <c r="O1674">
        <v>1</v>
      </c>
      <c r="P1674" t="s">
        <v>28</v>
      </c>
      <c r="Q1674">
        <v>0</v>
      </c>
      <c r="R1674" t="s">
        <v>28</v>
      </c>
      <c r="S1674">
        <v>0</v>
      </c>
      <c r="T1674" t="s">
        <v>28</v>
      </c>
      <c r="U1674">
        <v>0</v>
      </c>
      <c r="V1674" t="s">
        <v>28</v>
      </c>
      <c r="W1674" s="3">
        <v>1.6224646300000001</v>
      </c>
      <c r="X1674">
        <v>4</v>
      </c>
      <c r="Y1674" t="s">
        <v>44</v>
      </c>
    </row>
    <row r="1675" spans="1:25" x14ac:dyDescent="0.25">
      <c r="A1675">
        <v>2674</v>
      </c>
      <c r="B1675">
        <v>15</v>
      </c>
      <c r="C1675">
        <v>0</v>
      </c>
      <c r="D1675" t="s">
        <v>42</v>
      </c>
      <c r="E1675">
        <v>0</v>
      </c>
      <c r="F1675" t="s">
        <v>21</v>
      </c>
      <c r="G1675">
        <v>2</v>
      </c>
      <c r="H1675" t="s">
        <v>15</v>
      </c>
      <c r="I1675" s="1">
        <v>0.89762032899999999</v>
      </c>
      <c r="J1675">
        <v>11</v>
      </c>
      <c r="K1675">
        <v>0</v>
      </c>
      <c r="L1675" t="s">
        <v>28</v>
      </c>
      <c r="M1675">
        <v>2</v>
      </c>
      <c r="N1675" t="s">
        <v>48</v>
      </c>
      <c r="O1675">
        <v>0</v>
      </c>
      <c r="P1675" t="s">
        <v>27</v>
      </c>
      <c r="Q1675">
        <v>0</v>
      </c>
      <c r="R1675" t="s">
        <v>28</v>
      </c>
      <c r="S1675">
        <v>0</v>
      </c>
      <c r="T1675" t="s">
        <v>28</v>
      </c>
      <c r="U1675">
        <v>0</v>
      </c>
      <c r="V1675" t="s">
        <v>28</v>
      </c>
      <c r="W1675" s="3">
        <v>1.858296307</v>
      </c>
      <c r="X1675">
        <v>4</v>
      </c>
      <c r="Y1675" t="s">
        <v>44</v>
      </c>
    </row>
    <row r="1676" spans="1:25" x14ac:dyDescent="0.25">
      <c r="A1676">
        <v>2675</v>
      </c>
      <c r="B1676">
        <v>15</v>
      </c>
      <c r="C1676">
        <v>0</v>
      </c>
      <c r="D1676" t="s">
        <v>42</v>
      </c>
      <c r="E1676">
        <v>0</v>
      </c>
      <c r="F1676" t="s">
        <v>21</v>
      </c>
      <c r="G1676">
        <v>0</v>
      </c>
      <c r="H1676" t="s">
        <v>19</v>
      </c>
      <c r="I1676" s="1">
        <v>18.402276270000002</v>
      </c>
      <c r="J1676">
        <v>22</v>
      </c>
      <c r="K1676">
        <v>0</v>
      </c>
      <c r="L1676" t="s">
        <v>28</v>
      </c>
      <c r="M1676">
        <v>0</v>
      </c>
      <c r="N1676" t="s">
        <v>52</v>
      </c>
      <c r="O1676">
        <v>0</v>
      </c>
      <c r="P1676" t="s">
        <v>27</v>
      </c>
      <c r="Q1676">
        <v>1</v>
      </c>
      <c r="R1676" t="s">
        <v>27</v>
      </c>
      <c r="S1676">
        <v>0</v>
      </c>
      <c r="T1676" t="s">
        <v>28</v>
      </c>
      <c r="U1676">
        <v>0</v>
      </c>
      <c r="V1676" t="s">
        <v>28</v>
      </c>
      <c r="W1676" s="3">
        <v>0.64043980899999997</v>
      </c>
      <c r="X1676">
        <v>4</v>
      </c>
      <c r="Y1676" t="s">
        <v>44</v>
      </c>
    </row>
    <row r="1677" spans="1:25" x14ac:dyDescent="0.25">
      <c r="A1677">
        <v>2676</v>
      </c>
      <c r="B1677">
        <v>15</v>
      </c>
      <c r="C1677">
        <v>0</v>
      </c>
      <c r="D1677" t="s">
        <v>42</v>
      </c>
      <c r="E1677">
        <v>3</v>
      </c>
      <c r="F1677" t="s">
        <v>24</v>
      </c>
      <c r="G1677">
        <v>1</v>
      </c>
      <c r="H1677" t="s">
        <v>16</v>
      </c>
      <c r="I1677" s="1">
        <v>9.4059244540000009</v>
      </c>
      <c r="J1677">
        <v>18</v>
      </c>
      <c r="K1677">
        <v>0</v>
      </c>
      <c r="L1677" t="s">
        <v>28</v>
      </c>
      <c r="M1677">
        <v>2</v>
      </c>
      <c r="N1677" t="s">
        <v>48</v>
      </c>
      <c r="O1677">
        <v>0</v>
      </c>
      <c r="P1677" t="s">
        <v>27</v>
      </c>
      <c r="Q1677">
        <v>0</v>
      </c>
      <c r="R1677" t="s">
        <v>28</v>
      </c>
      <c r="S1677">
        <v>1</v>
      </c>
      <c r="T1677" t="s">
        <v>27</v>
      </c>
      <c r="U1677">
        <v>0</v>
      </c>
      <c r="V1677" t="s">
        <v>28</v>
      </c>
      <c r="W1677" s="3">
        <v>1.3978971899999999</v>
      </c>
      <c r="X1677">
        <v>4</v>
      </c>
      <c r="Y1677" t="s">
        <v>44</v>
      </c>
    </row>
    <row r="1678" spans="1:25" x14ac:dyDescent="0.25">
      <c r="A1678">
        <v>2677</v>
      </c>
      <c r="B1678">
        <v>17</v>
      </c>
      <c r="C1678">
        <v>1</v>
      </c>
      <c r="D1678" t="s">
        <v>40</v>
      </c>
      <c r="E1678">
        <v>1</v>
      </c>
      <c r="F1678" t="s">
        <v>23</v>
      </c>
      <c r="G1678">
        <v>1</v>
      </c>
      <c r="H1678" t="s">
        <v>16</v>
      </c>
      <c r="I1678" s="1">
        <v>0.57993488699999995</v>
      </c>
      <c r="J1678">
        <v>12</v>
      </c>
      <c r="K1678">
        <v>0</v>
      </c>
      <c r="L1678" t="s">
        <v>28</v>
      </c>
      <c r="M1678">
        <v>1</v>
      </c>
      <c r="N1678" t="s">
        <v>49</v>
      </c>
      <c r="O1678">
        <v>0</v>
      </c>
      <c r="P1678" t="s">
        <v>27</v>
      </c>
      <c r="Q1678">
        <v>0</v>
      </c>
      <c r="R1678" t="s">
        <v>28</v>
      </c>
      <c r="S1678">
        <v>0</v>
      </c>
      <c r="T1678" t="s">
        <v>28</v>
      </c>
      <c r="U1678">
        <v>0</v>
      </c>
      <c r="V1678" t="s">
        <v>28</v>
      </c>
      <c r="W1678" s="3">
        <v>1.4291805820000001</v>
      </c>
      <c r="X1678">
        <v>4</v>
      </c>
      <c r="Y1678" t="s">
        <v>44</v>
      </c>
    </row>
    <row r="1679" spans="1:25" x14ac:dyDescent="0.25">
      <c r="A1679">
        <v>2678</v>
      </c>
      <c r="B1679">
        <v>17</v>
      </c>
      <c r="C1679">
        <v>1</v>
      </c>
      <c r="D1679" t="s">
        <v>40</v>
      </c>
      <c r="E1679">
        <v>2</v>
      </c>
      <c r="F1679" t="s">
        <v>22</v>
      </c>
      <c r="G1679">
        <v>2</v>
      </c>
      <c r="H1679" t="s">
        <v>15</v>
      </c>
      <c r="I1679" s="1">
        <v>13.796421430000001</v>
      </c>
      <c r="J1679">
        <v>6</v>
      </c>
      <c r="K1679">
        <v>0</v>
      </c>
      <c r="L1679" t="s">
        <v>28</v>
      </c>
      <c r="M1679">
        <v>3</v>
      </c>
      <c r="N1679" t="s">
        <v>50</v>
      </c>
      <c r="O1679">
        <v>0</v>
      </c>
      <c r="P1679" t="s">
        <v>27</v>
      </c>
      <c r="Q1679">
        <v>1</v>
      </c>
      <c r="R1679" t="s">
        <v>27</v>
      </c>
      <c r="S1679">
        <v>1</v>
      </c>
      <c r="T1679" t="s">
        <v>27</v>
      </c>
      <c r="U1679">
        <v>0</v>
      </c>
      <c r="V1679" t="s">
        <v>28</v>
      </c>
      <c r="W1679" s="3">
        <v>2.9346921020000001</v>
      </c>
      <c r="X1679">
        <v>2</v>
      </c>
      <c r="Y1679" t="s">
        <v>41</v>
      </c>
    </row>
    <row r="1680" spans="1:25" x14ac:dyDescent="0.25">
      <c r="A1680">
        <v>2679</v>
      </c>
      <c r="B1680">
        <v>16</v>
      </c>
      <c r="C1680">
        <v>0</v>
      </c>
      <c r="D1680" t="s">
        <v>42</v>
      </c>
      <c r="E1680">
        <v>0</v>
      </c>
      <c r="F1680" t="s">
        <v>21</v>
      </c>
      <c r="G1680">
        <v>3</v>
      </c>
      <c r="H1680" t="s">
        <v>17</v>
      </c>
      <c r="I1680" s="1">
        <v>9.6367450720000001</v>
      </c>
      <c r="J1680">
        <v>24</v>
      </c>
      <c r="K1680">
        <v>0</v>
      </c>
      <c r="L1680" t="s">
        <v>28</v>
      </c>
      <c r="M1680">
        <v>0</v>
      </c>
      <c r="N1680" t="s">
        <v>52</v>
      </c>
      <c r="O1680">
        <v>0</v>
      </c>
      <c r="P1680" t="s">
        <v>27</v>
      </c>
      <c r="Q1680">
        <v>0</v>
      </c>
      <c r="R1680" t="s">
        <v>28</v>
      </c>
      <c r="S1680">
        <v>0</v>
      </c>
      <c r="T1680" t="s">
        <v>28</v>
      </c>
      <c r="U1680">
        <v>0</v>
      </c>
      <c r="V1680" t="s">
        <v>28</v>
      </c>
      <c r="W1680" s="3">
        <v>0.63282622099999997</v>
      </c>
      <c r="X1680">
        <v>4</v>
      </c>
      <c r="Y1680" t="s">
        <v>44</v>
      </c>
    </row>
    <row r="1681" spans="1:25" x14ac:dyDescent="0.25">
      <c r="A1681">
        <v>2680</v>
      </c>
      <c r="B1681">
        <v>16</v>
      </c>
      <c r="C1681">
        <v>0</v>
      </c>
      <c r="D1681" t="s">
        <v>42</v>
      </c>
      <c r="E1681">
        <v>1</v>
      </c>
      <c r="F1681" t="s">
        <v>23</v>
      </c>
      <c r="G1681">
        <v>1</v>
      </c>
      <c r="H1681" t="s">
        <v>16</v>
      </c>
      <c r="I1681" s="1">
        <v>2.4869063489999998</v>
      </c>
      <c r="J1681">
        <v>9</v>
      </c>
      <c r="K1681">
        <v>0</v>
      </c>
      <c r="L1681" t="s">
        <v>28</v>
      </c>
      <c r="M1681">
        <v>1</v>
      </c>
      <c r="N1681" t="s">
        <v>49</v>
      </c>
      <c r="O1681">
        <v>1</v>
      </c>
      <c r="P1681" t="s">
        <v>28</v>
      </c>
      <c r="Q1681">
        <v>1</v>
      </c>
      <c r="R1681" t="s">
        <v>27</v>
      </c>
      <c r="S1681">
        <v>0</v>
      </c>
      <c r="T1681" t="s">
        <v>28</v>
      </c>
      <c r="U1681">
        <v>1</v>
      </c>
      <c r="V1681" t="s">
        <v>27</v>
      </c>
      <c r="W1681" s="3">
        <v>2.5653473180000002</v>
      </c>
      <c r="X1681">
        <v>2</v>
      </c>
      <c r="Y1681" t="s">
        <v>41</v>
      </c>
    </row>
    <row r="1682" spans="1:25" x14ac:dyDescent="0.25">
      <c r="A1682">
        <v>2681</v>
      </c>
      <c r="B1682">
        <v>18</v>
      </c>
      <c r="C1682">
        <v>0</v>
      </c>
      <c r="D1682" t="s">
        <v>42</v>
      </c>
      <c r="E1682">
        <v>1</v>
      </c>
      <c r="F1682" t="s">
        <v>23</v>
      </c>
      <c r="G1682">
        <v>3</v>
      </c>
      <c r="H1682" t="s">
        <v>17</v>
      </c>
      <c r="I1682" s="1">
        <v>4.2854361860000001</v>
      </c>
      <c r="J1682">
        <v>29</v>
      </c>
      <c r="K1682">
        <v>1</v>
      </c>
      <c r="L1682" t="s">
        <v>27</v>
      </c>
      <c r="M1682">
        <v>2</v>
      </c>
      <c r="N1682" t="s">
        <v>48</v>
      </c>
      <c r="O1682">
        <v>0</v>
      </c>
      <c r="P1682" t="s">
        <v>27</v>
      </c>
      <c r="Q1682">
        <v>1</v>
      </c>
      <c r="R1682" t="s">
        <v>27</v>
      </c>
      <c r="S1682">
        <v>0</v>
      </c>
      <c r="T1682" t="s">
        <v>28</v>
      </c>
      <c r="U1682">
        <v>0</v>
      </c>
      <c r="V1682" t="s">
        <v>28</v>
      </c>
      <c r="W1682" s="3">
        <v>0.39798939700000002</v>
      </c>
      <c r="X1682">
        <v>4</v>
      </c>
      <c r="Y1682" t="s">
        <v>44</v>
      </c>
    </row>
    <row r="1683" spans="1:25" x14ac:dyDescent="0.25">
      <c r="A1683">
        <v>2682</v>
      </c>
      <c r="B1683">
        <v>16</v>
      </c>
      <c r="C1683">
        <v>0</v>
      </c>
      <c r="D1683" t="s">
        <v>42</v>
      </c>
      <c r="E1683">
        <v>1</v>
      </c>
      <c r="F1683" t="s">
        <v>23</v>
      </c>
      <c r="G1683">
        <v>0</v>
      </c>
      <c r="H1683" t="s">
        <v>19</v>
      </c>
      <c r="I1683" s="1">
        <v>1.2898136090000001</v>
      </c>
      <c r="J1683">
        <v>9</v>
      </c>
      <c r="K1683">
        <v>1</v>
      </c>
      <c r="L1683" t="s">
        <v>27</v>
      </c>
      <c r="M1683">
        <v>1</v>
      </c>
      <c r="N1683" t="s">
        <v>49</v>
      </c>
      <c r="O1683">
        <v>0</v>
      </c>
      <c r="P1683" t="s">
        <v>27</v>
      </c>
      <c r="Q1683">
        <v>0</v>
      </c>
      <c r="R1683" t="s">
        <v>28</v>
      </c>
      <c r="S1683">
        <v>0</v>
      </c>
      <c r="T1683" t="s">
        <v>28</v>
      </c>
      <c r="U1683">
        <v>0</v>
      </c>
      <c r="V1683" t="s">
        <v>28</v>
      </c>
      <c r="W1683" s="3">
        <v>2.064564303</v>
      </c>
      <c r="X1683">
        <v>3</v>
      </c>
      <c r="Y1683" t="s">
        <v>45</v>
      </c>
    </row>
    <row r="1684" spans="1:25" x14ac:dyDescent="0.25">
      <c r="A1684">
        <v>2683</v>
      </c>
      <c r="B1684">
        <v>15</v>
      </c>
      <c r="C1684">
        <v>1</v>
      </c>
      <c r="D1684" t="s">
        <v>40</v>
      </c>
      <c r="E1684">
        <v>1</v>
      </c>
      <c r="F1684" t="s">
        <v>23</v>
      </c>
      <c r="G1684">
        <v>2</v>
      </c>
      <c r="H1684" t="s">
        <v>15</v>
      </c>
      <c r="I1684" s="1">
        <v>11.48587079</v>
      </c>
      <c r="J1684">
        <v>1</v>
      </c>
      <c r="K1684">
        <v>0</v>
      </c>
      <c r="L1684" t="s">
        <v>28</v>
      </c>
      <c r="M1684">
        <v>2</v>
      </c>
      <c r="N1684" t="s">
        <v>48</v>
      </c>
      <c r="O1684">
        <v>0</v>
      </c>
      <c r="P1684" t="s">
        <v>27</v>
      </c>
      <c r="Q1684">
        <v>1</v>
      </c>
      <c r="R1684" t="s">
        <v>27</v>
      </c>
      <c r="S1684">
        <v>0</v>
      </c>
      <c r="T1684" t="s">
        <v>28</v>
      </c>
      <c r="U1684">
        <v>0</v>
      </c>
      <c r="V1684" t="s">
        <v>28</v>
      </c>
      <c r="W1684" s="3">
        <v>3.1211194820000001</v>
      </c>
      <c r="X1684">
        <v>1</v>
      </c>
      <c r="Y1684" t="s">
        <v>43</v>
      </c>
    </row>
    <row r="1685" spans="1:25" x14ac:dyDescent="0.25">
      <c r="A1685">
        <v>2684</v>
      </c>
      <c r="B1685">
        <v>15</v>
      </c>
      <c r="C1685">
        <v>0</v>
      </c>
      <c r="D1685" t="s">
        <v>42</v>
      </c>
      <c r="E1685">
        <v>1</v>
      </c>
      <c r="F1685" t="s">
        <v>23</v>
      </c>
      <c r="G1685">
        <v>0</v>
      </c>
      <c r="H1685" t="s">
        <v>19</v>
      </c>
      <c r="I1685" s="1">
        <v>12.44058959</v>
      </c>
      <c r="J1685">
        <v>13</v>
      </c>
      <c r="K1685">
        <v>1</v>
      </c>
      <c r="L1685" t="s">
        <v>27</v>
      </c>
      <c r="M1685">
        <v>1</v>
      </c>
      <c r="N1685" t="s">
        <v>49</v>
      </c>
      <c r="O1685">
        <v>0</v>
      </c>
      <c r="P1685" t="s">
        <v>27</v>
      </c>
      <c r="Q1685">
        <v>1</v>
      </c>
      <c r="R1685" t="s">
        <v>27</v>
      </c>
      <c r="S1685">
        <v>0</v>
      </c>
      <c r="T1685" t="s">
        <v>28</v>
      </c>
      <c r="U1685">
        <v>0</v>
      </c>
      <c r="V1685" t="s">
        <v>28</v>
      </c>
      <c r="W1685" s="3">
        <v>1.920609663</v>
      </c>
      <c r="X1685">
        <v>4</v>
      </c>
      <c r="Y1685" t="s">
        <v>44</v>
      </c>
    </row>
    <row r="1686" spans="1:25" x14ac:dyDescent="0.25">
      <c r="A1686">
        <v>2685</v>
      </c>
      <c r="B1686">
        <v>17</v>
      </c>
      <c r="C1686">
        <v>1</v>
      </c>
      <c r="D1686" t="s">
        <v>40</v>
      </c>
      <c r="E1686">
        <v>0</v>
      </c>
      <c r="F1686" t="s">
        <v>21</v>
      </c>
      <c r="G1686">
        <v>3</v>
      </c>
      <c r="H1686" t="s">
        <v>17</v>
      </c>
      <c r="I1686" s="1">
        <v>10.114845969999999</v>
      </c>
      <c r="J1686">
        <v>12</v>
      </c>
      <c r="K1686">
        <v>0</v>
      </c>
      <c r="L1686" t="s">
        <v>28</v>
      </c>
      <c r="M1686">
        <v>4</v>
      </c>
      <c r="N1686" t="s">
        <v>51</v>
      </c>
      <c r="O1686">
        <v>1</v>
      </c>
      <c r="P1686" t="s">
        <v>28</v>
      </c>
      <c r="Q1686">
        <v>0</v>
      </c>
      <c r="R1686" t="s">
        <v>28</v>
      </c>
      <c r="S1686">
        <v>1</v>
      </c>
      <c r="T1686" t="s">
        <v>27</v>
      </c>
      <c r="U1686">
        <v>0</v>
      </c>
      <c r="V1686" t="s">
        <v>28</v>
      </c>
      <c r="W1686" s="3">
        <v>2.3299096449999999</v>
      </c>
      <c r="X1686">
        <v>3</v>
      </c>
      <c r="Y1686" t="s">
        <v>45</v>
      </c>
    </row>
    <row r="1687" spans="1:25" x14ac:dyDescent="0.25">
      <c r="A1687">
        <v>2686</v>
      </c>
      <c r="B1687">
        <v>15</v>
      </c>
      <c r="C1687">
        <v>0</v>
      </c>
      <c r="D1687" t="s">
        <v>42</v>
      </c>
      <c r="E1687">
        <v>0</v>
      </c>
      <c r="F1687" t="s">
        <v>21</v>
      </c>
      <c r="G1687">
        <v>2</v>
      </c>
      <c r="H1687" t="s">
        <v>15</v>
      </c>
      <c r="I1687" s="1">
        <v>16.342042660000001</v>
      </c>
      <c r="J1687">
        <v>21</v>
      </c>
      <c r="K1687">
        <v>1</v>
      </c>
      <c r="L1687" t="s">
        <v>27</v>
      </c>
      <c r="M1687">
        <v>1</v>
      </c>
      <c r="N1687" t="s">
        <v>49</v>
      </c>
      <c r="O1687">
        <v>0</v>
      </c>
      <c r="P1687" t="s">
        <v>27</v>
      </c>
      <c r="Q1687">
        <v>1</v>
      </c>
      <c r="R1687" t="s">
        <v>27</v>
      </c>
      <c r="S1687">
        <v>0</v>
      </c>
      <c r="T1687" t="s">
        <v>28</v>
      </c>
      <c r="U1687">
        <v>0</v>
      </c>
      <c r="V1687" t="s">
        <v>28</v>
      </c>
      <c r="W1687" s="3">
        <v>1.2720101079999999</v>
      </c>
      <c r="X1687">
        <v>4</v>
      </c>
      <c r="Y1687" t="s">
        <v>44</v>
      </c>
    </row>
    <row r="1688" spans="1:25" x14ac:dyDescent="0.25">
      <c r="A1688">
        <v>2687</v>
      </c>
      <c r="B1688">
        <v>18</v>
      </c>
      <c r="C1688">
        <v>1</v>
      </c>
      <c r="D1688" t="s">
        <v>40</v>
      </c>
      <c r="E1688">
        <v>2</v>
      </c>
      <c r="F1688" t="s">
        <v>22</v>
      </c>
      <c r="G1688">
        <v>2</v>
      </c>
      <c r="H1688" t="s">
        <v>15</v>
      </c>
      <c r="I1688" s="1">
        <v>17.220176429999999</v>
      </c>
      <c r="J1688">
        <v>28</v>
      </c>
      <c r="K1688">
        <v>0</v>
      </c>
      <c r="L1688" t="s">
        <v>28</v>
      </c>
      <c r="M1688">
        <v>4</v>
      </c>
      <c r="N1688" t="s">
        <v>51</v>
      </c>
      <c r="O1688">
        <v>0</v>
      </c>
      <c r="P1688" t="s">
        <v>27</v>
      </c>
      <c r="Q1688">
        <v>0</v>
      </c>
      <c r="R1688" t="s">
        <v>28</v>
      </c>
      <c r="S1688">
        <v>0</v>
      </c>
      <c r="T1688" t="s">
        <v>28</v>
      </c>
      <c r="U1688">
        <v>0</v>
      </c>
      <c r="V1688" t="s">
        <v>28</v>
      </c>
      <c r="W1688" s="3">
        <v>1.0664246230000001</v>
      </c>
      <c r="X1688">
        <v>4</v>
      </c>
      <c r="Y1688" t="s">
        <v>44</v>
      </c>
    </row>
    <row r="1689" spans="1:25" x14ac:dyDescent="0.25">
      <c r="A1689">
        <v>2688</v>
      </c>
      <c r="B1689">
        <v>15</v>
      </c>
      <c r="C1689">
        <v>0</v>
      </c>
      <c r="D1689" t="s">
        <v>42</v>
      </c>
      <c r="E1689">
        <v>0</v>
      </c>
      <c r="F1689" t="s">
        <v>21</v>
      </c>
      <c r="G1689">
        <v>3</v>
      </c>
      <c r="H1689" t="s">
        <v>17</v>
      </c>
      <c r="I1689" s="1">
        <v>12.31248793</v>
      </c>
      <c r="J1689">
        <v>5</v>
      </c>
      <c r="K1689">
        <v>0</v>
      </c>
      <c r="L1689" t="s">
        <v>28</v>
      </c>
      <c r="M1689">
        <v>2</v>
      </c>
      <c r="N1689" t="s">
        <v>48</v>
      </c>
      <c r="O1689">
        <v>0</v>
      </c>
      <c r="P1689" t="s">
        <v>27</v>
      </c>
      <c r="Q1689">
        <v>0</v>
      </c>
      <c r="R1689" t="s">
        <v>28</v>
      </c>
      <c r="S1689">
        <v>1</v>
      </c>
      <c r="T1689" t="s">
        <v>27</v>
      </c>
      <c r="U1689">
        <v>0</v>
      </c>
      <c r="V1689" t="s">
        <v>28</v>
      </c>
      <c r="W1689" s="3">
        <v>2.9053840659999999</v>
      </c>
      <c r="X1689">
        <v>2</v>
      </c>
      <c r="Y1689" t="s">
        <v>41</v>
      </c>
    </row>
    <row r="1690" spans="1:25" x14ac:dyDescent="0.25">
      <c r="A1690">
        <v>2689</v>
      </c>
      <c r="B1690">
        <v>15</v>
      </c>
      <c r="C1690">
        <v>0</v>
      </c>
      <c r="D1690" t="s">
        <v>42</v>
      </c>
      <c r="E1690">
        <v>1</v>
      </c>
      <c r="F1690" t="s">
        <v>23</v>
      </c>
      <c r="G1690">
        <v>2</v>
      </c>
      <c r="H1690" t="s">
        <v>15</v>
      </c>
      <c r="I1690" s="1">
        <v>0.25512959400000002</v>
      </c>
      <c r="J1690">
        <v>8</v>
      </c>
      <c r="K1690">
        <v>1</v>
      </c>
      <c r="L1690" t="s">
        <v>27</v>
      </c>
      <c r="M1690">
        <v>3</v>
      </c>
      <c r="N1690" t="s">
        <v>50</v>
      </c>
      <c r="O1690">
        <v>1</v>
      </c>
      <c r="P1690" t="s">
        <v>28</v>
      </c>
      <c r="Q1690">
        <v>0</v>
      </c>
      <c r="R1690" t="s">
        <v>28</v>
      </c>
      <c r="S1690">
        <v>1</v>
      </c>
      <c r="T1690" t="s">
        <v>27</v>
      </c>
      <c r="U1690">
        <v>1</v>
      </c>
      <c r="V1690" t="s">
        <v>27</v>
      </c>
      <c r="W1690" s="3">
        <v>2.5670318029999999</v>
      </c>
      <c r="X1690">
        <v>2</v>
      </c>
      <c r="Y1690" t="s">
        <v>41</v>
      </c>
    </row>
    <row r="1691" spans="1:25" x14ac:dyDescent="0.25">
      <c r="A1691">
        <v>2690</v>
      </c>
      <c r="B1691">
        <v>18</v>
      </c>
      <c r="C1691">
        <v>1</v>
      </c>
      <c r="D1691" t="s">
        <v>40</v>
      </c>
      <c r="E1691">
        <v>0</v>
      </c>
      <c r="F1691" t="s">
        <v>21</v>
      </c>
      <c r="G1691">
        <v>4</v>
      </c>
      <c r="H1691" t="s">
        <v>18</v>
      </c>
      <c r="I1691" s="1">
        <v>13.90459311</v>
      </c>
      <c r="J1691">
        <v>12</v>
      </c>
      <c r="K1691">
        <v>0</v>
      </c>
      <c r="L1691" t="s">
        <v>28</v>
      </c>
      <c r="M1691">
        <v>1</v>
      </c>
      <c r="N1691" t="s">
        <v>49</v>
      </c>
      <c r="O1691">
        <v>0</v>
      </c>
      <c r="P1691" t="s">
        <v>27</v>
      </c>
      <c r="Q1691">
        <v>0</v>
      </c>
      <c r="R1691" t="s">
        <v>28</v>
      </c>
      <c r="S1691">
        <v>0</v>
      </c>
      <c r="T1691" t="s">
        <v>28</v>
      </c>
      <c r="U1691">
        <v>1</v>
      </c>
      <c r="V1691" t="s">
        <v>27</v>
      </c>
      <c r="W1691" s="3">
        <v>1.694384385</v>
      </c>
      <c r="X1691">
        <v>4</v>
      </c>
      <c r="Y1691" t="s">
        <v>44</v>
      </c>
    </row>
    <row r="1692" spans="1:25" x14ac:dyDescent="0.25">
      <c r="A1692">
        <v>2691</v>
      </c>
      <c r="B1692">
        <v>16</v>
      </c>
      <c r="C1692">
        <v>0</v>
      </c>
      <c r="D1692" t="s">
        <v>42</v>
      </c>
      <c r="E1692">
        <v>1</v>
      </c>
      <c r="F1692" t="s">
        <v>23</v>
      </c>
      <c r="G1692">
        <v>2</v>
      </c>
      <c r="H1692" t="s">
        <v>15</v>
      </c>
      <c r="I1692" s="1">
        <v>8.3599843380000003</v>
      </c>
      <c r="J1692">
        <v>8</v>
      </c>
      <c r="K1692">
        <v>1</v>
      </c>
      <c r="L1692" t="s">
        <v>27</v>
      </c>
      <c r="M1692">
        <v>3</v>
      </c>
      <c r="N1692" t="s">
        <v>50</v>
      </c>
      <c r="O1692">
        <v>1</v>
      </c>
      <c r="P1692" t="s">
        <v>28</v>
      </c>
      <c r="Q1692">
        <v>0</v>
      </c>
      <c r="R1692" t="s">
        <v>28</v>
      </c>
      <c r="S1692">
        <v>1</v>
      </c>
      <c r="T1692" t="s">
        <v>27</v>
      </c>
      <c r="U1692">
        <v>0</v>
      </c>
      <c r="V1692" t="s">
        <v>28</v>
      </c>
      <c r="W1692" s="3">
        <v>2.8013889390000002</v>
      </c>
      <c r="X1692">
        <v>2</v>
      </c>
      <c r="Y1692" t="s">
        <v>41</v>
      </c>
    </row>
    <row r="1693" spans="1:25" x14ac:dyDescent="0.25">
      <c r="A1693">
        <v>2692</v>
      </c>
      <c r="B1693">
        <v>16</v>
      </c>
      <c r="C1693">
        <v>0</v>
      </c>
      <c r="D1693" t="s">
        <v>42</v>
      </c>
      <c r="E1693">
        <v>2</v>
      </c>
      <c r="F1693" t="s">
        <v>22</v>
      </c>
      <c r="G1693">
        <v>3</v>
      </c>
      <c r="H1693" t="s">
        <v>17</v>
      </c>
      <c r="I1693" s="1">
        <v>11.31114966</v>
      </c>
      <c r="J1693">
        <v>12</v>
      </c>
      <c r="K1693">
        <v>1</v>
      </c>
      <c r="L1693" t="s">
        <v>27</v>
      </c>
      <c r="M1693">
        <v>2</v>
      </c>
      <c r="N1693" t="s">
        <v>48</v>
      </c>
      <c r="O1693">
        <v>0</v>
      </c>
      <c r="P1693" t="s">
        <v>27</v>
      </c>
      <c r="Q1693">
        <v>0</v>
      </c>
      <c r="R1693" t="s">
        <v>28</v>
      </c>
      <c r="S1693">
        <v>0</v>
      </c>
      <c r="T1693" t="s">
        <v>28</v>
      </c>
      <c r="U1693">
        <v>1</v>
      </c>
      <c r="V1693" t="s">
        <v>27</v>
      </c>
      <c r="W1693" s="3">
        <v>1.813628891</v>
      </c>
      <c r="X1693">
        <v>4</v>
      </c>
      <c r="Y1693" t="s">
        <v>44</v>
      </c>
    </row>
    <row r="1694" spans="1:25" x14ac:dyDescent="0.25">
      <c r="A1694">
        <v>2693</v>
      </c>
      <c r="B1694">
        <v>18</v>
      </c>
      <c r="C1694">
        <v>0</v>
      </c>
      <c r="D1694" t="s">
        <v>42</v>
      </c>
      <c r="E1694">
        <v>0</v>
      </c>
      <c r="F1694" t="s">
        <v>21</v>
      </c>
      <c r="G1694">
        <v>2</v>
      </c>
      <c r="H1694" t="s">
        <v>15</v>
      </c>
      <c r="I1694" s="1">
        <v>12.98161204</v>
      </c>
      <c r="J1694">
        <v>4</v>
      </c>
      <c r="K1694">
        <v>1</v>
      </c>
      <c r="L1694" t="s">
        <v>27</v>
      </c>
      <c r="M1694">
        <v>2</v>
      </c>
      <c r="N1694" t="s">
        <v>48</v>
      </c>
      <c r="O1694">
        <v>1</v>
      </c>
      <c r="P1694" t="s">
        <v>28</v>
      </c>
      <c r="Q1694">
        <v>0</v>
      </c>
      <c r="R1694" t="s">
        <v>28</v>
      </c>
      <c r="S1694">
        <v>0</v>
      </c>
      <c r="T1694" t="s">
        <v>28</v>
      </c>
      <c r="U1694">
        <v>0</v>
      </c>
      <c r="V1694" t="s">
        <v>28</v>
      </c>
      <c r="W1694" s="3">
        <v>3.3432781939999998</v>
      </c>
      <c r="X1694">
        <v>1</v>
      </c>
      <c r="Y1694" t="s">
        <v>43</v>
      </c>
    </row>
    <row r="1695" spans="1:25" x14ac:dyDescent="0.25">
      <c r="A1695">
        <v>2694</v>
      </c>
      <c r="B1695">
        <v>17</v>
      </c>
      <c r="C1695">
        <v>1</v>
      </c>
      <c r="D1695" t="s">
        <v>40</v>
      </c>
      <c r="E1695">
        <v>0</v>
      </c>
      <c r="F1695" t="s">
        <v>21</v>
      </c>
      <c r="G1695">
        <v>1</v>
      </c>
      <c r="H1695" t="s">
        <v>16</v>
      </c>
      <c r="I1695" s="1">
        <v>7.0047322870000004</v>
      </c>
      <c r="J1695">
        <v>13</v>
      </c>
      <c r="K1695">
        <v>0</v>
      </c>
      <c r="L1695" t="s">
        <v>28</v>
      </c>
      <c r="M1695">
        <v>3</v>
      </c>
      <c r="N1695" t="s">
        <v>50</v>
      </c>
      <c r="O1695">
        <v>1</v>
      </c>
      <c r="P1695" t="s">
        <v>28</v>
      </c>
      <c r="Q1695">
        <v>0</v>
      </c>
      <c r="R1695" t="s">
        <v>28</v>
      </c>
      <c r="S1695">
        <v>1</v>
      </c>
      <c r="T1695" t="s">
        <v>27</v>
      </c>
      <c r="U1695">
        <v>0</v>
      </c>
      <c r="V1695" t="s">
        <v>28</v>
      </c>
      <c r="W1695" s="3">
        <v>2.1846916119999999</v>
      </c>
      <c r="X1695">
        <v>3</v>
      </c>
      <c r="Y1695" t="s">
        <v>45</v>
      </c>
    </row>
    <row r="1696" spans="1:25" x14ac:dyDescent="0.25">
      <c r="A1696">
        <v>2695</v>
      </c>
      <c r="B1696">
        <v>15</v>
      </c>
      <c r="C1696">
        <v>0</v>
      </c>
      <c r="D1696" t="s">
        <v>42</v>
      </c>
      <c r="E1696">
        <v>0</v>
      </c>
      <c r="F1696" t="s">
        <v>21</v>
      </c>
      <c r="G1696">
        <v>2</v>
      </c>
      <c r="H1696" t="s">
        <v>15</v>
      </c>
      <c r="I1696" s="1">
        <v>18.341970100000001</v>
      </c>
      <c r="J1696">
        <v>4</v>
      </c>
      <c r="K1696">
        <v>0</v>
      </c>
      <c r="L1696" t="s">
        <v>28</v>
      </c>
      <c r="M1696">
        <v>2</v>
      </c>
      <c r="N1696" t="s">
        <v>48</v>
      </c>
      <c r="O1696">
        <v>1</v>
      </c>
      <c r="P1696" t="s">
        <v>28</v>
      </c>
      <c r="Q1696">
        <v>0</v>
      </c>
      <c r="R1696" t="s">
        <v>28</v>
      </c>
      <c r="S1696">
        <v>0</v>
      </c>
      <c r="T1696" t="s">
        <v>28</v>
      </c>
      <c r="U1696">
        <v>0</v>
      </c>
      <c r="V1696" t="s">
        <v>28</v>
      </c>
      <c r="W1696" s="3">
        <v>3.4922119970000001</v>
      </c>
      <c r="X1696">
        <v>1</v>
      </c>
      <c r="Y1696" t="s">
        <v>43</v>
      </c>
    </row>
    <row r="1697" spans="1:25" x14ac:dyDescent="0.25">
      <c r="A1697">
        <v>2696</v>
      </c>
      <c r="B1697">
        <v>18</v>
      </c>
      <c r="C1697">
        <v>0</v>
      </c>
      <c r="D1697" t="s">
        <v>42</v>
      </c>
      <c r="E1697">
        <v>1</v>
      </c>
      <c r="F1697" t="s">
        <v>23</v>
      </c>
      <c r="G1697">
        <v>1</v>
      </c>
      <c r="H1697" t="s">
        <v>16</v>
      </c>
      <c r="I1697" s="1">
        <v>2.6794973350000002</v>
      </c>
      <c r="J1697">
        <v>8</v>
      </c>
      <c r="K1697">
        <v>0</v>
      </c>
      <c r="L1697" t="s">
        <v>28</v>
      </c>
      <c r="M1697">
        <v>2</v>
      </c>
      <c r="N1697" t="s">
        <v>48</v>
      </c>
      <c r="O1697">
        <v>0</v>
      </c>
      <c r="P1697" t="s">
        <v>27</v>
      </c>
      <c r="Q1697">
        <v>0</v>
      </c>
      <c r="R1697" t="s">
        <v>28</v>
      </c>
      <c r="S1697">
        <v>1</v>
      </c>
      <c r="T1697" t="s">
        <v>27</v>
      </c>
      <c r="U1697">
        <v>0</v>
      </c>
      <c r="V1697" t="s">
        <v>28</v>
      </c>
      <c r="W1697" s="3">
        <v>1.8136795539999999</v>
      </c>
      <c r="X1697">
        <v>4</v>
      </c>
      <c r="Y1697" t="s">
        <v>44</v>
      </c>
    </row>
    <row r="1698" spans="1:25" x14ac:dyDescent="0.25">
      <c r="A1698">
        <v>2697</v>
      </c>
      <c r="B1698">
        <v>15</v>
      </c>
      <c r="C1698">
        <v>1</v>
      </c>
      <c r="D1698" t="s">
        <v>40</v>
      </c>
      <c r="E1698">
        <v>2</v>
      </c>
      <c r="F1698" t="s">
        <v>22</v>
      </c>
      <c r="G1698">
        <v>2</v>
      </c>
      <c r="H1698" t="s">
        <v>15</v>
      </c>
      <c r="I1698" s="1">
        <v>13.430236150000001</v>
      </c>
      <c r="J1698">
        <v>7</v>
      </c>
      <c r="K1698">
        <v>1</v>
      </c>
      <c r="L1698" t="s">
        <v>27</v>
      </c>
      <c r="M1698">
        <v>0</v>
      </c>
      <c r="N1698" t="s">
        <v>52</v>
      </c>
      <c r="O1698">
        <v>0</v>
      </c>
      <c r="P1698" t="s">
        <v>27</v>
      </c>
      <c r="Q1698">
        <v>0</v>
      </c>
      <c r="R1698" t="s">
        <v>28</v>
      </c>
      <c r="S1698">
        <v>1</v>
      </c>
      <c r="T1698" t="s">
        <v>27</v>
      </c>
      <c r="U1698">
        <v>1</v>
      </c>
      <c r="V1698" t="s">
        <v>27</v>
      </c>
      <c r="W1698" s="3">
        <v>2.7725493719999998</v>
      </c>
      <c r="X1698">
        <v>2</v>
      </c>
      <c r="Y1698" t="s">
        <v>41</v>
      </c>
    </row>
    <row r="1699" spans="1:25" x14ac:dyDescent="0.25">
      <c r="A1699">
        <v>2698</v>
      </c>
      <c r="B1699">
        <v>17</v>
      </c>
      <c r="C1699">
        <v>1</v>
      </c>
      <c r="D1699" t="s">
        <v>40</v>
      </c>
      <c r="E1699">
        <v>0</v>
      </c>
      <c r="F1699" t="s">
        <v>21</v>
      </c>
      <c r="G1699">
        <v>2</v>
      </c>
      <c r="H1699" t="s">
        <v>15</v>
      </c>
      <c r="I1699" s="1">
        <v>8.7191598999999995E-2</v>
      </c>
      <c r="J1699">
        <v>6</v>
      </c>
      <c r="K1699">
        <v>0</v>
      </c>
      <c r="L1699" t="s">
        <v>28</v>
      </c>
      <c r="M1699">
        <v>1</v>
      </c>
      <c r="N1699" t="s">
        <v>49</v>
      </c>
      <c r="O1699">
        <v>0</v>
      </c>
      <c r="P1699" t="s">
        <v>27</v>
      </c>
      <c r="Q1699">
        <v>1</v>
      </c>
      <c r="R1699" t="s">
        <v>27</v>
      </c>
      <c r="S1699">
        <v>0</v>
      </c>
      <c r="T1699" t="s">
        <v>28</v>
      </c>
      <c r="U1699">
        <v>0</v>
      </c>
      <c r="V1699" t="s">
        <v>28</v>
      </c>
      <c r="W1699" s="3">
        <v>2.4400060969999999</v>
      </c>
      <c r="X1699">
        <v>3</v>
      </c>
      <c r="Y1699" t="s">
        <v>45</v>
      </c>
    </row>
    <row r="1700" spans="1:25" x14ac:dyDescent="0.25">
      <c r="A1700">
        <v>2699</v>
      </c>
      <c r="B1700">
        <v>15</v>
      </c>
      <c r="C1700">
        <v>1</v>
      </c>
      <c r="D1700" t="s">
        <v>40</v>
      </c>
      <c r="E1700">
        <v>2</v>
      </c>
      <c r="F1700" t="s">
        <v>22</v>
      </c>
      <c r="G1700">
        <v>2</v>
      </c>
      <c r="H1700" t="s">
        <v>15</v>
      </c>
      <c r="I1700" s="1">
        <v>18.493022109999998</v>
      </c>
      <c r="J1700">
        <v>7</v>
      </c>
      <c r="K1700">
        <v>0</v>
      </c>
      <c r="L1700" t="s">
        <v>28</v>
      </c>
      <c r="M1700">
        <v>2</v>
      </c>
      <c r="N1700" t="s">
        <v>48</v>
      </c>
      <c r="O1700">
        <v>0</v>
      </c>
      <c r="P1700" t="s">
        <v>27</v>
      </c>
      <c r="Q1700">
        <v>0</v>
      </c>
      <c r="R1700" t="s">
        <v>28</v>
      </c>
      <c r="S1700">
        <v>0</v>
      </c>
      <c r="T1700" t="s">
        <v>28</v>
      </c>
      <c r="U1700">
        <v>0</v>
      </c>
      <c r="V1700" t="s">
        <v>28</v>
      </c>
      <c r="W1700" s="3">
        <v>2.8684641559999999</v>
      </c>
      <c r="X1700">
        <v>2</v>
      </c>
      <c r="Y1700" t="s">
        <v>41</v>
      </c>
    </row>
    <row r="1701" spans="1:25" x14ac:dyDescent="0.25">
      <c r="A1701">
        <v>2700</v>
      </c>
      <c r="B1701">
        <v>18</v>
      </c>
      <c r="C1701">
        <v>0</v>
      </c>
      <c r="D1701" t="s">
        <v>42</v>
      </c>
      <c r="E1701">
        <v>0</v>
      </c>
      <c r="F1701" t="s">
        <v>21</v>
      </c>
      <c r="G1701">
        <v>0</v>
      </c>
      <c r="H1701" t="s">
        <v>19</v>
      </c>
      <c r="I1701" s="1">
        <v>2.2500826649999999</v>
      </c>
      <c r="J1701">
        <v>21</v>
      </c>
      <c r="K1701">
        <v>0</v>
      </c>
      <c r="L1701" t="s">
        <v>28</v>
      </c>
      <c r="M1701">
        <v>0</v>
      </c>
      <c r="N1701" t="s">
        <v>52</v>
      </c>
      <c r="O1701">
        <v>0</v>
      </c>
      <c r="P1701" t="s">
        <v>27</v>
      </c>
      <c r="Q1701">
        <v>0</v>
      </c>
      <c r="R1701" t="s">
        <v>28</v>
      </c>
      <c r="S1701">
        <v>0</v>
      </c>
      <c r="T1701" t="s">
        <v>28</v>
      </c>
      <c r="U1701">
        <v>0</v>
      </c>
      <c r="V1701" t="s">
        <v>28</v>
      </c>
      <c r="W1701" s="3">
        <v>0.51663151399999996</v>
      </c>
      <c r="X1701">
        <v>4</v>
      </c>
      <c r="Y1701" t="s">
        <v>44</v>
      </c>
    </row>
    <row r="1702" spans="1:25" x14ac:dyDescent="0.25">
      <c r="A1702">
        <v>2701</v>
      </c>
      <c r="B1702">
        <v>15</v>
      </c>
      <c r="C1702">
        <v>0</v>
      </c>
      <c r="D1702" t="s">
        <v>42</v>
      </c>
      <c r="E1702">
        <v>0</v>
      </c>
      <c r="F1702" t="s">
        <v>21</v>
      </c>
      <c r="G1702">
        <v>1</v>
      </c>
      <c r="H1702" t="s">
        <v>16</v>
      </c>
      <c r="I1702" s="1">
        <v>1.8976846030000001</v>
      </c>
      <c r="J1702">
        <v>2</v>
      </c>
      <c r="K1702">
        <v>0</v>
      </c>
      <c r="L1702" t="s">
        <v>28</v>
      </c>
      <c r="M1702">
        <v>1</v>
      </c>
      <c r="N1702" t="s">
        <v>49</v>
      </c>
      <c r="O1702">
        <v>1</v>
      </c>
      <c r="P1702" t="s">
        <v>28</v>
      </c>
      <c r="Q1702">
        <v>0</v>
      </c>
      <c r="R1702" t="s">
        <v>28</v>
      </c>
      <c r="S1702">
        <v>0</v>
      </c>
      <c r="T1702" t="s">
        <v>28</v>
      </c>
      <c r="U1702">
        <v>0</v>
      </c>
      <c r="V1702" t="s">
        <v>28</v>
      </c>
      <c r="W1702" s="3">
        <v>2.89147847</v>
      </c>
      <c r="X1702">
        <v>2</v>
      </c>
      <c r="Y1702" t="s">
        <v>41</v>
      </c>
    </row>
    <row r="1703" spans="1:25" x14ac:dyDescent="0.25">
      <c r="A1703">
        <v>2702</v>
      </c>
      <c r="B1703">
        <v>16</v>
      </c>
      <c r="C1703">
        <v>0</v>
      </c>
      <c r="D1703" t="s">
        <v>42</v>
      </c>
      <c r="E1703">
        <v>3</v>
      </c>
      <c r="F1703" t="s">
        <v>24</v>
      </c>
      <c r="G1703">
        <v>2</v>
      </c>
      <c r="H1703" t="s">
        <v>15</v>
      </c>
      <c r="I1703" s="1">
        <v>6.6601526609999997</v>
      </c>
      <c r="J1703">
        <v>22</v>
      </c>
      <c r="K1703">
        <v>0</v>
      </c>
      <c r="L1703" t="s">
        <v>28</v>
      </c>
      <c r="M1703">
        <v>1</v>
      </c>
      <c r="N1703" t="s">
        <v>49</v>
      </c>
      <c r="O1703">
        <v>0</v>
      </c>
      <c r="P1703" t="s">
        <v>27</v>
      </c>
      <c r="Q1703">
        <v>0</v>
      </c>
      <c r="R1703" t="s">
        <v>28</v>
      </c>
      <c r="S1703">
        <v>0</v>
      </c>
      <c r="T1703" t="s">
        <v>28</v>
      </c>
      <c r="U1703">
        <v>0</v>
      </c>
      <c r="V1703" t="s">
        <v>28</v>
      </c>
      <c r="W1703" s="3">
        <v>0.71095698200000002</v>
      </c>
      <c r="X1703">
        <v>4</v>
      </c>
      <c r="Y1703" t="s">
        <v>44</v>
      </c>
    </row>
    <row r="1704" spans="1:25" x14ac:dyDescent="0.25">
      <c r="A1704">
        <v>2703</v>
      </c>
      <c r="B1704">
        <v>17</v>
      </c>
      <c r="C1704">
        <v>1</v>
      </c>
      <c r="D1704" t="s">
        <v>40</v>
      </c>
      <c r="E1704">
        <v>0</v>
      </c>
      <c r="F1704" t="s">
        <v>21</v>
      </c>
      <c r="G1704">
        <v>4</v>
      </c>
      <c r="H1704" t="s">
        <v>18</v>
      </c>
      <c r="I1704" s="1">
        <v>7.4713257210000004</v>
      </c>
      <c r="J1704">
        <v>23</v>
      </c>
      <c r="K1704">
        <v>0</v>
      </c>
      <c r="L1704" t="s">
        <v>28</v>
      </c>
      <c r="M1704">
        <v>1</v>
      </c>
      <c r="N1704" t="s">
        <v>49</v>
      </c>
      <c r="O1704">
        <v>0</v>
      </c>
      <c r="P1704" t="s">
        <v>27</v>
      </c>
      <c r="Q1704">
        <v>0</v>
      </c>
      <c r="R1704" t="s">
        <v>28</v>
      </c>
      <c r="S1704">
        <v>0</v>
      </c>
      <c r="T1704" t="s">
        <v>28</v>
      </c>
      <c r="U1704">
        <v>0</v>
      </c>
      <c r="V1704" t="s">
        <v>28</v>
      </c>
      <c r="W1704" s="3">
        <v>0.42443289499999998</v>
      </c>
      <c r="X1704">
        <v>4</v>
      </c>
      <c r="Y1704" t="s">
        <v>44</v>
      </c>
    </row>
    <row r="1705" spans="1:25" x14ac:dyDescent="0.25">
      <c r="A1705">
        <v>2704</v>
      </c>
      <c r="B1705">
        <v>17</v>
      </c>
      <c r="C1705">
        <v>0</v>
      </c>
      <c r="D1705" t="s">
        <v>42</v>
      </c>
      <c r="E1705">
        <v>0</v>
      </c>
      <c r="F1705" t="s">
        <v>21</v>
      </c>
      <c r="G1705">
        <v>1</v>
      </c>
      <c r="H1705" t="s">
        <v>16</v>
      </c>
      <c r="I1705" s="1">
        <v>4.2860014460000002</v>
      </c>
      <c r="J1705">
        <v>14</v>
      </c>
      <c r="K1705">
        <v>1</v>
      </c>
      <c r="L1705" t="s">
        <v>27</v>
      </c>
      <c r="M1705">
        <v>2</v>
      </c>
      <c r="N1705" t="s">
        <v>48</v>
      </c>
      <c r="O1705">
        <v>1</v>
      </c>
      <c r="P1705" t="s">
        <v>28</v>
      </c>
      <c r="Q1705">
        <v>1</v>
      </c>
      <c r="R1705" t="s">
        <v>27</v>
      </c>
      <c r="S1705">
        <v>1</v>
      </c>
      <c r="T1705" t="s">
        <v>27</v>
      </c>
      <c r="U1705">
        <v>0</v>
      </c>
      <c r="V1705" t="s">
        <v>28</v>
      </c>
      <c r="W1705" s="3">
        <v>2.2483375880000001</v>
      </c>
      <c r="X1705">
        <v>3</v>
      </c>
      <c r="Y1705" t="s">
        <v>45</v>
      </c>
    </row>
    <row r="1706" spans="1:25" x14ac:dyDescent="0.25">
      <c r="A1706">
        <v>2705</v>
      </c>
      <c r="B1706">
        <v>17</v>
      </c>
      <c r="C1706">
        <v>0</v>
      </c>
      <c r="D1706" t="s">
        <v>42</v>
      </c>
      <c r="E1706">
        <v>0</v>
      </c>
      <c r="F1706" t="s">
        <v>21</v>
      </c>
      <c r="G1706">
        <v>2</v>
      </c>
      <c r="H1706" t="s">
        <v>15</v>
      </c>
      <c r="I1706" s="1">
        <v>11.70243322</v>
      </c>
      <c r="J1706">
        <v>7</v>
      </c>
      <c r="K1706">
        <v>0</v>
      </c>
      <c r="L1706" t="s">
        <v>28</v>
      </c>
      <c r="M1706">
        <v>2</v>
      </c>
      <c r="N1706" t="s">
        <v>48</v>
      </c>
      <c r="O1706">
        <v>0</v>
      </c>
      <c r="P1706" t="s">
        <v>27</v>
      </c>
      <c r="Q1706">
        <v>1</v>
      </c>
      <c r="R1706" t="s">
        <v>27</v>
      </c>
      <c r="S1706">
        <v>1</v>
      </c>
      <c r="T1706" t="s">
        <v>27</v>
      </c>
      <c r="U1706">
        <v>0</v>
      </c>
      <c r="V1706" t="s">
        <v>28</v>
      </c>
      <c r="W1706" s="3">
        <v>2.7154909360000001</v>
      </c>
      <c r="X1706">
        <v>2</v>
      </c>
      <c r="Y1706" t="s">
        <v>41</v>
      </c>
    </row>
    <row r="1707" spans="1:25" x14ac:dyDescent="0.25">
      <c r="A1707">
        <v>2706</v>
      </c>
      <c r="B1707">
        <v>18</v>
      </c>
      <c r="C1707">
        <v>1</v>
      </c>
      <c r="D1707" t="s">
        <v>40</v>
      </c>
      <c r="E1707">
        <v>0</v>
      </c>
      <c r="F1707" t="s">
        <v>21</v>
      </c>
      <c r="G1707">
        <v>2</v>
      </c>
      <c r="H1707" t="s">
        <v>15</v>
      </c>
      <c r="I1707" s="1">
        <v>8.8582819609999994</v>
      </c>
      <c r="J1707">
        <v>0</v>
      </c>
      <c r="K1707">
        <v>1</v>
      </c>
      <c r="L1707" t="s">
        <v>27</v>
      </c>
      <c r="M1707">
        <v>4</v>
      </c>
      <c r="N1707" t="s">
        <v>51</v>
      </c>
      <c r="O1707">
        <v>1</v>
      </c>
      <c r="P1707" t="s">
        <v>28</v>
      </c>
      <c r="Q1707">
        <v>0</v>
      </c>
      <c r="R1707" t="s">
        <v>28</v>
      </c>
      <c r="S1707">
        <v>0</v>
      </c>
      <c r="T1707" t="s">
        <v>28</v>
      </c>
      <c r="U1707">
        <v>0</v>
      </c>
      <c r="V1707" t="s">
        <v>28</v>
      </c>
      <c r="W1707" s="3">
        <v>4</v>
      </c>
      <c r="X1707">
        <v>0</v>
      </c>
      <c r="Y1707" t="s">
        <v>46</v>
      </c>
    </row>
    <row r="1708" spans="1:25" x14ac:dyDescent="0.25">
      <c r="A1708">
        <v>2707</v>
      </c>
      <c r="B1708">
        <v>17</v>
      </c>
      <c r="C1708">
        <v>1</v>
      </c>
      <c r="D1708" t="s">
        <v>40</v>
      </c>
      <c r="E1708">
        <v>0</v>
      </c>
      <c r="F1708" t="s">
        <v>21</v>
      </c>
      <c r="G1708">
        <v>2</v>
      </c>
      <c r="H1708" t="s">
        <v>15</v>
      </c>
      <c r="I1708" s="1">
        <v>0.68351178099999998</v>
      </c>
      <c r="J1708">
        <v>6</v>
      </c>
      <c r="K1708">
        <v>0</v>
      </c>
      <c r="L1708" t="s">
        <v>28</v>
      </c>
      <c r="M1708">
        <v>2</v>
      </c>
      <c r="N1708" t="s">
        <v>48</v>
      </c>
      <c r="O1708">
        <v>1</v>
      </c>
      <c r="P1708" t="s">
        <v>28</v>
      </c>
      <c r="Q1708">
        <v>0</v>
      </c>
      <c r="R1708" t="s">
        <v>28</v>
      </c>
      <c r="S1708">
        <v>0</v>
      </c>
      <c r="T1708" t="s">
        <v>28</v>
      </c>
      <c r="U1708">
        <v>0</v>
      </c>
      <c r="V1708" t="s">
        <v>28</v>
      </c>
      <c r="W1708" s="3">
        <v>2.676389709</v>
      </c>
      <c r="X1708">
        <v>2</v>
      </c>
      <c r="Y1708" t="s">
        <v>41</v>
      </c>
    </row>
    <row r="1709" spans="1:25" x14ac:dyDescent="0.25">
      <c r="A1709">
        <v>2708</v>
      </c>
      <c r="B1709">
        <v>16</v>
      </c>
      <c r="C1709">
        <v>1</v>
      </c>
      <c r="D1709" t="s">
        <v>40</v>
      </c>
      <c r="E1709">
        <v>0</v>
      </c>
      <c r="F1709" t="s">
        <v>21</v>
      </c>
      <c r="G1709">
        <v>1</v>
      </c>
      <c r="H1709" t="s">
        <v>16</v>
      </c>
      <c r="I1709" s="1">
        <v>6.393041245</v>
      </c>
      <c r="J1709">
        <v>18</v>
      </c>
      <c r="K1709">
        <v>0</v>
      </c>
      <c r="L1709" t="s">
        <v>28</v>
      </c>
      <c r="M1709">
        <v>4</v>
      </c>
      <c r="N1709" t="s">
        <v>51</v>
      </c>
      <c r="O1709">
        <v>1</v>
      </c>
      <c r="P1709" t="s">
        <v>28</v>
      </c>
      <c r="Q1709">
        <v>0</v>
      </c>
      <c r="R1709" t="s">
        <v>28</v>
      </c>
      <c r="S1709">
        <v>0</v>
      </c>
      <c r="T1709" t="s">
        <v>28</v>
      </c>
      <c r="U1709">
        <v>0</v>
      </c>
      <c r="V1709" t="s">
        <v>28</v>
      </c>
      <c r="W1709" s="3">
        <v>1.8547004419999999</v>
      </c>
      <c r="X1709">
        <v>4</v>
      </c>
      <c r="Y1709" t="s">
        <v>44</v>
      </c>
    </row>
    <row r="1710" spans="1:25" x14ac:dyDescent="0.25">
      <c r="A1710">
        <v>2709</v>
      </c>
      <c r="B1710">
        <v>18</v>
      </c>
      <c r="C1710">
        <v>1</v>
      </c>
      <c r="D1710" t="s">
        <v>40</v>
      </c>
      <c r="E1710">
        <v>1</v>
      </c>
      <c r="F1710" t="s">
        <v>23</v>
      </c>
      <c r="G1710">
        <v>2</v>
      </c>
      <c r="H1710" t="s">
        <v>15</v>
      </c>
      <c r="I1710" s="1">
        <v>16.208658270000001</v>
      </c>
      <c r="J1710">
        <v>1</v>
      </c>
      <c r="K1710">
        <v>0</v>
      </c>
      <c r="L1710" t="s">
        <v>28</v>
      </c>
      <c r="M1710">
        <v>3</v>
      </c>
      <c r="N1710" t="s">
        <v>50</v>
      </c>
      <c r="O1710">
        <v>1</v>
      </c>
      <c r="P1710" t="s">
        <v>28</v>
      </c>
      <c r="Q1710">
        <v>0</v>
      </c>
      <c r="R1710" t="s">
        <v>28</v>
      </c>
      <c r="S1710">
        <v>0</v>
      </c>
      <c r="T1710" t="s">
        <v>28</v>
      </c>
      <c r="U1710">
        <v>0</v>
      </c>
      <c r="V1710" t="s">
        <v>28</v>
      </c>
      <c r="W1710" s="3">
        <v>3.5485205510000002</v>
      </c>
      <c r="X1710">
        <v>0</v>
      </c>
      <c r="Y1710" t="s">
        <v>46</v>
      </c>
    </row>
    <row r="1711" spans="1:25" x14ac:dyDescent="0.25">
      <c r="A1711">
        <v>2710</v>
      </c>
      <c r="B1711">
        <v>16</v>
      </c>
      <c r="C1711">
        <v>1</v>
      </c>
      <c r="D1711" t="s">
        <v>40</v>
      </c>
      <c r="E1711">
        <v>0</v>
      </c>
      <c r="F1711" t="s">
        <v>21</v>
      </c>
      <c r="G1711">
        <v>1</v>
      </c>
      <c r="H1711" t="s">
        <v>16</v>
      </c>
      <c r="I1711" s="1">
        <v>13.7940307</v>
      </c>
      <c r="J1711">
        <v>13</v>
      </c>
      <c r="K1711">
        <v>0</v>
      </c>
      <c r="L1711" t="s">
        <v>28</v>
      </c>
      <c r="M1711">
        <v>4</v>
      </c>
      <c r="N1711" t="s">
        <v>51</v>
      </c>
      <c r="O1711">
        <v>0</v>
      </c>
      <c r="P1711" t="s">
        <v>27</v>
      </c>
      <c r="Q1711">
        <v>0</v>
      </c>
      <c r="R1711" t="s">
        <v>28</v>
      </c>
      <c r="S1711">
        <v>1</v>
      </c>
      <c r="T1711" t="s">
        <v>27</v>
      </c>
      <c r="U1711">
        <v>1</v>
      </c>
      <c r="V1711" t="s">
        <v>27</v>
      </c>
      <c r="W1711" s="3">
        <v>1.9523336490000001</v>
      </c>
      <c r="X1711">
        <v>4</v>
      </c>
      <c r="Y1711" t="s">
        <v>44</v>
      </c>
    </row>
    <row r="1712" spans="1:25" x14ac:dyDescent="0.25">
      <c r="A1712">
        <v>2711</v>
      </c>
      <c r="B1712">
        <v>15</v>
      </c>
      <c r="C1712">
        <v>0</v>
      </c>
      <c r="D1712" t="s">
        <v>42</v>
      </c>
      <c r="E1712">
        <v>1</v>
      </c>
      <c r="F1712" t="s">
        <v>23</v>
      </c>
      <c r="G1712">
        <v>4</v>
      </c>
      <c r="H1712" t="s">
        <v>18</v>
      </c>
      <c r="I1712" s="1">
        <v>14.497417069999999</v>
      </c>
      <c r="J1712">
        <v>17</v>
      </c>
      <c r="K1712">
        <v>0</v>
      </c>
      <c r="L1712" t="s">
        <v>28</v>
      </c>
      <c r="M1712">
        <v>3</v>
      </c>
      <c r="N1712" t="s">
        <v>50</v>
      </c>
      <c r="O1712">
        <v>0</v>
      </c>
      <c r="P1712" t="s">
        <v>27</v>
      </c>
      <c r="Q1712">
        <v>0</v>
      </c>
      <c r="R1712" t="s">
        <v>28</v>
      </c>
      <c r="S1712">
        <v>0</v>
      </c>
      <c r="T1712" t="s">
        <v>28</v>
      </c>
      <c r="U1712">
        <v>0</v>
      </c>
      <c r="V1712" t="s">
        <v>28</v>
      </c>
      <c r="W1712" s="3">
        <v>1.8496433880000001</v>
      </c>
      <c r="X1712">
        <v>4</v>
      </c>
      <c r="Y1712" t="s">
        <v>44</v>
      </c>
    </row>
    <row r="1713" spans="1:25" x14ac:dyDescent="0.25">
      <c r="A1713">
        <v>2712</v>
      </c>
      <c r="B1713">
        <v>15</v>
      </c>
      <c r="C1713">
        <v>1</v>
      </c>
      <c r="D1713" t="s">
        <v>40</v>
      </c>
      <c r="E1713">
        <v>0</v>
      </c>
      <c r="F1713" t="s">
        <v>21</v>
      </c>
      <c r="G1713">
        <v>1</v>
      </c>
      <c r="H1713" t="s">
        <v>16</v>
      </c>
      <c r="I1713" s="1">
        <v>13.96233848</v>
      </c>
      <c r="J1713">
        <v>29</v>
      </c>
      <c r="K1713">
        <v>1</v>
      </c>
      <c r="L1713" t="s">
        <v>27</v>
      </c>
      <c r="M1713">
        <v>3</v>
      </c>
      <c r="N1713" t="s">
        <v>50</v>
      </c>
      <c r="O1713">
        <v>0</v>
      </c>
      <c r="P1713" t="s">
        <v>27</v>
      </c>
      <c r="Q1713">
        <v>0</v>
      </c>
      <c r="R1713" t="s">
        <v>28</v>
      </c>
      <c r="S1713">
        <v>0</v>
      </c>
      <c r="T1713" t="s">
        <v>28</v>
      </c>
      <c r="U1713">
        <v>0</v>
      </c>
      <c r="V1713" t="s">
        <v>28</v>
      </c>
      <c r="W1713" s="3">
        <v>0.87520108799999996</v>
      </c>
      <c r="X1713">
        <v>4</v>
      </c>
      <c r="Y1713" t="s">
        <v>44</v>
      </c>
    </row>
    <row r="1714" spans="1:25" x14ac:dyDescent="0.25">
      <c r="A1714">
        <v>2713</v>
      </c>
      <c r="B1714">
        <v>15</v>
      </c>
      <c r="C1714">
        <v>0</v>
      </c>
      <c r="D1714" t="s">
        <v>42</v>
      </c>
      <c r="E1714">
        <v>0</v>
      </c>
      <c r="F1714" t="s">
        <v>21</v>
      </c>
      <c r="G1714">
        <v>1</v>
      </c>
      <c r="H1714" t="s">
        <v>16</v>
      </c>
      <c r="I1714" s="1">
        <v>6.2194604279999997</v>
      </c>
      <c r="J1714">
        <v>14</v>
      </c>
      <c r="K1714">
        <v>0</v>
      </c>
      <c r="L1714" t="s">
        <v>28</v>
      </c>
      <c r="M1714">
        <v>2</v>
      </c>
      <c r="N1714" t="s">
        <v>48</v>
      </c>
      <c r="O1714">
        <v>0</v>
      </c>
      <c r="P1714" t="s">
        <v>27</v>
      </c>
      <c r="Q1714">
        <v>0</v>
      </c>
      <c r="R1714" t="s">
        <v>28</v>
      </c>
      <c r="S1714">
        <v>1</v>
      </c>
      <c r="T1714" t="s">
        <v>27</v>
      </c>
      <c r="U1714">
        <v>0</v>
      </c>
      <c r="V1714" t="s">
        <v>28</v>
      </c>
      <c r="W1714" s="3">
        <v>1.79355573</v>
      </c>
      <c r="X1714">
        <v>4</v>
      </c>
      <c r="Y1714" t="s">
        <v>44</v>
      </c>
    </row>
    <row r="1715" spans="1:25" x14ac:dyDescent="0.25">
      <c r="A1715">
        <v>2714</v>
      </c>
      <c r="B1715">
        <v>15</v>
      </c>
      <c r="C1715">
        <v>0</v>
      </c>
      <c r="D1715" t="s">
        <v>42</v>
      </c>
      <c r="E1715">
        <v>1</v>
      </c>
      <c r="F1715" t="s">
        <v>23</v>
      </c>
      <c r="G1715">
        <v>0</v>
      </c>
      <c r="H1715" t="s">
        <v>19</v>
      </c>
      <c r="I1715" s="1">
        <v>1.993278442</v>
      </c>
      <c r="J1715">
        <v>13</v>
      </c>
      <c r="K1715">
        <v>0</v>
      </c>
      <c r="L1715" t="s">
        <v>28</v>
      </c>
      <c r="M1715">
        <v>1</v>
      </c>
      <c r="N1715" t="s">
        <v>49</v>
      </c>
      <c r="O1715">
        <v>0</v>
      </c>
      <c r="P1715" t="s">
        <v>27</v>
      </c>
      <c r="Q1715">
        <v>1</v>
      </c>
      <c r="R1715" t="s">
        <v>27</v>
      </c>
      <c r="S1715">
        <v>1</v>
      </c>
      <c r="T1715" t="s">
        <v>27</v>
      </c>
      <c r="U1715">
        <v>0</v>
      </c>
      <c r="V1715" t="s">
        <v>28</v>
      </c>
      <c r="W1715" s="3">
        <v>1.855666912</v>
      </c>
      <c r="X1715">
        <v>4</v>
      </c>
      <c r="Y1715" t="s">
        <v>44</v>
      </c>
    </row>
    <row r="1716" spans="1:25" x14ac:dyDescent="0.25">
      <c r="A1716">
        <v>2715</v>
      </c>
      <c r="B1716">
        <v>16</v>
      </c>
      <c r="C1716">
        <v>1</v>
      </c>
      <c r="D1716" t="s">
        <v>40</v>
      </c>
      <c r="E1716">
        <v>3</v>
      </c>
      <c r="F1716" t="s">
        <v>24</v>
      </c>
      <c r="G1716">
        <v>1</v>
      </c>
      <c r="H1716" t="s">
        <v>16</v>
      </c>
      <c r="I1716" s="1">
        <v>5.4493436810000002</v>
      </c>
      <c r="J1716">
        <v>23</v>
      </c>
      <c r="K1716">
        <v>0</v>
      </c>
      <c r="L1716" t="s">
        <v>28</v>
      </c>
      <c r="M1716">
        <v>1</v>
      </c>
      <c r="N1716" t="s">
        <v>49</v>
      </c>
      <c r="O1716">
        <v>1</v>
      </c>
      <c r="P1716" t="s">
        <v>28</v>
      </c>
      <c r="Q1716">
        <v>0</v>
      </c>
      <c r="R1716" t="s">
        <v>28</v>
      </c>
      <c r="S1716">
        <v>0</v>
      </c>
      <c r="T1716" t="s">
        <v>28</v>
      </c>
      <c r="U1716">
        <v>0</v>
      </c>
      <c r="V1716" t="s">
        <v>28</v>
      </c>
      <c r="W1716" s="3">
        <v>0.55113965300000001</v>
      </c>
      <c r="X1716">
        <v>4</v>
      </c>
      <c r="Y1716" t="s">
        <v>44</v>
      </c>
    </row>
    <row r="1717" spans="1:25" x14ac:dyDescent="0.25">
      <c r="A1717">
        <v>2716</v>
      </c>
      <c r="B1717">
        <v>18</v>
      </c>
      <c r="C1717">
        <v>1</v>
      </c>
      <c r="D1717" t="s">
        <v>40</v>
      </c>
      <c r="E1717">
        <v>0</v>
      </c>
      <c r="F1717" t="s">
        <v>21</v>
      </c>
      <c r="G1717">
        <v>2</v>
      </c>
      <c r="H1717" t="s">
        <v>15</v>
      </c>
      <c r="I1717" s="1">
        <v>16.635705999999999</v>
      </c>
      <c r="J1717">
        <v>24</v>
      </c>
      <c r="K1717">
        <v>1</v>
      </c>
      <c r="L1717" t="s">
        <v>27</v>
      </c>
      <c r="M1717">
        <v>4</v>
      </c>
      <c r="N1717" t="s">
        <v>51</v>
      </c>
      <c r="O1717">
        <v>0</v>
      </c>
      <c r="P1717" t="s">
        <v>27</v>
      </c>
      <c r="Q1717">
        <v>1</v>
      </c>
      <c r="R1717" t="s">
        <v>27</v>
      </c>
      <c r="S1717">
        <v>0</v>
      </c>
      <c r="T1717" t="s">
        <v>28</v>
      </c>
      <c r="U1717">
        <v>0</v>
      </c>
      <c r="V1717" t="s">
        <v>28</v>
      </c>
      <c r="W1717" s="3">
        <v>1.580398636</v>
      </c>
      <c r="X1717">
        <v>4</v>
      </c>
      <c r="Y1717" t="s">
        <v>44</v>
      </c>
    </row>
    <row r="1718" spans="1:25" x14ac:dyDescent="0.25">
      <c r="A1718">
        <v>2717</v>
      </c>
      <c r="B1718">
        <v>18</v>
      </c>
      <c r="C1718">
        <v>1</v>
      </c>
      <c r="D1718" t="s">
        <v>40</v>
      </c>
      <c r="E1718">
        <v>2</v>
      </c>
      <c r="F1718" t="s">
        <v>22</v>
      </c>
      <c r="G1718">
        <v>1</v>
      </c>
      <c r="H1718" t="s">
        <v>16</v>
      </c>
      <c r="I1718" s="1">
        <v>19.60941596</v>
      </c>
      <c r="J1718">
        <v>18</v>
      </c>
      <c r="K1718">
        <v>0</v>
      </c>
      <c r="L1718" t="s">
        <v>28</v>
      </c>
      <c r="M1718">
        <v>4</v>
      </c>
      <c r="N1718" t="s">
        <v>51</v>
      </c>
      <c r="O1718">
        <v>0</v>
      </c>
      <c r="P1718" t="s">
        <v>27</v>
      </c>
      <c r="Q1718">
        <v>0</v>
      </c>
      <c r="R1718" t="s">
        <v>28</v>
      </c>
      <c r="S1718">
        <v>1</v>
      </c>
      <c r="T1718" t="s">
        <v>27</v>
      </c>
      <c r="U1718">
        <v>1</v>
      </c>
      <c r="V1718" t="s">
        <v>27</v>
      </c>
      <c r="W1718" s="3">
        <v>1.8741577780000001</v>
      </c>
      <c r="X1718">
        <v>4</v>
      </c>
      <c r="Y1718" t="s">
        <v>44</v>
      </c>
    </row>
    <row r="1719" spans="1:25" x14ac:dyDescent="0.25">
      <c r="A1719">
        <v>2718</v>
      </c>
      <c r="B1719">
        <v>17</v>
      </c>
      <c r="C1719">
        <v>0</v>
      </c>
      <c r="D1719" t="s">
        <v>42</v>
      </c>
      <c r="E1719">
        <v>1</v>
      </c>
      <c r="F1719" t="s">
        <v>23</v>
      </c>
      <c r="G1719">
        <v>0</v>
      </c>
      <c r="H1719" t="s">
        <v>19</v>
      </c>
      <c r="I1719" s="1">
        <v>9.8769402950000007</v>
      </c>
      <c r="J1719">
        <v>29</v>
      </c>
      <c r="K1719">
        <v>0</v>
      </c>
      <c r="L1719" t="s">
        <v>28</v>
      </c>
      <c r="M1719">
        <v>3</v>
      </c>
      <c r="N1719" t="s">
        <v>50</v>
      </c>
      <c r="O1719">
        <v>1</v>
      </c>
      <c r="P1719" t="s">
        <v>28</v>
      </c>
      <c r="Q1719">
        <v>0</v>
      </c>
      <c r="R1719" t="s">
        <v>28</v>
      </c>
      <c r="S1719">
        <v>0</v>
      </c>
      <c r="T1719" t="s">
        <v>28</v>
      </c>
      <c r="U1719">
        <v>1</v>
      </c>
      <c r="V1719" t="s">
        <v>27</v>
      </c>
      <c r="W1719" s="3">
        <v>0.51523940000000001</v>
      </c>
      <c r="X1719">
        <v>4</v>
      </c>
      <c r="Y1719" t="s">
        <v>44</v>
      </c>
    </row>
    <row r="1720" spans="1:25" x14ac:dyDescent="0.25">
      <c r="A1720">
        <v>2719</v>
      </c>
      <c r="B1720">
        <v>16</v>
      </c>
      <c r="C1720">
        <v>1</v>
      </c>
      <c r="D1720" t="s">
        <v>40</v>
      </c>
      <c r="E1720">
        <v>1</v>
      </c>
      <c r="F1720" t="s">
        <v>23</v>
      </c>
      <c r="G1720">
        <v>2</v>
      </c>
      <c r="H1720" t="s">
        <v>15</v>
      </c>
      <c r="I1720" s="1">
        <v>0.19400709799999999</v>
      </c>
      <c r="J1720">
        <v>18</v>
      </c>
      <c r="K1720">
        <v>0</v>
      </c>
      <c r="L1720" t="s">
        <v>28</v>
      </c>
      <c r="M1720">
        <v>3</v>
      </c>
      <c r="N1720" t="s">
        <v>50</v>
      </c>
      <c r="O1720">
        <v>0</v>
      </c>
      <c r="P1720" t="s">
        <v>27</v>
      </c>
      <c r="Q1720">
        <v>0</v>
      </c>
      <c r="R1720" t="s">
        <v>28</v>
      </c>
      <c r="S1720">
        <v>0</v>
      </c>
      <c r="T1720" t="s">
        <v>28</v>
      </c>
      <c r="U1720">
        <v>0</v>
      </c>
      <c r="V1720" t="s">
        <v>28</v>
      </c>
      <c r="W1720" s="3">
        <v>1.331229486</v>
      </c>
      <c r="X1720">
        <v>4</v>
      </c>
      <c r="Y1720" t="s">
        <v>44</v>
      </c>
    </row>
    <row r="1721" spans="1:25" x14ac:dyDescent="0.25">
      <c r="A1721">
        <v>2720</v>
      </c>
      <c r="B1721">
        <v>15</v>
      </c>
      <c r="C1721">
        <v>1</v>
      </c>
      <c r="D1721" t="s">
        <v>40</v>
      </c>
      <c r="E1721">
        <v>1</v>
      </c>
      <c r="F1721" t="s">
        <v>23</v>
      </c>
      <c r="G1721">
        <v>0</v>
      </c>
      <c r="H1721" t="s">
        <v>19</v>
      </c>
      <c r="I1721" s="1">
        <v>2.800896243</v>
      </c>
      <c r="J1721">
        <v>21</v>
      </c>
      <c r="K1721">
        <v>1</v>
      </c>
      <c r="L1721" t="s">
        <v>27</v>
      </c>
      <c r="M1721">
        <v>4</v>
      </c>
      <c r="N1721" t="s">
        <v>51</v>
      </c>
      <c r="O1721">
        <v>0</v>
      </c>
      <c r="P1721" t="s">
        <v>27</v>
      </c>
      <c r="Q1721">
        <v>1</v>
      </c>
      <c r="R1721" t="s">
        <v>27</v>
      </c>
      <c r="S1721">
        <v>0</v>
      </c>
      <c r="T1721" t="s">
        <v>28</v>
      </c>
      <c r="U1721">
        <v>1</v>
      </c>
      <c r="V1721" t="s">
        <v>27</v>
      </c>
      <c r="W1721" s="3">
        <v>1.621772736</v>
      </c>
      <c r="X1721">
        <v>4</v>
      </c>
      <c r="Y1721" t="s">
        <v>44</v>
      </c>
    </row>
    <row r="1722" spans="1:25" x14ac:dyDescent="0.25">
      <c r="A1722">
        <v>2721</v>
      </c>
      <c r="B1722">
        <v>16</v>
      </c>
      <c r="C1722">
        <v>1</v>
      </c>
      <c r="D1722" t="s">
        <v>40</v>
      </c>
      <c r="E1722">
        <v>0</v>
      </c>
      <c r="F1722" t="s">
        <v>21</v>
      </c>
      <c r="G1722">
        <v>0</v>
      </c>
      <c r="H1722" t="s">
        <v>19</v>
      </c>
      <c r="I1722" s="1">
        <v>6.4416115060000001</v>
      </c>
      <c r="J1722">
        <v>26</v>
      </c>
      <c r="K1722">
        <v>0</v>
      </c>
      <c r="L1722" t="s">
        <v>28</v>
      </c>
      <c r="M1722">
        <v>2</v>
      </c>
      <c r="N1722" t="s">
        <v>48</v>
      </c>
      <c r="O1722">
        <v>0</v>
      </c>
      <c r="P1722" t="s">
        <v>27</v>
      </c>
      <c r="Q1722">
        <v>1</v>
      </c>
      <c r="R1722" t="s">
        <v>27</v>
      </c>
      <c r="S1722">
        <v>0</v>
      </c>
      <c r="T1722" t="s">
        <v>28</v>
      </c>
      <c r="U1722">
        <v>1</v>
      </c>
      <c r="V1722" t="s">
        <v>27</v>
      </c>
      <c r="W1722" s="3">
        <v>0.38437539599999998</v>
      </c>
      <c r="X1722">
        <v>4</v>
      </c>
      <c r="Y1722" t="s">
        <v>44</v>
      </c>
    </row>
    <row r="1723" spans="1:25" x14ac:dyDescent="0.25">
      <c r="A1723">
        <v>2722</v>
      </c>
      <c r="B1723">
        <v>17</v>
      </c>
      <c r="C1723">
        <v>1</v>
      </c>
      <c r="D1723" t="s">
        <v>40</v>
      </c>
      <c r="E1723">
        <v>0</v>
      </c>
      <c r="F1723" t="s">
        <v>21</v>
      </c>
      <c r="G1723">
        <v>3</v>
      </c>
      <c r="H1723" t="s">
        <v>17</v>
      </c>
      <c r="I1723" s="1">
        <v>11.571706969999999</v>
      </c>
      <c r="J1723">
        <v>25</v>
      </c>
      <c r="K1723">
        <v>0</v>
      </c>
      <c r="L1723" t="s">
        <v>28</v>
      </c>
      <c r="M1723">
        <v>3</v>
      </c>
      <c r="N1723" t="s">
        <v>50</v>
      </c>
      <c r="O1723">
        <v>1</v>
      </c>
      <c r="P1723" t="s">
        <v>28</v>
      </c>
      <c r="Q1723">
        <v>0</v>
      </c>
      <c r="R1723" t="s">
        <v>28</v>
      </c>
      <c r="S1723">
        <v>0</v>
      </c>
      <c r="T1723" t="s">
        <v>28</v>
      </c>
      <c r="U1723">
        <v>0</v>
      </c>
      <c r="V1723" t="s">
        <v>28</v>
      </c>
      <c r="W1723" s="3">
        <v>1.36356155</v>
      </c>
      <c r="X1723">
        <v>4</v>
      </c>
      <c r="Y1723" t="s">
        <v>44</v>
      </c>
    </row>
    <row r="1724" spans="1:25" x14ac:dyDescent="0.25">
      <c r="A1724">
        <v>2723</v>
      </c>
      <c r="B1724">
        <v>17</v>
      </c>
      <c r="C1724">
        <v>1</v>
      </c>
      <c r="D1724" t="s">
        <v>40</v>
      </c>
      <c r="E1724">
        <v>1</v>
      </c>
      <c r="F1724" t="s">
        <v>23</v>
      </c>
      <c r="G1724">
        <v>2</v>
      </c>
      <c r="H1724" t="s">
        <v>15</v>
      </c>
      <c r="I1724" s="1">
        <v>1.5018729159999999</v>
      </c>
      <c r="J1724">
        <v>16</v>
      </c>
      <c r="K1724">
        <v>0</v>
      </c>
      <c r="L1724" t="s">
        <v>28</v>
      </c>
      <c r="M1724">
        <v>2</v>
      </c>
      <c r="N1724" t="s">
        <v>48</v>
      </c>
      <c r="O1724">
        <v>1</v>
      </c>
      <c r="P1724" t="s">
        <v>28</v>
      </c>
      <c r="Q1724">
        <v>0</v>
      </c>
      <c r="R1724" t="s">
        <v>28</v>
      </c>
      <c r="S1724">
        <v>0</v>
      </c>
      <c r="T1724" t="s">
        <v>28</v>
      </c>
      <c r="U1724">
        <v>0</v>
      </c>
      <c r="V1724" t="s">
        <v>28</v>
      </c>
      <c r="W1724" s="3">
        <v>1.4796687770000001</v>
      </c>
      <c r="X1724">
        <v>4</v>
      </c>
      <c r="Y1724" t="s">
        <v>44</v>
      </c>
    </row>
    <row r="1725" spans="1:25" x14ac:dyDescent="0.25">
      <c r="A1725">
        <v>2724</v>
      </c>
      <c r="B1725">
        <v>16</v>
      </c>
      <c r="C1725">
        <v>0</v>
      </c>
      <c r="D1725" t="s">
        <v>42</v>
      </c>
      <c r="E1725">
        <v>0</v>
      </c>
      <c r="F1725" t="s">
        <v>21</v>
      </c>
      <c r="G1725">
        <v>3</v>
      </c>
      <c r="H1725" t="s">
        <v>17</v>
      </c>
      <c r="I1725" s="1">
        <v>18.867145969999999</v>
      </c>
      <c r="J1725">
        <v>21</v>
      </c>
      <c r="K1725">
        <v>1</v>
      </c>
      <c r="L1725" t="s">
        <v>27</v>
      </c>
      <c r="M1725">
        <v>2</v>
      </c>
      <c r="N1725" t="s">
        <v>48</v>
      </c>
      <c r="O1725">
        <v>1</v>
      </c>
      <c r="P1725" t="s">
        <v>28</v>
      </c>
      <c r="Q1725">
        <v>0</v>
      </c>
      <c r="R1725" t="s">
        <v>28</v>
      </c>
      <c r="S1725">
        <v>0</v>
      </c>
      <c r="T1725" t="s">
        <v>28</v>
      </c>
      <c r="U1725">
        <v>0</v>
      </c>
      <c r="V1725" t="s">
        <v>28</v>
      </c>
      <c r="W1725" s="3">
        <v>1.581203876</v>
      </c>
      <c r="X1725">
        <v>4</v>
      </c>
      <c r="Y1725" t="s">
        <v>44</v>
      </c>
    </row>
    <row r="1726" spans="1:25" x14ac:dyDescent="0.25">
      <c r="A1726">
        <v>2725</v>
      </c>
      <c r="B1726">
        <v>16</v>
      </c>
      <c r="C1726">
        <v>0</v>
      </c>
      <c r="D1726" t="s">
        <v>42</v>
      </c>
      <c r="E1726">
        <v>3</v>
      </c>
      <c r="F1726" t="s">
        <v>24</v>
      </c>
      <c r="G1726">
        <v>3</v>
      </c>
      <c r="H1726" t="s">
        <v>17</v>
      </c>
      <c r="I1726" s="1">
        <v>7.3016734659999996</v>
      </c>
      <c r="J1726">
        <v>27</v>
      </c>
      <c r="K1726">
        <v>0</v>
      </c>
      <c r="L1726" t="s">
        <v>28</v>
      </c>
      <c r="M1726">
        <v>0</v>
      </c>
      <c r="N1726" t="s">
        <v>52</v>
      </c>
      <c r="O1726">
        <v>0</v>
      </c>
      <c r="P1726" t="s">
        <v>27</v>
      </c>
      <c r="Q1726">
        <v>0</v>
      </c>
      <c r="R1726" t="s">
        <v>28</v>
      </c>
      <c r="S1726">
        <v>0</v>
      </c>
      <c r="T1726" t="s">
        <v>28</v>
      </c>
      <c r="U1726">
        <v>0</v>
      </c>
      <c r="V1726" t="s">
        <v>28</v>
      </c>
      <c r="W1726" s="3">
        <v>0</v>
      </c>
      <c r="X1726">
        <v>4</v>
      </c>
      <c r="Y1726" t="s">
        <v>44</v>
      </c>
    </row>
    <row r="1727" spans="1:25" x14ac:dyDescent="0.25">
      <c r="A1727">
        <v>2726</v>
      </c>
      <c r="B1727">
        <v>16</v>
      </c>
      <c r="C1727">
        <v>0</v>
      </c>
      <c r="D1727" t="s">
        <v>42</v>
      </c>
      <c r="E1727">
        <v>0</v>
      </c>
      <c r="F1727" t="s">
        <v>21</v>
      </c>
      <c r="G1727">
        <v>2</v>
      </c>
      <c r="H1727" t="s">
        <v>15</v>
      </c>
      <c r="I1727" s="1">
        <v>18.251684359999999</v>
      </c>
      <c r="J1727">
        <v>18</v>
      </c>
      <c r="K1727">
        <v>1</v>
      </c>
      <c r="L1727" t="s">
        <v>27</v>
      </c>
      <c r="M1727">
        <v>2</v>
      </c>
      <c r="N1727" t="s">
        <v>48</v>
      </c>
      <c r="O1727">
        <v>1</v>
      </c>
      <c r="P1727" t="s">
        <v>28</v>
      </c>
      <c r="Q1727">
        <v>0</v>
      </c>
      <c r="R1727" t="s">
        <v>28</v>
      </c>
      <c r="S1727">
        <v>0</v>
      </c>
      <c r="T1727" t="s">
        <v>28</v>
      </c>
      <c r="U1727">
        <v>0</v>
      </c>
      <c r="V1727" t="s">
        <v>28</v>
      </c>
      <c r="W1727" s="3">
        <v>1.8865785930000001</v>
      </c>
      <c r="X1727">
        <v>4</v>
      </c>
      <c r="Y1727" t="s">
        <v>44</v>
      </c>
    </row>
    <row r="1728" spans="1:25" x14ac:dyDescent="0.25">
      <c r="A1728">
        <v>2727</v>
      </c>
      <c r="B1728">
        <v>18</v>
      </c>
      <c r="C1728">
        <v>1</v>
      </c>
      <c r="D1728" t="s">
        <v>40</v>
      </c>
      <c r="E1728">
        <v>0</v>
      </c>
      <c r="F1728" t="s">
        <v>21</v>
      </c>
      <c r="G1728">
        <v>0</v>
      </c>
      <c r="H1728" t="s">
        <v>19</v>
      </c>
      <c r="I1728" s="1">
        <v>15.61043606</v>
      </c>
      <c r="J1728">
        <v>26</v>
      </c>
      <c r="K1728">
        <v>0</v>
      </c>
      <c r="L1728" t="s">
        <v>28</v>
      </c>
      <c r="M1728">
        <v>3</v>
      </c>
      <c r="N1728" t="s">
        <v>50</v>
      </c>
      <c r="O1728">
        <v>0</v>
      </c>
      <c r="P1728" t="s">
        <v>27</v>
      </c>
      <c r="Q1728">
        <v>0</v>
      </c>
      <c r="R1728" t="s">
        <v>28</v>
      </c>
      <c r="S1728">
        <v>0</v>
      </c>
      <c r="T1728" t="s">
        <v>28</v>
      </c>
      <c r="U1728">
        <v>0</v>
      </c>
      <c r="V1728" t="s">
        <v>28</v>
      </c>
      <c r="W1728" s="3">
        <v>0.86354535200000004</v>
      </c>
      <c r="X1728">
        <v>4</v>
      </c>
      <c r="Y1728" t="s">
        <v>44</v>
      </c>
    </row>
    <row r="1729" spans="1:25" x14ac:dyDescent="0.25">
      <c r="A1729">
        <v>2728</v>
      </c>
      <c r="B1729">
        <v>15</v>
      </c>
      <c r="C1729">
        <v>1</v>
      </c>
      <c r="D1729" t="s">
        <v>40</v>
      </c>
      <c r="E1729">
        <v>2</v>
      </c>
      <c r="F1729" t="s">
        <v>22</v>
      </c>
      <c r="G1729">
        <v>2</v>
      </c>
      <c r="H1729" t="s">
        <v>15</v>
      </c>
      <c r="I1729" s="1">
        <v>15.108745450000001</v>
      </c>
      <c r="J1729">
        <v>15</v>
      </c>
      <c r="K1729">
        <v>0</v>
      </c>
      <c r="L1729" t="s">
        <v>28</v>
      </c>
      <c r="M1729">
        <v>2</v>
      </c>
      <c r="N1729" t="s">
        <v>48</v>
      </c>
      <c r="O1729">
        <v>0</v>
      </c>
      <c r="P1729" t="s">
        <v>27</v>
      </c>
      <c r="Q1729">
        <v>0</v>
      </c>
      <c r="R1729" t="s">
        <v>28</v>
      </c>
      <c r="S1729">
        <v>0</v>
      </c>
      <c r="T1729" t="s">
        <v>28</v>
      </c>
      <c r="U1729">
        <v>0</v>
      </c>
      <c r="V1729" t="s">
        <v>28</v>
      </c>
      <c r="W1729" s="3">
        <v>1.4887052949999999</v>
      </c>
      <c r="X1729">
        <v>4</v>
      </c>
      <c r="Y1729" t="s">
        <v>44</v>
      </c>
    </row>
    <row r="1730" spans="1:25" x14ac:dyDescent="0.25">
      <c r="A1730">
        <v>2729</v>
      </c>
      <c r="B1730">
        <v>16</v>
      </c>
      <c r="C1730">
        <v>1</v>
      </c>
      <c r="D1730" t="s">
        <v>40</v>
      </c>
      <c r="E1730">
        <v>0</v>
      </c>
      <c r="F1730" t="s">
        <v>21</v>
      </c>
      <c r="G1730">
        <v>3</v>
      </c>
      <c r="H1730" t="s">
        <v>17</v>
      </c>
      <c r="I1730" s="1">
        <v>12.134391600000001</v>
      </c>
      <c r="J1730">
        <v>19</v>
      </c>
      <c r="K1730">
        <v>0</v>
      </c>
      <c r="L1730" t="s">
        <v>28</v>
      </c>
      <c r="M1730">
        <v>3</v>
      </c>
      <c r="N1730" t="s">
        <v>50</v>
      </c>
      <c r="O1730">
        <v>0</v>
      </c>
      <c r="P1730" t="s">
        <v>27</v>
      </c>
      <c r="Q1730">
        <v>0</v>
      </c>
      <c r="R1730" t="s">
        <v>28</v>
      </c>
      <c r="S1730">
        <v>0</v>
      </c>
      <c r="T1730" t="s">
        <v>28</v>
      </c>
      <c r="U1730">
        <v>1</v>
      </c>
      <c r="V1730" t="s">
        <v>27</v>
      </c>
      <c r="W1730" s="3">
        <v>1.472900493</v>
      </c>
      <c r="X1730">
        <v>4</v>
      </c>
      <c r="Y1730" t="s">
        <v>44</v>
      </c>
    </row>
    <row r="1731" spans="1:25" x14ac:dyDescent="0.25">
      <c r="A1731">
        <v>2730</v>
      </c>
      <c r="B1731">
        <v>16</v>
      </c>
      <c r="C1731">
        <v>0</v>
      </c>
      <c r="D1731" t="s">
        <v>42</v>
      </c>
      <c r="E1731">
        <v>1</v>
      </c>
      <c r="F1731" t="s">
        <v>23</v>
      </c>
      <c r="G1731">
        <v>2</v>
      </c>
      <c r="H1731" t="s">
        <v>15</v>
      </c>
      <c r="I1731" s="1">
        <v>12.53567634</v>
      </c>
      <c r="J1731">
        <v>24</v>
      </c>
      <c r="K1731">
        <v>1</v>
      </c>
      <c r="L1731" t="s">
        <v>27</v>
      </c>
      <c r="M1731">
        <v>2</v>
      </c>
      <c r="N1731" t="s">
        <v>48</v>
      </c>
      <c r="O1731">
        <v>0</v>
      </c>
      <c r="P1731" t="s">
        <v>27</v>
      </c>
      <c r="Q1731">
        <v>0</v>
      </c>
      <c r="R1731" t="s">
        <v>28</v>
      </c>
      <c r="S1731">
        <v>1</v>
      </c>
      <c r="T1731" t="s">
        <v>27</v>
      </c>
      <c r="U1731">
        <v>0</v>
      </c>
      <c r="V1731" t="s">
        <v>28</v>
      </c>
      <c r="W1731" s="3">
        <v>1.3440857180000001</v>
      </c>
      <c r="X1731">
        <v>4</v>
      </c>
      <c r="Y1731" t="s">
        <v>44</v>
      </c>
    </row>
    <row r="1732" spans="1:25" x14ac:dyDescent="0.25">
      <c r="A1732">
        <v>2731</v>
      </c>
      <c r="B1732">
        <v>16</v>
      </c>
      <c r="C1732">
        <v>1</v>
      </c>
      <c r="D1732" t="s">
        <v>40</v>
      </c>
      <c r="E1732">
        <v>1</v>
      </c>
      <c r="F1732" t="s">
        <v>23</v>
      </c>
      <c r="G1732">
        <v>2</v>
      </c>
      <c r="H1732" t="s">
        <v>15</v>
      </c>
      <c r="I1732" s="1">
        <v>12.760064699999999</v>
      </c>
      <c r="J1732">
        <v>18</v>
      </c>
      <c r="K1732">
        <v>0</v>
      </c>
      <c r="L1732" t="s">
        <v>28</v>
      </c>
      <c r="M1732">
        <v>1</v>
      </c>
      <c r="N1732" t="s">
        <v>49</v>
      </c>
      <c r="O1732">
        <v>0</v>
      </c>
      <c r="P1732" t="s">
        <v>27</v>
      </c>
      <c r="Q1732">
        <v>0</v>
      </c>
      <c r="R1732" t="s">
        <v>28</v>
      </c>
      <c r="S1732">
        <v>0</v>
      </c>
      <c r="T1732" t="s">
        <v>28</v>
      </c>
      <c r="U1732">
        <v>0</v>
      </c>
      <c r="V1732" t="s">
        <v>28</v>
      </c>
      <c r="W1732" s="3">
        <v>1.3647369110000001</v>
      </c>
      <c r="X1732">
        <v>4</v>
      </c>
      <c r="Y1732" t="s">
        <v>44</v>
      </c>
    </row>
    <row r="1733" spans="1:25" x14ac:dyDescent="0.25">
      <c r="A1733">
        <v>2732</v>
      </c>
      <c r="B1733">
        <v>17</v>
      </c>
      <c r="C1733">
        <v>1</v>
      </c>
      <c r="D1733" t="s">
        <v>40</v>
      </c>
      <c r="E1733">
        <v>3</v>
      </c>
      <c r="F1733" t="s">
        <v>24</v>
      </c>
      <c r="G1733">
        <v>1</v>
      </c>
      <c r="H1733" t="s">
        <v>16</v>
      </c>
      <c r="I1733" s="1">
        <v>12.574427740000001</v>
      </c>
      <c r="J1733">
        <v>0</v>
      </c>
      <c r="K1733">
        <v>1</v>
      </c>
      <c r="L1733" t="s">
        <v>27</v>
      </c>
      <c r="M1733">
        <v>3</v>
      </c>
      <c r="N1733" t="s">
        <v>50</v>
      </c>
      <c r="O1733">
        <v>1</v>
      </c>
      <c r="P1733" t="s">
        <v>28</v>
      </c>
      <c r="Q1733">
        <v>0</v>
      </c>
      <c r="R1733" t="s">
        <v>28</v>
      </c>
      <c r="S1733">
        <v>0</v>
      </c>
      <c r="T1733" t="s">
        <v>28</v>
      </c>
      <c r="U1733">
        <v>0</v>
      </c>
      <c r="V1733" t="s">
        <v>28</v>
      </c>
      <c r="W1733" s="3">
        <v>3.8302053749999998</v>
      </c>
      <c r="X1733">
        <v>0</v>
      </c>
      <c r="Y1733" t="s">
        <v>46</v>
      </c>
    </row>
    <row r="1734" spans="1:25" x14ac:dyDescent="0.25">
      <c r="A1734">
        <v>2733</v>
      </c>
      <c r="B1734">
        <v>17</v>
      </c>
      <c r="C1734">
        <v>1</v>
      </c>
      <c r="D1734" t="s">
        <v>40</v>
      </c>
      <c r="E1734">
        <v>2</v>
      </c>
      <c r="F1734" t="s">
        <v>22</v>
      </c>
      <c r="G1734">
        <v>3</v>
      </c>
      <c r="H1734" t="s">
        <v>17</v>
      </c>
      <c r="I1734" s="1">
        <v>11.074564629999999</v>
      </c>
      <c r="J1734">
        <v>18</v>
      </c>
      <c r="K1734">
        <v>0</v>
      </c>
      <c r="L1734" t="s">
        <v>28</v>
      </c>
      <c r="M1734">
        <v>3</v>
      </c>
      <c r="N1734" t="s">
        <v>50</v>
      </c>
      <c r="O1734">
        <v>0</v>
      </c>
      <c r="P1734" t="s">
        <v>27</v>
      </c>
      <c r="Q1734">
        <v>0</v>
      </c>
      <c r="R1734" t="s">
        <v>28</v>
      </c>
      <c r="S1734">
        <v>0</v>
      </c>
      <c r="T1734" t="s">
        <v>28</v>
      </c>
      <c r="U1734">
        <v>0</v>
      </c>
      <c r="V1734" t="s">
        <v>28</v>
      </c>
      <c r="W1734" s="3">
        <v>1.5973657450000001</v>
      </c>
      <c r="X1734">
        <v>4</v>
      </c>
      <c r="Y1734" t="s">
        <v>44</v>
      </c>
    </row>
    <row r="1735" spans="1:25" x14ac:dyDescent="0.25">
      <c r="A1735">
        <v>2734</v>
      </c>
      <c r="B1735">
        <v>18</v>
      </c>
      <c r="C1735">
        <v>0</v>
      </c>
      <c r="D1735" t="s">
        <v>42</v>
      </c>
      <c r="E1735">
        <v>1</v>
      </c>
      <c r="F1735" t="s">
        <v>23</v>
      </c>
      <c r="G1735">
        <v>2</v>
      </c>
      <c r="H1735" t="s">
        <v>15</v>
      </c>
      <c r="I1735" s="1">
        <v>19.72828037</v>
      </c>
      <c r="J1735">
        <v>6</v>
      </c>
      <c r="K1735">
        <v>1</v>
      </c>
      <c r="L1735" t="s">
        <v>27</v>
      </c>
      <c r="M1735">
        <v>1</v>
      </c>
      <c r="N1735" t="s">
        <v>49</v>
      </c>
      <c r="O1735">
        <v>0</v>
      </c>
      <c r="P1735" t="s">
        <v>27</v>
      </c>
      <c r="Q1735">
        <v>1</v>
      </c>
      <c r="R1735" t="s">
        <v>27</v>
      </c>
      <c r="S1735">
        <v>1</v>
      </c>
      <c r="T1735" t="s">
        <v>27</v>
      </c>
      <c r="U1735">
        <v>0</v>
      </c>
      <c r="V1735" t="s">
        <v>28</v>
      </c>
      <c r="W1735" s="3">
        <v>3.3203169739999998</v>
      </c>
      <c r="X1735">
        <v>1</v>
      </c>
      <c r="Y1735" t="s">
        <v>43</v>
      </c>
    </row>
    <row r="1736" spans="1:25" x14ac:dyDescent="0.25">
      <c r="A1736">
        <v>2735</v>
      </c>
      <c r="B1736">
        <v>15</v>
      </c>
      <c r="C1736">
        <v>1</v>
      </c>
      <c r="D1736" t="s">
        <v>40</v>
      </c>
      <c r="E1736">
        <v>1</v>
      </c>
      <c r="F1736" t="s">
        <v>23</v>
      </c>
      <c r="G1736">
        <v>4</v>
      </c>
      <c r="H1736" t="s">
        <v>18</v>
      </c>
      <c r="I1736" s="1">
        <v>14.645811350000001</v>
      </c>
      <c r="J1736">
        <v>28</v>
      </c>
      <c r="K1736">
        <v>0</v>
      </c>
      <c r="L1736" t="s">
        <v>28</v>
      </c>
      <c r="M1736">
        <v>2</v>
      </c>
      <c r="N1736" t="s">
        <v>48</v>
      </c>
      <c r="O1736">
        <v>0</v>
      </c>
      <c r="P1736" t="s">
        <v>27</v>
      </c>
      <c r="Q1736">
        <v>0</v>
      </c>
      <c r="R1736" t="s">
        <v>28</v>
      </c>
      <c r="S1736">
        <v>0</v>
      </c>
      <c r="T1736" t="s">
        <v>28</v>
      </c>
      <c r="U1736">
        <v>0</v>
      </c>
      <c r="V1736" t="s">
        <v>28</v>
      </c>
      <c r="W1736" s="3">
        <v>0.64870539500000002</v>
      </c>
      <c r="X1736">
        <v>4</v>
      </c>
      <c r="Y1736" t="s">
        <v>44</v>
      </c>
    </row>
    <row r="1737" spans="1:25" x14ac:dyDescent="0.25">
      <c r="A1737">
        <v>2736</v>
      </c>
      <c r="B1737">
        <v>18</v>
      </c>
      <c r="C1737">
        <v>0</v>
      </c>
      <c r="D1737" t="s">
        <v>42</v>
      </c>
      <c r="E1737">
        <v>3</v>
      </c>
      <c r="F1737" t="s">
        <v>24</v>
      </c>
      <c r="G1737">
        <v>1</v>
      </c>
      <c r="H1737" t="s">
        <v>16</v>
      </c>
      <c r="I1737" s="1">
        <v>15.538927770000001</v>
      </c>
      <c r="J1737">
        <v>22</v>
      </c>
      <c r="K1737">
        <v>0</v>
      </c>
      <c r="L1737" t="s">
        <v>28</v>
      </c>
      <c r="M1737">
        <v>2</v>
      </c>
      <c r="N1737" t="s">
        <v>48</v>
      </c>
      <c r="O1737">
        <v>0</v>
      </c>
      <c r="P1737" t="s">
        <v>27</v>
      </c>
      <c r="Q1737">
        <v>0</v>
      </c>
      <c r="R1737" t="s">
        <v>28</v>
      </c>
      <c r="S1737">
        <v>0</v>
      </c>
      <c r="T1737" t="s">
        <v>28</v>
      </c>
      <c r="U1737">
        <v>0</v>
      </c>
      <c r="V1737" t="s">
        <v>28</v>
      </c>
      <c r="W1737" s="3">
        <v>1.0182646500000001</v>
      </c>
      <c r="X1737">
        <v>4</v>
      </c>
      <c r="Y1737" t="s">
        <v>44</v>
      </c>
    </row>
    <row r="1738" spans="1:25" x14ac:dyDescent="0.25">
      <c r="A1738">
        <v>2737</v>
      </c>
      <c r="B1738">
        <v>15</v>
      </c>
      <c r="C1738">
        <v>1</v>
      </c>
      <c r="D1738" t="s">
        <v>40</v>
      </c>
      <c r="E1738">
        <v>0</v>
      </c>
      <c r="F1738" t="s">
        <v>21</v>
      </c>
      <c r="G1738">
        <v>1</v>
      </c>
      <c r="H1738" t="s">
        <v>16</v>
      </c>
      <c r="I1738" s="1">
        <v>17.449256299999998</v>
      </c>
      <c r="J1738">
        <v>10</v>
      </c>
      <c r="K1738">
        <v>0</v>
      </c>
      <c r="L1738" t="s">
        <v>28</v>
      </c>
      <c r="M1738">
        <v>4</v>
      </c>
      <c r="N1738" t="s">
        <v>51</v>
      </c>
      <c r="O1738">
        <v>0</v>
      </c>
      <c r="P1738" t="s">
        <v>27</v>
      </c>
      <c r="Q1738">
        <v>0</v>
      </c>
      <c r="R1738" t="s">
        <v>28</v>
      </c>
      <c r="S1738">
        <v>0</v>
      </c>
      <c r="T1738" t="s">
        <v>28</v>
      </c>
      <c r="U1738">
        <v>1</v>
      </c>
      <c r="V1738" t="s">
        <v>27</v>
      </c>
      <c r="W1738" s="3">
        <v>2.4407698999999998</v>
      </c>
      <c r="X1738">
        <v>3</v>
      </c>
      <c r="Y1738" t="s">
        <v>45</v>
      </c>
    </row>
    <row r="1739" spans="1:25" x14ac:dyDescent="0.25">
      <c r="A1739">
        <v>2738</v>
      </c>
      <c r="B1739">
        <v>17</v>
      </c>
      <c r="C1739">
        <v>0</v>
      </c>
      <c r="D1739" t="s">
        <v>42</v>
      </c>
      <c r="E1739">
        <v>0</v>
      </c>
      <c r="F1739" t="s">
        <v>21</v>
      </c>
      <c r="G1739">
        <v>1</v>
      </c>
      <c r="H1739" t="s">
        <v>16</v>
      </c>
      <c r="I1739" s="1">
        <v>4.3127952550000002</v>
      </c>
      <c r="J1739">
        <v>4</v>
      </c>
      <c r="K1739">
        <v>0</v>
      </c>
      <c r="L1739" t="s">
        <v>28</v>
      </c>
      <c r="M1739">
        <v>3</v>
      </c>
      <c r="N1739" t="s">
        <v>50</v>
      </c>
      <c r="O1739">
        <v>1</v>
      </c>
      <c r="P1739" t="s">
        <v>28</v>
      </c>
      <c r="Q1739">
        <v>1</v>
      </c>
      <c r="R1739" t="s">
        <v>27</v>
      </c>
      <c r="S1739">
        <v>0</v>
      </c>
      <c r="T1739" t="s">
        <v>28</v>
      </c>
      <c r="U1739">
        <v>0</v>
      </c>
      <c r="V1739" t="s">
        <v>28</v>
      </c>
      <c r="W1739" s="3">
        <v>3.1525193709999999</v>
      </c>
      <c r="X1739">
        <v>1</v>
      </c>
      <c r="Y1739" t="s">
        <v>43</v>
      </c>
    </row>
    <row r="1740" spans="1:25" x14ac:dyDescent="0.25">
      <c r="A1740">
        <v>2739</v>
      </c>
      <c r="B1740">
        <v>17</v>
      </c>
      <c r="C1740">
        <v>0</v>
      </c>
      <c r="D1740" t="s">
        <v>42</v>
      </c>
      <c r="E1740">
        <v>0</v>
      </c>
      <c r="F1740" t="s">
        <v>21</v>
      </c>
      <c r="G1740">
        <v>2</v>
      </c>
      <c r="H1740" t="s">
        <v>15</v>
      </c>
      <c r="I1740" s="1">
        <v>1.6760831819999999</v>
      </c>
      <c r="J1740">
        <v>29</v>
      </c>
      <c r="K1740">
        <v>0</v>
      </c>
      <c r="L1740" t="s">
        <v>28</v>
      </c>
      <c r="M1740">
        <v>1</v>
      </c>
      <c r="N1740" t="s">
        <v>49</v>
      </c>
      <c r="O1740">
        <v>1</v>
      </c>
      <c r="P1740" t="s">
        <v>28</v>
      </c>
      <c r="Q1740">
        <v>0</v>
      </c>
      <c r="R1740" t="s">
        <v>28</v>
      </c>
      <c r="S1740">
        <v>0</v>
      </c>
      <c r="T1740" t="s">
        <v>28</v>
      </c>
      <c r="U1740">
        <v>0</v>
      </c>
      <c r="V1740" t="s">
        <v>28</v>
      </c>
      <c r="W1740" s="3">
        <v>0.21704201100000001</v>
      </c>
      <c r="X1740">
        <v>4</v>
      </c>
      <c r="Y1740" t="s">
        <v>44</v>
      </c>
    </row>
    <row r="1741" spans="1:25" x14ac:dyDescent="0.25">
      <c r="A1741">
        <v>2740</v>
      </c>
      <c r="B1741">
        <v>17</v>
      </c>
      <c r="C1741">
        <v>0</v>
      </c>
      <c r="D1741" t="s">
        <v>42</v>
      </c>
      <c r="E1741">
        <v>0</v>
      </c>
      <c r="F1741" t="s">
        <v>21</v>
      </c>
      <c r="G1741">
        <v>1</v>
      </c>
      <c r="H1741" t="s">
        <v>16</v>
      </c>
      <c r="I1741" s="1">
        <v>9.657888732</v>
      </c>
      <c r="J1741">
        <v>16</v>
      </c>
      <c r="K1741">
        <v>0</v>
      </c>
      <c r="L1741" t="s">
        <v>28</v>
      </c>
      <c r="M1741">
        <v>2</v>
      </c>
      <c r="N1741" t="s">
        <v>48</v>
      </c>
      <c r="O1741">
        <v>1</v>
      </c>
      <c r="P1741" t="s">
        <v>28</v>
      </c>
      <c r="Q1741">
        <v>1</v>
      </c>
      <c r="R1741" t="s">
        <v>27</v>
      </c>
      <c r="S1741">
        <v>0</v>
      </c>
      <c r="T1741" t="s">
        <v>28</v>
      </c>
      <c r="U1741">
        <v>0</v>
      </c>
      <c r="V1741" t="s">
        <v>28</v>
      </c>
      <c r="W1741" s="3">
        <v>1.8116223810000001</v>
      </c>
      <c r="X1741">
        <v>4</v>
      </c>
      <c r="Y1741" t="s">
        <v>44</v>
      </c>
    </row>
    <row r="1742" spans="1:25" x14ac:dyDescent="0.25">
      <c r="A1742">
        <v>2741</v>
      </c>
      <c r="B1742">
        <v>18</v>
      </c>
      <c r="C1742">
        <v>1</v>
      </c>
      <c r="D1742" t="s">
        <v>40</v>
      </c>
      <c r="E1742">
        <v>1</v>
      </c>
      <c r="F1742" t="s">
        <v>23</v>
      </c>
      <c r="G1742">
        <v>0</v>
      </c>
      <c r="H1742" t="s">
        <v>19</v>
      </c>
      <c r="I1742" s="1">
        <v>10.281613910000001</v>
      </c>
      <c r="J1742">
        <v>10</v>
      </c>
      <c r="K1742">
        <v>0</v>
      </c>
      <c r="L1742" t="s">
        <v>28</v>
      </c>
      <c r="M1742">
        <v>3</v>
      </c>
      <c r="N1742" t="s">
        <v>50</v>
      </c>
      <c r="O1742">
        <v>1</v>
      </c>
      <c r="P1742" t="s">
        <v>28</v>
      </c>
      <c r="Q1742">
        <v>0</v>
      </c>
      <c r="R1742" t="s">
        <v>28</v>
      </c>
      <c r="S1742">
        <v>0</v>
      </c>
      <c r="T1742" t="s">
        <v>28</v>
      </c>
      <c r="U1742">
        <v>0</v>
      </c>
      <c r="V1742" t="s">
        <v>28</v>
      </c>
      <c r="W1742" s="3">
        <v>2.777966932</v>
      </c>
      <c r="X1742">
        <v>2</v>
      </c>
      <c r="Y1742" t="s">
        <v>41</v>
      </c>
    </row>
    <row r="1743" spans="1:25" x14ac:dyDescent="0.25">
      <c r="A1743">
        <v>2742</v>
      </c>
      <c r="B1743">
        <v>16</v>
      </c>
      <c r="C1743">
        <v>1</v>
      </c>
      <c r="D1743" t="s">
        <v>40</v>
      </c>
      <c r="E1743">
        <v>1</v>
      </c>
      <c r="F1743" t="s">
        <v>23</v>
      </c>
      <c r="G1743">
        <v>4</v>
      </c>
      <c r="H1743" t="s">
        <v>18</v>
      </c>
      <c r="I1743" s="1">
        <v>16.583635600000001</v>
      </c>
      <c r="J1743">
        <v>23</v>
      </c>
      <c r="K1743">
        <v>0</v>
      </c>
      <c r="L1743" t="s">
        <v>28</v>
      </c>
      <c r="M1743">
        <v>3</v>
      </c>
      <c r="N1743" t="s">
        <v>50</v>
      </c>
      <c r="O1743">
        <v>0</v>
      </c>
      <c r="P1743" t="s">
        <v>27</v>
      </c>
      <c r="Q1743">
        <v>0</v>
      </c>
      <c r="R1743" t="s">
        <v>28</v>
      </c>
      <c r="S1743">
        <v>0</v>
      </c>
      <c r="T1743" t="s">
        <v>28</v>
      </c>
      <c r="U1743">
        <v>1</v>
      </c>
      <c r="V1743" t="s">
        <v>27</v>
      </c>
      <c r="W1743" s="3">
        <v>1.2238282650000001</v>
      </c>
      <c r="X1743">
        <v>4</v>
      </c>
      <c r="Y1743" t="s">
        <v>44</v>
      </c>
    </row>
    <row r="1744" spans="1:25" x14ac:dyDescent="0.25">
      <c r="A1744">
        <v>2743</v>
      </c>
      <c r="B1744">
        <v>16</v>
      </c>
      <c r="C1744">
        <v>0</v>
      </c>
      <c r="D1744" t="s">
        <v>42</v>
      </c>
      <c r="E1744">
        <v>1</v>
      </c>
      <c r="F1744" t="s">
        <v>23</v>
      </c>
      <c r="G1744">
        <v>0</v>
      </c>
      <c r="H1744" t="s">
        <v>19</v>
      </c>
      <c r="I1744" s="1">
        <v>8.8756715859999993</v>
      </c>
      <c r="J1744">
        <v>25</v>
      </c>
      <c r="K1744">
        <v>0</v>
      </c>
      <c r="L1744" t="s">
        <v>28</v>
      </c>
      <c r="M1744">
        <v>3</v>
      </c>
      <c r="N1744" t="s">
        <v>50</v>
      </c>
      <c r="O1744">
        <v>1</v>
      </c>
      <c r="P1744" t="s">
        <v>28</v>
      </c>
      <c r="Q1744">
        <v>0</v>
      </c>
      <c r="R1744" t="s">
        <v>28</v>
      </c>
      <c r="S1744">
        <v>0</v>
      </c>
      <c r="T1744" t="s">
        <v>28</v>
      </c>
      <c r="U1744">
        <v>0</v>
      </c>
      <c r="V1744" t="s">
        <v>28</v>
      </c>
      <c r="W1744" s="3">
        <v>1.1019399320000001</v>
      </c>
      <c r="X1744">
        <v>4</v>
      </c>
      <c r="Y1744" t="s">
        <v>44</v>
      </c>
    </row>
    <row r="1745" spans="1:25" x14ac:dyDescent="0.25">
      <c r="A1745">
        <v>2744</v>
      </c>
      <c r="B1745">
        <v>17</v>
      </c>
      <c r="C1745">
        <v>0</v>
      </c>
      <c r="D1745" t="s">
        <v>42</v>
      </c>
      <c r="E1745">
        <v>0</v>
      </c>
      <c r="F1745" t="s">
        <v>21</v>
      </c>
      <c r="G1745">
        <v>3</v>
      </c>
      <c r="H1745" t="s">
        <v>17</v>
      </c>
      <c r="I1745" s="1">
        <v>11.417060510000001</v>
      </c>
      <c r="J1745">
        <v>7</v>
      </c>
      <c r="K1745">
        <v>0</v>
      </c>
      <c r="L1745" t="s">
        <v>28</v>
      </c>
      <c r="M1745">
        <v>1</v>
      </c>
      <c r="N1745" t="s">
        <v>49</v>
      </c>
      <c r="O1745">
        <v>0</v>
      </c>
      <c r="P1745" t="s">
        <v>27</v>
      </c>
      <c r="Q1745">
        <v>0</v>
      </c>
      <c r="R1745" t="s">
        <v>28</v>
      </c>
      <c r="S1745">
        <v>0</v>
      </c>
      <c r="T1745" t="s">
        <v>28</v>
      </c>
      <c r="U1745">
        <v>0</v>
      </c>
      <c r="V1745" t="s">
        <v>28</v>
      </c>
      <c r="W1745" s="3">
        <v>2.0601720499999998</v>
      </c>
      <c r="X1745">
        <v>3</v>
      </c>
      <c r="Y1745" t="s">
        <v>45</v>
      </c>
    </row>
    <row r="1746" spans="1:25" x14ac:dyDescent="0.25">
      <c r="A1746">
        <v>2745</v>
      </c>
      <c r="B1746">
        <v>16</v>
      </c>
      <c r="C1746">
        <v>1</v>
      </c>
      <c r="D1746" t="s">
        <v>40</v>
      </c>
      <c r="E1746">
        <v>2</v>
      </c>
      <c r="F1746" t="s">
        <v>22</v>
      </c>
      <c r="G1746">
        <v>1</v>
      </c>
      <c r="H1746" t="s">
        <v>16</v>
      </c>
      <c r="I1746" s="1">
        <v>10.54141877</v>
      </c>
      <c r="J1746">
        <v>9</v>
      </c>
      <c r="K1746">
        <v>0</v>
      </c>
      <c r="L1746" t="s">
        <v>28</v>
      </c>
      <c r="M1746">
        <v>3</v>
      </c>
      <c r="N1746" t="s">
        <v>50</v>
      </c>
      <c r="O1746">
        <v>0</v>
      </c>
      <c r="P1746" t="s">
        <v>27</v>
      </c>
      <c r="Q1746">
        <v>0</v>
      </c>
      <c r="R1746" t="s">
        <v>28</v>
      </c>
      <c r="S1746">
        <v>0</v>
      </c>
      <c r="T1746" t="s">
        <v>28</v>
      </c>
      <c r="U1746">
        <v>0</v>
      </c>
      <c r="V1746" t="s">
        <v>28</v>
      </c>
      <c r="W1746" s="3">
        <v>2.5244226580000002</v>
      </c>
      <c r="X1746">
        <v>2</v>
      </c>
      <c r="Y1746" t="s">
        <v>41</v>
      </c>
    </row>
    <row r="1747" spans="1:25" x14ac:dyDescent="0.25">
      <c r="A1747">
        <v>2746</v>
      </c>
      <c r="B1747">
        <v>16</v>
      </c>
      <c r="C1747">
        <v>1</v>
      </c>
      <c r="D1747" t="s">
        <v>40</v>
      </c>
      <c r="E1747">
        <v>0</v>
      </c>
      <c r="F1747" t="s">
        <v>21</v>
      </c>
      <c r="G1747">
        <v>3</v>
      </c>
      <c r="H1747" t="s">
        <v>17</v>
      </c>
      <c r="I1747" s="1">
        <v>0.76405567500000005</v>
      </c>
      <c r="J1747">
        <v>11</v>
      </c>
      <c r="K1747">
        <v>0</v>
      </c>
      <c r="L1747" t="s">
        <v>28</v>
      </c>
      <c r="M1747">
        <v>3</v>
      </c>
      <c r="N1747" t="s">
        <v>50</v>
      </c>
      <c r="O1747">
        <v>0</v>
      </c>
      <c r="P1747" t="s">
        <v>27</v>
      </c>
      <c r="Q1747">
        <v>0</v>
      </c>
      <c r="R1747" t="s">
        <v>28</v>
      </c>
      <c r="S1747">
        <v>0</v>
      </c>
      <c r="T1747" t="s">
        <v>28</v>
      </c>
      <c r="U1747">
        <v>0</v>
      </c>
      <c r="V1747" t="s">
        <v>28</v>
      </c>
      <c r="W1747" s="3">
        <v>1.966514042</v>
      </c>
      <c r="X1747">
        <v>4</v>
      </c>
      <c r="Y1747" t="s">
        <v>44</v>
      </c>
    </row>
    <row r="1748" spans="1:25" x14ac:dyDescent="0.25">
      <c r="A1748">
        <v>2747</v>
      </c>
      <c r="B1748">
        <v>18</v>
      </c>
      <c r="C1748">
        <v>0</v>
      </c>
      <c r="D1748" t="s">
        <v>42</v>
      </c>
      <c r="E1748">
        <v>1</v>
      </c>
      <c r="F1748" t="s">
        <v>23</v>
      </c>
      <c r="G1748">
        <v>2</v>
      </c>
      <c r="H1748" t="s">
        <v>15</v>
      </c>
      <c r="I1748" s="1">
        <v>12.304297930000001</v>
      </c>
      <c r="J1748">
        <v>9</v>
      </c>
      <c r="K1748">
        <v>0</v>
      </c>
      <c r="L1748" t="s">
        <v>28</v>
      </c>
      <c r="M1748">
        <v>3</v>
      </c>
      <c r="N1748" t="s">
        <v>50</v>
      </c>
      <c r="O1748">
        <v>0</v>
      </c>
      <c r="P1748" t="s">
        <v>27</v>
      </c>
      <c r="Q1748">
        <v>0</v>
      </c>
      <c r="R1748" t="s">
        <v>28</v>
      </c>
      <c r="S1748">
        <v>0</v>
      </c>
      <c r="T1748" t="s">
        <v>28</v>
      </c>
      <c r="U1748">
        <v>0</v>
      </c>
      <c r="V1748" t="s">
        <v>28</v>
      </c>
      <c r="W1748" s="3">
        <v>2.8415190020000001</v>
      </c>
      <c r="X1748">
        <v>2</v>
      </c>
      <c r="Y1748" t="s">
        <v>41</v>
      </c>
    </row>
    <row r="1749" spans="1:25" x14ac:dyDescent="0.25">
      <c r="A1749">
        <v>2748</v>
      </c>
      <c r="B1749">
        <v>15</v>
      </c>
      <c r="C1749">
        <v>1</v>
      </c>
      <c r="D1749" t="s">
        <v>40</v>
      </c>
      <c r="E1749">
        <v>1</v>
      </c>
      <c r="F1749" t="s">
        <v>23</v>
      </c>
      <c r="G1749">
        <v>3</v>
      </c>
      <c r="H1749" t="s">
        <v>17</v>
      </c>
      <c r="I1749" s="1">
        <v>16.560865719999999</v>
      </c>
      <c r="J1749">
        <v>12</v>
      </c>
      <c r="K1749">
        <v>0</v>
      </c>
      <c r="L1749" t="s">
        <v>28</v>
      </c>
      <c r="M1749">
        <v>2</v>
      </c>
      <c r="N1749" t="s">
        <v>48</v>
      </c>
      <c r="O1749">
        <v>0</v>
      </c>
      <c r="P1749" t="s">
        <v>27</v>
      </c>
      <c r="Q1749">
        <v>0</v>
      </c>
      <c r="R1749" t="s">
        <v>28</v>
      </c>
      <c r="S1749">
        <v>0</v>
      </c>
      <c r="T1749" t="s">
        <v>28</v>
      </c>
      <c r="U1749">
        <v>0</v>
      </c>
      <c r="V1749" t="s">
        <v>28</v>
      </c>
      <c r="W1749" s="3">
        <v>2.2000202670000002</v>
      </c>
      <c r="X1749">
        <v>3</v>
      </c>
      <c r="Y1749" t="s">
        <v>45</v>
      </c>
    </row>
    <row r="1750" spans="1:25" x14ac:dyDescent="0.25">
      <c r="A1750">
        <v>2749</v>
      </c>
      <c r="B1750">
        <v>17</v>
      </c>
      <c r="C1750">
        <v>1</v>
      </c>
      <c r="D1750" t="s">
        <v>40</v>
      </c>
      <c r="E1750">
        <v>0</v>
      </c>
      <c r="F1750" t="s">
        <v>21</v>
      </c>
      <c r="G1750">
        <v>3</v>
      </c>
      <c r="H1750" t="s">
        <v>17</v>
      </c>
      <c r="I1750" s="1">
        <v>3.1500109620000001</v>
      </c>
      <c r="J1750">
        <v>25</v>
      </c>
      <c r="K1750">
        <v>1</v>
      </c>
      <c r="L1750" t="s">
        <v>27</v>
      </c>
      <c r="M1750">
        <v>3</v>
      </c>
      <c r="N1750" t="s">
        <v>50</v>
      </c>
      <c r="O1750">
        <v>0</v>
      </c>
      <c r="P1750" t="s">
        <v>27</v>
      </c>
      <c r="Q1750">
        <v>0</v>
      </c>
      <c r="R1750" t="s">
        <v>28</v>
      </c>
      <c r="S1750">
        <v>0</v>
      </c>
      <c r="T1750" t="s">
        <v>28</v>
      </c>
      <c r="U1750">
        <v>0</v>
      </c>
      <c r="V1750" t="s">
        <v>28</v>
      </c>
      <c r="W1750" s="3">
        <v>0.92526936100000001</v>
      </c>
      <c r="X1750">
        <v>4</v>
      </c>
      <c r="Y1750" t="s">
        <v>44</v>
      </c>
    </row>
    <row r="1751" spans="1:25" x14ac:dyDescent="0.25">
      <c r="A1751">
        <v>2750</v>
      </c>
      <c r="B1751">
        <v>17</v>
      </c>
      <c r="C1751">
        <v>1</v>
      </c>
      <c r="D1751" t="s">
        <v>40</v>
      </c>
      <c r="E1751">
        <v>0</v>
      </c>
      <c r="F1751" t="s">
        <v>21</v>
      </c>
      <c r="G1751">
        <v>0</v>
      </c>
      <c r="H1751" t="s">
        <v>19</v>
      </c>
      <c r="I1751" s="1">
        <v>11.88663468</v>
      </c>
      <c r="J1751">
        <v>17</v>
      </c>
      <c r="K1751">
        <v>1</v>
      </c>
      <c r="L1751" t="s">
        <v>27</v>
      </c>
      <c r="M1751">
        <v>3</v>
      </c>
      <c r="N1751" t="s">
        <v>50</v>
      </c>
      <c r="O1751">
        <v>0</v>
      </c>
      <c r="P1751" t="s">
        <v>27</v>
      </c>
      <c r="Q1751">
        <v>0</v>
      </c>
      <c r="R1751" t="s">
        <v>28</v>
      </c>
      <c r="S1751">
        <v>1</v>
      </c>
      <c r="T1751" t="s">
        <v>27</v>
      </c>
      <c r="U1751">
        <v>0</v>
      </c>
      <c r="V1751" t="s">
        <v>28</v>
      </c>
      <c r="W1751" s="3">
        <v>1.8425841350000001</v>
      </c>
      <c r="X1751">
        <v>4</v>
      </c>
      <c r="Y1751" t="s">
        <v>44</v>
      </c>
    </row>
    <row r="1752" spans="1:25" x14ac:dyDescent="0.25">
      <c r="A1752">
        <v>2751</v>
      </c>
      <c r="B1752">
        <v>18</v>
      </c>
      <c r="C1752">
        <v>1</v>
      </c>
      <c r="D1752" t="s">
        <v>40</v>
      </c>
      <c r="E1752">
        <v>0</v>
      </c>
      <c r="F1752" t="s">
        <v>21</v>
      </c>
      <c r="G1752">
        <v>0</v>
      </c>
      <c r="H1752" t="s">
        <v>19</v>
      </c>
      <c r="I1752" s="1">
        <v>11.87221089</v>
      </c>
      <c r="J1752">
        <v>9</v>
      </c>
      <c r="K1752">
        <v>0</v>
      </c>
      <c r="L1752" t="s">
        <v>28</v>
      </c>
      <c r="M1752">
        <v>3</v>
      </c>
      <c r="N1752" t="s">
        <v>50</v>
      </c>
      <c r="O1752">
        <v>1</v>
      </c>
      <c r="P1752" t="s">
        <v>28</v>
      </c>
      <c r="Q1752">
        <v>0</v>
      </c>
      <c r="R1752" t="s">
        <v>28</v>
      </c>
      <c r="S1752">
        <v>0</v>
      </c>
      <c r="T1752" t="s">
        <v>28</v>
      </c>
      <c r="U1752">
        <v>0</v>
      </c>
      <c r="V1752" t="s">
        <v>28</v>
      </c>
      <c r="W1752" s="3">
        <v>2.669640829</v>
      </c>
      <c r="X1752">
        <v>2</v>
      </c>
      <c r="Y1752" t="s">
        <v>41</v>
      </c>
    </row>
    <row r="1753" spans="1:25" x14ac:dyDescent="0.25">
      <c r="A1753">
        <v>2752</v>
      </c>
      <c r="B1753">
        <v>18</v>
      </c>
      <c r="C1753">
        <v>0</v>
      </c>
      <c r="D1753" t="s">
        <v>42</v>
      </c>
      <c r="E1753">
        <v>2</v>
      </c>
      <c r="F1753" t="s">
        <v>22</v>
      </c>
      <c r="G1753">
        <v>1</v>
      </c>
      <c r="H1753" t="s">
        <v>16</v>
      </c>
      <c r="I1753" s="1">
        <v>3.2836992810000001</v>
      </c>
      <c r="J1753">
        <v>18</v>
      </c>
      <c r="K1753">
        <v>0</v>
      </c>
      <c r="L1753" t="s">
        <v>28</v>
      </c>
      <c r="M1753">
        <v>2</v>
      </c>
      <c r="N1753" t="s">
        <v>48</v>
      </c>
      <c r="O1753">
        <v>0</v>
      </c>
      <c r="P1753" t="s">
        <v>27</v>
      </c>
      <c r="Q1753">
        <v>0</v>
      </c>
      <c r="R1753" t="s">
        <v>28</v>
      </c>
      <c r="S1753">
        <v>0</v>
      </c>
      <c r="T1753" t="s">
        <v>28</v>
      </c>
      <c r="U1753">
        <v>0</v>
      </c>
      <c r="V1753" t="s">
        <v>28</v>
      </c>
      <c r="W1753" s="3">
        <v>1.3276664300000001</v>
      </c>
      <c r="X1753">
        <v>4</v>
      </c>
      <c r="Y1753" t="s">
        <v>44</v>
      </c>
    </row>
    <row r="1754" spans="1:25" x14ac:dyDescent="0.25">
      <c r="A1754">
        <v>2753</v>
      </c>
      <c r="B1754">
        <v>16</v>
      </c>
      <c r="C1754">
        <v>1</v>
      </c>
      <c r="D1754" t="s">
        <v>40</v>
      </c>
      <c r="E1754">
        <v>3</v>
      </c>
      <c r="F1754" t="s">
        <v>24</v>
      </c>
      <c r="G1754">
        <v>2</v>
      </c>
      <c r="H1754" t="s">
        <v>15</v>
      </c>
      <c r="I1754" s="1">
        <v>2.4692714750000002</v>
      </c>
      <c r="J1754">
        <v>19</v>
      </c>
      <c r="K1754">
        <v>0</v>
      </c>
      <c r="L1754" t="s">
        <v>28</v>
      </c>
      <c r="M1754">
        <v>1</v>
      </c>
      <c r="N1754" t="s">
        <v>49</v>
      </c>
      <c r="O1754">
        <v>0</v>
      </c>
      <c r="P1754" t="s">
        <v>27</v>
      </c>
      <c r="Q1754">
        <v>0</v>
      </c>
      <c r="R1754" t="s">
        <v>28</v>
      </c>
      <c r="S1754">
        <v>0</v>
      </c>
      <c r="T1754" t="s">
        <v>28</v>
      </c>
      <c r="U1754">
        <v>1</v>
      </c>
      <c r="V1754" t="s">
        <v>27</v>
      </c>
      <c r="W1754" s="3">
        <v>0.75475067100000004</v>
      </c>
      <c r="X1754">
        <v>4</v>
      </c>
      <c r="Y1754" t="s">
        <v>44</v>
      </c>
    </row>
    <row r="1755" spans="1:25" x14ac:dyDescent="0.25">
      <c r="A1755">
        <v>2754</v>
      </c>
      <c r="B1755">
        <v>17</v>
      </c>
      <c r="C1755">
        <v>1</v>
      </c>
      <c r="D1755" t="s">
        <v>40</v>
      </c>
      <c r="E1755">
        <v>1</v>
      </c>
      <c r="F1755" t="s">
        <v>23</v>
      </c>
      <c r="G1755">
        <v>3</v>
      </c>
      <c r="H1755" t="s">
        <v>17</v>
      </c>
      <c r="I1755" s="1">
        <v>19.601038859999999</v>
      </c>
      <c r="J1755">
        <v>16</v>
      </c>
      <c r="K1755">
        <v>0</v>
      </c>
      <c r="L1755" t="s">
        <v>28</v>
      </c>
      <c r="M1755">
        <v>2</v>
      </c>
      <c r="N1755" t="s">
        <v>48</v>
      </c>
      <c r="O1755">
        <v>1</v>
      </c>
      <c r="P1755" t="s">
        <v>28</v>
      </c>
      <c r="Q1755">
        <v>0</v>
      </c>
      <c r="R1755" t="s">
        <v>28</v>
      </c>
      <c r="S1755">
        <v>0</v>
      </c>
      <c r="T1755" t="s">
        <v>28</v>
      </c>
      <c r="U1755">
        <v>1</v>
      </c>
      <c r="V1755" t="s">
        <v>27</v>
      </c>
      <c r="W1755" s="3">
        <v>1.845656784</v>
      </c>
      <c r="X1755">
        <v>4</v>
      </c>
      <c r="Y1755" t="s">
        <v>44</v>
      </c>
    </row>
    <row r="1756" spans="1:25" x14ac:dyDescent="0.25">
      <c r="A1756">
        <v>2755</v>
      </c>
      <c r="B1756">
        <v>15</v>
      </c>
      <c r="C1756">
        <v>0</v>
      </c>
      <c r="D1756" t="s">
        <v>42</v>
      </c>
      <c r="E1756">
        <v>0</v>
      </c>
      <c r="F1756" t="s">
        <v>21</v>
      </c>
      <c r="G1756">
        <v>2</v>
      </c>
      <c r="H1756" t="s">
        <v>15</v>
      </c>
      <c r="I1756" s="1">
        <v>7.8743833929999996</v>
      </c>
      <c r="J1756">
        <v>19</v>
      </c>
      <c r="K1756">
        <v>0</v>
      </c>
      <c r="L1756" t="s">
        <v>28</v>
      </c>
      <c r="M1756">
        <v>2</v>
      </c>
      <c r="N1756" t="s">
        <v>48</v>
      </c>
      <c r="O1756">
        <v>0</v>
      </c>
      <c r="P1756" t="s">
        <v>27</v>
      </c>
      <c r="Q1756">
        <v>0</v>
      </c>
      <c r="R1756" t="s">
        <v>28</v>
      </c>
      <c r="S1756">
        <v>0</v>
      </c>
      <c r="T1756" t="s">
        <v>28</v>
      </c>
      <c r="U1756">
        <v>0</v>
      </c>
      <c r="V1756" t="s">
        <v>28</v>
      </c>
      <c r="W1756" s="3">
        <v>1.5379897789999999</v>
      </c>
      <c r="X1756">
        <v>4</v>
      </c>
      <c r="Y1756" t="s">
        <v>44</v>
      </c>
    </row>
    <row r="1757" spans="1:25" x14ac:dyDescent="0.25">
      <c r="A1757">
        <v>2756</v>
      </c>
      <c r="B1757">
        <v>18</v>
      </c>
      <c r="C1757">
        <v>0</v>
      </c>
      <c r="D1757" t="s">
        <v>42</v>
      </c>
      <c r="E1757">
        <v>0</v>
      </c>
      <c r="F1757" t="s">
        <v>21</v>
      </c>
      <c r="G1757">
        <v>2</v>
      </c>
      <c r="H1757" t="s">
        <v>15</v>
      </c>
      <c r="I1757" s="1">
        <v>4.5484345739999998</v>
      </c>
      <c r="J1757">
        <v>15</v>
      </c>
      <c r="K1757">
        <v>0</v>
      </c>
      <c r="L1757" t="s">
        <v>28</v>
      </c>
      <c r="M1757">
        <v>2</v>
      </c>
      <c r="N1757" t="s">
        <v>48</v>
      </c>
      <c r="O1757">
        <v>1</v>
      </c>
      <c r="P1757" t="s">
        <v>28</v>
      </c>
      <c r="Q1757">
        <v>0</v>
      </c>
      <c r="R1757" t="s">
        <v>28</v>
      </c>
      <c r="S1757">
        <v>0</v>
      </c>
      <c r="T1757" t="s">
        <v>28</v>
      </c>
      <c r="U1757">
        <v>0</v>
      </c>
      <c r="V1757" t="s">
        <v>28</v>
      </c>
      <c r="W1757" s="3">
        <v>1.580926627</v>
      </c>
      <c r="X1757">
        <v>4</v>
      </c>
      <c r="Y1757" t="s">
        <v>44</v>
      </c>
    </row>
    <row r="1758" spans="1:25" x14ac:dyDescent="0.25">
      <c r="A1758">
        <v>2757</v>
      </c>
      <c r="B1758">
        <v>15</v>
      </c>
      <c r="C1758">
        <v>1</v>
      </c>
      <c r="D1758" t="s">
        <v>40</v>
      </c>
      <c r="E1758">
        <v>2</v>
      </c>
      <c r="F1758" t="s">
        <v>22</v>
      </c>
      <c r="G1758">
        <v>1</v>
      </c>
      <c r="H1758" t="s">
        <v>16</v>
      </c>
      <c r="I1758" s="1">
        <v>3.4264908890000001</v>
      </c>
      <c r="J1758">
        <v>4</v>
      </c>
      <c r="K1758">
        <v>0</v>
      </c>
      <c r="L1758" t="s">
        <v>28</v>
      </c>
      <c r="M1758">
        <v>2</v>
      </c>
      <c r="N1758" t="s">
        <v>48</v>
      </c>
      <c r="O1758">
        <v>1</v>
      </c>
      <c r="P1758" t="s">
        <v>28</v>
      </c>
      <c r="Q1758">
        <v>0</v>
      </c>
      <c r="R1758" t="s">
        <v>28</v>
      </c>
      <c r="S1758">
        <v>0</v>
      </c>
      <c r="T1758" t="s">
        <v>28</v>
      </c>
      <c r="U1758">
        <v>0</v>
      </c>
      <c r="V1758" t="s">
        <v>28</v>
      </c>
      <c r="W1758" s="3">
        <v>2.8837997149999999</v>
      </c>
      <c r="X1758">
        <v>2</v>
      </c>
      <c r="Y1758" t="s">
        <v>41</v>
      </c>
    </row>
    <row r="1759" spans="1:25" x14ac:dyDescent="0.25">
      <c r="A1759">
        <v>2758</v>
      </c>
      <c r="B1759">
        <v>15</v>
      </c>
      <c r="C1759">
        <v>1</v>
      </c>
      <c r="D1759" t="s">
        <v>40</v>
      </c>
      <c r="E1759">
        <v>2</v>
      </c>
      <c r="F1759" t="s">
        <v>22</v>
      </c>
      <c r="G1759">
        <v>3</v>
      </c>
      <c r="H1759" t="s">
        <v>17</v>
      </c>
      <c r="I1759" s="1">
        <v>13.352034270000001</v>
      </c>
      <c r="J1759">
        <v>2</v>
      </c>
      <c r="K1759">
        <v>0</v>
      </c>
      <c r="L1759" t="s">
        <v>28</v>
      </c>
      <c r="M1759">
        <v>2</v>
      </c>
      <c r="N1759" t="s">
        <v>48</v>
      </c>
      <c r="O1759">
        <v>0</v>
      </c>
      <c r="P1759" t="s">
        <v>27</v>
      </c>
      <c r="Q1759">
        <v>0</v>
      </c>
      <c r="R1759" t="s">
        <v>28</v>
      </c>
      <c r="S1759">
        <v>1</v>
      </c>
      <c r="T1759" t="s">
        <v>27</v>
      </c>
      <c r="U1759">
        <v>0</v>
      </c>
      <c r="V1759" t="s">
        <v>28</v>
      </c>
      <c r="W1759" s="3">
        <v>3.0549908110000001</v>
      </c>
      <c r="X1759">
        <v>1</v>
      </c>
      <c r="Y1759" t="s">
        <v>43</v>
      </c>
    </row>
    <row r="1760" spans="1:25" x14ac:dyDescent="0.25">
      <c r="A1760">
        <v>2759</v>
      </c>
      <c r="B1760">
        <v>17</v>
      </c>
      <c r="C1760">
        <v>1</v>
      </c>
      <c r="D1760" t="s">
        <v>40</v>
      </c>
      <c r="E1760">
        <v>0</v>
      </c>
      <c r="F1760" t="s">
        <v>21</v>
      </c>
      <c r="G1760">
        <v>4</v>
      </c>
      <c r="H1760" t="s">
        <v>18</v>
      </c>
      <c r="I1760" s="1">
        <v>12.188905950000001</v>
      </c>
      <c r="J1760">
        <v>29</v>
      </c>
      <c r="K1760">
        <v>0</v>
      </c>
      <c r="L1760" t="s">
        <v>28</v>
      </c>
      <c r="M1760">
        <v>3</v>
      </c>
      <c r="N1760" t="s">
        <v>50</v>
      </c>
      <c r="O1760">
        <v>0</v>
      </c>
      <c r="P1760" t="s">
        <v>27</v>
      </c>
      <c r="Q1760">
        <v>0</v>
      </c>
      <c r="R1760" t="s">
        <v>28</v>
      </c>
      <c r="S1760">
        <v>0</v>
      </c>
      <c r="T1760" t="s">
        <v>28</v>
      </c>
      <c r="U1760">
        <v>0</v>
      </c>
      <c r="V1760" t="s">
        <v>28</v>
      </c>
      <c r="W1760" s="3">
        <v>0.32808570399999998</v>
      </c>
      <c r="X1760">
        <v>4</v>
      </c>
      <c r="Y1760" t="s">
        <v>44</v>
      </c>
    </row>
    <row r="1761" spans="1:25" x14ac:dyDescent="0.25">
      <c r="A1761">
        <v>2760</v>
      </c>
      <c r="B1761">
        <v>17</v>
      </c>
      <c r="C1761">
        <v>1</v>
      </c>
      <c r="D1761" t="s">
        <v>40</v>
      </c>
      <c r="E1761">
        <v>0</v>
      </c>
      <c r="F1761" t="s">
        <v>21</v>
      </c>
      <c r="G1761">
        <v>1</v>
      </c>
      <c r="H1761" t="s">
        <v>16</v>
      </c>
      <c r="I1761" s="1">
        <v>12.87104246</v>
      </c>
      <c r="J1761">
        <v>26</v>
      </c>
      <c r="K1761">
        <v>0</v>
      </c>
      <c r="L1761" t="s">
        <v>28</v>
      </c>
      <c r="M1761">
        <v>1</v>
      </c>
      <c r="N1761" t="s">
        <v>49</v>
      </c>
      <c r="O1761">
        <v>0</v>
      </c>
      <c r="P1761" t="s">
        <v>27</v>
      </c>
      <c r="Q1761">
        <v>1</v>
      </c>
      <c r="R1761" t="s">
        <v>27</v>
      </c>
      <c r="S1761">
        <v>0</v>
      </c>
      <c r="T1761" t="s">
        <v>28</v>
      </c>
      <c r="U1761">
        <v>0</v>
      </c>
      <c r="V1761" t="s">
        <v>28</v>
      </c>
      <c r="W1761" s="3">
        <v>0.61156930600000003</v>
      </c>
      <c r="X1761">
        <v>4</v>
      </c>
      <c r="Y1761" t="s">
        <v>44</v>
      </c>
    </row>
    <row r="1762" spans="1:25" x14ac:dyDescent="0.25">
      <c r="A1762">
        <v>2761</v>
      </c>
      <c r="B1762">
        <v>18</v>
      </c>
      <c r="C1762">
        <v>0</v>
      </c>
      <c r="D1762" t="s">
        <v>42</v>
      </c>
      <c r="E1762">
        <v>2</v>
      </c>
      <c r="F1762" t="s">
        <v>22</v>
      </c>
      <c r="G1762">
        <v>2</v>
      </c>
      <c r="H1762" t="s">
        <v>15</v>
      </c>
      <c r="I1762" s="1">
        <v>1.7601205499999999</v>
      </c>
      <c r="J1762">
        <v>14</v>
      </c>
      <c r="K1762">
        <v>0</v>
      </c>
      <c r="L1762" t="s">
        <v>28</v>
      </c>
      <c r="M1762">
        <v>2</v>
      </c>
      <c r="N1762" t="s">
        <v>48</v>
      </c>
      <c r="O1762">
        <v>0</v>
      </c>
      <c r="P1762" t="s">
        <v>27</v>
      </c>
      <c r="Q1762">
        <v>0</v>
      </c>
      <c r="R1762" t="s">
        <v>28</v>
      </c>
      <c r="S1762">
        <v>0</v>
      </c>
      <c r="T1762" t="s">
        <v>28</v>
      </c>
      <c r="U1762">
        <v>0</v>
      </c>
      <c r="V1762" t="s">
        <v>28</v>
      </c>
      <c r="W1762" s="3">
        <v>1.5674124380000001</v>
      </c>
      <c r="X1762">
        <v>4</v>
      </c>
      <c r="Y1762" t="s">
        <v>44</v>
      </c>
    </row>
    <row r="1763" spans="1:25" x14ac:dyDescent="0.25">
      <c r="A1763">
        <v>2762</v>
      </c>
      <c r="B1763">
        <v>17</v>
      </c>
      <c r="C1763">
        <v>0</v>
      </c>
      <c r="D1763" t="s">
        <v>42</v>
      </c>
      <c r="E1763">
        <v>0</v>
      </c>
      <c r="F1763" t="s">
        <v>21</v>
      </c>
      <c r="G1763">
        <v>0</v>
      </c>
      <c r="H1763" t="s">
        <v>19</v>
      </c>
      <c r="I1763" s="1">
        <v>17.870691669999999</v>
      </c>
      <c r="J1763">
        <v>25</v>
      </c>
      <c r="K1763">
        <v>0</v>
      </c>
      <c r="L1763" t="s">
        <v>28</v>
      </c>
      <c r="M1763">
        <v>3</v>
      </c>
      <c r="N1763" t="s">
        <v>50</v>
      </c>
      <c r="O1763">
        <v>0</v>
      </c>
      <c r="P1763" t="s">
        <v>27</v>
      </c>
      <c r="Q1763">
        <v>0</v>
      </c>
      <c r="R1763" t="s">
        <v>28</v>
      </c>
      <c r="S1763">
        <v>0</v>
      </c>
      <c r="T1763" t="s">
        <v>28</v>
      </c>
      <c r="U1763">
        <v>0</v>
      </c>
      <c r="V1763" t="s">
        <v>28</v>
      </c>
      <c r="W1763" s="3">
        <v>1.219747245</v>
      </c>
      <c r="X1763">
        <v>4</v>
      </c>
      <c r="Y1763" t="s">
        <v>44</v>
      </c>
    </row>
    <row r="1764" spans="1:25" x14ac:dyDescent="0.25">
      <c r="A1764">
        <v>2763</v>
      </c>
      <c r="B1764">
        <v>17</v>
      </c>
      <c r="C1764">
        <v>0</v>
      </c>
      <c r="D1764" t="s">
        <v>42</v>
      </c>
      <c r="E1764">
        <v>0</v>
      </c>
      <c r="F1764" t="s">
        <v>21</v>
      </c>
      <c r="G1764">
        <v>2</v>
      </c>
      <c r="H1764" t="s">
        <v>15</v>
      </c>
      <c r="I1764" s="1">
        <v>7.7853279359999998</v>
      </c>
      <c r="J1764">
        <v>1</v>
      </c>
      <c r="K1764">
        <v>0</v>
      </c>
      <c r="L1764" t="s">
        <v>28</v>
      </c>
      <c r="M1764">
        <v>2</v>
      </c>
      <c r="N1764" t="s">
        <v>48</v>
      </c>
      <c r="O1764">
        <v>0</v>
      </c>
      <c r="P1764" t="s">
        <v>27</v>
      </c>
      <c r="Q1764">
        <v>1</v>
      </c>
      <c r="R1764" t="s">
        <v>27</v>
      </c>
      <c r="S1764">
        <v>0</v>
      </c>
      <c r="T1764" t="s">
        <v>28</v>
      </c>
      <c r="U1764">
        <v>1</v>
      </c>
      <c r="V1764" t="s">
        <v>27</v>
      </c>
      <c r="W1764" s="3">
        <v>3.0213988810000001</v>
      </c>
      <c r="X1764">
        <v>1</v>
      </c>
      <c r="Y1764" t="s">
        <v>43</v>
      </c>
    </row>
    <row r="1765" spans="1:25" x14ac:dyDescent="0.25">
      <c r="A1765">
        <v>2764</v>
      </c>
      <c r="B1765">
        <v>17</v>
      </c>
      <c r="C1765">
        <v>1</v>
      </c>
      <c r="D1765" t="s">
        <v>40</v>
      </c>
      <c r="E1765">
        <v>0</v>
      </c>
      <c r="F1765" t="s">
        <v>21</v>
      </c>
      <c r="G1765">
        <v>2</v>
      </c>
      <c r="H1765" t="s">
        <v>15</v>
      </c>
      <c r="I1765" s="1">
        <v>6.2673881290000004</v>
      </c>
      <c r="J1765">
        <v>12</v>
      </c>
      <c r="K1765">
        <v>1</v>
      </c>
      <c r="L1765" t="s">
        <v>27</v>
      </c>
      <c r="M1765">
        <v>2</v>
      </c>
      <c r="N1765" t="s">
        <v>48</v>
      </c>
      <c r="O1765">
        <v>0</v>
      </c>
      <c r="P1765" t="s">
        <v>27</v>
      </c>
      <c r="Q1765">
        <v>0</v>
      </c>
      <c r="R1765" t="s">
        <v>28</v>
      </c>
      <c r="S1765">
        <v>0</v>
      </c>
      <c r="T1765" t="s">
        <v>28</v>
      </c>
      <c r="U1765">
        <v>1</v>
      </c>
      <c r="V1765" t="s">
        <v>27</v>
      </c>
      <c r="W1765" s="3">
        <v>2.262147696</v>
      </c>
      <c r="X1765">
        <v>3</v>
      </c>
      <c r="Y1765" t="s">
        <v>45</v>
      </c>
    </row>
    <row r="1766" spans="1:25" x14ac:dyDescent="0.25">
      <c r="A1766">
        <v>2765</v>
      </c>
      <c r="B1766">
        <v>15</v>
      </c>
      <c r="C1766">
        <v>1</v>
      </c>
      <c r="D1766" t="s">
        <v>40</v>
      </c>
      <c r="E1766">
        <v>1</v>
      </c>
      <c r="F1766" t="s">
        <v>23</v>
      </c>
      <c r="G1766">
        <v>1</v>
      </c>
      <c r="H1766" t="s">
        <v>16</v>
      </c>
      <c r="I1766" s="1">
        <v>9.2472289449999998</v>
      </c>
      <c r="J1766">
        <v>21</v>
      </c>
      <c r="K1766">
        <v>1</v>
      </c>
      <c r="L1766" t="s">
        <v>27</v>
      </c>
      <c r="M1766">
        <v>2</v>
      </c>
      <c r="N1766" t="s">
        <v>48</v>
      </c>
      <c r="O1766">
        <v>0</v>
      </c>
      <c r="P1766" t="s">
        <v>27</v>
      </c>
      <c r="Q1766">
        <v>1</v>
      </c>
      <c r="R1766" t="s">
        <v>27</v>
      </c>
      <c r="S1766">
        <v>0</v>
      </c>
      <c r="T1766" t="s">
        <v>28</v>
      </c>
      <c r="U1766">
        <v>0</v>
      </c>
      <c r="V1766" t="s">
        <v>28</v>
      </c>
      <c r="W1766" s="3">
        <v>1.4550854529999999</v>
      </c>
      <c r="X1766">
        <v>4</v>
      </c>
      <c r="Y1766" t="s">
        <v>44</v>
      </c>
    </row>
    <row r="1767" spans="1:25" x14ac:dyDescent="0.25">
      <c r="A1767">
        <v>2766</v>
      </c>
      <c r="B1767">
        <v>18</v>
      </c>
      <c r="C1767">
        <v>1</v>
      </c>
      <c r="D1767" t="s">
        <v>40</v>
      </c>
      <c r="E1767">
        <v>2</v>
      </c>
      <c r="F1767" t="s">
        <v>22</v>
      </c>
      <c r="G1767">
        <v>2</v>
      </c>
      <c r="H1767" t="s">
        <v>15</v>
      </c>
      <c r="I1767" s="1">
        <v>7.801321315</v>
      </c>
      <c r="J1767">
        <v>7</v>
      </c>
      <c r="K1767">
        <v>0</v>
      </c>
      <c r="L1767" t="s">
        <v>28</v>
      </c>
      <c r="M1767">
        <v>2</v>
      </c>
      <c r="N1767" t="s">
        <v>48</v>
      </c>
      <c r="O1767">
        <v>0</v>
      </c>
      <c r="P1767" t="s">
        <v>27</v>
      </c>
      <c r="Q1767">
        <v>0</v>
      </c>
      <c r="R1767" t="s">
        <v>28</v>
      </c>
      <c r="S1767">
        <v>1</v>
      </c>
      <c r="T1767" t="s">
        <v>27</v>
      </c>
      <c r="U1767">
        <v>0</v>
      </c>
      <c r="V1767" t="s">
        <v>28</v>
      </c>
      <c r="W1767" s="3">
        <v>2.4488405310000001</v>
      </c>
      <c r="X1767">
        <v>3</v>
      </c>
      <c r="Y1767" t="s">
        <v>45</v>
      </c>
    </row>
    <row r="1768" spans="1:25" x14ac:dyDescent="0.25">
      <c r="A1768">
        <v>2767</v>
      </c>
      <c r="B1768">
        <v>16</v>
      </c>
      <c r="C1768">
        <v>1</v>
      </c>
      <c r="D1768" t="s">
        <v>40</v>
      </c>
      <c r="E1768">
        <v>3</v>
      </c>
      <c r="F1768" t="s">
        <v>24</v>
      </c>
      <c r="G1768">
        <v>1</v>
      </c>
      <c r="H1768" t="s">
        <v>16</v>
      </c>
      <c r="I1768" s="1">
        <v>17.27154006</v>
      </c>
      <c r="J1768">
        <v>22</v>
      </c>
      <c r="K1768">
        <v>0</v>
      </c>
      <c r="L1768" t="s">
        <v>28</v>
      </c>
      <c r="M1768">
        <v>1</v>
      </c>
      <c r="N1768" t="s">
        <v>49</v>
      </c>
      <c r="O1768">
        <v>1</v>
      </c>
      <c r="P1768" t="s">
        <v>28</v>
      </c>
      <c r="Q1768">
        <v>0</v>
      </c>
      <c r="R1768" t="s">
        <v>28</v>
      </c>
      <c r="S1768">
        <v>0</v>
      </c>
      <c r="T1768" t="s">
        <v>28</v>
      </c>
      <c r="U1768">
        <v>0</v>
      </c>
      <c r="V1768" t="s">
        <v>28</v>
      </c>
      <c r="W1768" s="3">
        <v>1.2800415789999999</v>
      </c>
      <c r="X1768">
        <v>4</v>
      </c>
      <c r="Y1768" t="s">
        <v>44</v>
      </c>
    </row>
    <row r="1769" spans="1:25" x14ac:dyDescent="0.25">
      <c r="A1769">
        <v>2768</v>
      </c>
      <c r="B1769">
        <v>15</v>
      </c>
      <c r="C1769">
        <v>0</v>
      </c>
      <c r="D1769" t="s">
        <v>42</v>
      </c>
      <c r="E1769">
        <v>1</v>
      </c>
      <c r="F1769" t="s">
        <v>23</v>
      </c>
      <c r="G1769">
        <v>2</v>
      </c>
      <c r="H1769" t="s">
        <v>15</v>
      </c>
      <c r="I1769" s="1">
        <v>18.585219500000001</v>
      </c>
      <c r="J1769">
        <v>26</v>
      </c>
      <c r="K1769">
        <v>0</v>
      </c>
      <c r="L1769" t="s">
        <v>28</v>
      </c>
      <c r="M1769">
        <v>2</v>
      </c>
      <c r="N1769" t="s">
        <v>48</v>
      </c>
      <c r="O1769">
        <v>0</v>
      </c>
      <c r="P1769" t="s">
        <v>27</v>
      </c>
      <c r="Q1769">
        <v>0</v>
      </c>
      <c r="R1769" t="s">
        <v>28</v>
      </c>
      <c r="S1769">
        <v>0</v>
      </c>
      <c r="T1769" t="s">
        <v>28</v>
      </c>
      <c r="U1769">
        <v>0</v>
      </c>
      <c r="V1769" t="s">
        <v>28</v>
      </c>
      <c r="W1769" s="3">
        <v>1.0433801279999999</v>
      </c>
      <c r="X1769">
        <v>4</v>
      </c>
      <c r="Y1769" t="s">
        <v>44</v>
      </c>
    </row>
    <row r="1770" spans="1:25" x14ac:dyDescent="0.25">
      <c r="A1770">
        <v>2769</v>
      </c>
      <c r="B1770">
        <v>17</v>
      </c>
      <c r="C1770">
        <v>0</v>
      </c>
      <c r="D1770" t="s">
        <v>42</v>
      </c>
      <c r="E1770">
        <v>1</v>
      </c>
      <c r="F1770" t="s">
        <v>23</v>
      </c>
      <c r="G1770">
        <v>2</v>
      </c>
      <c r="H1770" t="s">
        <v>15</v>
      </c>
      <c r="I1770" s="1">
        <v>6.0690643289999997</v>
      </c>
      <c r="J1770">
        <v>29</v>
      </c>
      <c r="K1770">
        <v>0</v>
      </c>
      <c r="L1770" t="s">
        <v>28</v>
      </c>
      <c r="M1770">
        <v>4</v>
      </c>
      <c r="N1770" t="s">
        <v>51</v>
      </c>
      <c r="O1770">
        <v>1</v>
      </c>
      <c r="P1770" t="s">
        <v>28</v>
      </c>
      <c r="Q1770">
        <v>1</v>
      </c>
      <c r="R1770" t="s">
        <v>27</v>
      </c>
      <c r="S1770">
        <v>1</v>
      </c>
      <c r="T1770" t="s">
        <v>27</v>
      </c>
      <c r="U1770">
        <v>1</v>
      </c>
      <c r="V1770" t="s">
        <v>27</v>
      </c>
      <c r="W1770" s="3">
        <v>1.03518153</v>
      </c>
      <c r="X1770">
        <v>4</v>
      </c>
      <c r="Y1770" t="s">
        <v>44</v>
      </c>
    </row>
    <row r="1771" spans="1:25" x14ac:dyDescent="0.25">
      <c r="A1771">
        <v>2770</v>
      </c>
      <c r="B1771">
        <v>15</v>
      </c>
      <c r="C1771">
        <v>1</v>
      </c>
      <c r="D1771" t="s">
        <v>40</v>
      </c>
      <c r="E1771">
        <v>0</v>
      </c>
      <c r="F1771" t="s">
        <v>21</v>
      </c>
      <c r="G1771">
        <v>0</v>
      </c>
      <c r="H1771" t="s">
        <v>19</v>
      </c>
      <c r="I1771" s="1">
        <v>17.278716150000001</v>
      </c>
      <c r="J1771">
        <v>16</v>
      </c>
      <c r="K1771">
        <v>0</v>
      </c>
      <c r="L1771" t="s">
        <v>28</v>
      </c>
      <c r="M1771">
        <v>2</v>
      </c>
      <c r="N1771" t="s">
        <v>48</v>
      </c>
      <c r="O1771">
        <v>0</v>
      </c>
      <c r="P1771" t="s">
        <v>27</v>
      </c>
      <c r="Q1771">
        <v>0</v>
      </c>
      <c r="R1771" t="s">
        <v>28</v>
      </c>
      <c r="S1771">
        <v>0</v>
      </c>
      <c r="T1771" t="s">
        <v>28</v>
      </c>
      <c r="U1771">
        <v>1</v>
      </c>
      <c r="V1771" t="s">
        <v>27</v>
      </c>
      <c r="W1771" s="3">
        <v>1.5730510209999999</v>
      </c>
      <c r="X1771">
        <v>4</v>
      </c>
      <c r="Y1771" t="s">
        <v>44</v>
      </c>
    </row>
    <row r="1772" spans="1:25" x14ac:dyDescent="0.25">
      <c r="A1772">
        <v>2771</v>
      </c>
      <c r="B1772">
        <v>17</v>
      </c>
      <c r="C1772">
        <v>0</v>
      </c>
      <c r="D1772" t="s">
        <v>42</v>
      </c>
      <c r="E1772">
        <v>1</v>
      </c>
      <c r="F1772" t="s">
        <v>23</v>
      </c>
      <c r="G1772">
        <v>2</v>
      </c>
      <c r="H1772" t="s">
        <v>15</v>
      </c>
      <c r="I1772" s="1">
        <v>15.63046259</v>
      </c>
      <c r="J1772">
        <v>3</v>
      </c>
      <c r="K1772">
        <v>0</v>
      </c>
      <c r="L1772" t="s">
        <v>28</v>
      </c>
      <c r="M1772">
        <v>0</v>
      </c>
      <c r="N1772" t="s">
        <v>52</v>
      </c>
      <c r="O1772">
        <v>1</v>
      </c>
      <c r="P1772" t="s">
        <v>28</v>
      </c>
      <c r="Q1772">
        <v>0</v>
      </c>
      <c r="R1772" t="s">
        <v>28</v>
      </c>
      <c r="S1772">
        <v>0</v>
      </c>
      <c r="T1772" t="s">
        <v>28</v>
      </c>
      <c r="U1772">
        <v>0</v>
      </c>
      <c r="V1772" t="s">
        <v>28</v>
      </c>
      <c r="W1772" s="3">
        <v>2.8981513460000001</v>
      </c>
      <c r="X1772">
        <v>2</v>
      </c>
      <c r="Y1772" t="s">
        <v>41</v>
      </c>
    </row>
    <row r="1773" spans="1:25" x14ac:dyDescent="0.25">
      <c r="A1773">
        <v>2772</v>
      </c>
      <c r="B1773">
        <v>17</v>
      </c>
      <c r="C1773">
        <v>1</v>
      </c>
      <c r="D1773" t="s">
        <v>40</v>
      </c>
      <c r="E1773">
        <v>0</v>
      </c>
      <c r="F1773" t="s">
        <v>21</v>
      </c>
      <c r="G1773">
        <v>2</v>
      </c>
      <c r="H1773" t="s">
        <v>15</v>
      </c>
      <c r="I1773" s="1">
        <v>18.616153449999999</v>
      </c>
      <c r="J1773">
        <v>18</v>
      </c>
      <c r="K1773">
        <v>0</v>
      </c>
      <c r="L1773" t="s">
        <v>28</v>
      </c>
      <c r="M1773">
        <v>3</v>
      </c>
      <c r="N1773" t="s">
        <v>50</v>
      </c>
      <c r="O1773">
        <v>0</v>
      </c>
      <c r="P1773" t="s">
        <v>27</v>
      </c>
      <c r="Q1773">
        <v>0</v>
      </c>
      <c r="R1773" t="s">
        <v>28</v>
      </c>
      <c r="S1773">
        <v>0</v>
      </c>
      <c r="T1773" t="s">
        <v>28</v>
      </c>
      <c r="U1773">
        <v>0</v>
      </c>
      <c r="V1773" t="s">
        <v>28</v>
      </c>
      <c r="W1773" s="3">
        <v>1.820920109</v>
      </c>
      <c r="X1773">
        <v>4</v>
      </c>
      <c r="Y1773" t="s">
        <v>44</v>
      </c>
    </row>
    <row r="1774" spans="1:25" x14ac:dyDescent="0.25">
      <c r="A1774">
        <v>2773</v>
      </c>
      <c r="B1774">
        <v>15</v>
      </c>
      <c r="C1774">
        <v>1</v>
      </c>
      <c r="D1774" t="s">
        <v>40</v>
      </c>
      <c r="E1774">
        <v>1</v>
      </c>
      <c r="F1774" t="s">
        <v>23</v>
      </c>
      <c r="G1774">
        <v>1</v>
      </c>
      <c r="H1774" t="s">
        <v>16</v>
      </c>
      <c r="I1774" s="1">
        <v>4.9150062439999997</v>
      </c>
      <c r="J1774">
        <v>21</v>
      </c>
      <c r="K1774">
        <v>0</v>
      </c>
      <c r="L1774" t="s">
        <v>28</v>
      </c>
      <c r="M1774">
        <v>2</v>
      </c>
      <c r="N1774" t="s">
        <v>48</v>
      </c>
      <c r="O1774">
        <v>0</v>
      </c>
      <c r="P1774" t="s">
        <v>27</v>
      </c>
      <c r="Q1774">
        <v>0</v>
      </c>
      <c r="R1774" t="s">
        <v>28</v>
      </c>
      <c r="S1774">
        <v>0</v>
      </c>
      <c r="T1774" t="s">
        <v>28</v>
      </c>
      <c r="U1774">
        <v>0</v>
      </c>
      <c r="V1774" t="s">
        <v>28</v>
      </c>
      <c r="W1774" s="3">
        <v>0.72879451699999998</v>
      </c>
      <c r="X1774">
        <v>4</v>
      </c>
      <c r="Y1774" t="s">
        <v>44</v>
      </c>
    </row>
    <row r="1775" spans="1:25" x14ac:dyDescent="0.25">
      <c r="A1775">
        <v>2774</v>
      </c>
      <c r="B1775">
        <v>18</v>
      </c>
      <c r="C1775">
        <v>0</v>
      </c>
      <c r="D1775" t="s">
        <v>42</v>
      </c>
      <c r="E1775">
        <v>0</v>
      </c>
      <c r="F1775" t="s">
        <v>21</v>
      </c>
      <c r="G1775">
        <v>0</v>
      </c>
      <c r="H1775" t="s">
        <v>19</v>
      </c>
      <c r="I1775" s="1">
        <v>11.539183</v>
      </c>
      <c r="J1775">
        <v>24</v>
      </c>
      <c r="K1775">
        <v>1</v>
      </c>
      <c r="L1775" t="s">
        <v>27</v>
      </c>
      <c r="M1775">
        <v>1</v>
      </c>
      <c r="N1775" t="s">
        <v>49</v>
      </c>
      <c r="O1775">
        <v>0</v>
      </c>
      <c r="P1775" t="s">
        <v>27</v>
      </c>
      <c r="Q1775">
        <v>0</v>
      </c>
      <c r="R1775" t="s">
        <v>28</v>
      </c>
      <c r="S1775">
        <v>0</v>
      </c>
      <c r="T1775" t="s">
        <v>28</v>
      </c>
      <c r="U1775">
        <v>0</v>
      </c>
      <c r="V1775" t="s">
        <v>28</v>
      </c>
      <c r="W1775" s="3">
        <v>0.90235725499999997</v>
      </c>
      <c r="X1775">
        <v>4</v>
      </c>
      <c r="Y1775" t="s">
        <v>44</v>
      </c>
    </row>
    <row r="1776" spans="1:25" x14ac:dyDescent="0.25">
      <c r="A1776">
        <v>2775</v>
      </c>
      <c r="B1776">
        <v>17</v>
      </c>
      <c r="C1776">
        <v>1</v>
      </c>
      <c r="D1776" t="s">
        <v>40</v>
      </c>
      <c r="E1776">
        <v>0</v>
      </c>
      <c r="F1776" t="s">
        <v>21</v>
      </c>
      <c r="G1776">
        <v>2</v>
      </c>
      <c r="H1776" t="s">
        <v>15</v>
      </c>
      <c r="I1776" s="1">
        <v>5.4908916950000002</v>
      </c>
      <c r="J1776">
        <v>8</v>
      </c>
      <c r="K1776">
        <v>1</v>
      </c>
      <c r="L1776" t="s">
        <v>27</v>
      </c>
      <c r="M1776">
        <v>3</v>
      </c>
      <c r="N1776" t="s">
        <v>50</v>
      </c>
      <c r="O1776">
        <v>0</v>
      </c>
      <c r="P1776" t="s">
        <v>27</v>
      </c>
      <c r="Q1776">
        <v>0</v>
      </c>
      <c r="R1776" t="s">
        <v>28</v>
      </c>
      <c r="S1776">
        <v>0</v>
      </c>
      <c r="T1776" t="s">
        <v>28</v>
      </c>
      <c r="U1776">
        <v>1</v>
      </c>
      <c r="V1776" t="s">
        <v>27</v>
      </c>
      <c r="W1776" s="3">
        <v>2.4210617729999999</v>
      </c>
      <c r="X1776">
        <v>3</v>
      </c>
      <c r="Y1776" t="s">
        <v>45</v>
      </c>
    </row>
    <row r="1777" spans="1:25" x14ac:dyDescent="0.25">
      <c r="A1777">
        <v>2776</v>
      </c>
      <c r="B1777">
        <v>18</v>
      </c>
      <c r="C1777">
        <v>1</v>
      </c>
      <c r="D1777" t="s">
        <v>40</v>
      </c>
      <c r="E1777">
        <v>0</v>
      </c>
      <c r="F1777" t="s">
        <v>21</v>
      </c>
      <c r="G1777">
        <v>4</v>
      </c>
      <c r="H1777" t="s">
        <v>18</v>
      </c>
      <c r="I1777" s="1">
        <v>16.481889809999998</v>
      </c>
      <c r="J1777">
        <v>22</v>
      </c>
      <c r="K1777">
        <v>0</v>
      </c>
      <c r="L1777" t="s">
        <v>28</v>
      </c>
      <c r="M1777">
        <v>1</v>
      </c>
      <c r="N1777" t="s">
        <v>49</v>
      </c>
      <c r="O1777">
        <v>0</v>
      </c>
      <c r="P1777" t="s">
        <v>27</v>
      </c>
      <c r="Q1777">
        <v>0</v>
      </c>
      <c r="R1777" t="s">
        <v>28</v>
      </c>
      <c r="S1777">
        <v>1</v>
      </c>
      <c r="T1777" t="s">
        <v>27</v>
      </c>
      <c r="U1777">
        <v>0</v>
      </c>
      <c r="V1777" t="s">
        <v>28</v>
      </c>
      <c r="W1777" s="3">
        <v>1.2212994210000001</v>
      </c>
      <c r="X1777">
        <v>4</v>
      </c>
      <c r="Y1777" t="s">
        <v>44</v>
      </c>
    </row>
    <row r="1778" spans="1:25" x14ac:dyDescent="0.25">
      <c r="A1778">
        <v>2777</v>
      </c>
      <c r="B1778">
        <v>16</v>
      </c>
      <c r="C1778">
        <v>0</v>
      </c>
      <c r="D1778" t="s">
        <v>42</v>
      </c>
      <c r="E1778">
        <v>0</v>
      </c>
      <c r="F1778" t="s">
        <v>21</v>
      </c>
      <c r="G1778">
        <v>1</v>
      </c>
      <c r="H1778" t="s">
        <v>16</v>
      </c>
      <c r="I1778" s="1">
        <v>0.106483811</v>
      </c>
      <c r="J1778">
        <v>14</v>
      </c>
      <c r="K1778">
        <v>0</v>
      </c>
      <c r="L1778" t="s">
        <v>28</v>
      </c>
      <c r="M1778">
        <v>4</v>
      </c>
      <c r="N1778" t="s">
        <v>51</v>
      </c>
      <c r="O1778">
        <v>0</v>
      </c>
      <c r="P1778" t="s">
        <v>27</v>
      </c>
      <c r="Q1778">
        <v>0</v>
      </c>
      <c r="R1778" t="s">
        <v>28</v>
      </c>
      <c r="S1778">
        <v>0</v>
      </c>
      <c r="T1778" t="s">
        <v>28</v>
      </c>
      <c r="U1778">
        <v>0</v>
      </c>
      <c r="V1778" t="s">
        <v>28</v>
      </c>
      <c r="W1778" s="3">
        <v>1.996107386</v>
      </c>
      <c r="X1778">
        <v>4</v>
      </c>
      <c r="Y1778" t="s">
        <v>44</v>
      </c>
    </row>
    <row r="1779" spans="1:25" x14ac:dyDescent="0.25">
      <c r="A1779">
        <v>2778</v>
      </c>
      <c r="B1779">
        <v>17</v>
      </c>
      <c r="C1779">
        <v>1</v>
      </c>
      <c r="D1779" t="s">
        <v>40</v>
      </c>
      <c r="E1779">
        <v>0</v>
      </c>
      <c r="F1779" t="s">
        <v>21</v>
      </c>
      <c r="G1779">
        <v>1</v>
      </c>
      <c r="H1779" t="s">
        <v>16</v>
      </c>
      <c r="I1779" s="1">
        <v>11.296383260000001</v>
      </c>
      <c r="J1779">
        <v>27</v>
      </c>
      <c r="K1779">
        <v>0</v>
      </c>
      <c r="L1779" t="s">
        <v>28</v>
      </c>
      <c r="M1779">
        <v>2</v>
      </c>
      <c r="N1779" t="s">
        <v>48</v>
      </c>
      <c r="O1779">
        <v>0</v>
      </c>
      <c r="P1779" t="s">
        <v>27</v>
      </c>
      <c r="Q1779">
        <v>1</v>
      </c>
      <c r="R1779" t="s">
        <v>27</v>
      </c>
      <c r="S1779">
        <v>0</v>
      </c>
      <c r="T1779" t="s">
        <v>28</v>
      </c>
      <c r="U1779">
        <v>0</v>
      </c>
      <c r="V1779" t="s">
        <v>28</v>
      </c>
      <c r="W1779" s="3">
        <v>0.62270629499999997</v>
      </c>
      <c r="X1779">
        <v>4</v>
      </c>
      <c r="Y1779" t="s">
        <v>44</v>
      </c>
    </row>
    <row r="1780" spans="1:25" x14ac:dyDescent="0.25">
      <c r="A1780">
        <v>2779</v>
      </c>
      <c r="B1780">
        <v>18</v>
      </c>
      <c r="C1780">
        <v>1</v>
      </c>
      <c r="D1780" t="s">
        <v>40</v>
      </c>
      <c r="E1780">
        <v>0</v>
      </c>
      <c r="F1780" t="s">
        <v>21</v>
      </c>
      <c r="G1780">
        <v>1</v>
      </c>
      <c r="H1780" t="s">
        <v>16</v>
      </c>
      <c r="I1780" s="1">
        <v>6.7840686249999997</v>
      </c>
      <c r="J1780">
        <v>8</v>
      </c>
      <c r="K1780">
        <v>1</v>
      </c>
      <c r="L1780" t="s">
        <v>27</v>
      </c>
      <c r="M1780">
        <v>3</v>
      </c>
      <c r="N1780" t="s">
        <v>50</v>
      </c>
      <c r="O1780">
        <v>0</v>
      </c>
      <c r="P1780" t="s">
        <v>27</v>
      </c>
      <c r="Q1780">
        <v>0</v>
      </c>
      <c r="R1780" t="s">
        <v>28</v>
      </c>
      <c r="S1780">
        <v>1</v>
      </c>
      <c r="T1780" t="s">
        <v>27</v>
      </c>
      <c r="U1780">
        <v>0</v>
      </c>
      <c r="V1780" t="s">
        <v>28</v>
      </c>
      <c r="W1780" s="3">
        <v>2.9026025130000002</v>
      </c>
      <c r="X1780">
        <v>2</v>
      </c>
      <c r="Y1780" t="s">
        <v>41</v>
      </c>
    </row>
    <row r="1781" spans="1:25" x14ac:dyDescent="0.25">
      <c r="A1781">
        <v>2780</v>
      </c>
      <c r="B1781">
        <v>18</v>
      </c>
      <c r="C1781">
        <v>0</v>
      </c>
      <c r="D1781" t="s">
        <v>42</v>
      </c>
      <c r="E1781">
        <v>3</v>
      </c>
      <c r="F1781" t="s">
        <v>24</v>
      </c>
      <c r="G1781">
        <v>2</v>
      </c>
      <c r="H1781" t="s">
        <v>15</v>
      </c>
      <c r="I1781" s="1">
        <v>6.4536741419999997</v>
      </c>
      <c r="J1781">
        <v>23</v>
      </c>
      <c r="K1781">
        <v>1</v>
      </c>
      <c r="L1781" t="s">
        <v>27</v>
      </c>
      <c r="M1781">
        <v>2</v>
      </c>
      <c r="N1781" t="s">
        <v>48</v>
      </c>
      <c r="O1781">
        <v>0</v>
      </c>
      <c r="P1781" t="s">
        <v>27</v>
      </c>
      <c r="Q1781">
        <v>1</v>
      </c>
      <c r="R1781" t="s">
        <v>27</v>
      </c>
      <c r="S1781">
        <v>0</v>
      </c>
      <c r="T1781" t="s">
        <v>28</v>
      </c>
      <c r="U1781">
        <v>0</v>
      </c>
      <c r="V1781" t="s">
        <v>28</v>
      </c>
      <c r="W1781" s="3">
        <v>1.3486070020000001</v>
      </c>
      <c r="X1781">
        <v>4</v>
      </c>
      <c r="Y1781" t="s">
        <v>44</v>
      </c>
    </row>
    <row r="1782" spans="1:25" x14ac:dyDescent="0.25">
      <c r="A1782">
        <v>2781</v>
      </c>
      <c r="B1782">
        <v>16</v>
      </c>
      <c r="C1782">
        <v>1</v>
      </c>
      <c r="D1782" t="s">
        <v>40</v>
      </c>
      <c r="E1782">
        <v>0</v>
      </c>
      <c r="F1782" t="s">
        <v>21</v>
      </c>
      <c r="G1782">
        <v>1</v>
      </c>
      <c r="H1782" t="s">
        <v>16</v>
      </c>
      <c r="I1782" s="1">
        <v>12.89812648</v>
      </c>
      <c r="J1782">
        <v>20</v>
      </c>
      <c r="K1782">
        <v>1</v>
      </c>
      <c r="L1782" t="s">
        <v>27</v>
      </c>
      <c r="M1782">
        <v>1</v>
      </c>
      <c r="N1782" t="s">
        <v>49</v>
      </c>
      <c r="O1782">
        <v>0</v>
      </c>
      <c r="P1782" t="s">
        <v>27</v>
      </c>
      <c r="Q1782">
        <v>0</v>
      </c>
      <c r="R1782" t="s">
        <v>28</v>
      </c>
      <c r="S1782">
        <v>1</v>
      </c>
      <c r="T1782" t="s">
        <v>27</v>
      </c>
      <c r="U1782">
        <v>0</v>
      </c>
      <c r="V1782" t="s">
        <v>28</v>
      </c>
      <c r="W1782" s="3">
        <v>1.351141052</v>
      </c>
      <c r="X1782">
        <v>4</v>
      </c>
      <c r="Y1782" t="s">
        <v>44</v>
      </c>
    </row>
    <row r="1783" spans="1:25" x14ac:dyDescent="0.25">
      <c r="A1783">
        <v>2782</v>
      </c>
      <c r="B1783">
        <v>18</v>
      </c>
      <c r="C1783">
        <v>0</v>
      </c>
      <c r="D1783" t="s">
        <v>42</v>
      </c>
      <c r="E1783">
        <v>1</v>
      </c>
      <c r="F1783" t="s">
        <v>23</v>
      </c>
      <c r="G1783">
        <v>1</v>
      </c>
      <c r="H1783" t="s">
        <v>16</v>
      </c>
      <c r="I1783" s="1">
        <v>17.02968899</v>
      </c>
      <c r="J1783">
        <v>8</v>
      </c>
      <c r="K1783">
        <v>0</v>
      </c>
      <c r="L1783" t="s">
        <v>28</v>
      </c>
      <c r="M1783">
        <v>3</v>
      </c>
      <c r="N1783" t="s">
        <v>50</v>
      </c>
      <c r="O1783">
        <v>0</v>
      </c>
      <c r="P1783" t="s">
        <v>27</v>
      </c>
      <c r="Q1783">
        <v>0</v>
      </c>
      <c r="R1783" t="s">
        <v>28</v>
      </c>
      <c r="S1783">
        <v>0</v>
      </c>
      <c r="T1783" t="s">
        <v>28</v>
      </c>
      <c r="U1783">
        <v>0</v>
      </c>
      <c r="V1783" t="s">
        <v>28</v>
      </c>
      <c r="W1783" s="3">
        <v>2.745554083</v>
      </c>
      <c r="X1783">
        <v>2</v>
      </c>
      <c r="Y1783" t="s">
        <v>41</v>
      </c>
    </row>
    <row r="1784" spans="1:25" x14ac:dyDescent="0.25">
      <c r="A1784">
        <v>2783</v>
      </c>
      <c r="B1784">
        <v>18</v>
      </c>
      <c r="C1784">
        <v>1</v>
      </c>
      <c r="D1784" t="s">
        <v>40</v>
      </c>
      <c r="E1784">
        <v>2</v>
      </c>
      <c r="F1784" t="s">
        <v>22</v>
      </c>
      <c r="G1784">
        <v>2</v>
      </c>
      <c r="H1784" t="s">
        <v>15</v>
      </c>
      <c r="I1784" s="1">
        <v>12.183907830000001</v>
      </c>
      <c r="J1784">
        <v>13</v>
      </c>
      <c r="K1784">
        <v>1</v>
      </c>
      <c r="L1784" t="s">
        <v>27</v>
      </c>
      <c r="M1784">
        <v>4</v>
      </c>
      <c r="N1784" t="s">
        <v>51</v>
      </c>
      <c r="O1784">
        <v>1</v>
      </c>
      <c r="P1784" t="s">
        <v>28</v>
      </c>
      <c r="Q1784">
        <v>0</v>
      </c>
      <c r="R1784" t="s">
        <v>28</v>
      </c>
      <c r="S1784">
        <v>1</v>
      </c>
      <c r="T1784" t="s">
        <v>27</v>
      </c>
      <c r="U1784">
        <v>0</v>
      </c>
      <c r="V1784" t="s">
        <v>28</v>
      </c>
      <c r="W1784" s="3">
        <v>2.9932144639999998</v>
      </c>
      <c r="X1784">
        <v>2</v>
      </c>
      <c r="Y1784" t="s">
        <v>41</v>
      </c>
    </row>
    <row r="1785" spans="1:25" x14ac:dyDescent="0.25">
      <c r="A1785">
        <v>2784</v>
      </c>
      <c r="B1785">
        <v>16</v>
      </c>
      <c r="C1785">
        <v>0</v>
      </c>
      <c r="D1785" t="s">
        <v>42</v>
      </c>
      <c r="E1785">
        <v>3</v>
      </c>
      <c r="F1785" t="s">
        <v>24</v>
      </c>
      <c r="G1785">
        <v>2</v>
      </c>
      <c r="H1785" t="s">
        <v>15</v>
      </c>
      <c r="I1785" s="1">
        <v>17.063459569999999</v>
      </c>
      <c r="J1785">
        <v>22</v>
      </c>
      <c r="K1785">
        <v>0</v>
      </c>
      <c r="L1785" t="s">
        <v>28</v>
      </c>
      <c r="M1785">
        <v>3</v>
      </c>
      <c r="N1785" t="s">
        <v>50</v>
      </c>
      <c r="O1785">
        <v>0</v>
      </c>
      <c r="P1785" t="s">
        <v>27</v>
      </c>
      <c r="Q1785">
        <v>0</v>
      </c>
      <c r="R1785" t="s">
        <v>28</v>
      </c>
      <c r="S1785">
        <v>0</v>
      </c>
      <c r="T1785" t="s">
        <v>28</v>
      </c>
      <c r="U1785">
        <v>0</v>
      </c>
      <c r="V1785" t="s">
        <v>28</v>
      </c>
      <c r="W1785" s="3">
        <v>1.5892697069999999</v>
      </c>
      <c r="X1785">
        <v>4</v>
      </c>
      <c r="Y1785" t="s">
        <v>44</v>
      </c>
    </row>
    <row r="1786" spans="1:25" x14ac:dyDescent="0.25">
      <c r="A1786">
        <v>2785</v>
      </c>
      <c r="B1786">
        <v>17</v>
      </c>
      <c r="C1786">
        <v>0</v>
      </c>
      <c r="D1786" t="s">
        <v>42</v>
      </c>
      <c r="E1786">
        <v>1</v>
      </c>
      <c r="F1786" t="s">
        <v>23</v>
      </c>
      <c r="G1786">
        <v>1</v>
      </c>
      <c r="H1786" t="s">
        <v>16</v>
      </c>
      <c r="I1786" s="1">
        <v>5.2919422379999999</v>
      </c>
      <c r="J1786">
        <v>20</v>
      </c>
      <c r="K1786">
        <v>1</v>
      </c>
      <c r="L1786" t="s">
        <v>27</v>
      </c>
      <c r="M1786">
        <v>3</v>
      </c>
      <c r="N1786" t="s">
        <v>50</v>
      </c>
      <c r="O1786">
        <v>1</v>
      </c>
      <c r="P1786" t="s">
        <v>28</v>
      </c>
      <c r="Q1786">
        <v>0</v>
      </c>
      <c r="R1786" t="s">
        <v>28</v>
      </c>
      <c r="S1786">
        <v>1</v>
      </c>
      <c r="T1786" t="s">
        <v>27</v>
      </c>
      <c r="U1786">
        <v>0</v>
      </c>
      <c r="V1786" t="s">
        <v>28</v>
      </c>
      <c r="W1786" s="3">
        <v>1.6530997620000001</v>
      </c>
      <c r="X1786">
        <v>4</v>
      </c>
      <c r="Y1786" t="s">
        <v>44</v>
      </c>
    </row>
    <row r="1787" spans="1:25" x14ac:dyDescent="0.25">
      <c r="A1787">
        <v>2786</v>
      </c>
      <c r="B1787">
        <v>18</v>
      </c>
      <c r="C1787">
        <v>0</v>
      </c>
      <c r="D1787" t="s">
        <v>42</v>
      </c>
      <c r="E1787">
        <v>2</v>
      </c>
      <c r="F1787" t="s">
        <v>22</v>
      </c>
      <c r="G1787">
        <v>2</v>
      </c>
      <c r="H1787" t="s">
        <v>15</v>
      </c>
      <c r="I1787" s="1">
        <v>10.390037100000001</v>
      </c>
      <c r="J1787">
        <v>15</v>
      </c>
      <c r="K1787">
        <v>1</v>
      </c>
      <c r="L1787" t="s">
        <v>27</v>
      </c>
      <c r="M1787">
        <v>4</v>
      </c>
      <c r="N1787" t="s">
        <v>51</v>
      </c>
      <c r="O1787">
        <v>0</v>
      </c>
      <c r="P1787" t="s">
        <v>27</v>
      </c>
      <c r="Q1787">
        <v>1</v>
      </c>
      <c r="R1787" t="s">
        <v>27</v>
      </c>
      <c r="S1787">
        <v>0</v>
      </c>
      <c r="T1787" t="s">
        <v>28</v>
      </c>
      <c r="U1787">
        <v>1</v>
      </c>
      <c r="V1787" t="s">
        <v>27</v>
      </c>
      <c r="W1787" s="3">
        <v>2.1362855249999999</v>
      </c>
      <c r="X1787">
        <v>3</v>
      </c>
      <c r="Y1787" t="s">
        <v>45</v>
      </c>
    </row>
    <row r="1788" spans="1:25" x14ac:dyDescent="0.25">
      <c r="A1788">
        <v>2787</v>
      </c>
      <c r="B1788">
        <v>18</v>
      </c>
      <c r="C1788">
        <v>1</v>
      </c>
      <c r="D1788" t="s">
        <v>40</v>
      </c>
      <c r="E1788">
        <v>0</v>
      </c>
      <c r="F1788" t="s">
        <v>21</v>
      </c>
      <c r="G1788">
        <v>2</v>
      </c>
      <c r="H1788" t="s">
        <v>15</v>
      </c>
      <c r="I1788" s="1">
        <v>9.0107307809999995</v>
      </c>
      <c r="J1788">
        <v>23</v>
      </c>
      <c r="K1788">
        <v>0</v>
      </c>
      <c r="L1788" t="s">
        <v>28</v>
      </c>
      <c r="M1788">
        <v>1</v>
      </c>
      <c r="N1788" t="s">
        <v>49</v>
      </c>
      <c r="O1788">
        <v>0</v>
      </c>
      <c r="P1788" t="s">
        <v>27</v>
      </c>
      <c r="Q1788">
        <v>0</v>
      </c>
      <c r="R1788" t="s">
        <v>28</v>
      </c>
      <c r="S1788">
        <v>0</v>
      </c>
      <c r="T1788" t="s">
        <v>28</v>
      </c>
      <c r="U1788">
        <v>0</v>
      </c>
      <c r="V1788" t="s">
        <v>28</v>
      </c>
      <c r="W1788" s="3">
        <v>0.73704875199999997</v>
      </c>
      <c r="X1788">
        <v>4</v>
      </c>
      <c r="Y1788" t="s">
        <v>44</v>
      </c>
    </row>
    <row r="1789" spans="1:25" x14ac:dyDescent="0.25">
      <c r="A1789">
        <v>2788</v>
      </c>
      <c r="B1789">
        <v>18</v>
      </c>
      <c r="C1789">
        <v>0</v>
      </c>
      <c r="D1789" t="s">
        <v>42</v>
      </c>
      <c r="E1789">
        <v>0</v>
      </c>
      <c r="F1789" t="s">
        <v>21</v>
      </c>
      <c r="G1789">
        <v>0</v>
      </c>
      <c r="H1789" t="s">
        <v>19</v>
      </c>
      <c r="I1789" s="1">
        <v>0.23289799</v>
      </c>
      <c r="J1789">
        <v>22</v>
      </c>
      <c r="K1789">
        <v>0</v>
      </c>
      <c r="L1789" t="s">
        <v>28</v>
      </c>
      <c r="M1789">
        <v>0</v>
      </c>
      <c r="N1789" t="s">
        <v>52</v>
      </c>
      <c r="O1789">
        <v>0</v>
      </c>
      <c r="P1789" t="s">
        <v>27</v>
      </c>
      <c r="Q1789">
        <v>0</v>
      </c>
      <c r="R1789" t="s">
        <v>28</v>
      </c>
      <c r="S1789">
        <v>0</v>
      </c>
      <c r="T1789" t="s">
        <v>28</v>
      </c>
      <c r="U1789">
        <v>0</v>
      </c>
      <c r="V1789" t="s">
        <v>28</v>
      </c>
      <c r="W1789" s="3">
        <v>0.352751959</v>
      </c>
      <c r="X1789">
        <v>4</v>
      </c>
      <c r="Y1789" t="s">
        <v>44</v>
      </c>
    </row>
    <row r="1790" spans="1:25" x14ac:dyDescent="0.25">
      <c r="A1790">
        <v>2789</v>
      </c>
      <c r="B1790">
        <v>15</v>
      </c>
      <c r="C1790">
        <v>0</v>
      </c>
      <c r="D1790" t="s">
        <v>42</v>
      </c>
      <c r="E1790">
        <v>0</v>
      </c>
      <c r="F1790" t="s">
        <v>21</v>
      </c>
      <c r="G1790">
        <v>0</v>
      </c>
      <c r="H1790" t="s">
        <v>19</v>
      </c>
      <c r="I1790" s="1">
        <v>11.136242859999999</v>
      </c>
      <c r="J1790">
        <v>24</v>
      </c>
      <c r="K1790">
        <v>1</v>
      </c>
      <c r="L1790" t="s">
        <v>27</v>
      </c>
      <c r="M1790">
        <v>0</v>
      </c>
      <c r="N1790" t="s">
        <v>52</v>
      </c>
      <c r="O1790">
        <v>0</v>
      </c>
      <c r="P1790" t="s">
        <v>27</v>
      </c>
      <c r="Q1790">
        <v>0</v>
      </c>
      <c r="R1790" t="s">
        <v>28</v>
      </c>
      <c r="S1790">
        <v>0</v>
      </c>
      <c r="T1790" t="s">
        <v>28</v>
      </c>
      <c r="U1790">
        <v>0</v>
      </c>
      <c r="V1790" t="s">
        <v>28</v>
      </c>
      <c r="W1790" s="3">
        <v>0.69015679100000005</v>
      </c>
      <c r="X1790">
        <v>4</v>
      </c>
      <c r="Y1790" t="s">
        <v>44</v>
      </c>
    </row>
    <row r="1791" spans="1:25" x14ac:dyDescent="0.25">
      <c r="A1791">
        <v>2790</v>
      </c>
      <c r="B1791">
        <v>16</v>
      </c>
      <c r="C1791">
        <v>0</v>
      </c>
      <c r="D1791" t="s">
        <v>42</v>
      </c>
      <c r="E1791">
        <v>1</v>
      </c>
      <c r="F1791" t="s">
        <v>23</v>
      </c>
      <c r="G1791">
        <v>3</v>
      </c>
      <c r="H1791" t="s">
        <v>17</v>
      </c>
      <c r="I1791" s="1">
        <v>13.23048648</v>
      </c>
      <c r="J1791">
        <v>25</v>
      </c>
      <c r="K1791">
        <v>0</v>
      </c>
      <c r="L1791" t="s">
        <v>28</v>
      </c>
      <c r="M1791">
        <v>3</v>
      </c>
      <c r="N1791" t="s">
        <v>50</v>
      </c>
      <c r="O1791">
        <v>1</v>
      </c>
      <c r="P1791" t="s">
        <v>28</v>
      </c>
      <c r="Q1791">
        <v>0</v>
      </c>
      <c r="R1791" t="s">
        <v>28</v>
      </c>
      <c r="S1791">
        <v>0</v>
      </c>
      <c r="T1791" t="s">
        <v>28</v>
      </c>
      <c r="U1791">
        <v>0</v>
      </c>
      <c r="V1791" t="s">
        <v>28</v>
      </c>
      <c r="W1791" s="3">
        <v>0.94304591999999998</v>
      </c>
      <c r="X1791">
        <v>4</v>
      </c>
      <c r="Y1791" t="s">
        <v>44</v>
      </c>
    </row>
    <row r="1792" spans="1:25" x14ac:dyDescent="0.25">
      <c r="A1792">
        <v>2791</v>
      </c>
      <c r="B1792">
        <v>15</v>
      </c>
      <c r="C1792">
        <v>0</v>
      </c>
      <c r="D1792" t="s">
        <v>42</v>
      </c>
      <c r="E1792">
        <v>1</v>
      </c>
      <c r="F1792" t="s">
        <v>23</v>
      </c>
      <c r="G1792">
        <v>0</v>
      </c>
      <c r="H1792" t="s">
        <v>19</v>
      </c>
      <c r="I1792" s="1">
        <v>11.838288090000001</v>
      </c>
      <c r="J1792">
        <v>16</v>
      </c>
      <c r="K1792">
        <v>0</v>
      </c>
      <c r="L1792" t="s">
        <v>28</v>
      </c>
      <c r="M1792">
        <v>3</v>
      </c>
      <c r="N1792" t="s">
        <v>50</v>
      </c>
      <c r="O1792">
        <v>0</v>
      </c>
      <c r="P1792" t="s">
        <v>27</v>
      </c>
      <c r="Q1792">
        <v>0</v>
      </c>
      <c r="R1792" t="s">
        <v>28</v>
      </c>
      <c r="S1792">
        <v>0</v>
      </c>
      <c r="T1792" t="s">
        <v>28</v>
      </c>
      <c r="U1792">
        <v>0</v>
      </c>
      <c r="V1792" t="s">
        <v>28</v>
      </c>
      <c r="W1792" s="3">
        <v>1.881978741</v>
      </c>
      <c r="X1792">
        <v>4</v>
      </c>
      <c r="Y1792" t="s">
        <v>44</v>
      </c>
    </row>
    <row r="1793" spans="1:25" x14ac:dyDescent="0.25">
      <c r="A1793">
        <v>2792</v>
      </c>
      <c r="B1793">
        <v>16</v>
      </c>
      <c r="C1793">
        <v>0</v>
      </c>
      <c r="D1793" t="s">
        <v>42</v>
      </c>
      <c r="E1793">
        <v>0</v>
      </c>
      <c r="F1793" t="s">
        <v>21</v>
      </c>
      <c r="G1793">
        <v>2</v>
      </c>
      <c r="H1793" t="s">
        <v>15</v>
      </c>
      <c r="I1793" s="1">
        <v>14.72559798</v>
      </c>
      <c r="J1793">
        <v>12</v>
      </c>
      <c r="K1793">
        <v>0</v>
      </c>
      <c r="L1793" t="s">
        <v>28</v>
      </c>
      <c r="M1793">
        <v>3</v>
      </c>
      <c r="N1793" t="s">
        <v>50</v>
      </c>
      <c r="O1793">
        <v>1</v>
      </c>
      <c r="P1793" t="s">
        <v>28</v>
      </c>
      <c r="Q1793">
        <v>1</v>
      </c>
      <c r="R1793" t="s">
        <v>27</v>
      </c>
      <c r="S1793">
        <v>0</v>
      </c>
      <c r="T1793" t="s">
        <v>28</v>
      </c>
      <c r="U1793">
        <v>0</v>
      </c>
      <c r="V1793" t="s">
        <v>28</v>
      </c>
      <c r="W1793" s="3">
        <v>2.4740395369999999</v>
      </c>
      <c r="X1793">
        <v>3</v>
      </c>
      <c r="Y1793" t="s">
        <v>45</v>
      </c>
    </row>
    <row r="1794" spans="1:25" x14ac:dyDescent="0.25">
      <c r="A1794">
        <v>2793</v>
      </c>
      <c r="B1794">
        <v>17</v>
      </c>
      <c r="C1794">
        <v>1</v>
      </c>
      <c r="D1794" t="s">
        <v>40</v>
      </c>
      <c r="E1794">
        <v>0</v>
      </c>
      <c r="F1794" t="s">
        <v>21</v>
      </c>
      <c r="G1794">
        <v>3</v>
      </c>
      <c r="H1794" t="s">
        <v>17</v>
      </c>
      <c r="I1794" s="1">
        <v>11.42679057</v>
      </c>
      <c r="J1794">
        <v>8</v>
      </c>
      <c r="K1794">
        <v>0</v>
      </c>
      <c r="L1794" t="s">
        <v>28</v>
      </c>
      <c r="M1794">
        <v>4</v>
      </c>
      <c r="N1794" t="s">
        <v>51</v>
      </c>
      <c r="O1794">
        <v>0</v>
      </c>
      <c r="P1794" t="s">
        <v>27</v>
      </c>
      <c r="Q1794">
        <v>0</v>
      </c>
      <c r="R1794" t="s">
        <v>28</v>
      </c>
      <c r="S1794">
        <v>0</v>
      </c>
      <c r="T1794" t="s">
        <v>28</v>
      </c>
      <c r="U1794">
        <v>1</v>
      </c>
      <c r="V1794" t="s">
        <v>27</v>
      </c>
      <c r="W1794" s="3">
        <v>2.5077426740000002</v>
      </c>
      <c r="X1794">
        <v>2</v>
      </c>
      <c r="Y1794" t="s">
        <v>41</v>
      </c>
    </row>
    <row r="1795" spans="1:25" x14ac:dyDescent="0.25">
      <c r="A1795">
        <v>2794</v>
      </c>
      <c r="B1795">
        <v>17</v>
      </c>
      <c r="C1795">
        <v>1</v>
      </c>
      <c r="D1795" t="s">
        <v>40</v>
      </c>
      <c r="E1795">
        <v>1</v>
      </c>
      <c r="F1795" t="s">
        <v>23</v>
      </c>
      <c r="G1795">
        <v>1</v>
      </c>
      <c r="H1795" t="s">
        <v>16</v>
      </c>
      <c r="I1795" s="1">
        <v>1.335005097</v>
      </c>
      <c r="J1795">
        <v>14</v>
      </c>
      <c r="K1795">
        <v>0</v>
      </c>
      <c r="L1795" t="s">
        <v>28</v>
      </c>
      <c r="M1795">
        <v>3</v>
      </c>
      <c r="N1795" t="s">
        <v>50</v>
      </c>
      <c r="O1795">
        <v>0</v>
      </c>
      <c r="P1795" t="s">
        <v>27</v>
      </c>
      <c r="Q1795">
        <v>0</v>
      </c>
      <c r="R1795" t="s">
        <v>28</v>
      </c>
      <c r="S1795">
        <v>0</v>
      </c>
      <c r="T1795" t="s">
        <v>28</v>
      </c>
      <c r="U1795">
        <v>0</v>
      </c>
      <c r="V1795" t="s">
        <v>28</v>
      </c>
      <c r="W1795" s="3">
        <v>1.5635919119999999</v>
      </c>
      <c r="X1795">
        <v>4</v>
      </c>
      <c r="Y1795" t="s">
        <v>44</v>
      </c>
    </row>
    <row r="1796" spans="1:25" x14ac:dyDescent="0.25">
      <c r="A1796">
        <v>2795</v>
      </c>
      <c r="B1796">
        <v>18</v>
      </c>
      <c r="C1796">
        <v>1</v>
      </c>
      <c r="D1796" t="s">
        <v>40</v>
      </c>
      <c r="E1796">
        <v>0</v>
      </c>
      <c r="F1796" t="s">
        <v>21</v>
      </c>
      <c r="G1796">
        <v>1</v>
      </c>
      <c r="H1796" t="s">
        <v>16</v>
      </c>
      <c r="I1796" s="1">
        <v>2.3289104819999999</v>
      </c>
      <c r="J1796">
        <v>6</v>
      </c>
      <c r="K1796">
        <v>0</v>
      </c>
      <c r="L1796" t="s">
        <v>28</v>
      </c>
      <c r="M1796">
        <v>2</v>
      </c>
      <c r="N1796" t="s">
        <v>48</v>
      </c>
      <c r="O1796">
        <v>0</v>
      </c>
      <c r="P1796" t="s">
        <v>27</v>
      </c>
      <c r="Q1796">
        <v>0</v>
      </c>
      <c r="R1796" t="s">
        <v>28</v>
      </c>
      <c r="S1796">
        <v>0</v>
      </c>
      <c r="T1796" t="s">
        <v>28</v>
      </c>
      <c r="U1796">
        <v>0</v>
      </c>
      <c r="V1796" t="s">
        <v>28</v>
      </c>
      <c r="W1796" s="3">
        <v>2.4556437550000001</v>
      </c>
      <c r="X1796">
        <v>3</v>
      </c>
      <c r="Y1796" t="s">
        <v>45</v>
      </c>
    </row>
    <row r="1797" spans="1:25" x14ac:dyDescent="0.25">
      <c r="A1797">
        <v>2796</v>
      </c>
      <c r="B1797">
        <v>16</v>
      </c>
      <c r="C1797">
        <v>1</v>
      </c>
      <c r="D1797" t="s">
        <v>40</v>
      </c>
      <c r="E1797">
        <v>1</v>
      </c>
      <c r="F1797" t="s">
        <v>23</v>
      </c>
      <c r="G1797">
        <v>2</v>
      </c>
      <c r="H1797" t="s">
        <v>15</v>
      </c>
      <c r="I1797" s="1">
        <v>11.92949155</v>
      </c>
      <c r="J1797">
        <v>0</v>
      </c>
      <c r="K1797">
        <v>0</v>
      </c>
      <c r="L1797" t="s">
        <v>28</v>
      </c>
      <c r="M1797">
        <v>1</v>
      </c>
      <c r="N1797" t="s">
        <v>49</v>
      </c>
      <c r="O1797">
        <v>0</v>
      </c>
      <c r="P1797" t="s">
        <v>27</v>
      </c>
      <c r="Q1797">
        <v>0</v>
      </c>
      <c r="R1797" t="s">
        <v>28</v>
      </c>
      <c r="S1797">
        <v>0</v>
      </c>
      <c r="T1797" t="s">
        <v>28</v>
      </c>
      <c r="U1797">
        <v>0</v>
      </c>
      <c r="V1797" t="s">
        <v>28</v>
      </c>
      <c r="W1797" s="3">
        <v>2.7366048749999998</v>
      </c>
      <c r="X1797">
        <v>2</v>
      </c>
      <c r="Y1797" t="s">
        <v>41</v>
      </c>
    </row>
    <row r="1798" spans="1:25" x14ac:dyDescent="0.25">
      <c r="A1798">
        <v>2797</v>
      </c>
      <c r="B1798">
        <v>17</v>
      </c>
      <c r="C1798">
        <v>1</v>
      </c>
      <c r="D1798" t="s">
        <v>40</v>
      </c>
      <c r="E1798">
        <v>1</v>
      </c>
      <c r="F1798" t="s">
        <v>23</v>
      </c>
      <c r="G1798">
        <v>3</v>
      </c>
      <c r="H1798" t="s">
        <v>17</v>
      </c>
      <c r="I1798" s="1">
        <v>5.4995838389999996</v>
      </c>
      <c r="J1798">
        <v>0</v>
      </c>
      <c r="K1798">
        <v>0</v>
      </c>
      <c r="L1798" t="s">
        <v>28</v>
      </c>
      <c r="M1798">
        <v>4</v>
      </c>
      <c r="N1798" t="s">
        <v>51</v>
      </c>
      <c r="O1798">
        <v>0</v>
      </c>
      <c r="P1798" t="s">
        <v>27</v>
      </c>
      <c r="Q1798">
        <v>1</v>
      </c>
      <c r="R1798" t="s">
        <v>27</v>
      </c>
      <c r="S1798">
        <v>0</v>
      </c>
      <c r="T1798" t="s">
        <v>28</v>
      </c>
      <c r="U1798">
        <v>0</v>
      </c>
      <c r="V1798" t="s">
        <v>28</v>
      </c>
      <c r="W1798" s="3">
        <v>3.2620199900000002</v>
      </c>
      <c r="X1798">
        <v>1</v>
      </c>
      <c r="Y1798" t="s">
        <v>43</v>
      </c>
    </row>
    <row r="1799" spans="1:25" x14ac:dyDescent="0.25">
      <c r="A1799">
        <v>2798</v>
      </c>
      <c r="B1799">
        <v>16</v>
      </c>
      <c r="C1799">
        <v>1</v>
      </c>
      <c r="D1799" t="s">
        <v>40</v>
      </c>
      <c r="E1799">
        <v>2</v>
      </c>
      <c r="F1799" t="s">
        <v>22</v>
      </c>
      <c r="G1799">
        <v>3</v>
      </c>
      <c r="H1799" t="s">
        <v>17</v>
      </c>
      <c r="I1799" s="1">
        <v>1.5929025809999999</v>
      </c>
      <c r="J1799">
        <v>4</v>
      </c>
      <c r="K1799">
        <v>0</v>
      </c>
      <c r="L1799" t="s">
        <v>28</v>
      </c>
      <c r="M1799">
        <v>1</v>
      </c>
      <c r="N1799" t="s">
        <v>49</v>
      </c>
      <c r="O1799">
        <v>0</v>
      </c>
      <c r="P1799" t="s">
        <v>27</v>
      </c>
      <c r="Q1799">
        <v>0</v>
      </c>
      <c r="R1799" t="s">
        <v>28</v>
      </c>
      <c r="S1799">
        <v>1</v>
      </c>
      <c r="T1799" t="s">
        <v>27</v>
      </c>
      <c r="U1799">
        <v>1</v>
      </c>
      <c r="V1799" t="s">
        <v>27</v>
      </c>
      <c r="W1799" s="3">
        <v>2.2838709559999999</v>
      </c>
      <c r="X1799">
        <v>3</v>
      </c>
      <c r="Y1799" t="s">
        <v>45</v>
      </c>
    </row>
    <row r="1800" spans="1:25" x14ac:dyDescent="0.25">
      <c r="A1800">
        <v>2799</v>
      </c>
      <c r="B1800">
        <v>17</v>
      </c>
      <c r="C1800">
        <v>1</v>
      </c>
      <c r="D1800" t="s">
        <v>40</v>
      </c>
      <c r="E1800">
        <v>2</v>
      </c>
      <c r="F1800" t="s">
        <v>22</v>
      </c>
      <c r="G1800">
        <v>2</v>
      </c>
      <c r="H1800" t="s">
        <v>15</v>
      </c>
      <c r="I1800" s="1">
        <v>8.592054869</v>
      </c>
      <c r="J1800">
        <v>23</v>
      </c>
      <c r="K1800">
        <v>0</v>
      </c>
      <c r="L1800" t="s">
        <v>28</v>
      </c>
      <c r="M1800">
        <v>2</v>
      </c>
      <c r="N1800" t="s">
        <v>48</v>
      </c>
      <c r="O1800">
        <v>0</v>
      </c>
      <c r="P1800" t="s">
        <v>27</v>
      </c>
      <c r="Q1800">
        <v>0</v>
      </c>
      <c r="R1800" t="s">
        <v>28</v>
      </c>
      <c r="S1800">
        <v>0</v>
      </c>
      <c r="T1800" t="s">
        <v>28</v>
      </c>
      <c r="U1800">
        <v>0</v>
      </c>
      <c r="V1800" t="s">
        <v>28</v>
      </c>
      <c r="W1800" s="3">
        <v>1.154410009</v>
      </c>
      <c r="X1800">
        <v>4</v>
      </c>
      <c r="Y1800" t="s">
        <v>44</v>
      </c>
    </row>
    <row r="1801" spans="1:25" x14ac:dyDescent="0.25">
      <c r="A1801">
        <v>2800</v>
      </c>
      <c r="B1801">
        <v>15</v>
      </c>
      <c r="C1801">
        <v>0</v>
      </c>
      <c r="D1801" t="s">
        <v>42</v>
      </c>
      <c r="E1801">
        <v>2</v>
      </c>
      <c r="F1801" t="s">
        <v>22</v>
      </c>
      <c r="G1801">
        <v>0</v>
      </c>
      <c r="H1801" t="s">
        <v>19</v>
      </c>
      <c r="I1801" s="1">
        <v>11.08645196</v>
      </c>
      <c r="J1801">
        <v>8</v>
      </c>
      <c r="K1801">
        <v>0</v>
      </c>
      <c r="L1801" t="s">
        <v>28</v>
      </c>
      <c r="M1801">
        <v>2</v>
      </c>
      <c r="N1801" t="s">
        <v>48</v>
      </c>
      <c r="O1801">
        <v>1</v>
      </c>
      <c r="P1801" t="s">
        <v>28</v>
      </c>
      <c r="Q1801">
        <v>1</v>
      </c>
      <c r="R1801" t="s">
        <v>27</v>
      </c>
      <c r="S1801">
        <v>0</v>
      </c>
      <c r="T1801" t="s">
        <v>28</v>
      </c>
      <c r="U1801">
        <v>0</v>
      </c>
      <c r="V1801" t="s">
        <v>28</v>
      </c>
      <c r="W1801" s="3">
        <v>2.7890998279999999</v>
      </c>
      <c r="X1801">
        <v>2</v>
      </c>
      <c r="Y1801" t="s">
        <v>41</v>
      </c>
    </row>
    <row r="1802" spans="1:25" x14ac:dyDescent="0.25">
      <c r="A1802">
        <v>2801</v>
      </c>
      <c r="B1802">
        <v>17</v>
      </c>
      <c r="C1802">
        <v>1</v>
      </c>
      <c r="D1802" t="s">
        <v>40</v>
      </c>
      <c r="E1802">
        <v>0</v>
      </c>
      <c r="F1802" t="s">
        <v>21</v>
      </c>
      <c r="G1802">
        <v>2</v>
      </c>
      <c r="H1802" t="s">
        <v>15</v>
      </c>
      <c r="I1802" s="1">
        <v>6.5749197669999999</v>
      </c>
      <c r="J1802">
        <v>11</v>
      </c>
      <c r="K1802">
        <v>0</v>
      </c>
      <c r="L1802" t="s">
        <v>28</v>
      </c>
      <c r="M1802">
        <v>1</v>
      </c>
      <c r="N1802" t="s">
        <v>49</v>
      </c>
      <c r="O1802">
        <v>0</v>
      </c>
      <c r="P1802" t="s">
        <v>27</v>
      </c>
      <c r="Q1802">
        <v>0</v>
      </c>
      <c r="R1802" t="s">
        <v>28</v>
      </c>
      <c r="S1802">
        <v>0</v>
      </c>
      <c r="T1802" t="s">
        <v>28</v>
      </c>
      <c r="U1802">
        <v>0</v>
      </c>
      <c r="V1802" t="s">
        <v>28</v>
      </c>
      <c r="W1802" s="3">
        <v>1.5386892510000001</v>
      </c>
      <c r="X1802">
        <v>4</v>
      </c>
      <c r="Y1802" t="s">
        <v>44</v>
      </c>
    </row>
    <row r="1803" spans="1:25" x14ac:dyDescent="0.25">
      <c r="A1803">
        <v>2802</v>
      </c>
      <c r="B1803">
        <v>15</v>
      </c>
      <c r="C1803">
        <v>0</v>
      </c>
      <c r="D1803" t="s">
        <v>42</v>
      </c>
      <c r="E1803">
        <v>2</v>
      </c>
      <c r="F1803" t="s">
        <v>22</v>
      </c>
      <c r="G1803">
        <v>2</v>
      </c>
      <c r="H1803" t="s">
        <v>15</v>
      </c>
      <c r="I1803" s="1">
        <v>14.408674039999999</v>
      </c>
      <c r="J1803">
        <v>5</v>
      </c>
      <c r="K1803">
        <v>0</v>
      </c>
      <c r="L1803" t="s">
        <v>28</v>
      </c>
      <c r="M1803">
        <v>3</v>
      </c>
      <c r="N1803" t="s">
        <v>50</v>
      </c>
      <c r="O1803">
        <v>1</v>
      </c>
      <c r="P1803" t="s">
        <v>28</v>
      </c>
      <c r="Q1803">
        <v>0</v>
      </c>
      <c r="R1803" t="s">
        <v>28</v>
      </c>
      <c r="S1803">
        <v>0</v>
      </c>
      <c r="T1803" t="s">
        <v>28</v>
      </c>
      <c r="U1803">
        <v>0</v>
      </c>
      <c r="V1803" t="s">
        <v>28</v>
      </c>
      <c r="W1803" s="3">
        <v>3.05607009</v>
      </c>
      <c r="X1803">
        <v>1</v>
      </c>
      <c r="Y1803" t="s">
        <v>43</v>
      </c>
    </row>
    <row r="1804" spans="1:25" x14ac:dyDescent="0.25">
      <c r="A1804">
        <v>2803</v>
      </c>
      <c r="B1804">
        <v>17</v>
      </c>
      <c r="C1804">
        <v>0</v>
      </c>
      <c r="D1804" t="s">
        <v>42</v>
      </c>
      <c r="E1804">
        <v>1</v>
      </c>
      <c r="F1804" t="s">
        <v>23</v>
      </c>
      <c r="G1804">
        <v>2</v>
      </c>
      <c r="H1804" t="s">
        <v>15</v>
      </c>
      <c r="I1804" s="1">
        <v>12.87541216</v>
      </c>
      <c r="J1804">
        <v>27</v>
      </c>
      <c r="K1804">
        <v>1</v>
      </c>
      <c r="L1804" t="s">
        <v>27</v>
      </c>
      <c r="M1804">
        <v>1</v>
      </c>
      <c r="N1804" t="s">
        <v>49</v>
      </c>
      <c r="O1804">
        <v>0</v>
      </c>
      <c r="P1804" t="s">
        <v>27</v>
      </c>
      <c r="Q1804">
        <v>0</v>
      </c>
      <c r="R1804" t="s">
        <v>28</v>
      </c>
      <c r="S1804">
        <v>0</v>
      </c>
      <c r="T1804" t="s">
        <v>28</v>
      </c>
      <c r="U1804">
        <v>0</v>
      </c>
      <c r="V1804" t="s">
        <v>28</v>
      </c>
      <c r="W1804" s="3">
        <v>0.74089670200000002</v>
      </c>
      <c r="X1804">
        <v>4</v>
      </c>
      <c r="Y1804" t="s">
        <v>44</v>
      </c>
    </row>
    <row r="1805" spans="1:25" x14ac:dyDescent="0.25">
      <c r="A1805">
        <v>2804</v>
      </c>
      <c r="B1805">
        <v>18</v>
      </c>
      <c r="C1805">
        <v>1</v>
      </c>
      <c r="D1805" t="s">
        <v>40</v>
      </c>
      <c r="E1805">
        <v>0</v>
      </c>
      <c r="F1805" t="s">
        <v>21</v>
      </c>
      <c r="G1805">
        <v>0</v>
      </c>
      <c r="H1805" t="s">
        <v>19</v>
      </c>
      <c r="I1805" s="1">
        <v>6.6563672220000001</v>
      </c>
      <c r="J1805">
        <v>12</v>
      </c>
      <c r="K1805">
        <v>0</v>
      </c>
      <c r="L1805" t="s">
        <v>28</v>
      </c>
      <c r="M1805">
        <v>4</v>
      </c>
      <c r="N1805" t="s">
        <v>51</v>
      </c>
      <c r="O1805">
        <v>0</v>
      </c>
      <c r="P1805" t="s">
        <v>27</v>
      </c>
      <c r="Q1805">
        <v>0</v>
      </c>
      <c r="R1805" t="s">
        <v>28</v>
      </c>
      <c r="S1805">
        <v>0</v>
      </c>
      <c r="T1805" t="s">
        <v>28</v>
      </c>
      <c r="U1805">
        <v>0</v>
      </c>
      <c r="V1805" t="s">
        <v>28</v>
      </c>
      <c r="W1805" s="3">
        <v>2.4996811800000001</v>
      </c>
      <c r="X1805">
        <v>3</v>
      </c>
      <c r="Y1805" t="s">
        <v>45</v>
      </c>
    </row>
    <row r="1806" spans="1:25" x14ac:dyDescent="0.25">
      <c r="A1806">
        <v>2805</v>
      </c>
      <c r="B1806">
        <v>15</v>
      </c>
      <c r="C1806">
        <v>0</v>
      </c>
      <c r="D1806" t="s">
        <v>42</v>
      </c>
      <c r="E1806">
        <v>0</v>
      </c>
      <c r="F1806" t="s">
        <v>21</v>
      </c>
      <c r="G1806">
        <v>1</v>
      </c>
      <c r="H1806" t="s">
        <v>16</v>
      </c>
      <c r="I1806" s="1">
        <v>15.09745058</v>
      </c>
      <c r="J1806">
        <v>25</v>
      </c>
      <c r="K1806">
        <v>1</v>
      </c>
      <c r="L1806" t="s">
        <v>27</v>
      </c>
      <c r="M1806">
        <v>2</v>
      </c>
      <c r="N1806" t="s">
        <v>48</v>
      </c>
      <c r="O1806">
        <v>1</v>
      </c>
      <c r="P1806" t="s">
        <v>28</v>
      </c>
      <c r="Q1806">
        <v>0</v>
      </c>
      <c r="R1806" t="s">
        <v>28</v>
      </c>
      <c r="S1806">
        <v>0</v>
      </c>
      <c r="T1806" t="s">
        <v>28</v>
      </c>
      <c r="U1806">
        <v>0</v>
      </c>
      <c r="V1806" t="s">
        <v>28</v>
      </c>
      <c r="W1806" s="3">
        <v>0.89524998</v>
      </c>
      <c r="X1806">
        <v>4</v>
      </c>
      <c r="Y1806" t="s">
        <v>44</v>
      </c>
    </row>
    <row r="1807" spans="1:25" x14ac:dyDescent="0.25">
      <c r="A1807">
        <v>2806</v>
      </c>
      <c r="B1807">
        <v>17</v>
      </c>
      <c r="C1807">
        <v>0</v>
      </c>
      <c r="D1807" t="s">
        <v>42</v>
      </c>
      <c r="E1807">
        <v>0</v>
      </c>
      <c r="F1807" t="s">
        <v>21</v>
      </c>
      <c r="G1807">
        <v>2</v>
      </c>
      <c r="H1807" t="s">
        <v>15</v>
      </c>
      <c r="I1807" s="1">
        <v>12.97390085</v>
      </c>
      <c r="J1807">
        <v>27</v>
      </c>
      <c r="K1807">
        <v>0</v>
      </c>
      <c r="L1807" t="s">
        <v>28</v>
      </c>
      <c r="M1807">
        <v>3</v>
      </c>
      <c r="N1807" t="s">
        <v>50</v>
      </c>
      <c r="O1807">
        <v>1</v>
      </c>
      <c r="P1807" t="s">
        <v>28</v>
      </c>
      <c r="Q1807">
        <v>0</v>
      </c>
      <c r="R1807" t="s">
        <v>28</v>
      </c>
      <c r="S1807">
        <v>1</v>
      </c>
      <c r="T1807" t="s">
        <v>27</v>
      </c>
      <c r="U1807">
        <v>0</v>
      </c>
      <c r="V1807" t="s">
        <v>28</v>
      </c>
      <c r="W1807" s="3">
        <v>0.77428481400000004</v>
      </c>
      <c r="X1807">
        <v>4</v>
      </c>
      <c r="Y1807" t="s">
        <v>44</v>
      </c>
    </row>
    <row r="1808" spans="1:25" x14ac:dyDescent="0.25">
      <c r="A1808">
        <v>2807</v>
      </c>
      <c r="B1808">
        <v>18</v>
      </c>
      <c r="C1808">
        <v>0</v>
      </c>
      <c r="D1808" t="s">
        <v>42</v>
      </c>
      <c r="E1808">
        <v>0</v>
      </c>
      <c r="F1808" t="s">
        <v>21</v>
      </c>
      <c r="G1808">
        <v>2</v>
      </c>
      <c r="H1808" t="s">
        <v>15</v>
      </c>
      <c r="I1808" s="1">
        <v>12.74890757</v>
      </c>
      <c r="J1808">
        <v>7</v>
      </c>
      <c r="K1808">
        <v>1</v>
      </c>
      <c r="L1808" t="s">
        <v>27</v>
      </c>
      <c r="M1808">
        <v>3</v>
      </c>
      <c r="N1808" t="s">
        <v>50</v>
      </c>
      <c r="O1808">
        <v>0</v>
      </c>
      <c r="P1808" t="s">
        <v>27</v>
      </c>
      <c r="Q1808">
        <v>1</v>
      </c>
      <c r="R1808" t="s">
        <v>27</v>
      </c>
      <c r="S1808">
        <v>0</v>
      </c>
      <c r="T1808" t="s">
        <v>28</v>
      </c>
      <c r="U1808">
        <v>0</v>
      </c>
      <c r="V1808" t="s">
        <v>28</v>
      </c>
      <c r="W1808" s="3">
        <v>3.0148025340000002</v>
      </c>
      <c r="X1808">
        <v>1</v>
      </c>
      <c r="Y1808" t="s">
        <v>43</v>
      </c>
    </row>
    <row r="1809" spans="1:25" x14ac:dyDescent="0.25">
      <c r="A1809">
        <v>2808</v>
      </c>
      <c r="B1809">
        <v>15</v>
      </c>
      <c r="C1809">
        <v>0</v>
      </c>
      <c r="D1809" t="s">
        <v>42</v>
      </c>
      <c r="E1809">
        <v>1</v>
      </c>
      <c r="F1809" t="s">
        <v>23</v>
      </c>
      <c r="G1809">
        <v>1</v>
      </c>
      <c r="H1809" t="s">
        <v>16</v>
      </c>
      <c r="I1809" s="1">
        <v>11.068554020000001</v>
      </c>
      <c r="J1809">
        <v>14</v>
      </c>
      <c r="K1809">
        <v>0</v>
      </c>
      <c r="L1809" t="s">
        <v>28</v>
      </c>
      <c r="M1809">
        <v>3</v>
      </c>
      <c r="N1809" t="s">
        <v>50</v>
      </c>
      <c r="O1809">
        <v>0</v>
      </c>
      <c r="P1809" t="s">
        <v>27</v>
      </c>
      <c r="Q1809">
        <v>0</v>
      </c>
      <c r="R1809" t="s">
        <v>28</v>
      </c>
      <c r="S1809">
        <v>0</v>
      </c>
      <c r="T1809" t="s">
        <v>28</v>
      </c>
      <c r="U1809">
        <v>0</v>
      </c>
      <c r="V1809" t="s">
        <v>28</v>
      </c>
      <c r="W1809" s="3">
        <v>1.821442174</v>
      </c>
      <c r="X1809">
        <v>4</v>
      </c>
      <c r="Y1809" t="s">
        <v>44</v>
      </c>
    </row>
    <row r="1810" spans="1:25" x14ac:dyDescent="0.25">
      <c r="A1810">
        <v>2809</v>
      </c>
      <c r="B1810">
        <v>18</v>
      </c>
      <c r="C1810">
        <v>1</v>
      </c>
      <c r="D1810" t="s">
        <v>40</v>
      </c>
      <c r="E1810">
        <v>2</v>
      </c>
      <c r="F1810" t="s">
        <v>22</v>
      </c>
      <c r="G1810">
        <v>1</v>
      </c>
      <c r="H1810" t="s">
        <v>16</v>
      </c>
      <c r="I1810" s="1">
        <v>0.227793362</v>
      </c>
      <c r="J1810">
        <v>5</v>
      </c>
      <c r="K1810">
        <v>0</v>
      </c>
      <c r="L1810" t="s">
        <v>28</v>
      </c>
      <c r="M1810">
        <v>4</v>
      </c>
      <c r="N1810" t="s">
        <v>51</v>
      </c>
      <c r="O1810">
        <v>0</v>
      </c>
      <c r="P1810" t="s">
        <v>27</v>
      </c>
      <c r="Q1810">
        <v>0</v>
      </c>
      <c r="R1810" t="s">
        <v>28</v>
      </c>
      <c r="S1810">
        <v>0</v>
      </c>
      <c r="T1810" t="s">
        <v>28</v>
      </c>
      <c r="U1810">
        <v>0</v>
      </c>
      <c r="V1810" t="s">
        <v>28</v>
      </c>
      <c r="W1810" s="3">
        <v>2.5430090949999999</v>
      </c>
      <c r="X1810">
        <v>2</v>
      </c>
      <c r="Y1810" t="s">
        <v>41</v>
      </c>
    </row>
    <row r="1811" spans="1:25" x14ac:dyDescent="0.25">
      <c r="A1811">
        <v>2810</v>
      </c>
      <c r="B1811">
        <v>16</v>
      </c>
      <c r="C1811">
        <v>1</v>
      </c>
      <c r="D1811" t="s">
        <v>40</v>
      </c>
      <c r="E1811">
        <v>0</v>
      </c>
      <c r="F1811" t="s">
        <v>21</v>
      </c>
      <c r="G1811">
        <v>3</v>
      </c>
      <c r="H1811" t="s">
        <v>17</v>
      </c>
      <c r="I1811" s="1">
        <v>13.93014367</v>
      </c>
      <c r="J1811">
        <v>26</v>
      </c>
      <c r="K1811">
        <v>0</v>
      </c>
      <c r="L1811" t="s">
        <v>28</v>
      </c>
      <c r="M1811">
        <v>1</v>
      </c>
      <c r="N1811" t="s">
        <v>49</v>
      </c>
      <c r="O1811">
        <v>1</v>
      </c>
      <c r="P1811" t="s">
        <v>28</v>
      </c>
      <c r="Q1811">
        <v>0</v>
      </c>
      <c r="R1811" t="s">
        <v>28</v>
      </c>
      <c r="S1811">
        <v>0</v>
      </c>
      <c r="T1811" t="s">
        <v>28</v>
      </c>
      <c r="U1811">
        <v>0</v>
      </c>
      <c r="V1811" t="s">
        <v>28</v>
      </c>
      <c r="W1811" s="3">
        <v>0.64545437999999999</v>
      </c>
      <c r="X1811">
        <v>4</v>
      </c>
      <c r="Y1811" t="s">
        <v>44</v>
      </c>
    </row>
    <row r="1812" spans="1:25" x14ac:dyDescent="0.25">
      <c r="A1812">
        <v>2811</v>
      </c>
      <c r="B1812">
        <v>16</v>
      </c>
      <c r="C1812">
        <v>1</v>
      </c>
      <c r="D1812" t="s">
        <v>40</v>
      </c>
      <c r="E1812">
        <v>0</v>
      </c>
      <c r="F1812" t="s">
        <v>21</v>
      </c>
      <c r="G1812">
        <v>2</v>
      </c>
      <c r="H1812" t="s">
        <v>15</v>
      </c>
      <c r="I1812" s="1">
        <v>7.5208358219999996</v>
      </c>
      <c r="J1812">
        <v>5</v>
      </c>
      <c r="K1812">
        <v>0</v>
      </c>
      <c r="L1812" t="s">
        <v>28</v>
      </c>
      <c r="M1812">
        <v>0</v>
      </c>
      <c r="N1812" t="s">
        <v>52</v>
      </c>
      <c r="O1812">
        <v>0</v>
      </c>
      <c r="P1812" t="s">
        <v>27</v>
      </c>
      <c r="Q1812">
        <v>0</v>
      </c>
      <c r="R1812" t="s">
        <v>28</v>
      </c>
      <c r="S1812">
        <v>0</v>
      </c>
      <c r="T1812" t="s">
        <v>28</v>
      </c>
      <c r="U1812">
        <v>0</v>
      </c>
      <c r="V1812" t="s">
        <v>28</v>
      </c>
      <c r="W1812" s="3">
        <v>2.6313678409999999</v>
      </c>
      <c r="X1812">
        <v>2</v>
      </c>
      <c r="Y1812" t="s">
        <v>41</v>
      </c>
    </row>
    <row r="1813" spans="1:25" x14ac:dyDescent="0.25">
      <c r="A1813">
        <v>2812</v>
      </c>
      <c r="B1813">
        <v>15</v>
      </c>
      <c r="C1813">
        <v>1</v>
      </c>
      <c r="D1813" t="s">
        <v>40</v>
      </c>
      <c r="E1813">
        <v>3</v>
      </c>
      <c r="F1813" t="s">
        <v>24</v>
      </c>
      <c r="G1813">
        <v>1</v>
      </c>
      <c r="H1813" t="s">
        <v>16</v>
      </c>
      <c r="I1813" s="1">
        <v>18.8521942</v>
      </c>
      <c r="J1813">
        <v>3</v>
      </c>
      <c r="K1813">
        <v>0</v>
      </c>
      <c r="L1813" t="s">
        <v>28</v>
      </c>
      <c r="M1813">
        <v>0</v>
      </c>
      <c r="N1813" t="s">
        <v>52</v>
      </c>
      <c r="O1813">
        <v>1</v>
      </c>
      <c r="P1813" t="s">
        <v>28</v>
      </c>
      <c r="Q1813">
        <v>0</v>
      </c>
      <c r="R1813" t="s">
        <v>28</v>
      </c>
      <c r="S1813">
        <v>0</v>
      </c>
      <c r="T1813" t="s">
        <v>28</v>
      </c>
      <c r="U1813">
        <v>0</v>
      </c>
      <c r="V1813" t="s">
        <v>28</v>
      </c>
      <c r="W1813" s="3">
        <v>2.7124204660000002</v>
      </c>
      <c r="X1813">
        <v>2</v>
      </c>
      <c r="Y1813" t="s">
        <v>41</v>
      </c>
    </row>
    <row r="1814" spans="1:25" x14ac:dyDescent="0.25">
      <c r="A1814">
        <v>2813</v>
      </c>
      <c r="B1814">
        <v>17</v>
      </c>
      <c r="C1814">
        <v>1</v>
      </c>
      <c r="D1814" t="s">
        <v>40</v>
      </c>
      <c r="E1814">
        <v>0</v>
      </c>
      <c r="F1814" t="s">
        <v>21</v>
      </c>
      <c r="G1814">
        <v>1</v>
      </c>
      <c r="H1814" t="s">
        <v>16</v>
      </c>
      <c r="I1814" s="1">
        <v>16.359695420000001</v>
      </c>
      <c r="J1814">
        <v>10</v>
      </c>
      <c r="K1814">
        <v>0</v>
      </c>
      <c r="L1814" t="s">
        <v>28</v>
      </c>
      <c r="M1814">
        <v>3</v>
      </c>
      <c r="N1814" t="s">
        <v>50</v>
      </c>
      <c r="O1814">
        <v>0</v>
      </c>
      <c r="P1814" t="s">
        <v>27</v>
      </c>
      <c r="Q1814">
        <v>1</v>
      </c>
      <c r="R1814" t="s">
        <v>27</v>
      </c>
      <c r="S1814">
        <v>0</v>
      </c>
      <c r="T1814" t="s">
        <v>28</v>
      </c>
      <c r="U1814">
        <v>0</v>
      </c>
      <c r="V1814" t="s">
        <v>28</v>
      </c>
      <c r="W1814" s="3">
        <v>2.6727554609999999</v>
      </c>
      <c r="X1814">
        <v>2</v>
      </c>
      <c r="Y1814" t="s">
        <v>41</v>
      </c>
    </row>
    <row r="1815" spans="1:25" x14ac:dyDescent="0.25">
      <c r="A1815">
        <v>2814</v>
      </c>
      <c r="B1815">
        <v>15</v>
      </c>
      <c r="C1815">
        <v>1</v>
      </c>
      <c r="D1815" t="s">
        <v>40</v>
      </c>
      <c r="E1815">
        <v>0</v>
      </c>
      <c r="F1815" t="s">
        <v>21</v>
      </c>
      <c r="G1815">
        <v>1</v>
      </c>
      <c r="H1815" t="s">
        <v>16</v>
      </c>
      <c r="I1815" s="1">
        <v>11.753889389999999</v>
      </c>
      <c r="J1815">
        <v>20</v>
      </c>
      <c r="K1815">
        <v>0</v>
      </c>
      <c r="L1815" t="s">
        <v>28</v>
      </c>
      <c r="M1815">
        <v>4</v>
      </c>
      <c r="N1815" t="s">
        <v>51</v>
      </c>
      <c r="O1815">
        <v>0</v>
      </c>
      <c r="P1815" t="s">
        <v>27</v>
      </c>
      <c r="Q1815">
        <v>0</v>
      </c>
      <c r="R1815" t="s">
        <v>28</v>
      </c>
      <c r="S1815">
        <v>1</v>
      </c>
      <c r="T1815" t="s">
        <v>27</v>
      </c>
      <c r="U1815">
        <v>0</v>
      </c>
      <c r="V1815" t="s">
        <v>28</v>
      </c>
      <c r="W1815" s="3">
        <v>1.714811785</v>
      </c>
      <c r="X1815">
        <v>4</v>
      </c>
      <c r="Y1815" t="s">
        <v>44</v>
      </c>
    </row>
    <row r="1816" spans="1:25" x14ac:dyDescent="0.25">
      <c r="A1816">
        <v>2815</v>
      </c>
      <c r="B1816">
        <v>18</v>
      </c>
      <c r="C1816">
        <v>1</v>
      </c>
      <c r="D1816" t="s">
        <v>40</v>
      </c>
      <c r="E1816">
        <v>1</v>
      </c>
      <c r="F1816" t="s">
        <v>23</v>
      </c>
      <c r="G1816">
        <v>3</v>
      </c>
      <c r="H1816" t="s">
        <v>17</v>
      </c>
      <c r="I1816" s="1">
        <v>5.043639636</v>
      </c>
      <c r="J1816">
        <v>29</v>
      </c>
      <c r="K1816">
        <v>1</v>
      </c>
      <c r="L1816" t="s">
        <v>27</v>
      </c>
      <c r="M1816">
        <v>2</v>
      </c>
      <c r="N1816" t="s">
        <v>48</v>
      </c>
      <c r="O1816">
        <v>1</v>
      </c>
      <c r="P1816" t="s">
        <v>28</v>
      </c>
      <c r="Q1816">
        <v>0</v>
      </c>
      <c r="R1816" t="s">
        <v>28</v>
      </c>
      <c r="S1816">
        <v>0</v>
      </c>
      <c r="T1816" t="s">
        <v>28</v>
      </c>
      <c r="U1816">
        <v>0</v>
      </c>
      <c r="V1816" t="s">
        <v>28</v>
      </c>
      <c r="W1816" s="3">
        <v>0.21097917899999999</v>
      </c>
      <c r="X1816">
        <v>4</v>
      </c>
      <c r="Y1816" t="s">
        <v>44</v>
      </c>
    </row>
    <row r="1817" spans="1:25" x14ac:dyDescent="0.25">
      <c r="A1817">
        <v>2816</v>
      </c>
      <c r="B1817">
        <v>17</v>
      </c>
      <c r="C1817">
        <v>1</v>
      </c>
      <c r="D1817" t="s">
        <v>40</v>
      </c>
      <c r="E1817">
        <v>1</v>
      </c>
      <c r="F1817" t="s">
        <v>23</v>
      </c>
      <c r="G1817">
        <v>2</v>
      </c>
      <c r="H1817" t="s">
        <v>15</v>
      </c>
      <c r="I1817" s="1">
        <v>4.0743478660000001</v>
      </c>
      <c r="J1817">
        <v>17</v>
      </c>
      <c r="K1817">
        <v>0</v>
      </c>
      <c r="L1817" t="s">
        <v>28</v>
      </c>
      <c r="M1817">
        <v>3</v>
      </c>
      <c r="N1817" t="s">
        <v>50</v>
      </c>
      <c r="O1817">
        <v>1</v>
      </c>
      <c r="P1817" t="s">
        <v>28</v>
      </c>
      <c r="Q1817">
        <v>0</v>
      </c>
      <c r="R1817" t="s">
        <v>28</v>
      </c>
      <c r="S1817">
        <v>0</v>
      </c>
      <c r="T1817" t="s">
        <v>28</v>
      </c>
      <c r="U1817">
        <v>0</v>
      </c>
      <c r="V1817" t="s">
        <v>28</v>
      </c>
      <c r="W1817" s="3">
        <v>1.859071573</v>
      </c>
      <c r="X1817">
        <v>4</v>
      </c>
      <c r="Y1817" t="s">
        <v>44</v>
      </c>
    </row>
    <row r="1818" spans="1:25" x14ac:dyDescent="0.25">
      <c r="A1818">
        <v>2817</v>
      </c>
      <c r="B1818">
        <v>16</v>
      </c>
      <c r="C1818">
        <v>1</v>
      </c>
      <c r="D1818" t="s">
        <v>40</v>
      </c>
      <c r="E1818">
        <v>0</v>
      </c>
      <c r="F1818" t="s">
        <v>21</v>
      </c>
      <c r="G1818">
        <v>2</v>
      </c>
      <c r="H1818" t="s">
        <v>15</v>
      </c>
      <c r="I1818" s="1">
        <v>6.8076967540000002</v>
      </c>
      <c r="J1818">
        <v>2</v>
      </c>
      <c r="K1818">
        <v>0</v>
      </c>
      <c r="L1818" t="s">
        <v>28</v>
      </c>
      <c r="M1818">
        <v>0</v>
      </c>
      <c r="N1818" t="s">
        <v>52</v>
      </c>
      <c r="O1818">
        <v>0</v>
      </c>
      <c r="P1818" t="s">
        <v>27</v>
      </c>
      <c r="Q1818">
        <v>1</v>
      </c>
      <c r="R1818" t="s">
        <v>27</v>
      </c>
      <c r="S1818">
        <v>0</v>
      </c>
      <c r="T1818" t="s">
        <v>28</v>
      </c>
      <c r="U1818">
        <v>0</v>
      </c>
      <c r="V1818" t="s">
        <v>28</v>
      </c>
      <c r="W1818" s="3">
        <v>2.6728667069999998</v>
      </c>
      <c r="X1818">
        <v>2</v>
      </c>
      <c r="Y1818" t="s">
        <v>41</v>
      </c>
    </row>
    <row r="1819" spans="1:25" x14ac:dyDescent="0.25">
      <c r="A1819">
        <v>2818</v>
      </c>
      <c r="B1819">
        <v>17</v>
      </c>
      <c r="C1819">
        <v>1</v>
      </c>
      <c r="D1819" t="s">
        <v>40</v>
      </c>
      <c r="E1819">
        <v>0</v>
      </c>
      <c r="F1819" t="s">
        <v>21</v>
      </c>
      <c r="G1819">
        <v>2</v>
      </c>
      <c r="H1819" t="s">
        <v>15</v>
      </c>
      <c r="I1819" s="1">
        <v>9.5313588720000002</v>
      </c>
      <c r="J1819">
        <v>2</v>
      </c>
      <c r="K1819">
        <v>0</v>
      </c>
      <c r="L1819" t="s">
        <v>28</v>
      </c>
      <c r="M1819">
        <v>1</v>
      </c>
      <c r="N1819" t="s">
        <v>49</v>
      </c>
      <c r="O1819">
        <v>1</v>
      </c>
      <c r="P1819" t="s">
        <v>28</v>
      </c>
      <c r="Q1819">
        <v>0</v>
      </c>
      <c r="R1819" t="s">
        <v>28</v>
      </c>
      <c r="S1819">
        <v>0</v>
      </c>
      <c r="T1819" t="s">
        <v>28</v>
      </c>
      <c r="U1819">
        <v>0</v>
      </c>
      <c r="V1819" t="s">
        <v>28</v>
      </c>
      <c r="W1819" s="3">
        <v>2.7192011570000001</v>
      </c>
      <c r="X1819">
        <v>2</v>
      </c>
      <c r="Y1819" t="s">
        <v>41</v>
      </c>
    </row>
    <row r="1820" spans="1:25" x14ac:dyDescent="0.25">
      <c r="A1820">
        <v>2819</v>
      </c>
      <c r="B1820">
        <v>16</v>
      </c>
      <c r="C1820">
        <v>0</v>
      </c>
      <c r="D1820" t="s">
        <v>42</v>
      </c>
      <c r="E1820">
        <v>0</v>
      </c>
      <c r="F1820" t="s">
        <v>21</v>
      </c>
      <c r="G1820">
        <v>1</v>
      </c>
      <c r="H1820" t="s">
        <v>16</v>
      </c>
      <c r="I1820" s="1">
        <v>5.9213102009999998</v>
      </c>
      <c r="J1820">
        <v>29</v>
      </c>
      <c r="K1820">
        <v>0</v>
      </c>
      <c r="L1820" t="s">
        <v>28</v>
      </c>
      <c r="M1820">
        <v>3</v>
      </c>
      <c r="N1820" t="s">
        <v>50</v>
      </c>
      <c r="O1820">
        <v>1</v>
      </c>
      <c r="P1820" t="s">
        <v>28</v>
      </c>
      <c r="Q1820">
        <v>0</v>
      </c>
      <c r="R1820" t="s">
        <v>28</v>
      </c>
      <c r="S1820">
        <v>0</v>
      </c>
      <c r="T1820" t="s">
        <v>28</v>
      </c>
      <c r="U1820">
        <v>0</v>
      </c>
      <c r="V1820" t="s">
        <v>28</v>
      </c>
      <c r="W1820" s="3">
        <v>0.73699288600000001</v>
      </c>
      <c r="X1820">
        <v>4</v>
      </c>
      <c r="Y1820" t="s">
        <v>44</v>
      </c>
    </row>
    <row r="1821" spans="1:25" x14ac:dyDescent="0.25">
      <c r="A1821">
        <v>2820</v>
      </c>
      <c r="B1821">
        <v>17</v>
      </c>
      <c r="C1821">
        <v>1</v>
      </c>
      <c r="D1821" t="s">
        <v>40</v>
      </c>
      <c r="E1821">
        <v>1</v>
      </c>
      <c r="F1821" t="s">
        <v>23</v>
      </c>
      <c r="G1821">
        <v>3</v>
      </c>
      <c r="H1821" t="s">
        <v>17</v>
      </c>
      <c r="I1821" s="1">
        <v>10.29858991</v>
      </c>
      <c r="J1821">
        <v>11</v>
      </c>
      <c r="K1821">
        <v>1</v>
      </c>
      <c r="L1821" t="s">
        <v>27</v>
      </c>
      <c r="M1821">
        <v>0</v>
      </c>
      <c r="N1821" t="s">
        <v>52</v>
      </c>
      <c r="O1821">
        <v>1</v>
      </c>
      <c r="P1821" t="s">
        <v>28</v>
      </c>
      <c r="Q1821">
        <v>0</v>
      </c>
      <c r="R1821" t="s">
        <v>28</v>
      </c>
      <c r="S1821">
        <v>0</v>
      </c>
      <c r="T1821" t="s">
        <v>28</v>
      </c>
      <c r="U1821">
        <v>0</v>
      </c>
      <c r="V1821" t="s">
        <v>28</v>
      </c>
      <c r="W1821" s="3">
        <v>2.295213478</v>
      </c>
      <c r="X1821">
        <v>3</v>
      </c>
      <c r="Y1821" t="s">
        <v>45</v>
      </c>
    </row>
    <row r="1822" spans="1:25" x14ac:dyDescent="0.25">
      <c r="A1822">
        <v>2821</v>
      </c>
      <c r="B1822">
        <v>17</v>
      </c>
      <c r="C1822">
        <v>0</v>
      </c>
      <c r="D1822" t="s">
        <v>42</v>
      </c>
      <c r="E1822">
        <v>1</v>
      </c>
      <c r="F1822" t="s">
        <v>23</v>
      </c>
      <c r="G1822">
        <v>2</v>
      </c>
      <c r="H1822" t="s">
        <v>15</v>
      </c>
      <c r="I1822" s="1">
        <v>3.3074085100000001</v>
      </c>
      <c r="J1822">
        <v>26</v>
      </c>
      <c r="K1822">
        <v>1</v>
      </c>
      <c r="L1822" t="s">
        <v>27</v>
      </c>
      <c r="M1822">
        <v>2</v>
      </c>
      <c r="N1822" t="s">
        <v>48</v>
      </c>
      <c r="O1822">
        <v>1</v>
      </c>
      <c r="P1822" t="s">
        <v>28</v>
      </c>
      <c r="Q1822">
        <v>1</v>
      </c>
      <c r="R1822" t="s">
        <v>27</v>
      </c>
      <c r="S1822">
        <v>0</v>
      </c>
      <c r="T1822" t="s">
        <v>28</v>
      </c>
      <c r="U1822">
        <v>0</v>
      </c>
      <c r="V1822" t="s">
        <v>28</v>
      </c>
      <c r="W1822" s="3">
        <v>0.84069094099999997</v>
      </c>
      <c r="X1822">
        <v>4</v>
      </c>
      <c r="Y1822" t="s">
        <v>44</v>
      </c>
    </row>
    <row r="1823" spans="1:25" x14ac:dyDescent="0.25">
      <c r="A1823">
        <v>2822</v>
      </c>
      <c r="B1823">
        <v>17</v>
      </c>
      <c r="C1823">
        <v>0</v>
      </c>
      <c r="D1823" t="s">
        <v>42</v>
      </c>
      <c r="E1823">
        <v>0</v>
      </c>
      <c r="F1823" t="s">
        <v>21</v>
      </c>
      <c r="G1823">
        <v>1</v>
      </c>
      <c r="H1823" t="s">
        <v>16</v>
      </c>
      <c r="I1823" s="1">
        <v>19.554256259999999</v>
      </c>
      <c r="J1823">
        <v>20</v>
      </c>
      <c r="K1823">
        <v>1</v>
      </c>
      <c r="L1823" t="s">
        <v>27</v>
      </c>
      <c r="M1823">
        <v>3</v>
      </c>
      <c r="N1823" t="s">
        <v>50</v>
      </c>
      <c r="O1823">
        <v>0</v>
      </c>
      <c r="P1823" t="s">
        <v>27</v>
      </c>
      <c r="Q1823">
        <v>1</v>
      </c>
      <c r="R1823" t="s">
        <v>27</v>
      </c>
      <c r="S1823">
        <v>0</v>
      </c>
      <c r="T1823" t="s">
        <v>28</v>
      </c>
      <c r="U1823">
        <v>0</v>
      </c>
      <c r="V1823" t="s">
        <v>28</v>
      </c>
      <c r="W1823" s="3">
        <v>2.131628504</v>
      </c>
      <c r="X1823">
        <v>3</v>
      </c>
      <c r="Y1823" t="s">
        <v>45</v>
      </c>
    </row>
    <row r="1824" spans="1:25" x14ac:dyDescent="0.25">
      <c r="A1824">
        <v>2823</v>
      </c>
      <c r="B1824">
        <v>18</v>
      </c>
      <c r="C1824">
        <v>0</v>
      </c>
      <c r="D1824" t="s">
        <v>42</v>
      </c>
      <c r="E1824">
        <v>1</v>
      </c>
      <c r="F1824" t="s">
        <v>23</v>
      </c>
      <c r="G1824">
        <v>1</v>
      </c>
      <c r="H1824" t="s">
        <v>16</v>
      </c>
      <c r="I1824" s="1">
        <v>2.1584910989999999</v>
      </c>
      <c r="J1824">
        <v>29</v>
      </c>
      <c r="K1824">
        <v>1</v>
      </c>
      <c r="L1824" t="s">
        <v>27</v>
      </c>
      <c r="M1824">
        <v>3</v>
      </c>
      <c r="N1824" t="s">
        <v>50</v>
      </c>
      <c r="O1824">
        <v>1</v>
      </c>
      <c r="P1824" t="s">
        <v>28</v>
      </c>
      <c r="Q1824">
        <v>1</v>
      </c>
      <c r="R1824" t="s">
        <v>27</v>
      </c>
      <c r="S1824">
        <v>1</v>
      </c>
      <c r="T1824" t="s">
        <v>27</v>
      </c>
      <c r="U1824">
        <v>1</v>
      </c>
      <c r="V1824" t="s">
        <v>27</v>
      </c>
      <c r="W1824" s="3">
        <v>0.99229657400000004</v>
      </c>
      <c r="X1824">
        <v>4</v>
      </c>
      <c r="Y1824" t="s">
        <v>44</v>
      </c>
    </row>
    <row r="1825" spans="1:25" x14ac:dyDescent="0.25">
      <c r="A1825">
        <v>2824</v>
      </c>
      <c r="B1825">
        <v>18</v>
      </c>
      <c r="C1825">
        <v>0</v>
      </c>
      <c r="D1825" t="s">
        <v>42</v>
      </c>
      <c r="E1825">
        <v>2</v>
      </c>
      <c r="F1825" t="s">
        <v>22</v>
      </c>
      <c r="G1825">
        <v>2</v>
      </c>
      <c r="H1825" t="s">
        <v>15</v>
      </c>
      <c r="I1825" s="1">
        <v>18.63888279</v>
      </c>
      <c r="J1825">
        <v>20</v>
      </c>
      <c r="K1825">
        <v>0</v>
      </c>
      <c r="L1825" t="s">
        <v>28</v>
      </c>
      <c r="M1825">
        <v>2</v>
      </c>
      <c r="N1825" t="s">
        <v>48</v>
      </c>
      <c r="O1825">
        <v>1</v>
      </c>
      <c r="P1825" t="s">
        <v>28</v>
      </c>
      <c r="Q1825">
        <v>1</v>
      </c>
      <c r="R1825" t="s">
        <v>27</v>
      </c>
      <c r="S1825">
        <v>0</v>
      </c>
      <c r="T1825" t="s">
        <v>28</v>
      </c>
      <c r="U1825">
        <v>0</v>
      </c>
      <c r="V1825" t="s">
        <v>28</v>
      </c>
      <c r="W1825" s="3">
        <v>1.451872243</v>
      </c>
      <c r="X1825">
        <v>4</v>
      </c>
      <c r="Y1825" t="s">
        <v>44</v>
      </c>
    </row>
    <row r="1826" spans="1:25" x14ac:dyDescent="0.25">
      <c r="A1826">
        <v>2825</v>
      </c>
      <c r="B1826">
        <v>15</v>
      </c>
      <c r="C1826">
        <v>1</v>
      </c>
      <c r="D1826" t="s">
        <v>40</v>
      </c>
      <c r="E1826">
        <v>0</v>
      </c>
      <c r="F1826" t="s">
        <v>21</v>
      </c>
      <c r="G1826">
        <v>3</v>
      </c>
      <c r="H1826" t="s">
        <v>17</v>
      </c>
      <c r="I1826" s="1">
        <v>18.271560229999999</v>
      </c>
      <c r="J1826">
        <v>5</v>
      </c>
      <c r="K1826">
        <v>0</v>
      </c>
      <c r="L1826" t="s">
        <v>28</v>
      </c>
      <c r="M1826">
        <v>3</v>
      </c>
      <c r="N1826" t="s">
        <v>50</v>
      </c>
      <c r="O1826">
        <v>0</v>
      </c>
      <c r="P1826" t="s">
        <v>27</v>
      </c>
      <c r="Q1826">
        <v>0</v>
      </c>
      <c r="R1826" t="s">
        <v>28</v>
      </c>
      <c r="S1826">
        <v>1</v>
      </c>
      <c r="T1826" t="s">
        <v>27</v>
      </c>
      <c r="U1826">
        <v>1</v>
      </c>
      <c r="V1826" t="s">
        <v>27</v>
      </c>
      <c r="W1826" s="3">
        <v>2.8603968260000001</v>
      </c>
      <c r="X1826">
        <v>2</v>
      </c>
      <c r="Y1826" t="s">
        <v>41</v>
      </c>
    </row>
    <row r="1827" spans="1:25" x14ac:dyDescent="0.25">
      <c r="A1827">
        <v>2826</v>
      </c>
      <c r="B1827">
        <v>15</v>
      </c>
      <c r="C1827">
        <v>0</v>
      </c>
      <c r="D1827" t="s">
        <v>42</v>
      </c>
      <c r="E1827">
        <v>0</v>
      </c>
      <c r="F1827" t="s">
        <v>21</v>
      </c>
      <c r="G1827">
        <v>1</v>
      </c>
      <c r="H1827" t="s">
        <v>16</v>
      </c>
      <c r="I1827" s="1">
        <v>10.507209639999999</v>
      </c>
      <c r="J1827">
        <v>20</v>
      </c>
      <c r="K1827">
        <v>0</v>
      </c>
      <c r="L1827" t="s">
        <v>28</v>
      </c>
      <c r="M1827">
        <v>2</v>
      </c>
      <c r="N1827" t="s">
        <v>48</v>
      </c>
      <c r="O1827">
        <v>0</v>
      </c>
      <c r="P1827" t="s">
        <v>27</v>
      </c>
      <c r="Q1827">
        <v>0</v>
      </c>
      <c r="R1827" t="s">
        <v>28</v>
      </c>
      <c r="S1827">
        <v>0</v>
      </c>
      <c r="T1827" t="s">
        <v>28</v>
      </c>
      <c r="U1827">
        <v>0</v>
      </c>
      <c r="V1827" t="s">
        <v>28</v>
      </c>
      <c r="W1827" s="3">
        <v>1.1825650539999999</v>
      </c>
      <c r="X1827">
        <v>4</v>
      </c>
      <c r="Y1827" t="s">
        <v>44</v>
      </c>
    </row>
    <row r="1828" spans="1:25" x14ac:dyDescent="0.25">
      <c r="A1828">
        <v>2827</v>
      </c>
      <c r="B1828">
        <v>16</v>
      </c>
      <c r="C1828">
        <v>1</v>
      </c>
      <c r="D1828" t="s">
        <v>40</v>
      </c>
      <c r="E1828">
        <v>1</v>
      </c>
      <c r="F1828" t="s">
        <v>23</v>
      </c>
      <c r="G1828">
        <v>3</v>
      </c>
      <c r="H1828" t="s">
        <v>17</v>
      </c>
      <c r="I1828" s="1">
        <v>14.49820544</v>
      </c>
      <c r="J1828">
        <v>27</v>
      </c>
      <c r="K1828">
        <v>1</v>
      </c>
      <c r="L1828" t="s">
        <v>27</v>
      </c>
      <c r="M1828">
        <v>0</v>
      </c>
      <c r="N1828" t="s">
        <v>52</v>
      </c>
      <c r="O1828">
        <v>0</v>
      </c>
      <c r="P1828" t="s">
        <v>27</v>
      </c>
      <c r="Q1828">
        <v>0</v>
      </c>
      <c r="R1828" t="s">
        <v>28</v>
      </c>
      <c r="S1828">
        <v>0</v>
      </c>
      <c r="T1828" t="s">
        <v>28</v>
      </c>
      <c r="U1828">
        <v>0</v>
      </c>
      <c r="V1828" t="s">
        <v>28</v>
      </c>
      <c r="W1828" s="3">
        <v>0.13065423800000001</v>
      </c>
      <c r="X1828">
        <v>4</v>
      </c>
      <c r="Y1828" t="s">
        <v>44</v>
      </c>
    </row>
    <row r="1829" spans="1:25" x14ac:dyDescent="0.25">
      <c r="A1829">
        <v>2828</v>
      </c>
      <c r="B1829">
        <v>18</v>
      </c>
      <c r="C1829">
        <v>1</v>
      </c>
      <c r="D1829" t="s">
        <v>40</v>
      </c>
      <c r="E1829">
        <v>0</v>
      </c>
      <c r="F1829" t="s">
        <v>21</v>
      </c>
      <c r="G1829">
        <v>2</v>
      </c>
      <c r="H1829" t="s">
        <v>15</v>
      </c>
      <c r="I1829" s="1">
        <v>8.7209659590000008</v>
      </c>
      <c r="J1829">
        <v>5</v>
      </c>
      <c r="K1829">
        <v>1</v>
      </c>
      <c r="L1829" t="s">
        <v>27</v>
      </c>
      <c r="M1829">
        <v>3</v>
      </c>
      <c r="N1829" t="s">
        <v>50</v>
      </c>
      <c r="O1829">
        <v>1</v>
      </c>
      <c r="P1829" t="s">
        <v>28</v>
      </c>
      <c r="Q1829">
        <v>0</v>
      </c>
      <c r="R1829" t="s">
        <v>28</v>
      </c>
      <c r="S1829">
        <v>0</v>
      </c>
      <c r="T1829" t="s">
        <v>28</v>
      </c>
      <c r="U1829">
        <v>0</v>
      </c>
      <c r="V1829" t="s">
        <v>28</v>
      </c>
      <c r="W1829" s="3">
        <v>3.3627162149999998</v>
      </c>
      <c r="X1829">
        <v>1</v>
      </c>
      <c r="Y1829" t="s">
        <v>43</v>
      </c>
    </row>
    <row r="1830" spans="1:25" x14ac:dyDescent="0.25">
      <c r="A1830">
        <v>2829</v>
      </c>
      <c r="B1830">
        <v>16</v>
      </c>
      <c r="C1830">
        <v>0</v>
      </c>
      <c r="D1830" t="s">
        <v>42</v>
      </c>
      <c r="E1830">
        <v>0</v>
      </c>
      <c r="F1830" t="s">
        <v>21</v>
      </c>
      <c r="G1830">
        <v>1</v>
      </c>
      <c r="H1830" t="s">
        <v>16</v>
      </c>
      <c r="I1830" s="1">
        <v>12.600691550000001</v>
      </c>
      <c r="J1830">
        <v>7</v>
      </c>
      <c r="K1830">
        <v>0</v>
      </c>
      <c r="L1830" t="s">
        <v>28</v>
      </c>
      <c r="M1830">
        <v>1</v>
      </c>
      <c r="N1830" t="s">
        <v>49</v>
      </c>
      <c r="O1830">
        <v>1</v>
      </c>
      <c r="P1830" t="s">
        <v>28</v>
      </c>
      <c r="Q1830">
        <v>0</v>
      </c>
      <c r="R1830" t="s">
        <v>28</v>
      </c>
      <c r="S1830">
        <v>0</v>
      </c>
      <c r="T1830" t="s">
        <v>28</v>
      </c>
      <c r="U1830">
        <v>1</v>
      </c>
      <c r="V1830" t="s">
        <v>27</v>
      </c>
      <c r="W1830" s="3">
        <v>2.2518471039999999</v>
      </c>
      <c r="X1830">
        <v>3</v>
      </c>
      <c r="Y1830" t="s">
        <v>45</v>
      </c>
    </row>
    <row r="1831" spans="1:25" x14ac:dyDescent="0.25">
      <c r="A1831">
        <v>2830</v>
      </c>
      <c r="B1831">
        <v>15</v>
      </c>
      <c r="C1831">
        <v>1</v>
      </c>
      <c r="D1831" t="s">
        <v>40</v>
      </c>
      <c r="E1831">
        <v>1</v>
      </c>
      <c r="F1831" t="s">
        <v>23</v>
      </c>
      <c r="G1831">
        <v>0</v>
      </c>
      <c r="H1831" t="s">
        <v>19</v>
      </c>
      <c r="I1831" s="1">
        <v>6.8115187480000001</v>
      </c>
      <c r="J1831">
        <v>14</v>
      </c>
      <c r="K1831">
        <v>0</v>
      </c>
      <c r="L1831" t="s">
        <v>28</v>
      </c>
      <c r="M1831">
        <v>0</v>
      </c>
      <c r="N1831" t="s">
        <v>52</v>
      </c>
      <c r="O1831">
        <v>0</v>
      </c>
      <c r="P1831" t="s">
        <v>27</v>
      </c>
      <c r="Q1831">
        <v>1</v>
      </c>
      <c r="R1831" t="s">
        <v>27</v>
      </c>
      <c r="S1831">
        <v>0</v>
      </c>
      <c r="T1831" t="s">
        <v>28</v>
      </c>
      <c r="U1831">
        <v>0</v>
      </c>
      <c r="V1831" t="s">
        <v>28</v>
      </c>
      <c r="W1831" s="3">
        <v>1.6884763840000001</v>
      </c>
      <c r="X1831">
        <v>4</v>
      </c>
      <c r="Y1831" t="s">
        <v>44</v>
      </c>
    </row>
    <row r="1832" spans="1:25" x14ac:dyDescent="0.25">
      <c r="A1832">
        <v>2831</v>
      </c>
      <c r="B1832">
        <v>16</v>
      </c>
      <c r="C1832">
        <v>0</v>
      </c>
      <c r="D1832" t="s">
        <v>42</v>
      </c>
      <c r="E1832">
        <v>2</v>
      </c>
      <c r="F1832" t="s">
        <v>22</v>
      </c>
      <c r="G1832">
        <v>1</v>
      </c>
      <c r="H1832" t="s">
        <v>16</v>
      </c>
      <c r="I1832" s="1">
        <v>6.0231803959999999</v>
      </c>
      <c r="J1832">
        <v>17</v>
      </c>
      <c r="K1832">
        <v>1</v>
      </c>
      <c r="L1832" t="s">
        <v>27</v>
      </c>
      <c r="M1832">
        <v>2</v>
      </c>
      <c r="N1832" t="s">
        <v>48</v>
      </c>
      <c r="O1832">
        <v>0</v>
      </c>
      <c r="P1832" t="s">
        <v>27</v>
      </c>
      <c r="Q1832">
        <v>0</v>
      </c>
      <c r="R1832" t="s">
        <v>28</v>
      </c>
      <c r="S1832">
        <v>0</v>
      </c>
      <c r="T1832" t="s">
        <v>28</v>
      </c>
      <c r="U1832">
        <v>1</v>
      </c>
      <c r="V1832" t="s">
        <v>27</v>
      </c>
      <c r="W1832" s="3">
        <v>1.8154017179999999</v>
      </c>
      <c r="X1832">
        <v>4</v>
      </c>
      <c r="Y1832" t="s">
        <v>44</v>
      </c>
    </row>
    <row r="1833" spans="1:25" x14ac:dyDescent="0.25">
      <c r="A1833">
        <v>2832</v>
      </c>
      <c r="B1833">
        <v>15</v>
      </c>
      <c r="C1833">
        <v>0</v>
      </c>
      <c r="D1833" t="s">
        <v>42</v>
      </c>
      <c r="E1833">
        <v>2</v>
      </c>
      <c r="F1833" t="s">
        <v>22</v>
      </c>
      <c r="G1833">
        <v>2</v>
      </c>
      <c r="H1833" t="s">
        <v>15</v>
      </c>
      <c r="I1833" s="1">
        <v>11.56459572</v>
      </c>
      <c r="J1833">
        <v>19</v>
      </c>
      <c r="K1833">
        <v>0</v>
      </c>
      <c r="L1833" t="s">
        <v>28</v>
      </c>
      <c r="M1833">
        <v>3</v>
      </c>
      <c r="N1833" t="s">
        <v>50</v>
      </c>
      <c r="O1833">
        <v>0</v>
      </c>
      <c r="P1833" t="s">
        <v>27</v>
      </c>
      <c r="Q1833">
        <v>0</v>
      </c>
      <c r="R1833" t="s">
        <v>28</v>
      </c>
      <c r="S1833">
        <v>0</v>
      </c>
      <c r="T1833" t="s">
        <v>28</v>
      </c>
      <c r="U1833">
        <v>0</v>
      </c>
      <c r="V1833" t="s">
        <v>28</v>
      </c>
      <c r="W1833" s="3">
        <v>1.4948695590000001</v>
      </c>
      <c r="X1833">
        <v>4</v>
      </c>
      <c r="Y1833" t="s">
        <v>44</v>
      </c>
    </row>
    <row r="1834" spans="1:25" x14ac:dyDescent="0.25">
      <c r="A1834">
        <v>2833</v>
      </c>
      <c r="B1834">
        <v>18</v>
      </c>
      <c r="C1834">
        <v>1</v>
      </c>
      <c r="D1834" t="s">
        <v>40</v>
      </c>
      <c r="E1834">
        <v>1</v>
      </c>
      <c r="F1834" t="s">
        <v>23</v>
      </c>
      <c r="G1834">
        <v>1</v>
      </c>
      <c r="H1834" t="s">
        <v>16</v>
      </c>
      <c r="I1834" s="1">
        <v>9.9625934839999992</v>
      </c>
      <c r="J1834">
        <v>28</v>
      </c>
      <c r="K1834">
        <v>1</v>
      </c>
      <c r="L1834" t="s">
        <v>27</v>
      </c>
      <c r="M1834">
        <v>1</v>
      </c>
      <c r="N1834" t="s">
        <v>49</v>
      </c>
      <c r="O1834">
        <v>0</v>
      </c>
      <c r="P1834" t="s">
        <v>27</v>
      </c>
      <c r="Q1834">
        <v>1</v>
      </c>
      <c r="R1834" t="s">
        <v>27</v>
      </c>
      <c r="S1834">
        <v>0</v>
      </c>
      <c r="T1834" t="s">
        <v>28</v>
      </c>
      <c r="U1834">
        <v>0</v>
      </c>
      <c r="V1834" t="s">
        <v>28</v>
      </c>
      <c r="W1834" s="3">
        <v>0</v>
      </c>
      <c r="X1834">
        <v>4</v>
      </c>
      <c r="Y1834" t="s">
        <v>44</v>
      </c>
    </row>
    <row r="1835" spans="1:25" x14ac:dyDescent="0.25">
      <c r="A1835">
        <v>2834</v>
      </c>
      <c r="B1835">
        <v>17</v>
      </c>
      <c r="C1835">
        <v>1</v>
      </c>
      <c r="D1835" t="s">
        <v>40</v>
      </c>
      <c r="E1835">
        <v>2</v>
      </c>
      <c r="F1835" t="s">
        <v>22</v>
      </c>
      <c r="G1835">
        <v>1</v>
      </c>
      <c r="H1835" t="s">
        <v>16</v>
      </c>
      <c r="I1835" s="1">
        <v>11.590727380000001</v>
      </c>
      <c r="J1835">
        <v>15</v>
      </c>
      <c r="K1835">
        <v>0</v>
      </c>
      <c r="L1835" t="s">
        <v>28</v>
      </c>
      <c r="M1835">
        <v>0</v>
      </c>
      <c r="N1835" t="s">
        <v>52</v>
      </c>
      <c r="O1835">
        <v>0</v>
      </c>
      <c r="P1835" t="s">
        <v>27</v>
      </c>
      <c r="Q1835">
        <v>0</v>
      </c>
      <c r="R1835" t="s">
        <v>28</v>
      </c>
      <c r="S1835">
        <v>0</v>
      </c>
      <c r="T1835" t="s">
        <v>28</v>
      </c>
      <c r="U1835">
        <v>1</v>
      </c>
      <c r="V1835" t="s">
        <v>27</v>
      </c>
      <c r="W1835" s="3">
        <v>1.5717864340000001</v>
      </c>
      <c r="X1835">
        <v>4</v>
      </c>
      <c r="Y1835" t="s">
        <v>44</v>
      </c>
    </row>
    <row r="1836" spans="1:25" x14ac:dyDescent="0.25">
      <c r="A1836">
        <v>2835</v>
      </c>
      <c r="B1836">
        <v>18</v>
      </c>
      <c r="C1836">
        <v>0</v>
      </c>
      <c r="D1836" t="s">
        <v>42</v>
      </c>
      <c r="E1836">
        <v>0</v>
      </c>
      <c r="F1836" t="s">
        <v>21</v>
      </c>
      <c r="G1836">
        <v>2</v>
      </c>
      <c r="H1836" t="s">
        <v>15</v>
      </c>
      <c r="I1836" s="1">
        <v>5.7332116260000001</v>
      </c>
      <c r="J1836">
        <v>5</v>
      </c>
      <c r="K1836">
        <v>0</v>
      </c>
      <c r="L1836" t="s">
        <v>28</v>
      </c>
      <c r="M1836">
        <v>1</v>
      </c>
      <c r="N1836" t="s">
        <v>49</v>
      </c>
      <c r="O1836">
        <v>0</v>
      </c>
      <c r="P1836" t="s">
        <v>27</v>
      </c>
      <c r="Q1836">
        <v>0</v>
      </c>
      <c r="R1836" t="s">
        <v>28</v>
      </c>
      <c r="S1836">
        <v>0</v>
      </c>
      <c r="T1836" t="s">
        <v>28</v>
      </c>
      <c r="U1836">
        <v>1</v>
      </c>
      <c r="V1836" t="s">
        <v>27</v>
      </c>
      <c r="W1836" s="3">
        <v>2.2346855489999999</v>
      </c>
      <c r="X1836">
        <v>3</v>
      </c>
      <c r="Y1836" t="s">
        <v>45</v>
      </c>
    </row>
    <row r="1837" spans="1:25" x14ac:dyDescent="0.25">
      <c r="A1837">
        <v>2836</v>
      </c>
      <c r="B1837">
        <v>16</v>
      </c>
      <c r="C1837">
        <v>1</v>
      </c>
      <c r="D1837" t="s">
        <v>40</v>
      </c>
      <c r="E1837">
        <v>1</v>
      </c>
      <c r="F1837" t="s">
        <v>23</v>
      </c>
      <c r="G1837">
        <v>2</v>
      </c>
      <c r="H1837" t="s">
        <v>15</v>
      </c>
      <c r="I1837" s="1">
        <v>7.3391566360000002</v>
      </c>
      <c r="J1837">
        <v>27</v>
      </c>
      <c r="K1837">
        <v>0</v>
      </c>
      <c r="L1837" t="s">
        <v>28</v>
      </c>
      <c r="M1837">
        <v>2</v>
      </c>
      <c r="N1837" t="s">
        <v>48</v>
      </c>
      <c r="O1837">
        <v>1</v>
      </c>
      <c r="P1837" t="s">
        <v>28</v>
      </c>
      <c r="Q1837">
        <v>0</v>
      </c>
      <c r="R1837" t="s">
        <v>28</v>
      </c>
      <c r="S1837">
        <v>0</v>
      </c>
      <c r="T1837" t="s">
        <v>28</v>
      </c>
      <c r="U1837">
        <v>0</v>
      </c>
      <c r="V1837" t="s">
        <v>28</v>
      </c>
      <c r="W1837" s="3">
        <v>0.50865650100000004</v>
      </c>
      <c r="X1837">
        <v>4</v>
      </c>
      <c r="Y1837" t="s">
        <v>44</v>
      </c>
    </row>
    <row r="1838" spans="1:25" x14ac:dyDescent="0.25">
      <c r="A1838">
        <v>2837</v>
      </c>
      <c r="B1838">
        <v>16</v>
      </c>
      <c r="C1838">
        <v>1</v>
      </c>
      <c r="D1838" t="s">
        <v>40</v>
      </c>
      <c r="E1838">
        <v>0</v>
      </c>
      <c r="F1838" t="s">
        <v>21</v>
      </c>
      <c r="G1838">
        <v>1</v>
      </c>
      <c r="H1838" t="s">
        <v>16</v>
      </c>
      <c r="I1838" s="1">
        <v>1.6779592130000001</v>
      </c>
      <c r="J1838">
        <v>20</v>
      </c>
      <c r="K1838">
        <v>0</v>
      </c>
      <c r="L1838" t="s">
        <v>28</v>
      </c>
      <c r="M1838">
        <v>2</v>
      </c>
      <c r="N1838" t="s">
        <v>48</v>
      </c>
      <c r="O1838">
        <v>0</v>
      </c>
      <c r="P1838" t="s">
        <v>27</v>
      </c>
      <c r="Q1838">
        <v>0</v>
      </c>
      <c r="R1838" t="s">
        <v>28</v>
      </c>
      <c r="S1838">
        <v>0</v>
      </c>
      <c r="T1838" t="s">
        <v>28</v>
      </c>
      <c r="U1838">
        <v>0</v>
      </c>
      <c r="V1838" t="s">
        <v>28</v>
      </c>
      <c r="W1838" s="3">
        <v>0.70167990999999996</v>
      </c>
      <c r="X1838">
        <v>4</v>
      </c>
      <c r="Y1838" t="s">
        <v>44</v>
      </c>
    </row>
    <row r="1839" spans="1:25" x14ac:dyDescent="0.25">
      <c r="A1839">
        <v>2838</v>
      </c>
      <c r="B1839">
        <v>18</v>
      </c>
      <c r="C1839">
        <v>1</v>
      </c>
      <c r="D1839" t="s">
        <v>40</v>
      </c>
      <c r="E1839">
        <v>0</v>
      </c>
      <c r="F1839" t="s">
        <v>21</v>
      </c>
      <c r="G1839">
        <v>2</v>
      </c>
      <c r="H1839" t="s">
        <v>15</v>
      </c>
      <c r="I1839" s="1">
        <v>1.0455274450000001</v>
      </c>
      <c r="J1839">
        <v>16</v>
      </c>
      <c r="K1839">
        <v>0</v>
      </c>
      <c r="L1839" t="s">
        <v>28</v>
      </c>
      <c r="M1839">
        <v>1</v>
      </c>
      <c r="N1839" t="s">
        <v>49</v>
      </c>
      <c r="O1839">
        <v>1</v>
      </c>
      <c r="P1839" t="s">
        <v>28</v>
      </c>
      <c r="Q1839">
        <v>1</v>
      </c>
      <c r="R1839" t="s">
        <v>27</v>
      </c>
      <c r="S1839">
        <v>0</v>
      </c>
      <c r="T1839" t="s">
        <v>28</v>
      </c>
      <c r="U1839">
        <v>0</v>
      </c>
      <c r="V1839" t="s">
        <v>28</v>
      </c>
      <c r="W1839" s="3">
        <v>1.8177895719999999</v>
      </c>
      <c r="X1839">
        <v>4</v>
      </c>
      <c r="Y1839" t="s">
        <v>44</v>
      </c>
    </row>
    <row r="1840" spans="1:25" x14ac:dyDescent="0.25">
      <c r="A1840">
        <v>2839</v>
      </c>
      <c r="B1840">
        <v>18</v>
      </c>
      <c r="C1840">
        <v>0</v>
      </c>
      <c r="D1840" t="s">
        <v>42</v>
      </c>
      <c r="E1840">
        <v>2</v>
      </c>
      <c r="F1840" t="s">
        <v>22</v>
      </c>
      <c r="G1840">
        <v>2</v>
      </c>
      <c r="H1840" t="s">
        <v>15</v>
      </c>
      <c r="I1840" s="1">
        <v>5.0691425929999996</v>
      </c>
      <c r="J1840">
        <v>8</v>
      </c>
      <c r="K1840">
        <v>0</v>
      </c>
      <c r="L1840" t="s">
        <v>28</v>
      </c>
      <c r="M1840">
        <v>3</v>
      </c>
      <c r="N1840" t="s">
        <v>50</v>
      </c>
      <c r="O1840">
        <v>0</v>
      </c>
      <c r="P1840" t="s">
        <v>27</v>
      </c>
      <c r="Q1840">
        <v>0</v>
      </c>
      <c r="R1840" t="s">
        <v>28</v>
      </c>
      <c r="S1840">
        <v>0</v>
      </c>
      <c r="T1840" t="s">
        <v>28</v>
      </c>
      <c r="U1840">
        <v>0</v>
      </c>
      <c r="V1840" t="s">
        <v>28</v>
      </c>
      <c r="W1840" s="3">
        <v>2.3375584620000001</v>
      </c>
      <c r="X1840">
        <v>3</v>
      </c>
      <c r="Y1840" t="s">
        <v>45</v>
      </c>
    </row>
    <row r="1841" spans="1:25" x14ac:dyDescent="0.25">
      <c r="A1841">
        <v>2840</v>
      </c>
      <c r="B1841">
        <v>15</v>
      </c>
      <c r="C1841">
        <v>0</v>
      </c>
      <c r="D1841" t="s">
        <v>42</v>
      </c>
      <c r="E1841">
        <v>1</v>
      </c>
      <c r="F1841" t="s">
        <v>23</v>
      </c>
      <c r="G1841">
        <v>2</v>
      </c>
      <c r="H1841" t="s">
        <v>15</v>
      </c>
      <c r="I1841" s="1">
        <v>1.4849371870000001</v>
      </c>
      <c r="J1841">
        <v>18</v>
      </c>
      <c r="K1841">
        <v>1</v>
      </c>
      <c r="L1841" t="s">
        <v>27</v>
      </c>
      <c r="M1841">
        <v>3</v>
      </c>
      <c r="N1841" t="s">
        <v>50</v>
      </c>
      <c r="O1841">
        <v>1</v>
      </c>
      <c r="P1841" t="s">
        <v>28</v>
      </c>
      <c r="Q1841">
        <v>1</v>
      </c>
      <c r="R1841" t="s">
        <v>27</v>
      </c>
      <c r="S1841">
        <v>0</v>
      </c>
      <c r="T1841" t="s">
        <v>28</v>
      </c>
      <c r="U1841">
        <v>0</v>
      </c>
      <c r="V1841" t="s">
        <v>28</v>
      </c>
      <c r="W1841" s="3">
        <v>1.7633241159999999</v>
      </c>
      <c r="X1841">
        <v>4</v>
      </c>
      <c r="Y1841" t="s">
        <v>44</v>
      </c>
    </row>
    <row r="1842" spans="1:25" x14ac:dyDescent="0.25">
      <c r="A1842">
        <v>2841</v>
      </c>
      <c r="B1842">
        <v>16</v>
      </c>
      <c r="C1842">
        <v>1</v>
      </c>
      <c r="D1842" t="s">
        <v>40</v>
      </c>
      <c r="E1842">
        <v>0</v>
      </c>
      <c r="F1842" t="s">
        <v>21</v>
      </c>
      <c r="G1842">
        <v>3</v>
      </c>
      <c r="H1842" t="s">
        <v>17</v>
      </c>
      <c r="I1842" s="1">
        <v>2.0754941730000001</v>
      </c>
      <c r="J1842">
        <v>17</v>
      </c>
      <c r="K1842">
        <v>0</v>
      </c>
      <c r="L1842" t="s">
        <v>28</v>
      </c>
      <c r="M1842">
        <v>3</v>
      </c>
      <c r="N1842" t="s">
        <v>50</v>
      </c>
      <c r="O1842">
        <v>0</v>
      </c>
      <c r="P1842" t="s">
        <v>27</v>
      </c>
      <c r="Q1842">
        <v>0</v>
      </c>
      <c r="R1842" t="s">
        <v>28</v>
      </c>
      <c r="S1842">
        <v>0</v>
      </c>
      <c r="T1842" t="s">
        <v>28</v>
      </c>
      <c r="U1842">
        <v>0</v>
      </c>
      <c r="V1842" t="s">
        <v>28</v>
      </c>
      <c r="W1842" s="3">
        <v>1.5801498389999999</v>
      </c>
      <c r="X1842">
        <v>4</v>
      </c>
      <c r="Y1842" t="s">
        <v>44</v>
      </c>
    </row>
    <row r="1843" spans="1:25" x14ac:dyDescent="0.25">
      <c r="A1843">
        <v>2842</v>
      </c>
      <c r="B1843">
        <v>16</v>
      </c>
      <c r="C1843">
        <v>1</v>
      </c>
      <c r="D1843" t="s">
        <v>40</v>
      </c>
      <c r="E1843">
        <v>3</v>
      </c>
      <c r="F1843" t="s">
        <v>24</v>
      </c>
      <c r="G1843">
        <v>1</v>
      </c>
      <c r="H1843" t="s">
        <v>16</v>
      </c>
      <c r="I1843" s="1">
        <v>16.258568109999999</v>
      </c>
      <c r="J1843">
        <v>24</v>
      </c>
      <c r="K1843">
        <v>1</v>
      </c>
      <c r="L1843" t="s">
        <v>27</v>
      </c>
      <c r="M1843">
        <v>2</v>
      </c>
      <c r="N1843" t="s">
        <v>48</v>
      </c>
      <c r="O1843">
        <v>1</v>
      </c>
      <c r="P1843" t="s">
        <v>28</v>
      </c>
      <c r="Q1843">
        <v>0</v>
      </c>
      <c r="R1843" t="s">
        <v>28</v>
      </c>
      <c r="S1843">
        <v>0</v>
      </c>
      <c r="T1843" t="s">
        <v>28</v>
      </c>
      <c r="U1843">
        <v>0</v>
      </c>
      <c r="V1843" t="s">
        <v>28</v>
      </c>
      <c r="W1843" s="3">
        <v>1.513660413</v>
      </c>
      <c r="X1843">
        <v>4</v>
      </c>
      <c r="Y1843" t="s">
        <v>44</v>
      </c>
    </row>
    <row r="1844" spans="1:25" x14ac:dyDescent="0.25">
      <c r="A1844">
        <v>2843</v>
      </c>
      <c r="B1844">
        <v>18</v>
      </c>
      <c r="C1844">
        <v>1</v>
      </c>
      <c r="D1844" t="s">
        <v>40</v>
      </c>
      <c r="E1844">
        <v>0</v>
      </c>
      <c r="F1844" t="s">
        <v>21</v>
      </c>
      <c r="G1844">
        <v>3</v>
      </c>
      <c r="H1844" t="s">
        <v>17</v>
      </c>
      <c r="I1844" s="1">
        <v>0.77747394000000003</v>
      </c>
      <c r="J1844">
        <v>22</v>
      </c>
      <c r="K1844">
        <v>0</v>
      </c>
      <c r="L1844" t="s">
        <v>28</v>
      </c>
      <c r="M1844">
        <v>2</v>
      </c>
      <c r="N1844" t="s">
        <v>48</v>
      </c>
      <c r="O1844">
        <v>0</v>
      </c>
      <c r="P1844" t="s">
        <v>27</v>
      </c>
      <c r="Q1844">
        <v>0</v>
      </c>
      <c r="R1844" t="s">
        <v>28</v>
      </c>
      <c r="S1844">
        <v>1</v>
      </c>
      <c r="T1844" t="s">
        <v>27</v>
      </c>
      <c r="U1844">
        <v>0</v>
      </c>
      <c r="V1844" t="s">
        <v>28</v>
      </c>
      <c r="W1844" s="3">
        <v>0.54683986799999995</v>
      </c>
      <c r="X1844">
        <v>4</v>
      </c>
      <c r="Y1844" t="s">
        <v>44</v>
      </c>
    </row>
    <row r="1845" spans="1:25" x14ac:dyDescent="0.25">
      <c r="A1845">
        <v>2844</v>
      </c>
      <c r="B1845">
        <v>17</v>
      </c>
      <c r="C1845">
        <v>1</v>
      </c>
      <c r="D1845" t="s">
        <v>40</v>
      </c>
      <c r="E1845">
        <v>0</v>
      </c>
      <c r="F1845" t="s">
        <v>21</v>
      </c>
      <c r="G1845">
        <v>2</v>
      </c>
      <c r="H1845" t="s">
        <v>15</v>
      </c>
      <c r="I1845" s="1">
        <v>13.17885588</v>
      </c>
      <c r="J1845">
        <v>4</v>
      </c>
      <c r="K1845">
        <v>1</v>
      </c>
      <c r="L1845" t="s">
        <v>27</v>
      </c>
      <c r="M1845">
        <v>2</v>
      </c>
      <c r="N1845" t="s">
        <v>48</v>
      </c>
      <c r="O1845">
        <v>0</v>
      </c>
      <c r="P1845" t="s">
        <v>27</v>
      </c>
      <c r="Q1845">
        <v>0</v>
      </c>
      <c r="R1845" t="s">
        <v>28</v>
      </c>
      <c r="S1845">
        <v>0</v>
      </c>
      <c r="T1845" t="s">
        <v>28</v>
      </c>
      <c r="U1845">
        <v>0</v>
      </c>
      <c r="V1845" t="s">
        <v>28</v>
      </c>
      <c r="W1845" s="3">
        <v>3.1121707220000001</v>
      </c>
      <c r="X1845">
        <v>1</v>
      </c>
      <c r="Y1845" t="s">
        <v>43</v>
      </c>
    </row>
    <row r="1846" spans="1:25" x14ac:dyDescent="0.25">
      <c r="A1846">
        <v>2845</v>
      </c>
      <c r="B1846">
        <v>16</v>
      </c>
      <c r="C1846">
        <v>1</v>
      </c>
      <c r="D1846" t="s">
        <v>40</v>
      </c>
      <c r="E1846">
        <v>0</v>
      </c>
      <c r="F1846" t="s">
        <v>21</v>
      </c>
      <c r="G1846">
        <v>2</v>
      </c>
      <c r="H1846" t="s">
        <v>15</v>
      </c>
      <c r="I1846" s="1">
        <v>5.4511549759999998</v>
      </c>
      <c r="J1846">
        <v>27</v>
      </c>
      <c r="K1846">
        <v>0</v>
      </c>
      <c r="L1846" t="s">
        <v>28</v>
      </c>
      <c r="M1846">
        <v>2</v>
      </c>
      <c r="N1846" t="s">
        <v>48</v>
      </c>
      <c r="O1846">
        <v>0</v>
      </c>
      <c r="P1846" t="s">
        <v>27</v>
      </c>
      <c r="Q1846">
        <v>0</v>
      </c>
      <c r="R1846" t="s">
        <v>28</v>
      </c>
      <c r="S1846">
        <v>0</v>
      </c>
      <c r="T1846" t="s">
        <v>28</v>
      </c>
      <c r="U1846">
        <v>0</v>
      </c>
      <c r="V1846" t="s">
        <v>28</v>
      </c>
      <c r="W1846" s="3">
        <v>0.30759406</v>
      </c>
      <c r="X1846">
        <v>4</v>
      </c>
      <c r="Y1846" t="s">
        <v>44</v>
      </c>
    </row>
    <row r="1847" spans="1:25" x14ac:dyDescent="0.25">
      <c r="A1847">
        <v>2846</v>
      </c>
      <c r="B1847">
        <v>17</v>
      </c>
      <c r="C1847">
        <v>0</v>
      </c>
      <c r="D1847" t="s">
        <v>42</v>
      </c>
      <c r="E1847">
        <v>2</v>
      </c>
      <c r="F1847" t="s">
        <v>22</v>
      </c>
      <c r="G1847">
        <v>2</v>
      </c>
      <c r="H1847" t="s">
        <v>15</v>
      </c>
      <c r="I1847" s="1">
        <v>17.430913610000001</v>
      </c>
      <c r="J1847">
        <v>5</v>
      </c>
      <c r="K1847">
        <v>0</v>
      </c>
      <c r="L1847" t="s">
        <v>28</v>
      </c>
      <c r="M1847">
        <v>0</v>
      </c>
      <c r="N1847" t="s">
        <v>52</v>
      </c>
      <c r="O1847">
        <v>0</v>
      </c>
      <c r="P1847" t="s">
        <v>27</v>
      </c>
      <c r="Q1847">
        <v>0</v>
      </c>
      <c r="R1847" t="s">
        <v>28</v>
      </c>
      <c r="S1847">
        <v>0</v>
      </c>
      <c r="T1847" t="s">
        <v>28</v>
      </c>
      <c r="U1847">
        <v>0</v>
      </c>
      <c r="V1847" t="s">
        <v>28</v>
      </c>
      <c r="W1847" s="3">
        <v>2.2285114300000002</v>
      </c>
      <c r="X1847">
        <v>3</v>
      </c>
      <c r="Y1847" t="s">
        <v>45</v>
      </c>
    </row>
    <row r="1848" spans="1:25" x14ac:dyDescent="0.25">
      <c r="A1848">
        <v>2847</v>
      </c>
      <c r="B1848">
        <v>18</v>
      </c>
      <c r="C1848">
        <v>1</v>
      </c>
      <c r="D1848" t="s">
        <v>40</v>
      </c>
      <c r="E1848">
        <v>2</v>
      </c>
      <c r="F1848" t="s">
        <v>22</v>
      </c>
      <c r="G1848">
        <v>2</v>
      </c>
      <c r="H1848" t="s">
        <v>15</v>
      </c>
      <c r="I1848" s="1">
        <v>9.6998456920000002</v>
      </c>
      <c r="J1848">
        <v>11</v>
      </c>
      <c r="K1848">
        <v>0</v>
      </c>
      <c r="L1848" t="s">
        <v>28</v>
      </c>
      <c r="M1848">
        <v>3</v>
      </c>
      <c r="N1848" t="s">
        <v>50</v>
      </c>
      <c r="O1848">
        <v>1</v>
      </c>
      <c r="P1848" t="s">
        <v>28</v>
      </c>
      <c r="Q1848">
        <v>0</v>
      </c>
      <c r="R1848" t="s">
        <v>28</v>
      </c>
      <c r="S1848">
        <v>0</v>
      </c>
      <c r="T1848" t="s">
        <v>28</v>
      </c>
      <c r="U1848">
        <v>1</v>
      </c>
      <c r="V1848" t="s">
        <v>27</v>
      </c>
      <c r="W1848" s="3">
        <v>2.5064154140000001</v>
      </c>
      <c r="X1848">
        <v>2</v>
      </c>
      <c r="Y1848" t="s">
        <v>41</v>
      </c>
    </row>
    <row r="1849" spans="1:25" x14ac:dyDescent="0.25">
      <c r="A1849">
        <v>2848</v>
      </c>
      <c r="B1849">
        <v>18</v>
      </c>
      <c r="C1849">
        <v>0</v>
      </c>
      <c r="D1849" t="s">
        <v>42</v>
      </c>
      <c r="E1849">
        <v>0</v>
      </c>
      <c r="F1849" t="s">
        <v>21</v>
      </c>
      <c r="G1849">
        <v>1</v>
      </c>
      <c r="H1849" t="s">
        <v>16</v>
      </c>
      <c r="I1849" s="1">
        <v>6.1115291870000004</v>
      </c>
      <c r="J1849">
        <v>10</v>
      </c>
      <c r="K1849">
        <v>0</v>
      </c>
      <c r="L1849" t="s">
        <v>28</v>
      </c>
      <c r="M1849">
        <v>2</v>
      </c>
      <c r="N1849" t="s">
        <v>48</v>
      </c>
      <c r="O1849">
        <v>0</v>
      </c>
      <c r="P1849" t="s">
        <v>27</v>
      </c>
      <c r="Q1849">
        <v>0</v>
      </c>
      <c r="R1849" t="s">
        <v>28</v>
      </c>
      <c r="S1849">
        <v>0</v>
      </c>
      <c r="T1849" t="s">
        <v>28</v>
      </c>
      <c r="U1849">
        <v>0</v>
      </c>
      <c r="V1849" t="s">
        <v>28</v>
      </c>
      <c r="W1849" s="3">
        <v>1.9775380440000001</v>
      </c>
      <c r="X1849">
        <v>4</v>
      </c>
      <c r="Y1849" t="s">
        <v>44</v>
      </c>
    </row>
    <row r="1850" spans="1:25" x14ac:dyDescent="0.25">
      <c r="A1850">
        <v>2849</v>
      </c>
      <c r="B1850">
        <v>15</v>
      </c>
      <c r="C1850">
        <v>1</v>
      </c>
      <c r="D1850" t="s">
        <v>40</v>
      </c>
      <c r="E1850">
        <v>1</v>
      </c>
      <c r="F1850" t="s">
        <v>23</v>
      </c>
      <c r="G1850">
        <v>2</v>
      </c>
      <c r="H1850" t="s">
        <v>15</v>
      </c>
      <c r="I1850" s="1">
        <v>10.352778710000001</v>
      </c>
      <c r="J1850">
        <v>15</v>
      </c>
      <c r="K1850">
        <v>1</v>
      </c>
      <c r="L1850" t="s">
        <v>27</v>
      </c>
      <c r="M1850">
        <v>1</v>
      </c>
      <c r="N1850" t="s">
        <v>49</v>
      </c>
      <c r="O1850">
        <v>1</v>
      </c>
      <c r="P1850" t="s">
        <v>28</v>
      </c>
      <c r="Q1850">
        <v>0</v>
      </c>
      <c r="R1850" t="s">
        <v>28</v>
      </c>
      <c r="S1850">
        <v>0</v>
      </c>
      <c r="T1850" t="s">
        <v>28</v>
      </c>
      <c r="U1850">
        <v>0</v>
      </c>
      <c r="V1850" t="s">
        <v>28</v>
      </c>
      <c r="W1850" s="3">
        <v>2.3408110130000002</v>
      </c>
      <c r="X1850">
        <v>3</v>
      </c>
      <c r="Y1850" t="s">
        <v>45</v>
      </c>
    </row>
    <row r="1851" spans="1:25" x14ac:dyDescent="0.25">
      <c r="A1851">
        <v>2850</v>
      </c>
      <c r="B1851">
        <v>16</v>
      </c>
      <c r="C1851">
        <v>0</v>
      </c>
      <c r="D1851" t="s">
        <v>42</v>
      </c>
      <c r="E1851">
        <v>0</v>
      </c>
      <c r="F1851" t="s">
        <v>21</v>
      </c>
      <c r="G1851">
        <v>2</v>
      </c>
      <c r="H1851" t="s">
        <v>15</v>
      </c>
      <c r="I1851" s="1">
        <v>7.6391603809999999</v>
      </c>
      <c r="J1851">
        <v>19</v>
      </c>
      <c r="K1851">
        <v>0</v>
      </c>
      <c r="L1851" t="s">
        <v>28</v>
      </c>
      <c r="M1851">
        <v>1</v>
      </c>
      <c r="N1851" t="s">
        <v>49</v>
      </c>
      <c r="O1851">
        <v>0</v>
      </c>
      <c r="P1851" t="s">
        <v>27</v>
      </c>
      <c r="Q1851">
        <v>0</v>
      </c>
      <c r="R1851" t="s">
        <v>28</v>
      </c>
      <c r="S1851">
        <v>0</v>
      </c>
      <c r="T1851" t="s">
        <v>28</v>
      </c>
      <c r="U1851">
        <v>1</v>
      </c>
      <c r="V1851" t="s">
        <v>27</v>
      </c>
      <c r="W1851" s="3">
        <v>1.2611282399999999</v>
      </c>
      <c r="X1851">
        <v>4</v>
      </c>
      <c r="Y1851" t="s">
        <v>44</v>
      </c>
    </row>
    <row r="1852" spans="1:25" x14ac:dyDescent="0.25">
      <c r="A1852">
        <v>2851</v>
      </c>
      <c r="B1852">
        <v>17</v>
      </c>
      <c r="C1852">
        <v>1</v>
      </c>
      <c r="D1852" t="s">
        <v>40</v>
      </c>
      <c r="E1852">
        <v>2</v>
      </c>
      <c r="F1852" t="s">
        <v>22</v>
      </c>
      <c r="G1852">
        <v>2</v>
      </c>
      <c r="H1852" t="s">
        <v>15</v>
      </c>
      <c r="I1852" s="1">
        <v>11.286021290000001</v>
      </c>
      <c r="J1852">
        <v>16</v>
      </c>
      <c r="K1852">
        <v>0</v>
      </c>
      <c r="L1852" t="s">
        <v>28</v>
      </c>
      <c r="M1852">
        <v>1</v>
      </c>
      <c r="N1852" t="s">
        <v>49</v>
      </c>
      <c r="O1852">
        <v>1</v>
      </c>
      <c r="P1852" t="s">
        <v>28</v>
      </c>
      <c r="Q1852">
        <v>0</v>
      </c>
      <c r="R1852" t="s">
        <v>28</v>
      </c>
      <c r="S1852">
        <v>1</v>
      </c>
      <c r="T1852" t="s">
        <v>27</v>
      </c>
      <c r="U1852">
        <v>0</v>
      </c>
      <c r="V1852" t="s">
        <v>28</v>
      </c>
      <c r="W1852" s="3">
        <v>1.783001896</v>
      </c>
      <c r="X1852">
        <v>4</v>
      </c>
      <c r="Y1852" t="s">
        <v>44</v>
      </c>
    </row>
    <row r="1853" spans="1:25" x14ac:dyDescent="0.25">
      <c r="A1853">
        <v>2852</v>
      </c>
      <c r="B1853">
        <v>15</v>
      </c>
      <c r="C1853">
        <v>0</v>
      </c>
      <c r="D1853" t="s">
        <v>42</v>
      </c>
      <c r="E1853">
        <v>0</v>
      </c>
      <c r="F1853" t="s">
        <v>21</v>
      </c>
      <c r="G1853">
        <v>1</v>
      </c>
      <c r="H1853" t="s">
        <v>16</v>
      </c>
      <c r="I1853" s="1">
        <v>2.2906573670000001</v>
      </c>
      <c r="J1853">
        <v>19</v>
      </c>
      <c r="K1853">
        <v>1</v>
      </c>
      <c r="L1853" t="s">
        <v>27</v>
      </c>
      <c r="M1853">
        <v>4</v>
      </c>
      <c r="N1853" t="s">
        <v>51</v>
      </c>
      <c r="O1853">
        <v>0</v>
      </c>
      <c r="P1853" t="s">
        <v>27</v>
      </c>
      <c r="Q1853">
        <v>0</v>
      </c>
      <c r="R1853" t="s">
        <v>28</v>
      </c>
      <c r="S1853">
        <v>0</v>
      </c>
      <c r="T1853" t="s">
        <v>28</v>
      </c>
      <c r="U1853">
        <v>0</v>
      </c>
      <c r="V1853" t="s">
        <v>28</v>
      </c>
      <c r="W1853" s="3">
        <v>1.501240092</v>
      </c>
      <c r="X1853">
        <v>4</v>
      </c>
      <c r="Y1853" t="s">
        <v>44</v>
      </c>
    </row>
    <row r="1854" spans="1:25" x14ac:dyDescent="0.25">
      <c r="A1854">
        <v>2853</v>
      </c>
      <c r="B1854">
        <v>16</v>
      </c>
      <c r="C1854">
        <v>1</v>
      </c>
      <c r="D1854" t="s">
        <v>40</v>
      </c>
      <c r="E1854">
        <v>0</v>
      </c>
      <c r="F1854" t="s">
        <v>21</v>
      </c>
      <c r="G1854">
        <v>3</v>
      </c>
      <c r="H1854" t="s">
        <v>17</v>
      </c>
      <c r="I1854" s="1">
        <v>19.939810059999999</v>
      </c>
      <c r="J1854">
        <v>8</v>
      </c>
      <c r="K1854">
        <v>0</v>
      </c>
      <c r="L1854" t="s">
        <v>28</v>
      </c>
      <c r="M1854">
        <v>1</v>
      </c>
      <c r="N1854" t="s">
        <v>49</v>
      </c>
      <c r="O1854">
        <v>0</v>
      </c>
      <c r="P1854" t="s">
        <v>27</v>
      </c>
      <c r="Q1854">
        <v>1</v>
      </c>
      <c r="R1854" t="s">
        <v>27</v>
      </c>
      <c r="S1854">
        <v>0</v>
      </c>
      <c r="T1854" t="s">
        <v>28</v>
      </c>
      <c r="U1854">
        <v>1</v>
      </c>
      <c r="V1854" t="s">
        <v>27</v>
      </c>
      <c r="W1854" s="3">
        <v>2.2392539849999999</v>
      </c>
      <c r="X1854">
        <v>3</v>
      </c>
      <c r="Y1854" t="s">
        <v>45</v>
      </c>
    </row>
    <row r="1855" spans="1:25" x14ac:dyDescent="0.25">
      <c r="A1855">
        <v>2854</v>
      </c>
      <c r="B1855">
        <v>15</v>
      </c>
      <c r="C1855">
        <v>0</v>
      </c>
      <c r="D1855" t="s">
        <v>42</v>
      </c>
      <c r="E1855">
        <v>3</v>
      </c>
      <c r="F1855" t="s">
        <v>24</v>
      </c>
      <c r="G1855">
        <v>2</v>
      </c>
      <c r="H1855" t="s">
        <v>15</v>
      </c>
      <c r="I1855" s="1">
        <v>8.5111175540000001</v>
      </c>
      <c r="J1855">
        <v>0</v>
      </c>
      <c r="K1855">
        <v>1</v>
      </c>
      <c r="L1855" t="s">
        <v>27</v>
      </c>
      <c r="M1855">
        <v>3</v>
      </c>
      <c r="N1855" t="s">
        <v>50</v>
      </c>
      <c r="O1855">
        <v>0</v>
      </c>
      <c r="P1855" t="s">
        <v>27</v>
      </c>
      <c r="Q1855">
        <v>1</v>
      </c>
      <c r="R1855" t="s">
        <v>27</v>
      </c>
      <c r="S1855">
        <v>0</v>
      </c>
      <c r="T1855" t="s">
        <v>28</v>
      </c>
      <c r="U1855">
        <v>0</v>
      </c>
      <c r="V1855" t="s">
        <v>28</v>
      </c>
      <c r="W1855" s="3">
        <v>3.8238013280000001</v>
      </c>
      <c r="X1855">
        <v>0</v>
      </c>
      <c r="Y1855" t="s">
        <v>46</v>
      </c>
    </row>
    <row r="1856" spans="1:25" x14ac:dyDescent="0.25">
      <c r="A1856">
        <v>2855</v>
      </c>
      <c r="B1856">
        <v>18</v>
      </c>
      <c r="C1856">
        <v>0</v>
      </c>
      <c r="D1856" t="s">
        <v>42</v>
      </c>
      <c r="E1856">
        <v>0</v>
      </c>
      <c r="F1856" t="s">
        <v>21</v>
      </c>
      <c r="G1856">
        <v>0</v>
      </c>
      <c r="H1856" t="s">
        <v>19</v>
      </c>
      <c r="I1856" s="1">
        <v>6.9646127939999998</v>
      </c>
      <c r="J1856">
        <v>25</v>
      </c>
      <c r="K1856">
        <v>0</v>
      </c>
      <c r="L1856" t="s">
        <v>28</v>
      </c>
      <c r="M1856">
        <v>2</v>
      </c>
      <c r="N1856" t="s">
        <v>48</v>
      </c>
      <c r="O1856">
        <v>1</v>
      </c>
      <c r="P1856" t="s">
        <v>28</v>
      </c>
      <c r="Q1856">
        <v>1</v>
      </c>
      <c r="R1856" t="s">
        <v>27</v>
      </c>
      <c r="S1856">
        <v>0</v>
      </c>
      <c r="T1856" t="s">
        <v>28</v>
      </c>
      <c r="U1856">
        <v>1</v>
      </c>
      <c r="V1856" t="s">
        <v>27</v>
      </c>
      <c r="W1856" s="3">
        <v>0.89526180499999997</v>
      </c>
      <c r="X1856">
        <v>4</v>
      </c>
      <c r="Y1856" t="s">
        <v>44</v>
      </c>
    </row>
    <row r="1857" spans="1:25" x14ac:dyDescent="0.25">
      <c r="A1857">
        <v>2856</v>
      </c>
      <c r="B1857">
        <v>16</v>
      </c>
      <c r="C1857">
        <v>0</v>
      </c>
      <c r="D1857" t="s">
        <v>42</v>
      </c>
      <c r="E1857">
        <v>0</v>
      </c>
      <c r="F1857" t="s">
        <v>21</v>
      </c>
      <c r="G1857">
        <v>2</v>
      </c>
      <c r="H1857" t="s">
        <v>15</v>
      </c>
      <c r="I1857" s="1">
        <v>14.20419697</v>
      </c>
      <c r="J1857">
        <v>2</v>
      </c>
      <c r="K1857">
        <v>1</v>
      </c>
      <c r="L1857" t="s">
        <v>27</v>
      </c>
      <c r="M1857">
        <v>3</v>
      </c>
      <c r="N1857" t="s">
        <v>50</v>
      </c>
      <c r="O1857">
        <v>0</v>
      </c>
      <c r="P1857" t="s">
        <v>27</v>
      </c>
      <c r="Q1857">
        <v>1</v>
      </c>
      <c r="R1857" t="s">
        <v>27</v>
      </c>
      <c r="S1857">
        <v>0</v>
      </c>
      <c r="T1857" t="s">
        <v>28</v>
      </c>
      <c r="U1857">
        <v>0</v>
      </c>
      <c r="V1857" t="s">
        <v>28</v>
      </c>
      <c r="W1857" s="3">
        <v>3.5326403829999999</v>
      </c>
      <c r="X1857">
        <v>0</v>
      </c>
      <c r="Y1857" t="s">
        <v>46</v>
      </c>
    </row>
    <row r="1858" spans="1:25" x14ac:dyDescent="0.25">
      <c r="A1858">
        <v>2857</v>
      </c>
      <c r="B1858">
        <v>15</v>
      </c>
      <c r="C1858">
        <v>0</v>
      </c>
      <c r="D1858" t="s">
        <v>42</v>
      </c>
      <c r="E1858">
        <v>1</v>
      </c>
      <c r="F1858" t="s">
        <v>23</v>
      </c>
      <c r="G1858">
        <v>2</v>
      </c>
      <c r="H1858" t="s">
        <v>15</v>
      </c>
      <c r="I1858" s="1">
        <v>7.2779881299999998</v>
      </c>
      <c r="J1858">
        <v>20</v>
      </c>
      <c r="K1858">
        <v>0</v>
      </c>
      <c r="L1858" t="s">
        <v>28</v>
      </c>
      <c r="M1858">
        <v>2</v>
      </c>
      <c r="N1858" t="s">
        <v>48</v>
      </c>
      <c r="O1858">
        <v>0</v>
      </c>
      <c r="P1858" t="s">
        <v>27</v>
      </c>
      <c r="Q1858">
        <v>0</v>
      </c>
      <c r="R1858" t="s">
        <v>28</v>
      </c>
      <c r="S1858">
        <v>0</v>
      </c>
      <c r="T1858" t="s">
        <v>28</v>
      </c>
      <c r="U1858">
        <v>0</v>
      </c>
      <c r="V1858" t="s">
        <v>28</v>
      </c>
      <c r="W1858" s="3">
        <v>1.022641734</v>
      </c>
      <c r="X1858">
        <v>4</v>
      </c>
      <c r="Y1858" t="s">
        <v>44</v>
      </c>
    </row>
    <row r="1859" spans="1:25" x14ac:dyDescent="0.25">
      <c r="A1859">
        <v>2858</v>
      </c>
      <c r="B1859">
        <v>15</v>
      </c>
      <c r="C1859">
        <v>0</v>
      </c>
      <c r="D1859" t="s">
        <v>42</v>
      </c>
      <c r="E1859">
        <v>3</v>
      </c>
      <c r="F1859" t="s">
        <v>24</v>
      </c>
      <c r="G1859">
        <v>2</v>
      </c>
      <c r="H1859" t="s">
        <v>15</v>
      </c>
      <c r="I1859" s="1">
        <v>16.665486099999999</v>
      </c>
      <c r="J1859">
        <v>22</v>
      </c>
      <c r="K1859">
        <v>1</v>
      </c>
      <c r="L1859" t="s">
        <v>27</v>
      </c>
      <c r="M1859">
        <v>4</v>
      </c>
      <c r="N1859" t="s">
        <v>51</v>
      </c>
      <c r="O1859">
        <v>0</v>
      </c>
      <c r="P1859" t="s">
        <v>27</v>
      </c>
      <c r="Q1859">
        <v>0</v>
      </c>
      <c r="R1859" t="s">
        <v>28</v>
      </c>
      <c r="S1859">
        <v>0</v>
      </c>
      <c r="T1859" t="s">
        <v>28</v>
      </c>
      <c r="U1859">
        <v>0</v>
      </c>
      <c r="V1859" t="s">
        <v>28</v>
      </c>
      <c r="W1859" s="3">
        <v>1.9605387089999999</v>
      </c>
      <c r="X1859">
        <v>4</v>
      </c>
      <c r="Y1859" t="s">
        <v>44</v>
      </c>
    </row>
    <row r="1860" spans="1:25" x14ac:dyDescent="0.25">
      <c r="A1860">
        <v>2859</v>
      </c>
      <c r="B1860">
        <v>17</v>
      </c>
      <c r="C1860">
        <v>0</v>
      </c>
      <c r="D1860" t="s">
        <v>42</v>
      </c>
      <c r="E1860">
        <v>0</v>
      </c>
      <c r="F1860" t="s">
        <v>21</v>
      </c>
      <c r="G1860">
        <v>2</v>
      </c>
      <c r="H1860" t="s">
        <v>15</v>
      </c>
      <c r="I1860" s="1">
        <v>9.0854144869999995</v>
      </c>
      <c r="J1860">
        <v>8</v>
      </c>
      <c r="K1860">
        <v>0</v>
      </c>
      <c r="L1860" t="s">
        <v>28</v>
      </c>
      <c r="M1860">
        <v>1</v>
      </c>
      <c r="N1860" t="s">
        <v>49</v>
      </c>
      <c r="O1860">
        <v>0</v>
      </c>
      <c r="P1860" t="s">
        <v>27</v>
      </c>
      <c r="Q1860">
        <v>1</v>
      </c>
      <c r="R1860" t="s">
        <v>27</v>
      </c>
      <c r="S1860">
        <v>1</v>
      </c>
      <c r="T1860" t="s">
        <v>27</v>
      </c>
      <c r="U1860">
        <v>0</v>
      </c>
      <c r="V1860" t="s">
        <v>28</v>
      </c>
      <c r="W1860" s="3">
        <v>2.745491801</v>
      </c>
      <c r="X1860">
        <v>2</v>
      </c>
      <c r="Y1860" t="s">
        <v>41</v>
      </c>
    </row>
    <row r="1861" spans="1:25" x14ac:dyDescent="0.25">
      <c r="A1861">
        <v>2860</v>
      </c>
      <c r="B1861">
        <v>15</v>
      </c>
      <c r="C1861">
        <v>1</v>
      </c>
      <c r="D1861" t="s">
        <v>40</v>
      </c>
      <c r="E1861">
        <v>0</v>
      </c>
      <c r="F1861" t="s">
        <v>21</v>
      </c>
      <c r="G1861">
        <v>3</v>
      </c>
      <c r="H1861" t="s">
        <v>17</v>
      </c>
      <c r="I1861" s="1">
        <v>14.39116827</v>
      </c>
      <c r="J1861">
        <v>21</v>
      </c>
      <c r="K1861">
        <v>0</v>
      </c>
      <c r="L1861" t="s">
        <v>28</v>
      </c>
      <c r="M1861">
        <v>2</v>
      </c>
      <c r="N1861" t="s">
        <v>48</v>
      </c>
      <c r="O1861">
        <v>0</v>
      </c>
      <c r="P1861" t="s">
        <v>27</v>
      </c>
      <c r="Q1861">
        <v>0</v>
      </c>
      <c r="R1861" t="s">
        <v>28</v>
      </c>
      <c r="S1861">
        <v>1</v>
      </c>
      <c r="T1861" t="s">
        <v>27</v>
      </c>
      <c r="U1861">
        <v>1</v>
      </c>
      <c r="V1861" t="s">
        <v>27</v>
      </c>
      <c r="W1861" s="3">
        <v>1.5541128989999999</v>
      </c>
      <c r="X1861">
        <v>4</v>
      </c>
      <c r="Y1861" t="s">
        <v>44</v>
      </c>
    </row>
    <row r="1862" spans="1:25" x14ac:dyDescent="0.25">
      <c r="A1862">
        <v>2861</v>
      </c>
      <c r="B1862">
        <v>16</v>
      </c>
      <c r="C1862">
        <v>0</v>
      </c>
      <c r="D1862" t="s">
        <v>42</v>
      </c>
      <c r="E1862">
        <v>0</v>
      </c>
      <c r="F1862" t="s">
        <v>21</v>
      </c>
      <c r="G1862">
        <v>1</v>
      </c>
      <c r="H1862" t="s">
        <v>16</v>
      </c>
      <c r="I1862" s="1">
        <v>2.1490643290000002</v>
      </c>
      <c r="J1862">
        <v>18</v>
      </c>
      <c r="K1862">
        <v>0</v>
      </c>
      <c r="L1862" t="s">
        <v>28</v>
      </c>
      <c r="M1862">
        <v>1</v>
      </c>
      <c r="N1862" t="s">
        <v>49</v>
      </c>
      <c r="O1862">
        <v>0</v>
      </c>
      <c r="P1862" t="s">
        <v>27</v>
      </c>
      <c r="Q1862">
        <v>0</v>
      </c>
      <c r="R1862" t="s">
        <v>28</v>
      </c>
      <c r="S1862">
        <v>0</v>
      </c>
      <c r="T1862" t="s">
        <v>28</v>
      </c>
      <c r="U1862">
        <v>0</v>
      </c>
      <c r="V1862" t="s">
        <v>28</v>
      </c>
      <c r="W1862" s="3">
        <v>0.70682534600000002</v>
      </c>
      <c r="X1862">
        <v>4</v>
      </c>
      <c r="Y1862" t="s">
        <v>44</v>
      </c>
    </row>
    <row r="1863" spans="1:25" x14ac:dyDescent="0.25">
      <c r="A1863">
        <v>2862</v>
      </c>
      <c r="B1863">
        <v>16</v>
      </c>
      <c r="C1863">
        <v>1</v>
      </c>
      <c r="D1863" t="s">
        <v>40</v>
      </c>
      <c r="E1863">
        <v>1</v>
      </c>
      <c r="F1863" t="s">
        <v>23</v>
      </c>
      <c r="G1863">
        <v>2</v>
      </c>
      <c r="H1863" t="s">
        <v>15</v>
      </c>
      <c r="I1863" s="1">
        <v>16.922383709999998</v>
      </c>
      <c r="J1863">
        <v>12</v>
      </c>
      <c r="K1863">
        <v>0</v>
      </c>
      <c r="L1863" t="s">
        <v>28</v>
      </c>
      <c r="M1863">
        <v>2</v>
      </c>
      <c r="N1863" t="s">
        <v>48</v>
      </c>
      <c r="O1863">
        <v>1</v>
      </c>
      <c r="P1863" t="s">
        <v>28</v>
      </c>
      <c r="Q1863">
        <v>1</v>
      </c>
      <c r="R1863" t="s">
        <v>27</v>
      </c>
      <c r="S1863">
        <v>0</v>
      </c>
      <c r="T1863" t="s">
        <v>28</v>
      </c>
      <c r="U1863">
        <v>0</v>
      </c>
      <c r="V1863" t="s">
        <v>28</v>
      </c>
      <c r="W1863" s="3">
        <v>2.8236000849999998</v>
      </c>
      <c r="X1863">
        <v>2</v>
      </c>
      <c r="Y1863" t="s">
        <v>41</v>
      </c>
    </row>
    <row r="1864" spans="1:25" x14ac:dyDescent="0.25">
      <c r="A1864">
        <v>2863</v>
      </c>
      <c r="B1864">
        <v>17</v>
      </c>
      <c r="C1864">
        <v>1</v>
      </c>
      <c r="D1864" t="s">
        <v>40</v>
      </c>
      <c r="E1864">
        <v>0</v>
      </c>
      <c r="F1864" t="s">
        <v>21</v>
      </c>
      <c r="G1864">
        <v>3</v>
      </c>
      <c r="H1864" t="s">
        <v>17</v>
      </c>
      <c r="I1864" s="1">
        <v>14.714359740000001</v>
      </c>
      <c r="J1864">
        <v>22</v>
      </c>
      <c r="K1864">
        <v>0</v>
      </c>
      <c r="L1864" t="s">
        <v>28</v>
      </c>
      <c r="M1864">
        <v>2</v>
      </c>
      <c r="N1864" t="s">
        <v>48</v>
      </c>
      <c r="O1864">
        <v>1</v>
      </c>
      <c r="P1864" t="s">
        <v>28</v>
      </c>
      <c r="Q1864">
        <v>0</v>
      </c>
      <c r="R1864" t="s">
        <v>28</v>
      </c>
      <c r="S1864">
        <v>1</v>
      </c>
      <c r="T1864" t="s">
        <v>27</v>
      </c>
      <c r="U1864">
        <v>0</v>
      </c>
      <c r="V1864" t="s">
        <v>28</v>
      </c>
      <c r="W1864" s="3">
        <v>1.2934088269999999</v>
      </c>
      <c r="X1864">
        <v>4</v>
      </c>
      <c r="Y1864" t="s">
        <v>44</v>
      </c>
    </row>
    <row r="1865" spans="1:25" x14ac:dyDescent="0.25">
      <c r="A1865">
        <v>2864</v>
      </c>
      <c r="B1865">
        <v>16</v>
      </c>
      <c r="C1865">
        <v>1</v>
      </c>
      <c r="D1865" t="s">
        <v>40</v>
      </c>
      <c r="E1865">
        <v>1</v>
      </c>
      <c r="F1865" t="s">
        <v>23</v>
      </c>
      <c r="G1865">
        <v>3</v>
      </c>
      <c r="H1865" t="s">
        <v>17</v>
      </c>
      <c r="I1865" s="1">
        <v>4.2343355689999997</v>
      </c>
      <c r="J1865">
        <v>13</v>
      </c>
      <c r="K1865">
        <v>0</v>
      </c>
      <c r="L1865" t="s">
        <v>28</v>
      </c>
      <c r="M1865">
        <v>3</v>
      </c>
      <c r="N1865" t="s">
        <v>50</v>
      </c>
      <c r="O1865">
        <v>1</v>
      </c>
      <c r="P1865" t="s">
        <v>28</v>
      </c>
      <c r="Q1865">
        <v>0</v>
      </c>
      <c r="R1865" t="s">
        <v>28</v>
      </c>
      <c r="S1865">
        <v>0</v>
      </c>
      <c r="T1865" t="s">
        <v>28</v>
      </c>
      <c r="U1865">
        <v>0</v>
      </c>
      <c r="V1865" t="s">
        <v>28</v>
      </c>
      <c r="W1865" s="3">
        <v>2.1262769260000001</v>
      </c>
      <c r="X1865">
        <v>3</v>
      </c>
      <c r="Y1865" t="s">
        <v>45</v>
      </c>
    </row>
    <row r="1866" spans="1:25" x14ac:dyDescent="0.25">
      <c r="A1866">
        <v>2865</v>
      </c>
      <c r="B1866">
        <v>18</v>
      </c>
      <c r="C1866">
        <v>1</v>
      </c>
      <c r="D1866" t="s">
        <v>40</v>
      </c>
      <c r="E1866">
        <v>3</v>
      </c>
      <c r="F1866" t="s">
        <v>24</v>
      </c>
      <c r="G1866">
        <v>2</v>
      </c>
      <c r="H1866" t="s">
        <v>15</v>
      </c>
      <c r="I1866" s="1">
        <v>2.9057201949999998</v>
      </c>
      <c r="J1866">
        <v>19</v>
      </c>
      <c r="K1866">
        <v>0</v>
      </c>
      <c r="L1866" t="s">
        <v>28</v>
      </c>
      <c r="M1866">
        <v>2</v>
      </c>
      <c r="N1866" t="s">
        <v>48</v>
      </c>
      <c r="O1866">
        <v>0</v>
      </c>
      <c r="P1866" t="s">
        <v>27</v>
      </c>
      <c r="Q1866">
        <v>0</v>
      </c>
      <c r="R1866" t="s">
        <v>28</v>
      </c>
      <c r="S1866">
        <v>0</v>
      </c>
      <c r="T1866" t="s">
        <v>28</v>
      </c>
      <c r="U1866">
        <v>0</v>
      </c>
      <c r="V1866" t="s">
        <v>28</v>
      </c>
      <c r="W1866" s="3">
        <v>1.1126712009999999</v>
      </c>
      <c r="X1866">
        <v>4</v>
      </c>
      <c r="Y1866" t="s">
        <v>44</v>
      </c>
    </row>
    <row r="1867" spans="1:25" x14ac:dyDescent="0.25">
      <c r="A1867">
        <v>2866</v>
      </c>
      <c r="B1867">
        <v>16</v>
      </c>
      <c r="C1867">
        <v>1</v>
      </c>
      <c r="D1867" t="s">
        <v>40</v>
      </c>
      <c r="E1867">
        <v>0</v>
      </c>
      <c r="F1867" t="s">
        <v>21</v>
      </c>
      <c r="G1867">
        <v>3</v>
      </c>
      <c r="H1867" t="s">
        <v>17</v>
      </c>
      <c r="I1867" s="1">
        <v>6.3258469750000001</v>
      </c>
      <c r="J1867">
        <v>18</v>
      </c>
      <c r="K1867">
        <v>1</v>
      </c>
      <c r="L1867" t="s">
        <v>27</v>
      </c>
      <c r="M1867">
        <v>0</v>
      </c>
      <c r="N1867" t="s">
        <v>52</v>
      </c>
      <c r="O1867">
        <v>0</v>
      </c>
      <c r="P1867" t="s">
        <v>27</v>
      </c>
      <c r="Q1867">
        <v>0</v>
      </c>
      <c r="R1867" t="s">
        <v>28</v>
      </c>
      <c r="S1867">
        <v>1</v>
      </c>
      <c r="T1867" t="s">
        <v>27</v>
      </c>
      <c r="U1867">
        <v>0</v>
      </c>
      <c r="V1867" t="s">
        <v>28</v>
      </c>
      <c r="W1867" s="3">
        <v>1.2615877090000001</v>
      </c>
      <c r="X1867">
        <v>4</v>
      </c>
      <c r="Y1867" t="s">
        <v>44</v>
      </c>
    </row>
    <row r="1868" spans="1:25" x14ac:dyDescent="0.25">
      <c r="A1868">
        <v>2867</v>
      </c>
      <c r="B1868">
        <v>16</v>
      </c>
      <c r="C1868">
        <v>0</v>
      </c>
      <c r="D1868" t="s">
        <v>42</v>
      </c>
      <c r="E1868">
        <v>0</v>
      </c>
      <c r="F1868" t="s">
        <v>21</v>
      </c>
      <c r="G1868">
        <v>0</v>
      </c>
      <c r="H1868" t="s">
        <v>19</v>
      </c>
      <c r="I1868" s="1">
        <v>19.52141172</v>
      </c>
      <c r="J1868">
        <v>29</v>
      </c>
      <c r="K1868">
        <v>0</v>
      </c>
      <c r="L1868" t="s">
        <v>28</v>
      </c>
      <c r="M1868">
        <v>3</v>
      </c>
      <c r="N1868" t="s">
        <v>50</v>
      </c>
      <c r="O1868">
        <v>1</v>
      </c>
      <c r="P1868" t="s">
        <v>28</v>
      </c>
      <c r="Q1868">
        <v>1</v>
      </c>
      <c r="R1868" t="s">
        <v>27</v>
      </c>
      <c r="S1868">
        <v>0</v>
      </c>
      <c r="T1868" t="s">
        <v>28</v>
      </c>
      <c r="U1868">
        <v>0</v>
      </c>
      <c r="V1868" t="s">
        <v>28</v>
      </c>
      <c r="W1868" s="3">
        <v>1.078485135</v>
      </c>
      <c r="X1868">
        <v>4</v>
      </c>
      <c r="Y1868" t="s">
        <v>44</v>
      </c>
    </row>
    <row r="1869" spans="1:25" x14ac:dyDescent="0.25">
      <c r="A1869">
        <v>2868</v>
      </c>
      <c r="B1869">
        <v>15</v>
      </c>
      <c r="C1869">
        <v>0</v>
      </c>
      <c r="D1869" t="s">
        <v>42</v>
      </c>
      <c r="E1869">
        <v>0</v>
      </c>
      <c r="F1869" t="s">
        <v>21</v>
      </c>
      <c r="G1869">
        <v>3</v>
      </c>
      <c r="H1869" t="s">
        <v>17</v>
      </c>
      <c r="I1869" s="1">
        <v>5.1366314910000002</v>
      </c>
      <c r="J1869">
        <v>22</v>
      </c>
      <c r="K1869">
        <v>1</v>
      </c>
      <c r="L1869" t="s">
        <v>27</v>
      </c>
      <c r="M1869">
        <v>2</v>
      </c>
      <c r="N1869" t="s">
        <v>48</v>
      </c>
      <c r="O1869">
        <v>0</v>
      </c>
      <c r="P1869" t="s">
        <v>27</v>
      </c>
      <c r="Q1869">
        <v>0</v>
      </c>
      <c r="R1869" t="s">
        <v>28</v>
      </c>
      <c r="S1869">
        <v>0</v>
      </c>
      <c r="T1869" t="s">
        <v>28</v>
      </c>
      <c r="U1869">
        <v>1</v>
      </c>
      <c r="V1869" t="s">
        <v>27</v>
      </c>
      <c r="W1869" s="3">
        <v>0.67545839100000005</v>
      </c>
      <c r="X1869">
        <v>4</v>
      </c>
      <c r="Y1869" t="s">
        <v>44</v>
      </c>
    </row>
    <row r="1870" spans="1:25" x14ac:dyDescent="0.25">
      <c r="A1870">
        <v>2869</v>
      </c>
      <c r="B1870">
        <v>15</v>
      </c>
      <c r="C1870">
        <v>0</v>
      </c>
      <c r="D1870" t="s">
        <v>42</v>
      </c>
      <c r="E1870">
        <v>0</v>
      </c>
      <c r="F1870" t="s">
        <v>21</v>
      </c>
      <c r="G1870">
        <v>1</v>
      </c>
      <c r="H1870" t="s">
        <v>16</v>
      </c>
      <c r="I1870" s="1">
        <v>9.1225441790000001</v>
      </c>
      <c r="J1870">
        <v>26</v>
      </c>
      <c r="K1870">
        <v>0</v>
      </c>
      <c r="L1870" t="s">
        <v>28</v>
      </c>
      <c r="M1870">
        <v>1</v>
      </c>
      <c r="N1870" t="s">
        <v>49</v>
      </c>
      <c r="O1870">
        <v>0</v>
      </c>
      <c r="P1870" t="s">
        <v>27</v>
      </c>
      <c r="Q1870">
        <v>1</v>
      </c>
      <c r="R1870" t="s">
        <v>27</v>
      </c>
      <c r="S1870">
        <v>1</v>
      </c>
      <c r="T1870" t="s">
        <v>27</v>
      </c>
      <c r="U1870">
        <v>0</v>
      </c>
      <c r="V1870" t="s">
        <v>28</v>
      </c>
      <c r="W1870" s="3">
        <v>0.68547287000000001</v>
      </c>
      <c r="X1870">
        <v>4</v>
      </c>
      <c r="Y1870" t="s">
        <v>44</v>
      </c>
    </row>
    <row r="1871" spans="1:25" x14ac:dyDescent="0.25">
      <c r="A1871">
        <v>2870</v>
      </c>
      <c r="B1871">
        <v>16</v>
      </c>
      <c r="C1871">
        <v>1</v>
      </c>
      <c r="D1871" t="s">
        <v>40</v>
      </c>
      <c r="E1871">
        <v>2</v>
      </c>
      <c r="F1871" t="s">
        <v>22</v>
      </c>
      <c r="G1871">
        <v>1</v>
      </c>
      <c r="H1871" t="s">
        <v>16</v>
      </c>
      <c r="I1871" s="1">
        <v>0.60040451399999994</v>
      </c>
      <c r="J1871">
        <v>26</v>
      </c>
      <c r="K1871">
        <v>0</v>
      </c>
      <c r="L1871" t="s">
        <v>28</v>
      </c>
      <c r="M1871">
        <v>4</v>
      </c>
      <c r="N1871" t="s">
        <v>51</v>
      </c>
      <c r="O1871">
        <v>1</v>
      </c>
      <c r="P1871" t="s">
        <v>28</v>
      </c>
      <c r="Q1871">
        <v>1</v>
      </c>
      <c r="R1871" t="s">
        <v>27</v>
      </c>
      <c r="S1871">
        <v>1</v>
      </c>
      <c r="T1871" t="s">
        <v>27</v>
      </c>
      <c r="U1871">
        <v>0</v>
      </c>
      <c r="V1871" t="s">
        <v>28</v>
      </c>
      <c r="W1871" s="3">
        <v>1.020926365</v>
      </c>
      <c r="X1871">
        <v>4</v>
      </c>
      <c r="Y1871" t="s">
        <v>44</v>
      </c>
    </row>
    <row r="1872" spans="1:25" x14ac:dyDescent="0.25">
      <c r="A1872">
        <v>2871</v>
      </c>
      <c r="B1872">
        <v>17</v>
      </c>
      <c r="C1872">
        <v>0</v>
      </c>
      <c r="D1872" t="s">
        <v>42</v>
      </c>
      <c r="E1872">
        <v>0</v>
      </c>
      <c r="F1872" t="s">
        <v>21</v>
      </c>
      <c r="G1872">
        <v>1</v>
      </c>
      <c r="H1872" t="s">
        <v>16</v>
      </c>
      <c r="I1872" s="1">
        <v>7.9445505909999996</v>
      </c>
      <c r="J1872">
        <v>6</v>
      </c>
      <c r="K1872">
        <v>1</v>
      </c>
      <c r="L1872" t="s">
        <v>27</v>
      </c>
      <c r="M1872">
        <v>4</v>
      </c>
      <c r="N1872" t="s">
        <v>51</v>
      </c>
      <c r="O1872">
        <v>0</v>
      </c>
      <c r="P1872" t="s">
        <v>27</v>
      </c>
      <c r="Q1872">
        <v>0</v>
      </c>
      <c r="R1872" t="s">
        <v>28</v>
      </c>
      <c r="S1872">
        <v>0</v>
      </c>
      <c r="T1872" t="s">
        <v>28</v>
      </c>
      <c r="U1872">
        <v>0</v>
      </c>
      <c r="V1872" t="s">
        <v>28</v>
      </c>
      <c r="W1872" s="3">
        <v>3.427620858</v>
      </c>
      <c r="X1872">
        <v>1</v>
      </c>
      <c r="Y1872" t="s">
        <v>43</v>
      </c>
    </row>
    <row r="1873" spans="1:25" x14ac:dyDescent="0.25">
      <c r="A1873">
        <v>2872</v>
      </c>
      <c r="B1873">
        <v>15</v>
      </c>
      <c r="C1873">
        <v>0</v>
      </c>
      <c r="D1873" t="s">
        <v>42</v>
      </c>
      <c r="E1873">
        <v>0</v>
      </c>
      <c r="F1873" t="s">
        <v>21</v>
      </c>
      <c r="G1873">
        <v>2</v>
      </c>
      <c r="H1873" t="s">
        <v>15</v>
      </c>
      <c r="I1873" s="1">
        <v>11.42640031</v>
      </c>
      <c r="J1873">
        <v>3</v>
      </c>
      <c r="K1873">
        <v>1</v>
      </c>
      <c r="L1873" t="s">
        <v>27</v>
      </c>
      <c r="M1873">
        <v>3</v>
      </c>
      <c r="N1873" t="s">
        <v>50</v>
      </c>
      <c r="O1873">
        <v>0</v>
      </c>
      <c r="P1873" t="s">
        <v>27</v>
      </c>
      <c r="Q1873">
        <v>0</v>
      </c>
      <c r="R1873" t="s">
        <v>28</v>
      </c>
      <c r="S1873">
        <v>0</v>
      </c>
      <c r="T1873" t="s">
        <v>28</v>
      </c>
      <c r="U1873">
        <v>0</v>
      </c>
      <c r="V1873" t="s">
        <v>28</v>
      </c>
      <c r="W1873" s="3">
        <v>3.248572792</v>
      </c>
      <c r="X1873">
        <v>1</v>
      </c>
      <c r="Y1873" t="s">
        <v>43</v>
      </c>
    </row>
    <row r="1874" spans="1:25" x14ac:dyDescent="0.25">
      <c r="A1874">
        <v>2873</v>
      </c>
      <c r="B1874">
        <v>17</v>
      </c>
      <c r="C1874">
        <v>0</v>
      </c>
      <c r="D1874" t="s">
        <v>42</v>
      </c>
      <c r="E1874">
        <v>1</v>
      </c>
      <c r="F1874" t="s">
        <v>23</v>
      </c>
      <c r="G1874">
        <v>1</v>
      </c>
      <c r="H1874" t="s">
        <v>16</v>
      </c>
      <c r="I1874" s="1">
        <v>19.062492249999998</v>
      </c>
      <c r="J1874">
        <v>11</v>
      </c>
      <c r="K1874">
        <v>0</v>
      </c>
      <c r="L1874" t="s">
        <v>28</v>
      </c>
      <c r="M1874">
        <v>3</v>
      </c>
      <c r="N1874" t="s">
        <v>50</v>
      </c>
      <c r="O1874">
        <v>0</v>
      </c>
      <c r="P1874" t="s">
        <v>27</v>
      </c>
      <c r="Q1874">
        <v>0</v>
      </c>
      <c r="R1874" t="s">
        <v>28</v>
      </c>
      <c r="S1874">
        <v>0</v>
      </c>
      <c r="T1874" t="s">
        <v>28</v>
      </c>
      <c r="U1874">
        <v>0</v>
      </c>
      <c r="V1874" t="s">
        <v>28</v>
      </c>
      <c r="W1874" s="3">
        <v>2.2789515050000002</v>
      </c>
      <c r="X1874">
        <v>3</v>
      </c>
      <c r="Y1874" t="s">
        <v>45</v>
      </c>
    </row>
    <row r="1875" spans="1:25" x14ac:dyDescent="0.25">
      <c r="A1875">
        <v>2874</v>
      </c>
      <c r="B1875">
        <v>16</v>
      </c>
      <c r="C1875">
        <v>0</v>
      </c>
      <c r="D1875" t="s">
        <v>42</v>
      </c>
      <c r="E1875">
        <v>0</v>
      </c>
      <c r="F1875" t="s">
        <v>21</v>
      </c>
      <c r="G1875">
        <v>1</v>
      </c>
      <c r="H1875" t="s">
        <v>16</v>
      </c>
      <c r="I1875" s="1">
        <v>10.334720900000001</v>
      </c>
      <c r="J1875">
        <v>22</v>
      </c>
      <c r="K1875">
        <v>0</v>
      </c>
      <c r="L1875" t="s">
        <v>28</v>
      </c>
      <c r="M1875">
        <v>0</v>
      </c>
      <c r="N1875" t="s">
        <v>52</v>
      </c>
      <c r="O1875">
        <v>0</v>
      </c>
      <c r="P1875" t="s">
        <v>27</v>
      </c>
      <c r="Q1875">
        <v>1</v>
      </c>
      <c r="R1875" t="s">
        <v>27</v>
      </c>
      <c r="S1875">
        <v>0</v>
      </c>
      <c r="T1875" t="s">
        <v>28</v>
      </c>
      <c r="U1875">
        <v>0</v>
      </c>
      <c r="V1875" t="s">
        <v>28</v>
      </c>
      <c r="W1875" s="3">
        <v>0.83307902199999995</v>
      </c>
      <c r="X1875">
        <v>4</v>
      </c>
      <c r="Y1875" t="s">
        <v>44</v>
      </c>
    </row>
    <row r="1876" spans="1:25" x14ac:dyDescent="0.25">
      <c r="A1876">
        <v>2875</v>
      </c>
      <c r="B1876">
        <v>16</v>
      </c>
      <c r="C1876">
        <v>0</v>
      </c>
      <c r="D1876" t="s">
        <v>42</v>
      </c>
      <c r="E1876">
        <v>1</v>
      </c>
      <c r="F1876" t="s">
        <v>23</v>
      </c>
      <c r="G1876">
        <v>1</v>
      </c>
      <c r="H1876" t="s">
        <v>16</v>
      </c>
      <c r="I1876" s="1">
        <v>16.382146519999999</v>
      </c>
      <c r="J1876">
        <v>26</v>
      </c>
      <c r="K1876">
        <v>0</v>
      </c>
      <c r="L1876" t="s">
        <v>28</v>
      </c>
      <c r="M1876">
        <v>4</v>
      </c>
      <c r="N1876" t="s">
        <v>51</v>
      </c>
      <c r="O1876">
        <v>0</v>
      </c>
      <c r="P1876" t="s">
        <v>27</v>
      </c>
      <c r="Q1876">
        <v>0</v>
      </c>
      <c r="R1876" t="s">
        <v>28</v>
      </c>
      <c r="S1876">
        <v>0</v>
      </c>
      <c r="T1876" t="s">
        <v>28</v>
      </c>
      <c r="U1876">
        <v>0</v>
      </c>
      <c r="V1876" t="s">
        <v>28</v>
      </c>
      <c r="W1876" s="3">
        <v>0.85709279400000005</v>
      </c>
      <c r="X1876">
        <v>4</v>
      </c>
      <c r="Y1876" t="s">
        <v>44</v>
      </c>
    </row>
    <row r="1877" spans="1:25" x14ac:dyDescent="0.25">
      <c r="A1877">
        <v>2876</v>
      </c>
      <c r="B1877">
        <v>18</v>
      </c>
      <c r="C1877">
        <v>1</v>
      </c>
      <c r="D1877" t="s">
        <v>40</v>
      </c>
      <c r="E1877">
        <v>0</v>
      </c>
      <c r="F1877" t="s">
        <v>21</v>
      </c>
      <c r="G1877">
        <v>1</v>
      </c>
      <c r="H1877" t="s">
        <v>16</v>
      </c>
      <c r="I1877" s="1">
        <v>10.94255285</v>
      </c>
      <c r="J1877">
        <v>13</v>
      </c>
      <c r="K1877">
        <v>0</v>
      </c>
      <c r="L1877" t="s">
        <v>28</v>
      </c>
      <c r="M1877">
        <v>2</v>
      </c>
      <c r="N1877" t="s">
        <v>48</v>
      </c>
      <c r="O1877">
        <v>0</v>
      </c>
      <c r="P1877" t="s">
        <v>27</v>
      </c>
      <c r="Q1877">
        <v>1</v>
      </c>
      <c r="R1877" t="s">
        <v>27</v>
      </c>
      <c r="S1877">
        <v>0</v>
      </c>
      <c r="T1877" t="s">
        <v>28</v>
      </c>
      <c r="U1877">
        <v>0</v>
      </c>
      <c r="V1877" t="s">
        <v>28</v>
      </c>
      <c r="W1877" s="3">
        <v>1.744497663</v>
      </c>
      <c r="X1877">
        <v>4</v>
      </c>
      <c r="Y1877" t="s">
        <v>44</v>
      </c>
    </row>
    <row r="1878" spans="1:25" x14ac:dyDescent="0.25">
      <c r="A1878">
        <v>2877</v>
      </c>
      <c r="B1878">
        <v>15</v>
      </c>
      <c r="C1878">
        <v>0</v>
      </c>
      <c r="D1878" t="s">
        <v>42</v>
      </c>
      <c r="E1878">
        <v>2</v>
      </c>
      <c r="F1878" t="s">
        <v>22</v>
      </c>
      <c r="G1878">
        <v>2</v>
      </c>
      <c r="H1878" t="s">
        <v>15</v>
      </c>
      <c r="I1878" s="1">
        <v>0.81570026900000003</v>
      </c>
      <c r="J1878">
        <v>1</v>
      </c>
      <c r="K1878">
        <v>0</v>
      </c>
      <c r="L1878" t="s">
        <v>28</v>
      </c>
      <c r="M1878">
        <v>1</v>
      </c>
      <c r="N1878" t="s">
        <v>49</v>
      </c>
      <c r="O1878">
        <v>0</v>
      </c>
      <c r="P1878" t="s">
        <v>27</v>
      </c>
      <c r="Q1878">
        <v>0</v>
      </c>
      <c r="R1878" t="s">
        <v>28</v>
      </c>
      <c r="S1878">
        <v>1</v>
      </c>
      <c r="T1878" t="s">
        <v>27</v>
      </c>
      <c r="U1878">
        <v>1</v>
      </c>
      <c r="V1878" t="s">
        <v>27</v>
      </c>
      <c r="W1878" s="3">
        <v>2.8068775050000001</v>
      </c>
      <c r="X1878">
        <v>2</v>
      </c>
      <c r="Y1878" t="s">
        <v>41</v>
      </c>
    </row>
    <row r="1879" spans="1:25" x14ac:dyDescent="0.25">
      <c r="A1879">
        <v>2878</v>
      </c>
      <c r="B1879">
        <v>16</v>
      </c>
      <c r="C1879">
        <v>1</v>
      </c>
      <c r="D1879" t="s">
        <v>40</v>
      </c>
      <c r="E1879">
        <v>3</v>
      </c>
      <c r="F1879" t="s">
        <v>24</v>
      </c>
      <c r="G1879">
        <v>2</v>
      </c>
      <c r="H1879" t="s">
        <v>15</v>
      </c>
      <c r="I1879" s="1">
        <v>6.3001655039999997</v>
      </c>
      <c r="J1879">
        <v>0</v>
      </c>
      <c r="K1879">
        <v>0</v>
      </c>
      <c r="L1879" t="s">
        <v>28</v>
      </c>
      <c r="M1879">
        <v>3</v>
      </c>
      <c r="N1879" t="s">
        <v>50</v>
      </c>
      <c r="O1879">
        <v>1</v>
      </c>
      <c r="P1879" t="s">
        <v>28</v>
      </c>
      <c r="Q1879">
        <v>0</v>
      </c>
      <c r="R1879" t="s">
        <v>28</v>
      </c>
      <c r="S1879">
        <v>1</v>
      </c>
      <c r="T1879" t="s">
        <v>27</v>
      </c>
      <c r="U1879">
        <v>0</v>
      </c>
      <c r="V1879" t="s">
        <v>28</v>
      </c>
      <c r="W1879" s="3">
        <v>3.4905433069999998</v>
      </c>
      <c r="X1879">
        <v>1</v>
      </c>
      <c r="Y1879" t="s">
        <v>43</v>
      </c>
    </row>
    <row r="1880" spans="1:25" x14ac:dyDescent="0.25">
      <c r="A1880">
        <v>2879</v>
      </c>
      <c r="B1880">
        <v>18</v>
      </c>
      <c r="C1880">
        <v>1</v>
      </c>
      <c r="D1880" t="s">
        <v>40</v>
      </c>
      <c r="E1880">
        <v>1</v>
      </c>
      <c r="F1880" t="s">
        <v>23</v>
      </c>
      <c r="G1880">
        <v>1</v>
      </c>
      <c r="H1880" t="s">
        <v>16</v>
      </c>
      <c r="I1880" s="1">
        <v>11.51099016</v>
      </c>
      <c r="J1880">
        <v>27</v>
      </c>
      <c r="K1880">
        <v>0</v>
      </c>
      <c r="L1880" t="s">
        <v>28</v>
      </c>
      <c r="M1880">
        <v>1</v>
      </c>
      <c r="N1880" t="s">
        <v>49</v>
      </c>
      <c r="O1880">
        <v>0</v>
      </c>
      <c r="P1880" t="s">
        <v>27</v>
      </c>
      <c r="Q1880">
        <v>1</v>
      </c>
      <c r="R1880" t="s">
        <v>27</v>
      </c>
      <c r="S1880">
        <v>0</v>
      </c>
      <c r="T1880" t="s">
        <v>28</v>
      </c>
      <c r="U1880">
        <v>0</v>
      </c>
      <c r="V1880" t="s">
        <v>28</v>
      </c>
      <c r="W1880" s="3">
        <v>0.69396485200000002</v>
      </c>
      <c r="X1880">
        <v>4</v>
      </c>
      <c r="Y1880" t="s">
        <v>44</v>
      </c>
    </row>
    <row r="1881" spans="1:25" x14ac:dyDescent="0.25">
      <c r="A1881">
        <v>2880</v>
      </c>
      <c r="B1881">
        <v>15</v>
      </c>
      <c r="C1881">
        <v>1</v>
      </c>
      <c r="D1881" t="s">
        <v>40</v>
      </c>
      <c r="E1881">
        <v>3</v>
      </c>
      <c r="F1881" t="s">
        <v>24</v>
      </c>
      <c r="G1881">
        <v>2</v>
      </c>
      <c r="H1881" t="s">
        <v>15</v>
      </c>
      <c r="I1881" s="1">
        <v>19.011879319999998</v>
      </c>
      <c r="J1881">
        <v>17</v>
      </c>
      <c r="K1881">
        <v>0</v>
      </c>
      <c r="L1881" t="s">
        <v>28</v>
      </c>
      <c r="M1881">
        <v>2</v>
      </c>
      <c r="N1881" t="s">
        <v>48</v>
      </c>
      <c r="O1881">
        <v>1</v>
      </c>
      <c r="P1881" t="s">
        <v>28</v>
      </c>
      <c r="Q1881">
        <v>0</v>
      </c>
      <c r="R1881" t="s">
        <v>28</v>
      </c>
      <c r="S1881">
        <v>0</v>
      </c>
      <c r="T1881" t="s">
        <v>28</v>
      </c>
      <c r="U1881">
        <v>0</v>
      </c>
      <c r="V1881" t="s">
        <v>28</v>
      </c>
      <c r="W1881" s="3">
        <v>2.161558737</v>
      </c>
      <c r="X1881">
        <v>3</v>
      </c>
      <c r="Y1881" t="s">
        <v>45</v>
      </c>
    </row>
    <row r="1882" spans="1:25" x14ac:dyDescent="0.25">
      <c r="A1882">
        <v>2881</v>
      </c>
      <c r="B1882">
        <v>16</v>
      </c>
      <c r="C1882">
        <v>1</v>
      </c>
      <c r="D1882" t="s">
        <v>40</v>
      </c>
      <c r="E1882">
        <v>0</v>
      </c>
      <c r="F1882" t="s">
        <v>21</v>
      </c>
      <c r="G1882">
        <v>3</v>
      </c>
      <c r="H1882" t="s">
        <v>17</v>
      </c>
      <c r="I1882" s="1">
        <v>17.1826072</v>
      </c>
      <c r="J1882">
        <v>19</v>
      </c>
      <c r="K1882">
        <v>1</v>
      </c>
      <c r="L1882" t="s">
        <v>27</v>
      </c>
      <c r="M1882">
        <v>1</v>
      </c>
      <c r="N1882" t="s">
        <v>49</v>
      </c>
      <c r="O1882">
        <v>0</v>
      </c>
      <c r="P1882" t="s">
        <v>27</v>
      </c>
      <c r="Q1882">
        <v>0</v>
      </c>
      <c r="R1882" t="s">
        <v>28</v>
      </c>
      <c r="S1882">
        <v>0</v>
      </c>
      <c r="T1882" t="s">
        <v>28</v>
      </c>
      <c r="U1882">
        <v>0</v>
      </c>
      <c r="V1882" t="s">
        <v>28</v>
      </c>
      <c r="W1882" s="3">
        <v>1.8933444719999999</v>
      </c>
      <c r="X1882">
        <v>4</v>
      </c>
      <c r="Y1882" t="s">
        <v>44</v>
      </c>
    </row>
    <row r="1883" spans="1:25" x14ac:dyDescent="0.25">
      <c r="A1883">
        <v>2882</v>
      </c>
      <c r="B1883">
        <v>16</v>
      </c>
      <c r="C1883">
        <v>1</v>
      </c>
      <c r="D1883" t="s">
        <v>40</v>
      </c>
      <c r="E1883">
        <v>0</v>
      </c>
      <c r="F1883" t="s">
        <v>21</v>
      </c>
      <c r="G1883">
        <v>2</v>
      </c>
      <c r="H1883" t="s">
        <v>15</v>
      </c>
      <c r="I1883" s="1">
        <v>4.5671122840000002</v>
      </c>
      <c r="J1883">
        <v>7</v>
      </c>
      <c r="K1883">
        <v>1</v>
      </c>
      <c r="L1883" t="s">
        <v>27</v>
      </c>
      <c r="M1883">
        <v>2</v>
      </c>
      <c r="N1883" t="s">
        <v>48</v>
      </c>
      <c r="O1883">
        <v>1</v>
      </c>
      <c r="P1883" t="s">
        <v>28</v>
      </c>
      <c r="Q1883">
        <v>0</v>
      </c>
      <c r="R1883" t="s">
        <v>28</v>
      </c>
      <c r="S1883">
        <v>1</v>
      </c>
      <c r="T1883" t="s">
        <v>27</v>
      </c>
      <c r="U1883">
        <v>0</v>
      </c>
      <c r="V1883" t="s">
        <v>28</v>
      </c>
      <c r="W1883" s="3">
        <v>2.882958071</v>
      </c>
      <c r="X1883">
        <v>2</v>
      </c>
      <c r="Y1883" t="s">
        <v>41</v>
      </c>
    </row>
    <row r="1884" spans="1:25" x14ac:dyDescent="0.25">
      <c r="A1884">
        <v>2883</v>
      </c>
      <c r="B1884">
        <v>15</v>
      </c>
      <c r="C1884">
        <v>0</v>
      </c>
      <c r="D1884" t="s">
        <v>42</v>
      </c>
      <c r="E1884">
        <v>1</v>
      </c>
      <c r="F1884" t="s">
        <v>23</v>
      </c>
      <c r="G1884">
        <v>1</v>
      </c>
      <c r="H1884" t="s">
        <v>16</v>
      </c>
      <c r="I1884" s="1">
        <v>4.4021965999999999</v>
      </c>
      <c r="J1884">
        <v>2</v>
      </c>
      <c r="K1884">
        <v>0</v>
      </c>
      <c r="L1884" t="s">
        <v>28</v>
      </c>
      <c r="M1884">
        <v>2</v>
      </c>
      <c r="N1884" t="s">
        <v>48</v>
      </c>
      <c r="O1884">
        <v>1</v>
      </c>
      <c r="P1884" t="s">
        <v>28</v>
      </c>
      <c r="Q1884">
        <v>1</v>
      </c>
      <c r="R1884" t="s">
        <v>27</v>
      </c>
      <c r="S1884">
        <v>0</v>
      </c>
      <c r="T1884" t="s">
        <v>28</v>
      </c>
      <c r="U1884">
        <v>1</v>
      </c>
      <c r="V1884" t="s">
        <v>27</v>
      </c>
      <c r="W1884" s="3">
        <v>3.2703738609999999</v>
      </c>
      <c r="X1884">
        <v>1</v>
      </c>
      <c r="Y1884" t="s">
        <v>43</v>
      </c>
    </row>
    <row r="1885" spans="1:25" x14ac:dyDescent="0.25">
      <c r="A1885">
        <v>2884</v>
      </c>
      <c r="B1885">
        <v>15</v>
      </c>
      <c r="C1885">
        <v>0</v>
      </c>
      <c r="D1885" t="s">
        <v>42</v>
      </c>
      <c r="E1885">
        <v>1</v>
      </c>
      <c r="F1885" t="s">
        <v>23</v>
      </c>
      <c r="G1885">
        <v>2</v>
      </c>
      <c r="H1885" t="s">
        <v>15</v>
      </c>
      <c r="I1885" s="1">
        <v>4.0234593419999998</v>
      </c>
      <c r="J1885">
        <v>25</v>
      </c>
      <c r="K1885">
        <v>0</v>
      </c>
      <c r="L1885" t="s">
        <v>28</v>
      </c>
      <c r="M1885">
        <v>2</v>
      </c>
      <c r="N1885" t="s">
        <v>48</v>
      </c>
      <c r="O1885">
        <v>1</v>
      </c>
      <c r="P1885" t="s">
        <v>28</v>
      </c>
      <c r="Q1885">
        <v>1</v>
      </c>
      <c r="R1885" t="s">
        <v>27</v>
      </c>
      <c r="S1885">
        <v>1</v>
      </c>
      <c r="T1885" t="s">
        <v>27</v>
      </c>
      <c r="U1885">
        <v>0</v>
      </c>
      <c r="V1885" t="s">
        <v>28</v>
      </c>
      <c r="W1885" s="3">
        <v>1.0270155999999999</v>
      </c>
      <c r="X1885">
        <v>4</v>
      </c>
      <c r="Y1885" t="s">
        <v>44</v>
      </c>
    </row>
    <row r="1886" spans="1:25" x14ac:dyDescent="0.25">
      <c r="A1886">
        <v>2885</v>
      </c>
      <c r="B1886">
        <v>15</v>
      </c>
      <c r="C1886">
        <v>0</v>
      </c>
      <c r="D1886" t="s">
        <v>42</v>
      </c>
      <c r="E1886">
        <v>0</v>
      </c>
      <c r="F1886" t="s">
        <v>21</v>
      </c>
      <c r="G1886">
        <v>1</v>
      </c>
      <c r="H1886" t="s">
        <v>16</v>
      </c>
      <c r="I1886" s="1">
        <v>18.449977929999999</v>
      </c>
      <c r="J1886">
        <v>5</v>
      </c>
      <c r="K1886">
        <v>0</v>
      </c>
      <c r="L1886" t="s">
        <v>28</v>
      </c>
      <c r="M1886">
        <v>0</v>
      </c>
      <c r="N1886" t="s">
        <v>52</v>
      </c>
      <c r="O1886">
        <v>1</v>
      </c>
      <c r="P1886" t="s">
        <v>28</v>
      </c>
      <c r="Q1886">
        <v>1</v>
      </c>
      <c r="R1886" t="s">
        <v>27</v>
      </c>
      <c r="S1886">
        <v>0</v>
      </c>
      <c r="T1886" t="s">
        <v>28</v>
      </c>
      <c r="U1886">
        <v>1</v>
      </c>
      <c r="V1886" t="s">
        <v>27</v>
      </c>
      <c r="W1886" s="3">
        <v>2.489668902</v>
      </c>
      <c r="X1886">
        <v>3</v>
      </c>
      <c r="Y1886" t="s">
        <v>45</v>
      </c>
    </row>
    <row r="1887" spans="1:25" x14ac:dyDescent="0.25">
      <c r="A1887">
        <v>2886</v>
      </c>
      <c r="B1887">
        <v>16</v>
      </c>
      <c r="C1887">
        <v>1</v>
      </c>
      <c r="D1887" t="s">
        <v>40</v>
      </c>
      <c r="E1887">
        <v>0</v>
      </c>
      <c r="F1887" t="s">
        <v>21</v>
      </c>
      <c r="G1887">
        <v>1</v>
      </c>
      <c r="H1887" t="s">
        <v>16</v>
      </c>
      <c r="I1887" s="1">
        <v>17.05332306</v>
      </c>
      <c r="J1887">
        <v>21</v>
      </c>
      <c r="K1887">
        <v>1</v>
      </c>
      <c r="L1887" t="s">
        <v>27</v>
      </c>
      <c r="M1887">
        <v>2</v>
      </c>
      <c r="N1887" t="s">
        <v>48</v>
      </c>
      <c r="O1887">
        <v>0</v>
      </c>
      <c r="P1887" t="s">
        <v>27</v>
      </c>
      <c r="Q1887">
        <v>0</v>
      </c>
      <c r="R1887" t="s">
        <v>28</v>
      </c>
      <c r="S1887">
        <v>0</v>
      </c>
      <c r="T1887" t="s">
        <v>28</v>
      </c>
      <c r="U1887">
        <v>0</v>
      </c>
      <c r="V1887" t="s">
        <v>28</v>
      </c>
      <c r="W1887" s="3">
        <v>1.7087987710000001</v>
      </c>
      <c r="X1887">
        <v>4</v>
      </c>
      <c r="Y1887" t="s">
        <v>44</v>
      </c>
    </row>
    <row r="1888" spans="1:25" x14ac:dyDescent="0.25">
      <c r="A1888">
        <v>2887</v>
      </c>
      <c r="B1888">
        <v>16</v>
      </c>
      <c r="C1888">
        <v>0</v>
      </c>
      <c r="D1888" t="s">
        <v>42</v>
      </c>
      <c r="E1888">
        <v>0</v>
      </c>
      <c r="F1888" t="s">
        <v>21</v>
      </c>
      <c r="G1888">
        <v>1</v>
      </c>
      <c r="H1888" t="s">
        <v>16</v>
      </c>
      <c r="I1888" s="1">
        <v>15.49766865</v>
      </c>
      <c r="J1888">
        <v>12</v>
      </c>
      <c r="K1888">
        <v>0</v>
      </c>
      <c r="L1888" t="s">
        <v>28</v>
      </c>
      <c r="M1888">
        <v>2</v>
      </c>
      <c r="N1888" t="s">
        <v>48</v>
      </c>
      <c r="O1888">
        <v>0</v>
      </c>
      <c r="P1888" t="s">
        <v>27</v>
      </c>
      <c r="Q1888">
        <v>0</v>
      </c>
      <c r="R1888" t="s">
        <v>28</v>
      </c>
      <c r="S1888">
        <v>1</v>
      </c>
      <c r="T1888" t="s">
        <v>27</v>
      </c>
      <c r="U1888">
        <v>0</v>
      </c>
      <c r="V1888" t="s">
        <v>28</v>
      </c>
      <c r="W1888" s="3">
        <v>2.3240932569999999</v>
      </c>
      <c r="X1888">
        <v>3</v>
      </c>
      <c r="Y1888" t="s">
        <v>45</v>
      </c>
    </row>
    <row r="1889" spans="1:25" x14ac:dyDescent="0.25">
      <c r="A1889">
        <v>2888</v>
      </c>
      <c r="B1889">
        <v>18</v>
      </c>
      <c r="C1889">
        <v>0</v>
      </c>
      <c r="D1889" t="s">
        <v>42</v>
      </c>
      <c r="E1889">
        <v>0</v>
      </c>
      <c r="F1889" t="s">
        <v>21</v>
      </c>
      <c r="G1889">
        <v>3</v>
      </c>
      <c r="H1889" t="s">
        <v>17</v>
      </c>
      <c r="I1889" s="1">
        <v>7.854702284</v>
      </c>
      <c r="J1889">
        <v>8</v>
      </c>
      <c r="K1889">
        <v>0</v>
      </c>
      <c r="L1889" t="s">
        <v>28</v>
      </c>
      <c r="M1889">
        <v>1</v>
      </c>
      <c r="N1889" t="s">
        <v>49</v>
      </c>
      <c r="O1889">
        <v>0</v>
      </c>
      <c r="P1889" t="s">
        <v>27</v>
      </c>
      <c r="Q1889">
        <v>0</v>
      </c>
      <c r="R1889" t="s">
        <v>28</v>
      </c>
      <c r="S1889">
        <v>0</v>
      </c>
      <c r="T1889" t="s">
        <v>28</v>
      </c>
      <c r="U1889">
        <v>0</v>
      </c>
      <c r="V1889" t="s">
        <v>28</v>
      </c>
      <c r="W1889" s="3">
        <v>2.197491146</v>
      </c>
      <c r="X1889">
        <v>3</v>
      </c>
      <c r="Y1889" t="s">
        <v>45</v>
      </c>
    </row>
    <row r="1890" spans="1:25" x14ac:dyDescent="0.25">
      <c r="A1890">
        <v>2889</v>
      </c>
      <c r="B1890">
        <v>17</v>
      </c>
      <c r="C1890">
        <v>1</v>
      </c>
      <c r="D1890" t="s">
        <v>40</v>
      </c>
      <c r="E1890">
        <v>0</v>
      </c>
      <c r="F1890" t="s">
        <v>21</v>
      </c>
      <c r="G1890">
        <v>1</v>
      </c>
      <c r="H1890" t="s">
        <v>16</v>
      </c>
      <c r="I1890" s="1">
        <v>10.087614090000001</v>
      </c>
      <c r="J1890">
        <v>8</v>
      </c>
      <c r="K1890">
        <v>0</v>
      </c>
      <c r="L1890" t="s">
        <v>28</v>
      </c>
      <c r="M1890">
        <v>4</v>
      </c>
      <c r="N1890" t="s">
        <v>51</v>
      </c>
      <c r="O1890">
        <v>0</v>
      </c>
      <c r="P1890" t="s">
        <v>27</v>
      </c>
      <c r="Q1890">
        <v>0</v>
      </c>
      <c r="R1890" t="s">
        <v>28</v>
      </c>
      <c r="S1890">
        <v>0</v>
      </c>
      <c r="T1890" t="s">
        <v>28</v>
      </c>
      <c r="U1890">
        <v>1</v>
      </c>
      <c r="V1890" t="s">
        <v>27</v>
      </c>
      <c r="W1890" s="3">
        <v>2.5001133000000002</v>
      </c>
      <c r="X1890">
        <v>2</v>
      </c>
      <c r="Y1890" t="s">
        <v>41</v>
      </c>
    </row>
    <row r="1891" spans="1:25" x14ac:dyDescent="0.25">
      <c r="A1891">
        <v>2890</v>
      </c>
      <c r="B1891">
        <v>15</v>
      </c>
      <c r="C1891">
        <v>1</v>
      </c>
      <c r="D1891" t="s">
        <v>40</v>
      </c>
      <c r="E1891">
        <v>2</v>
      </c>
      <c r="F1891" t="s">
        <v>22</v>
      </c>
      <c r="G1891">
        <v>0</v>
      </c>
      <c r="H1891" t="s">
        <v>19</v>
      </c>
      <c r="I1891" s="1">
        <v>9.2866348960000007</v>
      </c>
      <c r="J1891">
        <v>19</v>
      </c>
      <c r="K1891">
        <v>0</v>
      </c>
      <c r="L1891" t="s">
        <v>28</v>
      </c>
      <c r="M1891">
        <v>2</v>
      </c>
      <c r="N1891" t="s">
        <v>48</v>
      </c>
      <c r="O1891">
        <v>0</v>
      </c>
      <c r="P1891" t="s">
        <v>27</v>
      </c>
      <c r="Q1891">
        <v>0</v>
      </c>
      <c r="R1891" t="s">
        <v>28</v>
      </c>
      <c r="S1891">
        <v>0</v>
      </c>
      <c r="T1891" t="s">
        <v>28</v>
      </c>
      <c r="U1891">
        <v>0</v>
      </c>
      <c r="V1891" t="s">
        <v>28</v>
      </c>
      <c r="W1891" s="3">
        <v>1.050005852</v>
      </c>
      <c r="X1891">
        <v>4</v>
      </c>
      <c r="Y1891" t="s">
        <v>44</v>
      </c>
    </row>
    <row r="1892" spans="1:25" x14ac:dyDescent="0.25">
      <c r="A1892">
        <v>2891</v>
      </c>
      <c r="B1892">
        <v>16</v>
      </c>
      <c r="C1892">
        <v>1</v>
      </c>
      <c r="D1892" t="s">
        <v>40</v>
      </c>
      <c r="E1892">
        <v>0</v>
      </c>
      <c r="F1892" t="s">
        <v>21</v>
      </c>
      <c r="G1892">
        <v>1</v>
      </c>
      <c r="H1892" t="s">
        <v>16</v>
      </c>
      <c r="I1892" s="1">
        <v>5.0679621509999997</v>
      </c>
      <c r="J1892">
        <v>8</v>
      </c>
      <c r="K1892">
        <v>0</v>
      </c>
      <c r="L1892" t="s">
        <v>28</v>
      </c>
      <c r="M1892">
        <v>3</v>
      </c>
      <c r="N1892" t="s">
        <v>50</v>
      </c>
      <c r="O1892">
        <v>0</v>
      </c>
      <c r="P1892" t="s">
        <v>27</v>
      </c>
      <c r="Q1892">
        <v>0</v>
      </c>
      <c r="R1892" t="s">
        <v>28</v>
      </c>
      <c r="S1892">
        <v>1</v>
      </c>
      <c r="T1892" t="s">
        <v>27</v>
      </c>
      <c r="U1892">
        <v>1</v>
      </c>
      <c r="V1892" t="s">
        <v>27</v>
      </c>
      <c r="W1892" s="3">
        <v>2.438440919</v>
      </c>
      <c r="X1892">
        <v>3</v>
      </c>
      <c r="Y1892" t="s">
        <v>45</v>
      </c>
    </row>
    <row r="1893" spans="1:25" x14ac:dyDescent="0.25">
      <c r="A1893">
        <v>2892</v>
      </c>
      <c r="B1893">
        <v>16</v>
      </c>
      <c r="C1893">
        <v>1</v>
      </c>
      <c r="D1893" t="s">
        <v>40</v>
      </c>
      <c r="E1893">
        <v>0</v>
      </c>
      <c r="F1893" t="s">
        <v>21</v>
      </c>
      <c r="G1893">
        <v>3</v>
      </c>
      <c r="H1893" t="s">
        <v>17</v>
      </c>
      <c r="I1893" s="1">
        <v>10.100560919999999</v>
      </c>
      <c r="J1893">
        <v>14</v>
      </c>
      <c r="K1893">
        <v>1</v>
      </c>
      <c r="L1893" t="s">
        <v>27</v>
      </c>
      <c r="M1893">
        <v>1</v>
      </c>
      <c r="N1893" t="s">
        <v>49</v>
      </c>
      <c r="O1893">
        <v>0</v>
      </c>
      <c r="P1893" t="s">
        <v>27</v>
      </c>
      <c r="Q1893">
        <v>0</v>
      </c>
      <c r="R1893" t="s">
        <v>28</v>
      </c>
      <c r="S1893">
        <v>0</v>
      </c>
      <c r="T1893" t="s">
        <v>28</v>
      </c>
      <c r="U1893">
        <v>0</v>
      </c>
      <c r="V1893" t="s">
        <v>28</v>
      </c>
      <c r="W1893" s="3">
        <v>1.9146018440000001</v>
      </c>
      <c r="X1893">
        <v>4</v>
      </c>
      <c r="Y1893" t="s">
        <v>44</v>
      </c>
    </row>
    <row r="1894" spans="1:25" x14ac:dyDescent="0.25">
      <c r="A1894">
        <v>2893</v>
      </c>
      <c r="B1894">
        <v>15</v>
      </c>
      <c r="C1894">
        <v>0</v>
      </c>
      <c r="D1894" t="s">
        <v>42</v>
      </c>
      <c r="E1894">
        <v>1</v>
      </c>
      <c r="F1894" t="s">
        <v>23</v>
      </c>
      <c r="G1894">
        <v>2</v>
      </c>
      <c r="H1894" t="s">
        <v>15</v>
      </c>
      <c r="I1894" s="1">
        <v>0.609930957</v>
      </c>
      <c r="J1894">
        <v>12</v>
      </c>
      <c r="K1894">
        <v>0</v>
      </c>
      <c r="L1894" t="s">
        <v>28</v>
      </c>
      <c r="M1894">
        <v>2</v>
      </c>
      <c r="N1894" t="s">
        <v>48</v>
      </c>
      <c r="O1894">
        <v>1</v>
      </c>
      <c r="P1894" t="s">
        <v>28</v>
      </c>
      <c r="Q1894">
        <v>1</v>
      </c>
      <c r="R1894" t="s">
        <v>27</v>
      </c>
      <c r="S1894">
        <v>0</v>
      </c>
      <c r="T1894" t="s">
        <v>28</v>
      </c>
      <c r="U1894">
        <v>0</v>
      </c>
      <c r="V1894" t="s">
        <v>28</v>
      </c>
      <c r="W1894" s="3">
        <v>1.6278371300000001</v>
      </c>
      <c r="X1894">
        <v>4</v>
      </c>
      <c r="Y1894" t="s">
        <v>44</v>
      </c>
    </row>
    <row r="1895" spans="1:25" x14ac:dyDescent="0.25">
      <c r="A1895">
        <v>2894</v>
      </c>
      <c r="B1895">
        <v>17</v>
      </c>
      <c r="C1895">
        <v>1</v>
      </c>
      <c r="D1895" t="s">
        <v>40</v>
      </c>
      <c r="E1895">
        <v>1</v>
      </c>
      <c r="F1895" t="s">
        <v>23</v>
      </c>
      <c r="G1895">
        <v>1</v>
      </c>
      <c r="H1895" t="s">
        <v>16</v>
      </c>
      <c r="I1895" s="1">
        <v>2.63620747</v>
      </c>
      <c r="J1895">
        <v>21</v>
      </c>
      <c r="K1895">
        <v>0</v>
      </c>
      <c r="L1895" t="s">
        <v>28</v>
      </c>
      <c r="M1895">
        <v>1</v>
      </c>
      <c r="N1895" t="s">
        <v>49</v>
      </c>
      <c r="O1895">
        <v>1</v>
      </c>
      <c r="P1895" t="s">
        <v>28</v>
      </c>
      <c r="Q1895">
        <v>1</v>
      </c>
      <c r="R1895" t="s">
        <v>27</v>
      </c>
      <c r="S1895">
        <v>0</v>
      </c>
      <c r="T1895" t="s">
        <v>28</v>
      </c>
      <c r="U1895">
        <v>0</v>
      </c>
      <c r="V1895" t="s">
        <v>28</v>
      </c>
      <c r="W1895" s="3">
        <v>1.0695241520000001</v>
      </c>
      <c r="X1895">
        <v>4</v>
      </c>
      <c r="Y1895" t="s">
        <v>44</v>
      </c>
    </row>
    <row r="1896" spans="1:25" x14ac:dyDescent="0.25">
      <c r="A1896">
        <v>2895</v>
      </c>
      <c r="B1896">
        <v>15</v>
      </c>
      <c r="C1896">
        <v>1</v>
      </c>
      <c r="D1896" t="s">
        <v>40</v>
      </c>
      <c r="E1896">
        <v>2</v>
      </c>
      <c r="F1896" t="s">
        <v>22</v>
      </c>
      <c r="G1896">
        <v>2</v>
      </c>
      <c r="H1896" t="s">
        <v>15</v>
      </c>
      <c r="I1896" s="1">
        <v>17.731791919999999</v>
      </c>
      <c r="J1896">
        <v>15</v>
      </c>
      <c r="K1896">
        <v>0</v>
      </c>
      <c r="L1896" t="s">
        <v>28</v>
      </c>
      <c r="M1896">
        <v>2</v>
      </c>
      <c r="N1896" t="s">
        <v>48</v>
      </c>
      <c r="O1896">
        <v>0</v>
      </c>
      <c r="P1896" t="s">
        <v>27</v>
      </c>
      <c r="Q1896">
        <v>1</v>
      </c>
      <c r="R1896" t="s">
        <v>27</v>
      </c>
      <c r="S1896">
        <v>0</v>
      </c>
      <c r="T1896" t="s">
        <v>28</v>
      </c>
      <c r="U1896">
        <v>0</v>
      </c>
      <c r="V1896" t="s">
        <v>28</v>
      </c>
      <c r="W1896" s="3">
        <v>2.369652313</v>
      </c>
      <c r="X1896">
        <v>3</v>
      </c>
      <c r="Y1896" t="s">
        <v>45</v>
      </c>
    </row>
    <row r="1897" spans="1:25" x14ac:dyDescent="0.25">
      <c r="A1897">
        <v>2896</v>
      </c>
      <c r="B1897">
        <v>17</v>
      </c>
      <c r="C1897">
        <v>0</v>
      </c>
      <c r="D1897" t="s">
        <v>42</v>
      </c>
      <c r="E1897">
        <v>1</v>
      </c>
      <c r="F1897" t="s">
        <v>23</v>
      </c>
      <c r="G1897">
        <v>2</v>
      </c>
      <c r="H1897" t="s">
        <v>15</v>
      </c>
      <c r="I1897" s="1">
        <v>15.03359534</v>
      </c>
      <c r="J1897">
        <v>1</v>
      </c>
      <c r="K1897">
        <v>0</v>
      </c>
      <c r="L1897" t="s">
        <v>28</v>
      </c>
      <c r="M1897">
        <v>1</v>
      </c>
      <c r="N1897" t="s">
        <v>49</v>
      </c>
      <c r="O1897">
        <v>0</v>
      </c>
      <c r="P1897" t="s">
        <v>27</v>
      </c>
      <c r="Q1897">
        <v>0</v>
      </c>
      <c r="R1897" t="s">
        <v>28</v>
      </c>
      <c r="S1897">
        <v>0</v>
      </c>
      <c r="T1897" t="s">
        <v>28</v>
      </c>
      <c r="U1897">
        <v>0</v>
      </c>
      <c r="V1897" t="s">
        <v>28</v>
      </c>
      <c r="W1897" s="3">
        <v>2.9747406949999999</v>
      </c>
      <c r="X1897">
        <v>2</v>
      </c>
      <c r="Y1897" t="s">
        <v>41</v>
      </c>
    </row>
    <row r="1898" spans="1:25" x14ac:dyDescent="0.25">
      <c r="A1898">
        <v>2897</v>
      </c>
      <c r="B1898">
        <v>16</v>
      </c>
      <c r="C1898">
        <v>0</v>
      </c>
      <c r="D1898" t="s">
        <v>42</v>
      </c>
      <c r="E1898">
        <v>0</v>
      </c>
      <c r="F1898" t="s">
        <v>21</v>
      </c>
      <c r="G1898">
        <v>2</v>
      </c>
      <c r="H1898" t="s">
        <v>15</v>
      </c>
      <c r="I1898" s="1">
        <v>8.4573681809999997</v>
      </c>
      <c r="J1898">
        <v>25</v>
      </c>
      <c r="K1898">
        <v>0</v>
      </c>
      <c r="L1898" t="s">
        <v>28</v>
      </c>
      <c r="M1898">
        <v>2</v>
      </c>
      <c r="N1898" t="s">
        <v>48</v>
      </c>
      <c r="O1898">
        <v>1</v>
      </c>
      <c r="P1898" t="s">
        <v>28</v>
      </c>
      <c r="Q1898">
        <v>0</v>
      </c>
      <c r="R1898" t="s">
        <v>28</v>
      </c>
      <c r="S1898">
        <v>0</v>
      </c>
      <c r="T1898" t="s">
        <v>28</v>
      </c>
      <c r="U1898">
        <v>0</v>
      </c>
      <c r="V1898" t="s">
        <v>28</v>
      </c>
      <c r="W1898" s="3">
        <v>0.35780889199999999</v>
      </c>
      <c r="X1898">
        <v>4</v>
      </c>
      <c r="Y1898" t="s">
        <v>44</v>
      </c>
    </row>
    <row r="1899" spans="1:25" x14ac:dyDescent="0.25">
      <c r="A1899">
        <v>2898</v>
      </c>
      <c r="B1899">
        <v>17</v>
      </c>
      <c r="C1899">
        <v>1</v>
      </c>
      <c r="D1899" t="s">
        <v>40</v>
      </c>
      <c r="E1899">
        <v>2</v>
      </c>
      <c r="F1899" t="s">
        <v>22</v>
      </c>
      <c r="G1899">
        <v>1</v>
      </c>
      <c r="H1899" t="s">
        <v>16</v>
      </c>
      <c r="I1899" s="1">
        <v>10.343007249999999</v>
      </c>
      <c r="J1899">
        <v>13</v>
      </c>
      <c r="K1899">
        <v>0</v>
      </c>
      <c r="L1899" t="s">
        <v>28</v>
      </c>
      <c r="M1899">
        <v>2</v>
      </c>
      <c r="N1899" t="s">
        <v>48</v>
      </c>
      <c r="O1899">
        <v>0</v>
      </c>
      <c r="P1899" t="s">
        <v>27</v>
      </c>
      <c r="Q1899">
        <v>0</v>
      </c>
      <c r="R1899" t="s">
        <v>28</v>
      </c>
      <c r="S1899">
        <v>1</v>
      </c>
      <c r="T1899" t="s">
        <v>27</v>
      </c>
      <c r="U1899">
        <v>1</v>
      </c>
      <c r="V1899" t="s">
        <v>27</v>
      </c>
      <c r="W1899" s="3">
        <v>1.92255149</v>
      </c>
      <c r="X1899">
        <v>4</v>
      </c>
      <c r="Y1899" t="s">
        <v>44</v>
      </c>
    </row>
    <row r="1900" spans="1:25" x14ac:dyDescent="0.25">
      <c r="A1900">
        <v>2899</v>
      </c>
      <c r="B1900">
        <v>18</v>
      </c>
      <c r="C1900">
        <v>0</v>
      </c>
      <c r="D1900" t="s">
        <v>42</v>
      </c>
      <c r="E1900">
        <v>1</v>
      </c>
      <c r="F1900" t="s">
        <v>23</v>
      </c>
      <c r="G1900">
        <v>3</v>
      </c>
      <c r="H1900" t="s">
        <v>17</v>
      </c>
      <c r="I1900" s="1">
        <v>7.3999777189999998</v>
      </c>
      <c r="J1900">
        <v>26</v>
      </c>
      <c r="K1900">
        <v>0</v>
      </c>
      <c r="L1900" t="s">
        <v>28</v>
      </c>
      <c r="M1900">
        <v>1</v>
      </c>
      <c r="N1900" t="s">
        <v>49</v>
      </c>
      <c r="O1900">
        <v>0</v>
      </c>
      <c r="P1900" t="s">
        <v>27</v>
      </c>
      <c r="Q1900">
        <v>0</v>
      </c>
      <c r="R1900" t="s">
        <v>28</v>
      </c>
      <c r="S1900">
        <v>0</v>
      </c>
      <c r="T1900" t="s">
        <v>28</v>
      </c>
      <c r="U1900">
        <v>0</v>
      </c>
      <c r="V1900" t="s">
        <v>28</v>
      </c>
      <c r="W1900" s="3">
        <v>0.330966908</v>
      </c>
      <c r="X1900">
        <v>4</v>
      </c>
      <c r="Y1900" t="s">
        <v>44</v>
      </c>
    </row>
    <row r="1901" spans="1:25" x14ac:dyDescent="0.25">
      <c r="A1901">
        <v>2900</v>
      </c>
      <c r="B1901">
        <v>16</v>
      </c>
      <c r="C1901">
        <v>1</v>
      </c>
      <c r="D1901" t="s">
        <v>40</v>
      </c>
      <c r="E1901">
        <v>0</v>
      </c>
      <c r="F1901" t="s">
        <v>21</v>
      </c>
      <c r="G1901">
        <v>1</v>
      </c>
      <c r="H1901" t="s">
        <v>16</v>
      </c>
      <c r="I1901" s="1">
        <v>14.81559734</v>
      </c>
      <c r="J1901">
        <v>5</v>
      </c>
      <c r="K1901">
        <v>1</v>
      </c>
      <c r="L1901" t="s">
        <v>27</v>
      </c>
      <c r="M1901">
        <v>3</v>
      </c>
      <c r="N1901" t="s">
        <v>50</v>
      </c>
      <c r="O1901">
        <v>0</v>
      </c>
      <c r="P1901" t="s">
        <v>27</v>
      </c>
      <c r="Q1901">
        <v>0</v>
      </c>
      <c r="R1901" t="s">
        <v>28</v>
      </c>
      <c r="S1901">
        <v>0</v>
      </c>
      <c r="T1901" t="s">
        <v>28</v>
      </c>
      <c r="U1901">
        <v>1</v>
      </c>
      <c r="V1901" t="s">
        <v>27</v>
      </c>
      <c r="W1901" s="3">
        <v>3.2196854830000001</v>
      </c>
      <c r="X1901">
        <v>1</v>
      </c>
      <c r="Y1901" t="s">
        <v>43</v>
      </c>
    </row>
    <row r="1902" spans="1:25" x14ac:dyDescent="0.25">
      <c r="A1902">
        <v>2901</v>
      </c>
      <c r="B1902">
        <v>18</v>
      </c>
      <c r="C1902">
        <v>1</v>
      </c>
      <c r="D1902" t="s">
        <v>40</v>
      </c>
      <c r="E1902">
        <v>1</v>
      </c>
      <c r="F1902" t="s">
        <v>23</v>
      </c>
      <c r="G1902">
        <v>2</v>
      </c>
      <c r="H1902" t="s">
        <v>15</v>
      </c>
      <c r="I1902" s="1">
        <v>15.68374358</v>
      </c>
      <c r="J1902">
        <v>1</v>
      </c>
      <c r="K1902">
        <v>1</v>
      </c>
      <c r="L1902" t="s">
        <v>27</v>
      </c>
      <c r="M1902">
        <v>4</v>
      </c>
      <c r="N1902" t="s">
        <v>51</v>
      </c>
      <c r="O1902">
        <v>0</v>
      </c>
      <c r="P1902" t="s">
        <v>27</v>
      </c>
      <c r="Q1902">
        <v>1</v>
      </c>
      <c r="R1902" t="s">
        <v>27</v>
      </c>
      <c r="S1902">
        <v>0</v>
      </c>
      <c r="T1902" t="s">
        <v>28</v>
      </c>
      <c r="U1902">
        <v>0</v>
      </c>
      <c r="V1902" t="s">
        <v>28</v>
      </c>
      <c r="W1902" s="3">
        <v>3.9514599509999999</v>
      </c>
      <c r="X1902">
        <v>0</v>
      </c>
      <c r="Y1902" t="s">
        <v>46</v>
      </c>
    </row>
    <row r="1903" spans="1:25" x14ac:dyDescent="0.25">
      <c r="A1903">
        <v>2902</v>
      </c>
      <c r="B1903">
        <v>15</v>
      </c>
      <c r="C1903">
        <v>0</v>
      </c>
      <c r="D1903" t="s">
        <v>42</v>
      </c>
      <c r="E1903">
        <v>3</v>
      </c>
      <c r="F1903" t="s">
        <v>24</v>
      </c>
      <c r="G1903">
        <v>0</v>
      </c>
      <c r="H1903" t="s">
        <v>19</v>
      </c>
      <c r="I1903" s="1">
        <v>15.265703800000001</v>
      </c>
      <c r="J1903">
        <v>7</v>
      </c>
      <c r="K1903">
        <v>0</v>
      </c>
      <c r="L1903" t="s">
        <v>28</v>
      </c>
      <c r="M1903">
        <v>1</v>
      </c>
      <c r="N1903" t="s">
        <v>49</v>
      </c>
      <c r="O1903">
        <v>0</v>
      </c>
      <c r="P1903" t="s">
        <v>27</v>
      </c>
      <c r="Q1903">
        <v>0</v>
      </c>
      <c r="R1903" t="s">
        <v>28</v>
      </c>
      <c r="S1903">
        <v>0</v>
      </c>
      <c r="T1903" t="s">
        <v>28</v>
      </c>
      <c r="U1903">
        <v>0</v>
      </c>
      <c r="V1903" t="s">
        <v>28</v>
      </c>
      <c r="W1903" s="3">
        <v>2.795210553</v>
      </c>
      <c r="X1903">
        <v>2</v>
      </c>
      <c r="Y1903" t="s">
        <v>41</v>
      </c>
    </row>
    <row r="1904" spans="1:25" x14ac:dyDescent="0.25">
      <c r="A1904">
        <v>2903</v>
      </c>
      <c r="B1904">
        <v>15</v>
      </c>
      <c r="C1904">
        <v>0</v>
      </c>
      <c r="D1904" t="s">
        <v>42</v>
      </c>
      <c r="E1904">
        <v>0</v>
      </c>
      <c r="F1904" t="s">
        <v>21</v>
      </c>
      <c r="G1904">
        <v>1</v>
      </c>
      <c r="H1904" t="s">
        <v>16</v>
      </c>
      <c r="I1904" s="1">
        <v>14.452234499999999</v>
      </c>
      <c r="J1904">
        <v>3</v>
      </c>
      <c r="K1904">
        <v>1</v>
      </c>
      <c r="L1904" t="s">
        <v>27</v>
      </c>
      <c r="M1904">
        <v>3</v>
      </c>
      <c r="N1904" t="s">
        <v>50</v>
      </c>
      <c r="O1904">
        <v>1</v>
      </c>
      <c r="P1904" t="s">
        <v>28</v>
      </c>
      <c r="Q1904">
        <v>0</v>
      </c>
      <c r="R1904" t="s">
        <v>28</v>
      </c>
      <c r="S1904">
        <v>0</v>
      </c>
      <c r="T1904" t="s">
        <v>28</v>
      </c>
      <c r="U1904">
        <v>0</v>
      </c>
      <c r="V1904" t="s">
        <v>28</v>
      </c>
      <c r="W1904" s="3">
        <v>3.5617432679999999</v>
      </c>
      <c r="X1904">
        <v>0</v>
      </c>
      <c r="Y1904" t="s">
        <v>46</v>
      </c>
    </row>
    <row r="1905" spans="1:25" x14ac:dyDescent="0.25">
      <c r="A1905">
        <v>2904</v>
      </c>
      <c r="B1905">
        <v>15</v>
      </c>
      <c r="C1905">
        <v>1</v>
      </c>
      <c r="D1905" t="s">
        <v>40</v>
      </c>
      <c r="E1905">
        <v>0</v>
      </c>
      <c r="F1905" t="s">
        <v>21</v>
      </c>
      <c r="G1905">
        <v>1</v>
      </c>
      <c r="H1905" t="s">
        <v>16</v>
      </c>
      <c r="I1905" s="1">
        <v>4.0900867740000004</v>
      </c>
      <c r="J1905">
        <v>20</v>
      </c>
      <c r="K1905">
        <v>1</v>
      </c>
      <c r="L1905" t="s">
        <v>27</v>
      </c>
      <c r="M1905">
        <v>3</v>
      </c>
      <c r="N1905" t="s">
        <v>50</v>
      </c>
      <c r="O1905">
        <v>0</v>
      </c>
      <c r="P1905" t="s">
        <v>27</v>
      </c>
      <c r="Q1905">
        <v>0</v>
      </c>
      <c r="R1905" t="s">
        <v>28</v>
      </c>
      <c r="S1905">
        <v>0</v>
      </c>
      <c r="T1905" t="s">
        <v>28</v>
      </c>
      <c r="U1905">
        <v>0</v>
      </c>
      <c r="V1905" t="s">
        <v>28</v>
      </c>
      <c r="W1905" s="3">
        <v>1.361088227</v>
      </c>
      <c r="X1905">
        <v>4</v>
      </c>
      <c r="Y1905" t="s">
        <v>44</v>
      </c>
    </row>
    <row r="1906" spans="1:25" x14ac:dyDescent="0.25">
      <c r="A1906">
        <v>2905</v>
      </c>
      <c r="B1906">
        <v>17</v>
      </c>
      <c r="C1906">
        <v>1</v>
      </c>
      <c r="D1906" t="s">
        <v>40</v>
      </c>
      <c r="E1906">
        <v>0</v>
      </c>
      <c r="F1906" t="s">
        <v>21</v>
      </c>
      <c r="G1906">
        <v>2</v>
      </c>
      <c r="H1906" t="s">
        <v>15</v>
      </c>
      <c r="I1906" s="1">
        <v>6.7593995849999997</v>
      </c>
      <c r="J1906">
        <v>23</v>
      </c>
      <c r="K1906">
        <v>0</v>
      </c>
      <c r="L1906" t="s">
        <v>28</v>
      </c>
      <c r="M1906">
        <v>2</v>
      </c>
      <c r="N1906" t="s">
        <v>48</v>
      </c>
      <c r="O1906">
        <v>0</v>
      </c>
      <c r="P1906" t="s">
        <v>27</v>
      </c>
      <c r="Q1906">
        <v>0</v>
      </c>
      <c r="R1906" t="s">
        <v>28</v>
      </c>
      <c r="S1906">
        <v>1</v>
      </c>
      <c r="T1906" t="s">
        <v>27</v>
      </c>
      <c r="U1906">
        <v>0</v>
      </c>
      <c r="V1906" t="s">
        <v>28</v>
      </c>
      <c r="W1906" s="3">
        <v>0.73895898199999999</v>
      </c>
      <c r="X1906">
        <v>4</v>
      </c>
      <c r="Y1906" t="s">
        <v>44</v>
      </c>
    </row>
    <row r="1907" spans="1:25" x14ac:dyDescent="0.25">
      <c r="A1907">
        <v>2906</v>
      </c>
      <c r="B1907">
        <v>16</v>
      </c>
      <c r="C1907">
        <v>1</v>
      </c>
      <c r="D1907" t="s">
        <v>40</v>
      </c>
      <c r="E1907">
        <v>0</v>
      </c>
      <c r="F1907" t="s">
        <v>21</v>
      </c>
      <c r="G1907">
        <v>0</v>
      </c>
      <c r="H1907" t="s">
        <v>19</v>
      </c>
      <c r="I1907" s="1">
        <v>9.3969086999999991</v>
      </c>
      <c r="J1907">
        <v>13</v>
      </c>
      <c r="K1907">
        <v>0</v>
      </c>
      <c r="L1907" t="s">
        <v>28</v>
      </c>
      <c r="M1907">
        <v>3</v>
      </c>
      <c r="N1907" t="s">
        <v>50</v>
      </c>
      <c r="O1907">
        <v>1</v>
      </c>
      <c r="P1907" t="s">
        <v>28</v>
      </c>
      <c r="Q1907">
        <v>0</v>
      </c>
      <c r="R1907" t="s">
        <v>28</v>
      </c>
      <c r="S1907">
        <v>0</v>
      </c>
      <c r="T1907" t="s">
        <v>28</v>
      </c>
      <c r="U1907">
        <v>1</v>
      </c>
      <c r="V1907" t="s">
        <v>27</v>
      </c>
      <c r="W1907" s="3">
        <v>2.320772544</v>
      </c>
      <c r="X1907">
        <v>3</v>
      </c>
      <c r="Y1907" t="s">
        <v>45</v>
      </c>
    </row>
    <row r="1908" spans="1:25" x14ac:dyDescent="0.25">
      <c r="A1908">
        <v>2907</v>
      </c>
      <c r="B1908">
        <v>15</v>
      </c>
      <c r="C1908">
        <v>0</v>
      </c>
      <c r="D1908" t="s">
        <v>42</v>
      </c>
      <c r="E1908">
        <v>0</v>
      </c>
      <c r="F1908" t="s">
        <v>21</v>
      </c>
      <c r="G1908">
        <v>2</v>
      </c>
      <c r="H1908" t="s">
        <v>15</v>
      </c>
      <c r="I1908" s="1">
        <v>6.6158598289999997</v>
      </c>
      <c r="J1908">
        <v>10</v>
      </c>
      <c r="K1908">
        <v>0</v>
      </c>
      <c r="L1908" t="s">
        <v>28</v>
      </c>
      <c r="M1908">
        <v>4</v>
      </c>
      <c r="N1908" t="s">
        <v>51</v>
      </c>
      <c r="O1908">
        <v>1</v>
      </c>
      <c r="P1908" t="s">
        <v>28</v>
      </c>
      <c r="Q1908">
        <v>0</v>
      </c>
      <c r="R1908" t="s">
        <v>28</v>
      </c>
      <c r="S1908">
        <v>0</v>
      </c>
      <c r="T1908" t="s">
        <v>28</v>
      </c>
      <c r="U1908">
        <v>0</v>
      </c>
      <c r="V1908" t="s">
        <v>28</v>
      </c>
      <c r="W1908" s="3">
        <v>2.8378914179999999</v>
      </c>
      <c r="X1908">
        <v>2</v>
      </c>
      <c r="Y1908" t="s">
        <v>41</v>
      </c>
    </row>
    <row r="1909" spans="1:25" x14ac:dyDescent="0.25">
      <c r="A1909">
        <v>2908</v>
      </c>
      <c r="B1909">
        <v>15</v>
      </c>
      <c r="C1909">
        <v>1</v>
      </c>
      <c r="D1909" t="s">
        <v>40</v>
      </c>
      <c r="E1909">
        <v>1</v>
      </c>
      <c r="F1909" t="s">
        <v>23</v>
      </c>
      <c r="G1909">
        <v>1</v>
      </c>
      <c r="H1909" t="s">
        <v>16</v>
      </c>
      <c r="I1909" s="1">
        <v>15.098803999999999</v>
      </c>
      <c r="J1909">
        <v>23</v>
      </c>
      <c r="K1909">
        <v>0</v>
      </c>
      <c r="L1909" t="s">
        <v>28</v>
      </c>
      <c r="M1909">
        <v>2</v>
      </c>
      <c r="N1909" t="s">
        <v>48</v>
      </c>
      <c r="O1909">
        <v>0</v>
      </c>
      <c r="P1909" t="s">
        <v>27</v>
      </c>
      <c r="Q1909">
        <v>0</v>
      </c>
      <c r="R1909" t="s">
        <v>28</v>
      </c>
      <c r="S1909">
        <v>0</v>
      </c>
      <c r="T1909" t="s">
        <v>28</v>
      </c>
      <c r="U1909">
        <v>1</v>
      </c>
      <c r="V1909" t="s">
        <v>27</v>
      </c>
      <c r="W1909" s="3">
        <v>0.82733949100000004</v>
      </c>
      <c r="X1909">
        <v>4</v>
      </c>
      <c r="Y1909" t="s">
        <v>44</v>
      </c>
    </row>
    <row r="1910" spans="1:25" x14ac:dyDescent="0.25">
      <c r="A1910">
        <v>2909</v>
      </c>
      <c r="B1910">
        <v>16</v>
      </c>
      <c r="C1910">
        <v>1</v>
      </c>
      <c r="D1910" t="s">
        <v>40</v>
      </c>
      <c r="E1910">
        <v>0</v>
      </c>
      <c r="F1910" t="s">
        <v>21</v>
      </c>
      <c r="G1910">
        <v>2</v>
      </c>
      <c r="H1910" t="s">
        <v>15</v>
      </c>
      <c r="I1910" s="1">
        <v>6.5870704849999999</v>
      </c>
      <c r="J1910">
        <v>27</v>
      </c>
      <c r="K1910">
        <v>1</v>
      </c>
      <c r="L1910" t="s">
        <v>27</v>
      </c>
      <c r="M1910">
        <v>3</v>
      </c>
      <c r="N1910" t="s">
        <v>50</v>
      </c>
      <c r="O1910">
        <v>1</v>
      </c>
      <c r="P1910" t="s">
        <v>28</v>
      </c>
      <c r="Q1910">
        <v>0</v>
      </c>
      <c r="R1910" t="s">
        <v>28</v>
      </c>
      <c r="S1910">
        <v>0</v>
      </c>
      <c r="T1910" t="s">
        <v>28</v>
      </c>
      <c r="U1910">
        <v>1</v>
      </c>
      <c r="V1910" t="s">
        <v>27</v>
      </c>
      <c r="W1910" s="3">
        <v>0.87588370500000001</v>
      </c>
      <c r="X1910">
        <v>4</v>
      </c>
      <c r="Y1910" t="s">
        <v>44</v>
      </c>
    </row>
    <row r="1911" spans="1:25" x14ac:dyDescent="0.25">
      <c r="A1911">
        <v>2910</v>
      </c>
      <c r="B1911">
        <v>15</v>
      </c>
      <c r="C1911">
        <v>1</v>
      </c>
      <c r="D1911" t="s">
        <v>40</v>
      </c>
      <c r="E1911">
        <v>3</v>
      </c>
      <c r="F1911" t="s">
        <v>24</v>
      </c>
      <c r="G1911">
        <v>3</v>
      </c>
      <c r="H1911" t="s">
        <v>17</v>
      </c>
      <c r="I1911" s="1">
        <v>2.7646417360000002</v>
      </c>
      <c r="J1911">
        <v>13</v>
      </c>
      <c r="K1911">
        <v>0</v>
      </c>
      <c r="L1911" t="s">
        <v>28</v>
      </c>
      <c r="M1911">
        <v>3</v>
      </c>
      <c r="N1911" t="s">
        <v>50</v>
      </c>
      <c r="O1911">
        <v>1</v>
      </c>
      <c r="P1911" t="s">
        <v>28</v>
      </c>
      <c r="Q1911">
        <v>0</v>
      </c>
      <c r="R1911" t="s">
        <v>28</v>
      </c>
      <c r="S1911">
        <v>0</v>
      </c>
      <c r="T1911" t="s">
        <v>28</v>
      </c>
      <c r="U1911">
        <v>0</v>
      </c>
      <c r="V1911" t="s">
        <v>28</v>
      </c>
      <c r="W1911" s="3">
        <v>1.4679683160000001</v>
      </c>
      <c r="X1911">
        <v>4</v>
      </c>
      <c r="Y1911" t="s">
        <v>44</v>
      </c>
    </row>
    <row r="1912" spans="1:25" x14ac:dyDescent="0.25">
      <c r="A1912">
        <v>2911</v>
      </c>
      <c r="B1912">
        <v>18</v>
      </c>
      <c r="C1912">
        <v>1</v>
      </c>
      <c r="D1912" t="s">
        <v>40</v>
      </c>
      <c r="E1912">
        <v>2</v>
      </c>
      <c r="F1912" t="s">
        <v>22</v>
      </c>
      <c r="G1912">
        <v>2</v>
      </c>
      <c r="H1912" t="s">
        <v>15</v>
      </c>
      <c r="I1912" s="1">
        <v>7.9808090409999997</v>
      </c>
      <c r="J1912">
        <v>11</v>
      </c>
      <c r="K1912">
        <v>0</v>
      </c>
      <c r="L1912" t="s">
        <v>28</v>
      </c>
      <c r="M1912">
        <v>2</v>
      </c>
      <c r="N1912" t="s">
        <v>48</v>
      </c>
      <c r="O1912">
        <v>1</v>
      </c>
      <c r="P1912" t="s">
        <v>28</v>
      </c>
      <c r="Q1912">
        <v>0</v>
      </c>
      <c r="R1912" t="s">
        <v>28</v>
      </c>
      <c r="S1912">
        <v>1</v>
      </c>
      <c r="T1912" t="s">
        <v>27</v>
      </c>
      <c r="U1912">
        <v>0</v>
      </c>
      <c r="V1912" t="s">
        <v>28</v>
      </c>
      <c r="W1912" s="3">
        <v>2.122102757</v>
      </c>
      <c r="X1912">
        <v>3</v>
      </c>
      <c r="Y1912" t="s">
        <v>45</v>
      </c>
    </row>
    <row r="1913" spans="1:25" x14ac:dyDescent="0.25">
      <c r="A1913">
        <v>2912</v>
      </c>
      <c r="B1913">
        <v>16</v>
      </c>
      <c r="C1913">
        <v>1</v>
      </c>
      <c r="D1913" t="s">
        <v>40</v>
      </c>
      <c r="E1913">
        <v>1</v>
      </c>
      <c r="F1913" t="s">
        <v>23</v>
      </c>
      <c r="G1913">
        <v>2</v>
      </c>
      <c r="H1913" t="s">
        <v>15</v>
      </c>
      <c r="I1913" s="1">
        <v>19.598288660000001</v>
      </c>
      <c r="J1913">
        <v>15</v>
      </c>
      <c r="K1913">
        <v>0</v>
      </c>
      <c r="L1913" t="s">
        <v>28</v>
      </c>
      <c r="M1913">
        <v>2</v>
      </c>
      <c r="N1913" t="s">
        <v>48</v>
      </c>
      <c r="O1913">
        <v>1</v>
      </c>
      <c r="P1913" t="s">
        <v>28</v>
      </c>
      <c r="Q1913">
        <v>0</v>
      </c>
      <c r="R1913" t="s">
        <v>28</v>
      </c>
      <c r="S1913">
        <v>0</v>
      </c>
      <c r="T1913" t="s">
        <v>28</v>
      </c>
      <c r="U1913">
        <v>0</v>
      </c>
      <c r="V1913" t="s">
        <v>28</v>
      </c>
      <c r="W1913" s="3">
        <v>2.4818134089999999</v>
      </c>
      <c r="X1913">
        <v>3</v>
      </c>
      <c r="Y1913" t="s">
        <v>45</v>
      </c>
    </row>
    <row r="1914" spans="1:25" x14ac:dyDescent="0.25">
      <c r="A1914">
        <v>2913</v>
      </c>
      <c r="B1914">
        <v>16</v>
      </c>
      <c r="C1914">
        <v>0</v>
      </c>
      <c r="D1914" t="s">
        <v>42</v>
      </c>
      <c r="E1914">
        <v>2</v>
      </c>
      <c r="F1914" t="s">
        <v>22</v>
      </c>
      <c r="G1914">
        <v>2</v>
      </c>
      <c r="H1914" t="s">
        <v>15</v>
      </c>
      <c r="I1914" s="1">
        <v>4.5176282590000003</v>
      </c>
      <c r="J1914">
        <v>5</v>
      </c>
      <c r="K1914">
        <v>0</v>
      </c>
      <c r="L1914" t="s">
        <v>28</v>
      </c>
      <c r="M1914">
        <v>4</v>
      </c>
      <c r="N1914" t="s">
        <v>51</v>
      </c>
      <c r="O1914">
        <v>1</v>
      </c>
      <c r="P1914" t="s">
        <v>28</v>
      </c>
      <c r="Q1914">
        <v>0</v>
      </c>
      <c r="R1914" t="s">
        <v>28</v>
      </c>
      <c r="S1914">
        <v>0</v>
      </c>
      <c r="T1914" t="s">
        <v>28</v>
      </c>
      <c r="U1914">
        <v>0</v>
      </c>
      <c r="V1914" t="s">
        <v>28</v>
      </c>
      <c r="W1914" s="3">
        <v>2.8760836730000001</v>
      </c>
      <c r="X1914">
        <v>2</v>
      </c>
      <c r="Y1914" t="s">
        <v>41</v>
      </c>
    </row>
    <row r="1915" spans="1:25" x14ac:dyDescent="0.25">
      <c r="A1915">
        <v>2914</v>
      </c>
      <c r="B1915">
        <v>16</v>
      </c>
      <c r="C1915">
        <v>1</v>
      </c>
      <c r="D1915" t="s">
        <v>40</v>
      </c>
      <c r="E1915">
        <v>0</v>
      </c>
      <c r="F1915" t="s">
        <v>21</v>
      </c>
      <c r="G1915">
        <v>1</v>
      </c>
      <c r="H1915" t="s">
        <v>16</v>
      </c>
      <c r="I1915" s="1">
        <v>12.243173179999999</v>
      </c>
      <c r="J1915">
        <v>19</v>
      </c>
      <c r="K1915">
        <v>0</v>
      </c>
      <c r="L1915" t="s">
        <v>28</v>
      </c>
      <c r="M1915">
        <v>3</v>
      </c>
      <c r="N1915" t="s">
        <v>50</v>
      </c>
      <c r="O1915">
        <v>0</v>
      </c>
      <c r="P1915" t="s">
        <v>27</v>
      </c>
      <c r="Q1915">
        <v>1</v>
      </c>
      <c r="R1915" t="s">
        <v>27</v>
      </c>
      <c r="S1915">
        <v>0</v>
      </c>
      <c r="T1915" t="s">
        <v>28</v>
      </c>
      <c r="U1915">
        <v>0</v>
      </c>
      <c r="V1915" t="s">
        <v>28</v>
      </c>
      <c r="W1915" s="3">
        <v>1.6626921990000001</v>
      </c>
      <c r="X1915">
        <v>4</v>
      </c>
      <c r="Y1915" t="s">
        <v>44</v>
      </c>
    </row>
    <row r="1916" spans="1:25" x14ac:dyDescent="0.25">
      <c r="A1916">
        <v>2915</v>
      </c>
      <c r="B1916">
        <v>18</v>
      </c>
      <c r="C1916">
        <v>1</v>
      </c>
      <c r="D1916" t="s">
        <v>40</v>
      </c>
      <c r="E1916">
        <v>0</v>
      </c>
      <c r="F1916" t="s">
        <v>21</v>
      </c>
      <c r="G1916">
        <v>3</v>
      </c>
      <c r="H1916" t="s">
        <v>17</v>
      </c>
      <c r="I1916" s="1">
        <v>8.659460997</v>
      </c>
      <c r="J1916">
        <v>0</v>
      </c>
      <c r="K1916">
        <v>0</v>
      </c>
      <c r="L1916" t="s">
        <v>28</v>
      </c>
      <c r="M1916">
        <v>1</v>
      </c>
      <c r="N1916" t="s">
        <v>49</v>
      </c>
      <c r="O1916">
        <v>1</v>
      </c>
      <c r="P1916" t="s">
        <v>28</v>
      </c>
      <c r="Q1916">
        <v>0</v>
      </c>
      <c r="R1916" t="s">
        <v>28</v>
      </c>
      <c r="S1916">
        <v>0</v>
      </c>
      <c r="T1916" t="s">
        <v>28</v>
      </c>
      <c r="U1916">
        <v>0</v>
      </c>
      <c r="V1916" t="s">
        <v>28</v>
      </c>
      <c r="W1916" s="3">
        <v>2.9640587260000002</v>
      </c>
      <c r="X1916">
        <v>2</v>
      </c>
      <c r="Y1916" t="s">
        <v>41</v>
      </c>
    </row>
    <row r="1917" spans="1:25" x14ac:dyDescent="0.25">
      <c r="A1917">
        <v>2916</v>
      </c>
      <c r="B1917">
        <v>16</v>
      </c>
      <c r="C1917">
        <v>1</v>
      </c>
      <c r="D1917" t="s">
        <v>40</v>
      </c>
      <c r="E1917">
        <v>1</v>
      </c>
      <c r="F1917" t="s">
        <v>23</v>
      </c>
      <c r="G1917">
        <v>1</v>
      </c>
      <c r="H1917" t="s">
        <v>16</v>
      </c>
      <c r="I1917" s="1">
        <v>1.4204913530000001</v>
      </c>
      <c r="J1917">
        <v>11</v>
      </c>
      <c r="K1917">
        <v>0</v>
      </c>
      <c r="L1917" t="s">
        <v>28</v>
      </c>
      <c r="M1917">
        <v>1</v>
      </c>
      <c r="N1917" t="s">
        <v>49</v>
      </c>
      <c r="O1917">
        <v>1</v>
      </c>
      <c r="P1917" t="s">
        <v>28</v>
      </c>
      <c r="Q1917">
        <v>0</v>
      </c>
      <c r="R1917" t="s">
        <v>28</v>
      </c>
      <c r="S1917">
        <v>1</v>
      </c>
      <c r="T1917" t="s">
        <v>27</v>
      </c>
      <c r="U1917">
        <v>0</v>
      </c>
      <c r="V1917" t="s">
        <v>28</v>
      </c>
      <c r="W1917" s="3">
        <v>2.0321784630000002</v>
      </c>
      <c r="X1917">
        <v>3</v>
      </c>
      <c r="Y1917" t="s">
        <v>45</v>
      </c>
    </row>
    <row r="1918" spans="1:25" x14ac:dyDescent="0.25">
      <c r="A1918">
        <v>2917</v>
      </c>
      <c r="B1918">
        <v>18</v>
      </c>
      <c r="C1918">
        <v>1</v>
      </c>
      <c r="D1918" t="s">
        <v>40</v>
      </c>
      <c r="E1918">
        <v>2</v>
      </c>
      <c r="F1918" t="s">
        <v>22</v>
      </c>
      <c r="G1918">
        <v>2</v>
      </c>
      <c r="H1918" t="s">
        <v>15</v>
      </c>
      <c r="I1918" s="1">
        <v>9.7575321200000005</v>
      </c>
      <c r="J1918">
        <v>6</v>
      </c>
      <c r="K1918">
        <v>1</v>
      </c>
      <c r="L1918" t="s">
        <v>27</v>
      </c>
      <c r="M1918">
        <v>4</v>
      </c>
      <c r="N1918" t="s">
        <v>51</v>
      </c>
      <c r="O1918">
        <v>0</v>
      </c>
      <c r="P1918" t="s">
        <v>27</v>
      </c>
      <c r="Q1918">
        <v>1</v>
      </c>
      <c r="R1918" t="s">
        <v>27</v>
      </c>
      <c r="S1918">
        <v>0</v>
      </c>
      <c r="T1918" t="s">
        <v>28</v>
      </c>
      <c r="U1918">
        <v>0</v>
      </c>
      <c r="V1918" t="s">
        <v>28</v>
      </c>
      <c r="W1918" s="3">
        <v>3.207819245</v>
      </c>
      <c r="X1918">
        <v>1</v>
      </c>
      <c r="Y1918" t="s">
        <v>43</v>
      </c>
    </row>
    <row r="1919" spans="1:25" x14ac:dyDescent="0.25">
      <c r="A1919">
        <v>2918</v>
      </c>
      <c r="B1919">
        <v>16</v>
      </c>
      <c r="C1919">
        <v>0</v>
      </c>
      <c r="D1919" t="s">
        <v>42</v>
      </c>
      <c r="E1919">
        <v>2</v>
      </c>
      <c r="F1919" t="s">
        <v>22</v>
      </c>
      <c r="G1919">
        <v>2</v>
      </c>
      <c r="H1919" t="s">
        <v>15</v>
      </c>
      <c r="I1919" s="1">
        <v>14.043286569999999</v>
      </c>
      <c r="J1919">
        <v>7</v>
      </c>
      <c r="K1919">
        <v>1</v>
      </c>
      <c r="L1919" t="s">
        <v>27</v>
      </c>
      <c r="M1919">
        <v>0</v>
      </c>
      <c r="N1919" t="s">
        <v>52</v>
      </c>
      <c r="O1919">
        <v>0</v>
      </c>
      <c r="P1919" t="s">
        <v>27</v>
      </c>
      <c r="Q1919">
        <v>0</v>
      </c>
      <c r="R1919" t="s">
        <v>28</v>
      </c>
      <c r="S1919">
        <v>0</v>
      </c>
      <c r="T1919" t="s">
        <v>28</v>
      </c>
      <c r="U1919">
        <v>0</v>
      </c>
      <c r="V1919" t="s">
        <v>28</v>
      </c>
      <c r="W1919" s="3">
        <v>2.5534848459999999</v>
      </c>
      <c r="X1919">
        <v>2</v>
      </c>
      <c r="Y1919" t="s">
        <v>41</v>
      </c>
    </row>
    <row r="1920" spans="1:25" x14ac:dyDescent="0.25">
      <c r="A1920">
        <v>2919</v>
      </c>
      <c r="B1920">
        <v>17</v>
      </c>
      <c r="C1920">
        <v>0</v>
      </c>
      <c r="D1920" t="s">
        <v>42</v>
      </c>
      <c r="E1920">
        <v>0</v>
      </c>
      <c r="F1920" t="s">
        <v>21</v>
      </c>
      <c r="G1920">
        <v>1</v>
      </c>
      <c r="H1920" t="s">
        <v>16</v>
      </c>
      <c r="I1920" s="1">
        <v>10.26439952</v>
      </c>
      <c r="J1920">
        <v>8</v>
      </c>
      <c r="K1920">
        <v>1</v>
      </c>
      <c r="L1920" t="s">
        <v>27</v>
      </c>
      <c r="M1920">
        <v>3</v>
      </c>
      <c r="N1920" t="s">
        <v>50</v>
      </c>
      <c r="O1920">
        <v>1</v>
      </c>
      <c r="P1920" t="s">
        <v>28</v>
      </c>
      <c r="Q1920">
        <v>1</v>
      </c>
      <c r="R1920" t="s">
        <v>27</v>
      </c>
      <c r="S1920">
        <v>0</v>
      </c>
      <c r="T1920" t="s">
        <v>28</v>
      </c>
      <c r="U1920">
        <v>0</v>
      </c>
      <c r="V1920" t="s">
        <v>28</v>
      </c>
      <c r="W1920" s="3">
        <v>3.1288586459999999</v>
      </c>
      <c r="X1920">
        <v>1</v>
      </c>
      <c r="Y1920" t="s">
        <v>43</v>
      </c>
    </row>
    <row r="1921" spans="1:25" x14ac:dyDescent="0.25">
      <c r="A1921">
        <v>2920</v>
      </c>
      <c r="B1921">
        <v>15</v>
      </c>
      <c r="C1921">
        <v>0</v>
      </c>
      <c r="D1921" t="s">
        <v>42</v>
      </c>
      <c r="E1921">
        <v>3</v>
      </c>
      <c r="F1921" t="s">
        <v>24</v>
      </c>
      <c r="G1921">
        <v>1</v>
      </c>
      <c r="H1921" t="s">
        <v>16</v>
      </c>
      <c r="I1921" s="1">
        <v>17.442121270000001</v>
      </c>
      <c r="J1921">
        <v>1</v>
      </c>
      <c r="K1921">
        <v>1</v>
      </c>
      <c r="L1921" t="s">
        <v>27</v>
      </c>
      <c r="M1921">
        <v>1</v>
      </c>
      <c r="N1921" t="s">
        <v>49</v>
      </c>
      <c r="O1921">
        <v>1</v>
      </c>
      <c r="P1921" t="s">
        <v>28</v>
      </c>
      <c r="Q1921">
        <v>1</v>
      </c>
      <c r="R1921" t="s">
        <v>27</v>
      </c>
      <c r="S1921">
        <v>0</v>
      </c>
      <c r="T1921" t="s">
        <v>28</v>
      </c>
      <c r="U1921">
        <v>0</v>
      </c>
      <c r="V1921" t="s">
        <v>28</v>
      </c>
      <c r="W1921" s="3">
        <v>4</v>
      </c>
      <c r="X1921">
        <v>0</v>
      </c>
      <c r="Y1921" t="s">
        <v>46</v>
      </c>
    </row>
    <row r="1922" spans="1:25" x14ac:dyDescent="0.25">
      <c r="A1922">
        <v>2921</v>
      </c>
      <c r="B1922">
        <v>17</v>
      </c>
      <c r="C1922">
        <v>1</v>
      </c>
      <c r="D1922" t="s">
        <v>40</v>
      </c>
      <c r="E1922">
        <v>0</v>
      </c>
      <c r="F1922" t="s">
        <v>21</v>
      </c>
      <c r="G1922">
        <v>2</v>
      </c>
      <c r="H1922" t="s">
        <v>15</v>
      </c>
      <c r="I1922" s="1">
        <v>5.778740333</v>
      </c>
      <c r="J1922">
        <v>16</v>
      </c>
      <c r="K1922">
        <v>1</v>
      </c>
      <c r="L1922" t="s">
        <v>27</v>
      </c>
      <c r="M1922">
        <v>0</v>
      </c>
      <c r="N1922" t="s">
        <v>52</v>
      </c>
      <c r="O1922">
        <v>0</v>
      </c>
      <c r="P1922" t="s">
        <v>27</v>
      </c>
      <c r="Q1922">
        <v>0</v>
      </c>
      <c r="R1922" t="s">
        <v>28</v>
      </c>
      <c r="S1922">
        <v>0</v>
      </c>
      <c r="T1922" t="s">
        <v>28</v>
      </c>
      <c r="U1922">
        <v>1</v>
      </c>
      <c r="V1922" t="s">
        <v>27</v>
      </c>
      <c r="W1922" s="3">
        <v>1.357062701</v>
      </c>
      <c r="X1922">
        <v>4</v>
      </c>
      <c r="Y1922" t="s">
        <v>44</v>
      </c>
    </row>
    <row r="1923" spans="1:25" x14ac:dyDescent="0.25">
      <c r="A1923">
        <v>2922</v>
      </c>
      <c r="B1923">
        <v>15</v>
      </c>
      <c r="C1923">
        <v>1</v>
      </c>
      <c r="D1923" t="s">
        <v>40</v>
      </c>
      <c r="E1923">
        <v>2</v>
      </c>
      <c r="F1923" t="s">
        <v>22</v>
      </c>
      <c r="G1923">
        <v>3</v>
      </c>
      <c r="H1923" t="s">
        <v>17</v>
      </c>
      <c r="I1923" s="1">
        <v>1.7249834260000001</v>
      </c>
      <c r="J1923">
        <v>19</v>
      </c>
      <c r="K1923">
        <v>0</v>
      </c>
      <c r="L1923" t="s">
        <v>28</v>
      </c>
      <c r="M1923">
        <v>0</v>
      </c>
      <c r="N1923" t="s">
        <v>52</v>
      </c>
      <c r="O1923">
        <v>0</v>
      </c>
      <c r="P1923" t="s">
        <v>27</v>
      </c>
      <c r="Q1923">
        <v>1</v>
      </c>
      <c r="R1923" t="s">
        <v>27</v>
      </c>
      <c r="S1923">
        <v>0</v>
      </c>
      <c r="T1923" t="s">
        <v>28</v>
      </c>
      <c r="U1923">
        <v>0</v>
      </c>
      <c r="V1923" t="s">
        <v>28</v>
      </c>
      <c r="W1923" s="3">
        <v>0.684887998</v>
      </c>
      <c r="X1923">
        <v>4</v>
      </c>
      <c r="Y1923" t="s">
        <v>44</v>
      </c>
    </row>
    <row r="1924" spans="1:25" x14ac:dyDescent="0.25">
      <c r="A1924">
        <v>2923</v>
      </c>
      <c r="B1924">
        <v>18</v>
      </c>
      <c r="C1924">
        <v>0</v>
      </c>
      <c r="D1924" t="s">
        <v>42</v>
      </c>
      <c r="E1924">
        <v>3</v>
      </c>
      <c r="F1924" t="s">
        <v>24</v>
      </c>
      <c r="G1924">
        <v>3</v>
      </c>
      <c r="H1924" t="s">
        <v>17</v>
      </c>
      <c r="I1924" s="1">
        <v>18.73131223</v>
      </c>
      <c r="J1924">
        <v>12</v>
      </c>
      <c r="K1924">
        <v>0</v>
      </c>
      <c r="L1924" t="s">
        <v>28</v>
      </c>
      <c r="M1924">
        <v>2</v>
      </c>
      <c r="N1924" t="s">
        <v>48</v>
      </c>
      <c r="O1924">
        <v>1</v>
      </c>
      <c r="P1924" t="s">
        <v>28</v>
      </c>
      <c r="Q1924">
        <v>0</v>
      </c>
      <c r="R1924" t="s">
        <v>28</v>
      </c>
      <c r="S1924">
        <v>0</v>
      </c>
      <c r="T1924" t="s">
        <v>28</v>
      </c>
      <c r="U1924">
        <v>0</v>
      </c>
      <c r="V1924" t="s">
        <v>28</v>
      </c>
      <c r="W1924" s="3">
        <v>2.2346962869999998</v>
      </c>
      <c r="X1924">
        <v>3</v>
      </c>
      <c r="Y1924" t="s">
        <v>45</v>
      </c>
    </row>
    <row r="1925" spans="1:25" x14ac:dyDescent="0.25">
      <c r="A1925">
        <v>2924</v>
      </c>
      <c r="B1925">
        <v>17</v>
      </c>
      <c r="C1925">
        <v>0</v>
      </c>
      <c r="D1925" t="s">
        <v>42</v>
      </c>
      <c r="E1925">
        <v>0</v>
      </c>
      <c r="F1925" t="s">
        <v>21</v>
      </c>
      <c r="G1925">
        <v>2</v>
      </c>
      <c r="H1925" t="s">
        <v>15</v>
      </c>
      <c r="I1925" s="1">
        <v>7.5639269909999998</v>
      </c>
      <c r="J1925">
        <v>4</v>
      </c>
      <c r="K1925">
        <v>0</v>
      </c>
      <c r="L1925" t="s">
        <v>28</v>
      </c>
      <c r="M1925">
        <v>0</v>
      </c>
      <c r="N1925" t="s">
        <v>52</v>
      </c>
      <c r="O1925">
        <v>0</v>
      </c>
      <c r="P1925" t="s">
        <v>27</v>
      </c>
      <c r="Q1925">
        <v>0</v>
      </c>
      <c r="R1925" t="s">
        <v>28</v>
      </c>
      <c r="S1925">
        <v>0</v>
      </c>
      <c r="T1925" t="s">
        <v>28</v>
      </c>
      <c r="U1925">
        <v>1</v>
      </c>
      <c r="V1925" t="s">
        <v>27</v>
      </c>
      <c r="W1925" s="3">
        <v>1.9532005610000001</v>
      </c>
      <c r="X1925">
        <v>4</v>
      </c>
      <c r="Y1925" t="s">
        <v>44</v>
      </c>
    </row>
    <row r="1926" spans="1:25" x14ac:dyDescent="0.25">
      <c r="A1926">
        <v>2925</v>
      </c>
      <c r="B1926">
        <v>16</v>
      </c>
      <c r="C1926">
        <v>0</v>
      </c>
      <c r="D1926" t="s">
        <v>42</v>
      </c>
      <c r="E1926">
        <v>2</v>
      </c>
      <c r="F1926" t="s">
        <v>22</v>
      </c>
      <c r="G1926">
        <v>2</v>
      </c>
      <c r="H1926" t="s">
        <v>15</v>
      </c>
      <c r="I1926" s="1">
        <v>11.52811103</v>
      </c>
      <c r="J1926">
        <v>9</v>
      </c>
      <c r="K1926">
        <v>0</v>
      </c>
      <c r="L1926" t="s">
        <v>28</v>
      </c>
      <c r="M1926">
        <v>2</v>
      </c>
      <c r="N1926" t="s">
        <v>48</v>
      </c>
      <c r="O1926">
        <v>0</v>
      </c>
      <c r="P1926" t="s">
        <v>27</v>
      </c>
      <c r="Q1926">
        <v>1</v>
      </c>
      <c r="R1926" t="s">
        <v>27</v>
      </c>
      <c r="S1926">
        <v>0</v>
      </c>
      <c r="T1926" t="s">
        <v>28</v>
      </c>
      <c r="U1926">
        <v>0</v>
      </c>
      <c r="V1926" t="s">
        <v>28</v>
      </c>
      <c r="W1926" s="3">
        <v>2.4709240029999999</v>
      </c>
      <c r="X1926">
        <v>3</v>
      </c>
      <c r="Y1926" t="s">
        <v>45</v>
      </c>
    </row>
    <row r="1927" spans="1:25" x14ac:dyDescent="0.25">
      <c r="A1927">
        <v>2926</v>
      </c>
      <c r="B1927">
        <v>15</v>
      </c>
      <c r="C1927">
        <v>1</v>
      </c>
      <c r="D1927" t="s">
        <v>40</v>
      </c>
      <c r="E1927">
        <v>0</v>
      </c>
      <c r="F1927" t="s">
        <v>21</v>
      </c>
      <c r="G1927">
        <v>3</v>
      </c>
      <c r="H1927" t="s">
        <v>17</v>
      </c>
      <c r="I1927" s="1">
        <v>15.84006252</v>
      </c>
      <c r="J1927">
        <v>11</v>
      </c>
      <c r="K1927">
        <v>0</v>
      </c>
      <c r="L1927" t="s">
        <v>28</v>
      </c>
      <c r="M1927">
        <v>3</v>
      </c>
      <c r="N1927" t="s">
        <v>50</v>
      </c>
      <c r="O1927">
        <v>0</v>
      </c>
      <c r="P1927" t="s">
        <v>27</v>
      </c>
      <c r="Q1927">
        <v>1</v>
      </c>
      <c r="R1927" t="s">
        <v>27</v>
      </c>
      <c r="S1927">
        <v>0</v>
      </c>
      <c r="T1927" t="s">
        <v>28</v>
      </c>
      <c r="U1927">
        <v>0</v>
      </c>
      <c r="V1927" t="s">
        <v>28</v>
      </c>
      <c r="W1927" s="3">
        <v>2.512488759</v>
      </c>
      <c r="X1927">
        <v>2</v>
      </c>
      <c r="Y1927" t="s">
        <v>41</v>
      </c>
    </row>
    <row r="1928" spans="1:25" x14ac:dyDescent="0.25">
      <c r="A1928">
        <v>2927</v>
      </c>
      <c r="B1928">
        <v>15</v>
      </c>
      <c r="C1928">
        <v>1</v>
      </c>
      <c r="D1928" t="s">
        <v>40</v>
      </c>
      <c r="E1928">
        <v>0</v>
      </c>
      <c r="F1928" t="s">
        <v>21</v>
      </c>
      <c r="G1928">
        <v>0</v>
      </c>
      <c r="H1928" t="s">
        <v>19</v>
      </c>
      <c r="I1928" s="1">
        <v>6.4862732779999996</v>
      </c>
      <c r="J1928">
        <v>16</v>
      </c>
      <c r="K1928">
        <v>1</v>
      </c>
      <c r="L1928" t="s">
        <v>27</v>
      </c>
      <c r="M1928">
        <v>2</v>
      </c>
      <c r="N1928" t="s">
        <v>48</v>
      </c>
      <c r="O1928">
        <v>0</v>
      </c>
      <c r="P1928" t="s">
        <v>27</v>
      </c>
      <c r="Q1928">
        <v>0</v>
      </c>
      <c r="R1928" t="s">
        <v>28</v>
      </c>
      <c r="S1928">
        <v>1</v>
      </c>
      <c r="T1928" t="s">
        <v>27</v>
      </c>
      <c r="U1928">
        <v>0</v>
      </c>
      <c r="V1928" t="s">
        <v>28</v>
      </c>
      <c r="W1928" s="3">
        <v>2.0972515779999998</v>
      </c>
      <c r="X1928">
        <v>3</v>
      </c>
      <c r="Y1928" t="s">
        <v>45</v>
      </c>
    </row>
    <row r="1929" spans="1:25" x14ac:dyDescent="0.25">
      <c r="A1929">
        <v>2928</v>
      </c>
      <c r="B1929">
        <v>17</v>
      </c>
      <c r="C1929">
        <v>0</v>
      </c>
      <c r="D1929" t="s">
        <v>42</v>
      </c>
      <c r="E1929">
        <v>1</v>
      </c>
      <c r="F1929" t="s">
        <v>23</v>
      </c>
      <c r="G1929">
        <v>1</v>
      </c>
      <c r="H1929" t="s">
        <v>16</v>
      </c>
      <c r="I1929" s="1">
        <v>14.323290760000001</v>
      </c>
      <c r="J1929">
        <v>20</v>
      </c>
      <c r="K1929">
        <v>0</v>
      </c>
      <c r="L1929" t="s">
        <v>28</v>
      </c>
      <c r="M1929">
        <v>3</v>
      </c>
      <c r="N1929" t="s">
        <v>50</v>
      </c>
      <c r="O1929">
        <v>1</v>
      </c>
      <c r="P1929" t="s">
        <v>28</v>
      </c>
      <c r="Q1929">
        <v>0</v>
      </c>
      <c r="R1929" t="s">
        <v>28</v>
      </c>
      <c r="S1929">
        <v>0</v>
      </c>
      <c r="T1929" t="s">
        <v>28</v>
      </c>
      <c r="U1929">
        <v>1</v>
      </c>
      <c r="V1929" t="s">
        <v>27</v>
      </c>
      <c r="W1929" s="3">
        <v>1.345131463</v>
      </c>
      <c r="X1929">
        <v>4</v>
      </c>
      <c r="Y1929" t="s">
        <v>44</v>
      </c>
    </row>
    <row r="1930" spans="1:25" x14ac:dyDescent="0.25">
      <c r="A1930">
        <v>2929</v>
      </c>
      <c r="B1930">
        <v>18</v>
      </c>
      <c r="C1930">
        <v>0</v>
      </c>
      <c r="D1930" t="s">
        <v>42</v>
      </c>
      <c r="E1930">
        <v>1</v>
      </c>
      <c r="F1930" t="s">
        <v>23</v>
      </c>
      <c r="G1930">
        <v>2</v>
      </c>
      <c r="H1930" t="s">
        <v>15</v>
      </c>
      <c r="I1930" s="1">
        <v>2.7083769960000001</v>
      </c>
      <c r="J1930">
        <v>5</v>
      </c>
      <c r="K1930">
        <v>0</v>
      </c>
      <c r="L1930" t="s">
        <v>28</v>
      </c>
      <c r="M1930">
        <v>2</v>
      </c>
      <c r="N1930" t="s">
        <v>48</v>
      </c>
      <c r="O1930">
        <v>0</v>
      </c>
      <c r="P1930" t="s">
        <v>27</v>
      </c>
      <c r="Q1930">
        <v>0</v>
      </c>
      <c r="R1930" t="s">
        <v>28</v>
      </c>
      <c r="S1930">
        <v>0</v>
      </c>
      <c r="T1930" t="s">
        <v>28</v>
      </c>
      <c r="U1930">
        <v>1</v>
      </c>
      <c r="V1930" t="s">
        <v>27</v>
      </c>
      <c r="W1930" s="3">
        <v>2.2417279720000001</v>
      </c>
      <c r="X1930">
        <v>3</v>
      </c>
      <c r="Y1930" t="s">
        <v>45</v>
      </c>
    </row>
    <row r="1931" spans="1:25" x14ac:dyDescent="0.25">
      <c r="A1931">
        <v>2930</v>
      </c>
      <c r="B1931">
        <v>17</v>
      </c>
      <c r="C1931">
        <v>0</v>
      </c>
      <c r="D1931" t="s">
        <v>42</v>
      </c>
      <c r="E1931">
        <v>3</v>
      </c>
      <c r="F1931" t="s">
        <v>24</v>
      </c>
      <c r="G1931">
        <v>3</v>
      </c>
      <c r="H1931" t="s">
        <v>17</v>
      </c>
      <c r="I1931" s="1">
        <v>5.8258749439999997</v>
      </c>
      <c r="J1931">
        <v>2</v>
      </c>
      <c r="K1931">
        <v>0</v>
      </c>
      <c r="L1931" t="s">
        <v>28</v>
      </c>
      <c r="M1931">
        <v>2</v>
      </c>
      <c r="N1931" t="s">
        <v>48</v>
      </c>
      <c r="O1931">
        <v>0</v>
      </c>
      <c r="P1931" t="s">
        <v>27</v>
      </c>
      <c r="Q1931">
        <v>0</v>
      </c>
      <c r="R1931" t="s">
        <v>28</v>
      </c>
      <c r="S1931">
        <v>0</v>
      </c>
      <c r="T1931" t="s">
        <v>28</v>
      </c>
      <c r="U1931">
        <v>0</v>
      </c>
      <c r="V1931" t="s">
        <v>28</v>
      </c>
      <c r="W1931" s="3">
        <v>2.6373489550000002</v>
      </c>
      <c r="X1931">
        <v>2</v>
      </c>
      <c r="Y1931" t="s">
        <v>41</v>
      </c>
    </row>
    <row r="1932" spans="1:25" x14ac:dyDescent="0.25">
      <c r="A1932">
        <v>2931</v>
      </c>
      <c r="B1932">
        <v>18</v>
      </c>
      <c r="C1932">
        <v>1</v>
      </c>
      <c r="D1932" t="s">
        <v>40</v>
      </c>
      <c r="E1932">
        <v>1</v>
      </c>
      <c r="F1932" t="s">
        <v>23</v>
      </c>
      <c r="G1932">
        <v>3</v>
      </c>
      <c r="H1932" t="s">
        <v>17</v>
      </c>
      <c r="I1932" s="1">
        <v>2.8942127229999999</v>
      </c>
      <c r="J1932">
        <v>27</v>
      </c>
      <c r="K1932">
        <v>0</v>
      </c>
      <c r="L1932" t="s">
        <v>28</v>
      </c>
      <c r="M1932">
        <v>2</v>
      </c>
      <c r="N1932" t="s">
        <v>48</v>
      </c>
      <c r="O1932">
        <v>0</v>
      </c>
      <c r="P1932" t="s">
        <v>27</v>
      </c>
      <c r="Q1932">
        <v>0</v>
      </c>
      <c r="R1932" t="s">
        <v>28</v>
      </c>
      <c r="S1932">
        <v>1</v>
      </c>
      <c r="T1932" t="s">
        <v>27</v>
      </c>
      <c r="U1932">
        <v>0</v>
      </c>
      <c r="V1932" t="s">
        <v>28</v>
      </c>
      <c r="W1932" s="3">
        <v>0.28611003899999998</v>
      </c>
      <c r="X1932">
        <v>4</v>
      </c>
      <c r="Y1932" t="s">
        <v>44</v>
      </c>
    </row>
    <row r="1933" spans="1:25" x14ac:dyDescent="0.25">
      <c r="A1933">
        <v>2932</v>
      </c>
      <c r="B1933">
        <v>18</v>
      </c>
      <c r="C1933">
        <v>1</v>
      </c>
      <c r="D1933" t="s">
        <v>40</v>
      </c>
      <c r="E1933">
        <v>0</v>
      </c>
      <c r="F1933" t="s">
        <v>21</v>
      </c>
      <c r="G1933">
        <v>2</v>
      </c>
      <c r="H1933" t="s">
        <v>15</v>
      </c>
      <c r="I1933" s="1">
        <v>16.224611169999999</v>
      </c>
      <c r="J1933">
        <v>14</v>
      </c>
      <c r="K1933">
        <v>1</v>
      </c>
      <c r="L1933" t="s">
        <v>27</v>
      </c>
      <c r="M1933">
        <v>2</v>
      </c>
      <c r="N1933" t="s">
        <v>48</v>
      </c>
      <c r="O1933">
        <v>0</v>
      </c>
      <c r="P1933" t="s">
        <v>27</v>
      </c>
      <c r="Q1933">
        <v>1</v>
      </c>
      <c r="R1933" t="s">
        <v>27</v>
      </c>
      <c r="S1933">
        <v>0</v>
      </c>
      <c r="T1933" t="s">
        <v>28</v>
      </c>
      <c r="U1933">
        <v>0</v>
      </c>
      <c r="V1933" t="s">
        <v>28</v>
      </c>
      <c r="W1933" s="3">
        <v>2.084547707</v>
      </c>
      <c r="X1933">
        <v>3</v>
      </c>
      <c r="Y1933" t="s">
        <v>45</v>
      </c>
    </row>
    <row r="1934" spans="1:25" x14ac:dyDescent="0.25">
      <c r="A1934">
        <v>2933</v>
      </c>
      <c r="B1934">
        <v>15</v>
      </c>
      <c r="C1934">
        <v>1</v>
      </c>
      <c r="D1934" t="s">
        <v>40</v>
      </c>
      <c r="E1934">
        <v>2</v>
      </c>
      <c r="F1934" t="s">
        <v>22</v>
      </c>
      <c r="G1934">
        <v>0</v>
      </c>
      <c r="H1934" t="s">
        <v>19</v>
      </c>
      <c r="I1934" s="1">
        <v>4.4529847050000004</v>
      </c>
      <c r="J1934">
        <v>6</v>
      </c>
      <c r="K1934">
        <v>0</v>
      </c>
      <c r="L1934" t="s">
        <v>28</v>
      </c>
      <c r="M1934">
        <v>4</v>
      </c>
      <c r="N1934" t="s">
        <v>51</v>
      </c>
      <c r="O1934">
        <v>1</v>
      </c>
      <c r="P1934" t="s">
        <v>28</v>
      </c>
      <c r="Q1934">
        <v>0</v>
      </c>
      <c r="R1934" t="s">
        <v>28</v>
      </c>
      <c r="S1934">
        <v>0</v>
      </c>
      <c r="T1934" t="s">
        <v>28</v>
      </c>
      <c r="U1934">
        <v>0</v>
      </c>
      <c r="V1934" t="s">
        <v>28</v>
      </c>
      <c r="W1934" s="3">
        <v>2.7778858940000002</v>
      </c>
      <c r="X1934">
        <v>2</v>
      </c>
      <c r="Y1934" t="s">
        <v>41</v>
      </c>
    </row>
    <row r="1935" spans="1:25" x14ac:dyDescent="0.25">
      <c r="A1935">
        <v>2934</v>
      </c>
      <c r="B1935">
        <v>17</v>
      </c>
      <c r="C1935">
        <v>0</v>
      </c>
      <c r="D1935" t="s">
        <v>42</v>
      </c>
      <c r="E1935">
        <v>3</v>
      </c>
      <c r="F1935" t="s">
        <v>24</v>
      </c>
      <c r="G1935">
        <v>2</v>
      </c>
      <c r="H1935" t="s">
        <v>15</v>
      </c>
      <c r="I1935" s="1">
        <v>14.348071109999999</v>
      </c>
      <c r="J1935">
        <v>29</v>
      </c>
      <c r="K1935">
        <v>0</v>
      </c>
      <c r="L1935" t="s">
        <v>28</v>
      </c>
      <c r="M1935">
        <v>3</v>
      </c>
      <c r="N1935" t="s">
        <v>50</v>
      </c>
      <c r="O1935">
        <v>0</v>
      </c>
      <c r="P1935" t="s">
        <v>27</v>
      </c>
      <c r="Q1935">
        <v>0</v>
      </c>
      <c r="R1935" t="s">
        <v>28</v>
      </c>
      <c r="S1935">
        <v>0</v>
      </c>
      <c r="T1935" t="s">
        <v>28</v>
      </c>
      <c r="U1935">
        <v>0</v>
      </c>
      <c r="V1935" t="s">
        <v>28</v>
      </c>
      <c r="W1935" s="3">
        <v>0.48418319599999998</v>
      </c>
      <c r="X1935">
        <v>4</v>
      </c>
      <c r="Y1935" t="s">
        <v>44</v>
      </c>
    </row>
    <row r="1936" spans="1:25" x14ac:dyDescent="0.25">
      <c r="A1936">
        <v>2935</v>
      </c>
      <c r="B1936">
        <v>17</v>
      </c>
      <c r="C1936">
        <v>0</v>
      </c>
      <c r="D1936" t="s">
        <v>42</v>
      </c>
      <c r="E1936">
        <v>0</v>
      </c>
      <c r="F1936" t="s">
        <v>21</v>
      </c>
      <c r="G1936">
        <v>1</v>
      </c>
      <c r="H1936" t="s">
        <v>16</v>
      </c>
      <c r="I1936" s="1">
        <v>18.865967940000001</v>
      </c>
      <c r="J1936">
        <v>5</v>
      </c>
      <c r="K1936">
        <v>0</v>
      </c>
      <c r="L1936" t="s">
        <v>28</v>
      </c>
      <c r="M1936">
        <v>2</v>
      </c>
      <c r="N1936" t="s">
        <v>48</v>
      </c>
      <c r="O1936">
        <v>0</v>
      </c>
      <c r="P1936" t="s">
        <v>27</v>
      </c>
      <c r="Q1936">
        <v>0</v>
      </c>
      <c r="R1936" t="s">
        <v>28</v>
      </c>
      <c r="S1936">
        <v>0</v>
      </c>
      <c r="T1936" t="s">
        <v>28</v>
      </c>
      <c r="U1936">
        <v>0</v>
      </c>
      <c r="V1936" t="s">
        <v>28</v>
      </c>
      <c r="W1936" s="3">
        <v>2.8757352859999998</v>
      </c>
      <c r="X1936">
        <v>2</v>
      </c>
      <c r="Y1936" t="s">
        <v>41</v>
      </c>
    </row>
    <row r="1937" spans="1:25" x14ac:dyDescent="0.25">
      <c r="A1937">
        <v>2936</v>
      </c>
      <c r="B1937">
        <v>18</v>
      </c>
      <c r="C1937">
        <v>1</v>
      </c>
      <c r="D1937" t="s">
        <v>40</v>
      </c>
      <c r="E1937">
        <v>3</v>
      </c>
      <c r="F1937" t="s">
        <v>24</v>
      </c>
      <c r="G1937">
        <v>1</v>
      </c>
      <c r="H1937" t="s">
        <v>16</v>
      </c>
      <c r="I1937" s="1">
        <v>10.55544418</v>
      </c>
      <c r="J1937">
        <v>3</v>
      </c>
      <c r="K1937">
        <v>1</v>
      </c>
      <c r="L1937" t="s">
        <v>27</v>
      </c>
      <c r="M1937">
        <v>3</v>
      </c>
      <c r="N1937" t="s">
        <v>50</v>
      </c>
      <c r="O1937">
        <v>0</v>
      </c>
      <c r="P1937" t="s">
        <v>27</v>
      </c>
      <c r="Q1937">
        <v>0</v>
      </c>
      <c r="R1937" t="s">
        <v>28</v>
      </c>
      <c r="S1937">
        <v>0</v>
      </c>
      <c r="T1937" t="s">
        <v>28</v>
      </c>
      <c r="U1937">
        <v>0</v>
      </c>
      <c r="V1937" t="s">
        <v>28</v>
      </c>
      <c r="W1937" s="3">
        <v>3.4713372140000001</v>
      </c>
      <c r="X1937">
        <v>1</v>
      </c>
      <c r="Y1937" t="s">
        <v>43</v>
      </c>
    </row>
    <row r="1938" spans="1:25" x14ac:dyDescent="0.25">
      <c r="A1938">
        <v>2937</v>
      </c>
      <c r="B1938">
        <v>17</v>
      </c>
      <c r="C1938">
        <v>0</v>
      </c>
      <c r="D1938" t="s">
        <v>42</v>
      </c>
      <c r="E1938">
        <v>0</v>
      </c>
      <c r="F1938" t="s">
        <v>21</v>
      </c>
      <c r="G1938">
        <v>2</v>
      </c>
      <c r="H1938" t="s">
        <v>15</v>
      </c>
      <c r="I1938" s="1">
        <v>10.800583850000001</v>
      </c>
      <c r="J1938">
        <v>18</v>
      </c>
      <c r="K1938">
        <v>0</v>
      </c>
      <c r="L1938" t="s">
        <v>28</v>
      </c>
      <c r="M1938">
        <v>2</v>
      </c>
      <c r="N1938" t="s">
        <v>48</v>
      </c>
      <c r="O1938">
        <v>0</v>
      </c>
      <c r="P1938" t="s">
        <v>27</v>
      </c>
      <c r="Q1938">
        <v>0</v>
      </c>
      <c r="R1938" t="s">
        <v>28</v>
      </c>
      <c r="S1938">
        <v>0</v>
      </c>
      <c r="T1938" t="s">
        <v>28</v>
      </c>
      <c r="U1938">
        <v>0</v>
      </c>
      <c r="V1938" t="s">
        <v>28</v>
      </c>
      <c r="W1938" s="3">
        <v>1.318074459</v>
      </c>
      <c r="X1938">
        <v>4</v>
      </c>
      <c r="Y1938" t="s">
        <v>44</v>
      </c>
    </row>
    <row r="1939" spans="1:25" x14ac:dyDescent="0.25">
      <c r="A1939">
        <v>2938</v>
      </c>
      <c r="B1939">
        <v>16</v>
      </c>
      <c r="C1939">
        <v>1</v>
      </c>
      <c r="D1939" t="s">
        <v>40</v>
      </c>
      <c r="E1939">
        <v>2</v>
      </c>
      <c r="F1939" t="s">
        <v>22</v>
      </c>
      <c r="G1939">
        <v>0</v>
      </c>
      <c r="H1939" t="s">
        <v>19</v>
      </c>
      <c r="I1939" s="1">
        <v>9.2206713619999991</v>
      </c>
      <c r="J1939">
        <v>4</v>
      </c>
      <c r="K1939">
        <v>0</v>
      </c>
      <c r="L1939" t="s">
        <v>28</v>
      </c>
      <c r="M1939">
        <v>1</v>
      </c>
      <c r="N1939" t="s">
        <v>49</v>
      </c>
      <c r="O1939">
        <v>1</v>
      </c>
      <c r="P1939" t="s">
        <v>28</v>
      </c>
      <c r="Q1939">
        <v>0</v>
      </c>
      <c r="R1939" t="s">
        <v>28</v>
      </c>
      <c r="S1939">
        <v>0</v>
      </c>
      <c r="T1939" t="s">
        <v>28</v>
      </c>
      <c r="U1939">
        <v>0</v>
      </c>
      <c r="V1939" t="s">
        <v>28</v>
      </c>
      <c r="W1939" s="3">
        <v>2.7159089320000001</v>
      </c>
      <c r="X1939">
        <v>2</v>
      </c>
      <c r="Y1939" t="s">
        <v>41</v>
      </c>
    </row>
    <row r="1940" spans="1:25" x14ac:dyDescent="0.25">
      <c r="A1940">
        <v>2939</v>
      </c>
      <c r="B1940">
        <v>16</v>
      </c>
      <c r="C1940">
        <v>0</v>
      </c>
      <c r="D1940" t="s">
        <v>42</v>
      </c>
      <c r="E1940">
        <v>0</v>
      </c>
      <c r="F1940" t="s">
        <v>21</v>
      </c>
      <c r="G1940">
        <v>3</v>
      </c>
      <c r="H1940" t="s">
        <v>17</v>
      </c>
      <c r="I1940" s="1">
        <v>6.5178028680000004</v>
      </c>
      <c r="J1940">
        <v>2</v>
      </c>
      <c r="K1940">
        <v>1</v>
      </c>
      <c r="L1940" t="s">
        <v>27</v>
      </c>
      <c r="M1940">
        <v>2</v>
      </c>
      <c r="N1940" t="s">
        <v>48</v>
      </c>
      <c r="O1940">
        <v>0</v>
      </c>
      <c r="P1940" t="s">
        <v>27</v>
      </c>
      <c r="Q1940">
        <v>1</v>
      </c>
      <c r="R1940" t="s">
        <v>27</v>
      </c>
      <c r="S1940">
        <v>0</v>
      </c>
      <c r="T1940" t="s">
        <v>28</v>
      </c>
      <c r="U1940">
        <v>0</v>
      </c>
      <c r="V1940" t="s">
        <v>28</v>
      </c>
      <c r="W1940" s="3">
        <v>3.4745618450000002</v>
      </c>
      <c r="X1940">
        <v>1</v>
      </c>
      <c r="Y1940" t="s">
        <v>43</v>
      </c>
    </row>
    <row r="1941" spans="1:25" x14ac:dyDescent="0.25">
      <c r="A1941">
        <v>2940</v>
      </c>
      <c r="B1941">
        <v>17</v>
      </c>
      <c r="C1941">
        <v>0</v>
      </c>
      <c r="D1941" t="s">
        <v>42</v>
      </c>
      <c r="E1941">
        <v>0</v>
      </c>
      <c r="F1941" t="s">
        <v>21</v>
      </c>
      <c r="G1941">
        <v>2</v>
      </c>
      <c r="H1941" t="s">
        <v>15</v>
      </c>
      <c r="I1941" s="1">
        <v>9.5131006179999993</v>
      </c>
      <c r="J1941">
        <v>25</v>
      </c>
      <c r="K1941">
        <v>0</v>
      </c>
      <c r="L1941" t="s">
        <v>28</v>
      </c>
      <c r="M1941">
        <v>3</v>
      </c>
      <c r="N1941" t="s">
        <v>50</v>
      </c>
      <c r="O1941">
        <v>1</v>
      </c>
      <c r="P1941" t="s">
        <v>28</v>
      </c>
      <c r="Q1941">
        <v>0</v>
      </c>
      <c r="R1941" t="s">
        <v>28</v>
      </c>
      <c r="S1941">
        <v>0</v>
      </c>
      <c r="T1941" t="s">
        <v>28</v>
      </c>
      <c r="U1941">
        <v>0</v>
      </c>
      <c r="V1941" t="s">
        <v>28</v>
      </c>
      <c r="W1941" s="3">
        <v>0.934942991</v>
      </c>
      <c r="X1941">
        <v>4</v>
      </c>
      <c r="Y1941" t="s">
        <v>44</v>
      </c>
    </row>
    <row r="1942" spans="1:25" x14ac:dyDescent="0.25">
      <c r="A1942">
        <v>2941</v>
      </c>
      <c r="B1942">
        <v>17</v>
      </c>
      <c r="C1942">
        <v>0</v>
      </c>
      <c r="D1942" t="s">
        <v>42</v>
      </c>
      <c r="E1942">
        <v>0</v>
      </c>
      <c r="F1942" t="s">
        <v>21</v>
      </c>
      <c r="G1942">
        <v>2</v>
      </c>
      <c r="H1942" t="s">
        <v>15</v>
      </c>
      <c r="I1942" s="1">
        <v>12.056150649999999</v>
      </c>
      <c r="J1942">
        <v>24</v>
      </c>
      <c r="K1942">
        <v>0</v>
      </c>
      <c r="L1942" t="s">
        <v>28</v>
      </c>
      <c r="M1942">
        <v>2</v>
      </c>
      <c r="N1942" t="s">
        <v>48</v>
      </c>
      <c r="O1942">
        <v>0</v>
      </c>
      <c r="P1942" t="s">
        <v>27</v>
      </c>
      <c r="Q1942">
        <v>0</v>
      </c>
      <c r="R1942" t="s">
        <v>28</v>
      </c>
      <c r="S1942">
        <v>0</v>
      </c>
      <c r="T1942" t="s">
        <v>28</v>
      </c>
      <c r="U1942">
        <v>1</v>
      </c>
      <c r="V1942" t="s">
        <v>27</v>
      </c>
      <c r="W1942" s="3">
        <v>0.51852242999999998</v>
      </c>
      <c r="X1942">
        <v>4</v>
      </c>
      <c r="Y1942" t="s">
        <v>44</v>
      </c>
    </row>
    <row r="1943" spans="1:25" x14ac:dyDescent="0.25">
      <c r="A1943">
        <v>2942</v>
      </c>
      <c r="B1943">
        <v>18</v>
      </c>
      <c r="C1943">
        <v>0</v>
      </c>
      <c r="D1943" t="s">
        <v>42</v>
      </c>
      <c r="E1943">
        <v>1</v>
      </c>
      <c r="F1943" t="s">
        <v>23</v>
      </c>
      <c r="G1943">
        <v>0</v>
      </c>
      <c r="H1943" t="s">
        <v>19</v>
      </c>
      <c r="I1943" s="1">
        <v>19.71983144</v>
      </c>
      <c r="J1943">
        <v>8</v>
      </c>
      <c r="K1943">
        <v>0</v>
      </c>
      <c r="L1943" t="s">
        <v>28</v>
      </c>
      <c r="M1943">
        <v>3</v>
      </c>
      <c r="N1943" t="s">
        <v>50</v>
      </c>
      <c r="O1943">
        <v>0</v>
      </c>
      <c r="P1943" t="s">
        <v>27</v>
      </c>
      <c r="Q1943">
        <v>1</v>
      </c>
      <c r="R1943" t="s">
        <v>27</v>
      </c>
      <c r="S1943">
        <v>0</v>
      </c>
      <c r="T1943" t="s">
        <v>28</v>
      </c>
      <c r="U1943">
        <v>0</v>
      </c>
      <c r="V1943" t="s">
        <v>28</v>
      </c>
      <c r="W1943" s="3">
        <v>2.7260946289999999</v>
      </c>
      <c r="X1943">
        <v>2</v>
      </c>
      <c r="Y1943" t="s">
        <v>41</v>
      </c>
    </row>
    <row r="1944" spans="1:25" x14ac:dyDescent="0.25">
      <c r="A1944">
        <v>2943</v>
      </c>
      <c r="B1944">
        <v>16</v>
      </c>
      <c r="C1944">
        <v>1</v>
      </c>
      <c r="D1944" t="s">
        <v>40</v>
      </c>
      <c r="E1944">
        <v>0</v>
      </c>
      <c r="F1944" t="s">
        <v>21</v>
      </c>
      <c r="G1944">
        <v>1</v>
      </c>
      <c r="H1944" t="s">
        <v>16</v>
      </c>
      <c r="I1944" s="1">
        <v>18.755291190000001</v>
      </c>
      <c r="J1944">
        <v>5</v>
      </c>
      <c r="K1944">
        <v>1</v>
      </c>
      <c r="L1944" t="s">
        <v>27</v>
      </c>
      <c r="M1944">
        <v>2</v>
      </c>
      <c r="N1944" t="s">
        <v>48</v>
      </c>
      <c r="O1944">
        <v>1</v>
      </c>
      <c r="P1944" t="s">
        <v>28</v>
      </c>
      <c r="Q1944">
        <v>0</v>
      </c>
      <c r="R1944" t="s">
        <v>28</v>
      </c>
      <c r="S1944">
        <v>0</v>
      </c>
      <c r="T1944" t="s">
        <v>28</v>
      </c>
      <c r="U1944">
        <v>0</v>
      </c>
      <c r="V1944" t="s">
        <v>28</v>
      </c>
      <c r="W1944" s="3">
        <v>3.0990646499999999</v>
      </c>
      <c r="X1944">
        <v>1</v>
      </c>
      <c r="Y1944" t="s">
        <v>43</v>
      </c>
    </row>
    <row r="1945" spans="1:25" x14ac:dyDescent="0.25">
      <c r="A1945">
        <v>2944</v>
      </c>
      <c r="B1945">
        <v>16</v>
      </c>
      <c r="C1945">
        <v>0</v>
      </c>
      <c r="D1945" t="s">
        <v>42</v>
      </c>
      <c r="E1945">
        <v>0</v>
      </c>
      <c r="F1945" t="s">
        <v>21</v>
      </c>
      <c r="G1945">
        <v>0</v>
      </c>
      <c r="H1945" t="s">
        <v>19</v>
      </c>
      <c r="I1945" s="1">
        <v>17.243059169999999</v>
      </c>
      <c r="J1945">
        <v>12</v>
      </c>
      <c r="K1945">
        <v>0</v>
      </c>
      <c r="L1945" t="s">
        <v>28</v>
      </c>
      <c r="M1945">
        <v>2</v>
      </c>
      <c r="N1945" t="s">
        <v>48</v>
      </c>
      <c r="O1945">
        <v>1</v>
      </c>
      <c r="P1945" t="s">
        <v>28</v>
      </c>
      <c r="Q1945">
        <v>0</v>
      </c>
      <c r="R1945" t="s">
        <v>28</v>
      </c>
      <c r="S1945">
        <v>0</v>
      </c>
      <c r="T1945" t="s">
        <v>28</v>
      </c>
      <c r="U1945">
        <v>0</v>
      </c>
      <c r="V1945" t="s">
        <v>28</v>
      </c>
      <c r="W1945" s="3">
        <v>2.0735452919999999</v>
      </c>
      <c r="X1945">
        <v>3</v>
      </c>
      <c r="Y1945" t="s">
        <v>45</v>
      </c>
    </row>
    <row r="1946" spans="1:25" x14ac:dyDescent="0.25">
      <c r="A1946">
        <v>2945</v>
      </c>
      <c r="B1946">
        <v>15</v>
      </c>
      <c r="C1946">
        <v>1</v>
      </c>
      <c r="D1946" t="s">
        <v>40</v>
      </c>
      <c r="E1946">
        <v>1</v>
      </c>
      <c r="F1946" t="s">
        <v>23</v>
      </c>
      <c r="G1946">
        <v>4</v>
      </c>
      <c r="H1946" t="s">
        <v>18</v>
      </c>
      <c r="I1946" s="1">
        <v>17.78261071</v>
      </c>
      <c r="J1946">
        <v>26</v>
      </c>
      <c r="K1946">
        <v>0</v>
      </c>
      <c r="L1946" t="s">
        <v>28</v>
      </c>
      <c r="M1946">
        <v>4</v>
      </c>
      <c r="N1946" t="s">
        <v>51</v>
      </c>
      <c r="O1946">
        <v>1</v>
      </c>
      <c r="P1946" t="s">
        <v>28</v>
      </c>
      <c r="Q1946">
        <v>1</v>
      </c>
      <c r="R1946" t="s">
        <v>27</v>
      </c>
      <c r="S1946">
        <v>1</v>
      </c>
      <c r="T1946" t="s">
        <v>27</v>
      </c>
      <c r="U1946">
        <v>0</v>
      </c>
      <c r="V1946" t="s">
        <v>28</v>
      </c>
      <c r="W1946" s="3">
        <v>1.983133992</v>
      </c>
      <c r="X1946">
        <v>4</v>
      </c>
      <c r="Y1946" t="s">
        <v>44</v>
      </c>
    </row>
    <row r="1947" spans="1:25" x14ac:dyDescent="0.25">
      <c r="A1947">
        <v>2946</v>
      </c>
      <c r="B1947">
        <v>18</v>
      </c>
      <c r="C1947">
        <v>1</v>
      </c>
      <c r="D1947" t="s">
        <v>40</v>
      </c>
      <c r="E1947">
        <v>3</v>
      </c>
      <c r="F1947" t="s">
        <v>24</v>
      </c>
      <c r="G1947">
        <v>3</v>
      </c>
      <c r="H1947" t="s">
        <v>17</v>
      </c>
      <c r="I1947" s="1">
        <v>9.3569836659999996</v>
      </c>
      <c r="J1947">
        <v>21</v>
      </c>
      <c r="K1947">
        <v>0</v>
      </c>
      <c r="L1947" t="s">
        <v>28</v>
      </c>
      <c r="M1947">
        <v>2</v>
      </c>
      <c r="N1947" t="s">
        <v>48</v>
      </c>
      <c r="O1947">
        <v>0</v>
      </c>
      <c r="P1947" t="s">
        <v>27</v>
      </c>
      <c r="Q1947">
        <v>0</v>
      </c>
      <c r="R1947" t="s">
        <v>28</v>
      </c>
      <c r="S1947">
        <v>0</v>
      </c>
      <c r="T1947" t="s">
        <v>28</v>
      </c>
      <c r="U1947">
        <v>0</v>
      </c>
      <c r="V1947" t="s">
        <v>28</v>
      </c>
      <c r="W1947" s="3">
        <v>0.76627367899999999</v>
      </c>
      <c r="X1947">
        <v>4</v>
      </c>
      <c r="Y1947" t="s">
        <v>44</v>
      </c>
    </row>
    <row r="1948" spans="1:25" x14ac:dyDescent="0.25">
      <c r="A1948">
        <v>2947</v>
      </c>
      <c r="B1948">
        <v>15</v>
      </c>
      <c r="C1948">
        <v>1</v>
      </c>
      <c r="D1948" t="s">
        <v>40</v>
      </c>
      <c r="E1948">
        <v>0</v>
      </c>
      <c r="F1948" t="s">
        <v>21</v>
      </c>
      <c r="G1948">
        <v>2</v>
      </c>
      <c r="H1948" t="s">
        <v>15</v>
      </c>
      <c r="I1948" s="1">
        <v>13.148886539999999</v>
      </c>
      <c r="J1948">
        <v>27</v>
      </c>
      <c r="K1948">
        <v>0</v>
      </c>
      <c r="L1948" t="s">
        <v>28</v>
      </c>
      <c r="M1948">
        <v>3</v>
      </c>
      <c r="N1948" t="s">
        <v>50</v>
      </c>
      <c r="O1948">
        <v>0</v>
      </c>
      <c r="P1948" t="s">
        <v>27</v>
      </c>
      <c r="Q1948">
        <v>0</v>
      </c>
      <c r="R1948" t="s">
        <v>28</v>
      </c>
      <c r="S1948">
        <v>0</v>
      </c>
      <c r="T1948" t="s">
        <v>28</v>
      </c>
      <c r="U1948">
        <v>0</v>
      </c>
      <c r="V1948" t="s">
        <v>28</v>
      </c>
      <c r="W1948" s="3">
        <v>0.63613293400000004</v>
      </c>
      <c r="X1948">
        <v>4</v>
      </c>
      <c r="Y1948" t="s">
        <v>44</v>
      </c>
    </row>
    <row r="1949" spans="1:25" x14ac:dyDescent="0.25">
      <c r="A1949">
        <v>2948</v>
      </c>
      <c r="B1949">
        <v>16</v>
      </c>
      <c r="C1949">
        <v>0</v>
      </c>
      <c r="D1949" t="s">
        <v>42</v>
      </c>
      <c r="E1949">
        <v>0</v>
      </c>
      <c r="F1949" t="s">
        <v>21</v>
      </c>
      <c r="G1949">
        <v>1</v>
      </c>
      <c r="H1949" t="s">
        <v>16</v>
      </c>
      <c r="I1949" s="1">
        <v>17.901334460000001</v>
      </c>
      <c r="J1949">
        <v>29</v>
      </c>
      <c r="K1949">
        <v>0</v>
      </c>
      <c r="L1949" t="s">
        <v>28</v>
      </c>
      <c r="M1949">
        <v>3</v>
      </c>
      <c r="N1949" t="s">
        <v>50</v>
      </c>
      <c r="O1949">
        <v>1</v>
      </c>
      <c r="P1949" t="s">
        <v>28</v>
      </c>
      <c r="Q1949">
        <v>1</v>
      </c>
      <c r="R1949" t="s">
        <v>27</v>
      </c>
      <c r="S1949">
        <v>1</v>
      </c>
      <c r="T1949" t="s">
        <v>27</v>
      </c>
      <c r="U1949">
        <v>0</v>
      </c>
      <c r="V1949" t="s">
        <v>28</v>
      </c>
      <c r="W1949" s="3">
        <v>1.1480334130000001</v>
      </c>
      <c r="X1949">
        <v>4</v>
      </c>
      <c r="Y1949" t="s">
        <v>44</v>
      </c>
    </row>
    <row r="1950" spans="1:25" x14ac:dyDescent="0.25">
      <c r="A1950">
        <v>2949</v>
      </c>
      <c r="B1950">
        <v>18</v>
      </c>
      <c r="C1950">
        <v>1</v>
      </c>
      <c r="D1950" t="s">
        <v>40</v>
      </c>
      <c r="E1950">
        <v>0</v>
      </c>
      <c r="F1950" t="s">
        <v>21</v>
      </c>
      <c r="G1950">
        <v>3</v>
      </c>
      <c r="H1950" t="s">
        <v>17</v>
      </c>
      <c r="I1950" s="1">
        <v>7.8590153000000003</v>
      </c>
      <c r="J1950">
        <v>19</v>
      </c>
      <c r="K1950">
        <v>0</v>
      </c>
      <c r="L1950" t="s">
        <v>28</v>
      </c>
      <c r="M1950">
        <v>4</v>
      </c>
      <c r="N1950" t="s">
        <v>51</v>
      </c>
      <c r="O1950">
        <v>0</v>
      </c>
      <c r="P1950" t="s">
        <v>27</v>
      </c>
      <c r="Q1950">
        <v>1</v>
      </c>
      <c r="R1950" t="s">
        <v>27</v>
      </c>
      <c r="S1950">
        <v>1</v>
      </c>
      <c r="T1950" t="s">
        <v>27</v>
      </c>
      <c r="U1950">
        <v>0</v>
      </c>
      <c r="V1950" t="s">
        <v>28</v>
      </c>
      <c r="W1950" s="3">
        <v>1.7504046799999999</v>
      </c>
      <c r="X1950">
        <v>4</v>
      </c>
      <c r="Y1950" t="s">
        <v>44</v>
      </c>
    </row>
    <row r="1951" spans="1:25" x14ac:dyDescent="0.25">
      <c r="A1951">
        <v>2950</v>
      </c>
      <c r="B1951">
        <v>17</v>
      </c>
      <c r="C1951">
        <v>1</v>
      </c>
      <c r="D1951" t="s">
        <v>40</v>
      </c>
      <c r="E1951">
        <v>0</v>
      </c>
      <c r="F1951" t="s">
        <v>21</v>
      </c>
      <c r="G1951">
        <v>1</v>
      </c>
      <c r="H1951" t="s">
        <v>16</v>
      </c>
      <c r="I1951" s="1">
        <v>19.235249570000001</v>
      </c>
      <c r="J1951">
        <v>3</v>
      </c>
      <c r="K1951">
        <v>0</v>
      </c>
      <c r="L1951" t="s">
        <v>28</v>
      </c>
      <c r="M1951">
        <v>0</v>
      </c>
      <c r="N1951" t="s">
        <v>52</v>
      </c>
      <c r="O1951">
        <v>1</v>
      </c>
      <c r="P1951" t="s">
        <v>28</v>
      </c>
      <c r="Q1951">
        <v>0</v>
      </c>
      <c r="R1951" t="s">
        <v>28</v>
      </c>
      <c r="S1951">
        <v>0</v>
      </c>
      <c r="T1951" t="s">
        <v>28</v>
      </c>
      <c r="U1951">
        <v>0</v>
      </c>
      <c r="V1951" t="s">
        <v>28</v>
      </c>
      <c r="W1951" s="3">
        <v>2.8211081070000001</v>
      </c>
      <c r="X1951">
        <v>2</v>
      </c>
      <c r="Y1951" t="s">
        <v>41</v>
      </c>
    </row>
    <row r="1952" spans="1:25" x14ac:dyDescent="0.25">
      <c r="A1952">
        <v>2951</v>
      </c>
      <c r="B1952">
        <v>18</v>
      </c>
      <c r="C1952">
        <v>1</v>
      </c>
      <c r="D1952" t="s">
        <v>40</v>
      </c>
      <c r="E1952">
        <v>2</v>
      </c>
      <c r="F1952" t="s">
        <v>22</v>
      </c>
      <c r="G1952">
        <v>1</v>
      </c>
      <c r="H1952" t="s">
        <v>16</v>
      </c>
      <c r="I1952" s="1">
        <v>8.3157212410000003</v>
      </c>
      <c r="J1952">
        <v>1</v>
      </c>
      <c r="K1952">
        <v>0</v>
      </c>
      <c r="L1952" t="s">
        <v>28</v>
      </c>
      <c r="M1952">
        <v>1</v>
      </c>
      <c r="N1952" t="s">
        <v>49</v>
      </c>
      <c r="O1952">
        <v>1</v>
      </c>
      <c r="P1952" t="s">
        <v>28</v>
      </c>
      <c r="Q1952">
        <v>0</v>
      </c>
      <c r="R1952" t="s">
        <v>28</v>
      </c>
      <c r="S1952">
        <v>1</v>
      </c>
      <c r="T1952" t="s">
        <v>27</v>
      </c>
      <c r="U1952">
        <v>1</v>
      </c>
      <c r="V1952" t="s">
        <v>27</v>
      </c>
      <c r="W1952" s="3">
        <v>3.2405120740000002</v>
      </c>
      <c r="X1952">
        <v>1</v>
      </c>
      <c r="Y1952" t="s">
        <v>43</v>
      </c>
    </row>
    <row r="1953" spans="1:25" x14ac:dyDescent="0.25">
      <c r="A1953">
        <v>2952</v>
      </c>
      <c r="B1953">
        <v>17</v>
      </c>
      <c r="C1953">
        <v>0</v>
      </c>
      <c r="D1953" t="s">
        <v>42</v>
      </c>
      <c r="E1953">
        <v>2</v>
      </c>
      <c r="F1953" t="s">
        <v>22</v>
      </c>
      <c r="G1953">
        <v>2</v>
      </c>
      <c r="H1953" t="s">
        <v>15</v>
      </c>
      <c r="I1953" s="1">
        <v>12.02165331</v>
      </c>
      <c r="J1953">
        <v>25</v>
      </c>
      <c r="K1953">
        <v>0</v>
      </c>
      <c r="L1953" t="s">
        <v>28</v>
      </c>
      <c r="M1953">
        <v>3</v>
      </c>
      <c r="N1953" t="s">
        <v>50</v>
      </c>
      <c r="O1953">
        <v>1</v>
      </c>
      <c r="P1953" t="s">
        <v>28</v>
      </c>
      <c r="Q1953">
        <v>0</v>
      </c>
      <c r="R1953" t="s">
        <v>28</v>
      </c>
      <c r="S1953">
        <v>0</v>
      </c>
      <c r="T1953" t="s">
        <v>28</v>
      </c>
      <c r="U1953">
        <v>0</v>
      </c>
      <c r="V1953" t="s">
        <v>28</v>
      </c>
      <c r="W1953" s="3">
        <v>0.70586163099999999</v>
      </c>
      <c r="X1953">
        <v>4</v>
      </c>
      <c r="Y1953" t="s">
        <v>44</v>
      </c>
    </row>
    <row r="1954" spans="1:25" x14ac:dyDescent="0.25">
      <c r="A1954">
        <v>2953</v>
      </c>
      <c r="B1954">
        <v>17</v>
      </c>
      <c r="C1954">
        <v>0</v>
      </c>
      <c r="D1954" t="s">
        <v>42</v>
      </c>
      <c r="E1954">
        <v>1</v>
      </c>
      <c r="F1954" t="s">
        <v>23</v>
      </c>
      <c r="G1954">
        <v>3</v>
      </c>
      <c r="H1954" t="s">
        <v>17</v>
      </c>
      <c r="I1954" s="1">
        <v>14.19609427</v>
      </c>
      <c r="J1954">
        <v>3</v>
      </c>
      <c r="K1954">
        <v>0</v>
      </c>
      <c r="L1954" t="s">
        <v>28</v>
      </c>
      <c r="M1954">
        <v>2</v>
      </c>
      <c r="N1954" t="s">
        <v>48</v>
      </c>
      <c r="O1954">
        <v>1</v>
      </c>
      <c r="P1954" t="s">
        <v>28</v>
      </c>
      <c r="Q1954">
        <v>0</v>
      </c>
      <c r="R1954" t="s">
        <v>28</v>
      </c>
      <c r="S1954">
        <v>0</v>
      </c>
      <c r="T1954" t="s">
        <v>28</v>
      </c>
      <c r="U1954">
        <v>0</v>
      </c>
      <c r="V1954" t="s">
        <v>28</v>
      </c>
      <c r="W1954" s="3">
        <v>2.9127221780000001</v>
      </c>
      <c r="X1954">
        <v>2</v>
      </c>
      <c r="Y1954" t="s">
        <v>41</v>
      </c>
    </row>
    <row r="1955" spans="1:25" x14ac:dyDescent="0.25">
      <c r="A1955">
        <v>2954</v>
      </c>
      <c r="B1955">
        <v>18</v>
      </c>
      <c r="C1955">
        <v>1</v>
      </c>
      <c r="D1955" t="s">
        <v>40</v>
      </c>
      <c r="E1955">
        <v>0</v>
      </c>
      <c r="F1955" t="s">
        <v>21</v>
      </c>
      <c r="G1955">
        <v>0</v>
      </c>
      <c r="H1955" t="s">
        <v>19</v>
      </c>
      <c r="I1955" s="1">
        <v>19.01184026</v>
      </c>
      <c r="J1955">
        <v>7</v>
      </c>
      <c r="K1955">
        <v>0</v>
      </c>
      <c r="L1955" t="s">
        <v>28</v>
      </c>
      <c r="M1955">
        <v>2</v>
      </c>
      <c r="N1955" t="s">
        <v>48</v>
      </c>
      <c r="O1955">
        <v>0</v>
      </c>
      <c r="P1955" t="s">
        <v>27</v>
      </c>
      <c r="Q1955">
        <v>0</v>
      </c>
      <c r="R1955" t="s">
        <v>28</v>
      </c>
      <c r="S1955">
        <v>0</v>
      </c>
      <c r="T1955" t="s">
        <v>28</v>
      </c>
      <c r="U1955">
        <v>0</v>
      </c>
      <c r="V1955" t="s">
        <v>28</v>
      </c>
      <c r="W1955" s="3">
        <v>2.8947230419999999</v>
      </c>
      <c r="X1955">
        <v>2</v>
      </c>
      <c r="Y1955" t="s">
        <v>41</v>
      </c>
    </row>
    <row r="1956" spans="1:25" x14ac:dyDescent="0.25">
      <c r="A1956">
        <v>2955</v>
      </c>
      <c r="B1956">
        <v>17</v>
      </c>
      <c r="C1956">
        <v>0</v>
      </c>
      <c r="D1956" t="s">
        <v>42</v>
      </c>
      <c r="E1956">
        <v>2</v>
      </c>
      <c r="F1956" t="s">
        <v>22</v>
      </c>
      <c r="G1956">
        <v>1</v>
      </c>
      <c r="H1956" t="s">
        <v>16</v>
      </c>
      <c r="I1956" s="1">
        <v>4.8923254810000003</v>
      </c>
      <c r="J1956">
        <v>12</v>
      </c>
      <c r="K1956">
        <v>0</v>
      </c>
      <c r="L1956" t="s">
        <v>28</v>
      </c>
      <c r="M1956">
        <v>1</v>
      </c>
      <c r="N1956" t="s">
        <v>49</v>
      </c>
      <c r="O1956">
        <v>1</v>
      </c>
      <c r="P1956" t="s">
        <v>28</v>
      </c>
      <c r="Q1956">
        <v>1</v>
      </c>
      <c r="R1956" t="s">
        <v>27</v>
      </c>
      <c r="S1956">
        <v>0</v>
      </c>
      <c r="T1956" t="s">
        <v>28</v>
      </c>
      <c r="U1956">
        <v>0</v>
      </c>
      <c r="V1956" t="s">
        <v>28</v>
      </c>
      <c r="W1956" s="3">
        <v>1.7772798489999999</v>
      </c>
      <c r="X1956">
        <v>4</v>
      </c>
      <c r="Y1956" t="s">
        <v>44</v>
      </c>
    </row>
    <row r="1957" spans="1:25" x14ac:dyDescent="0.25">
      <c r="A1957">
        <v>2956</v>
      </c>
      <c r="B1957">
        <v>15</v>
      </c>
      <c r="C1957">
        <v>1</v>
      </c>
      <c r="D1957" t="s">
        <v>40</v>
      </c>
      <c r="E1957">
        <v>1</v>
      </c>
      <c r="F1957" t="s">
        <v>23</v>
      </c>
      <c r="G1957">
        <v>3</v>
      </c>
      <c r="H1957" t="s">
        <v>17</v>
      </c>
      <c r="I1957" s="1">
        <v>14.922619559999999</v>
      </c>
      <c r="J1957">
        <v>9</v>
      </c>
      <c r="K1957">
        <v>0</v>
      </c>
      <c r="L1957" t="s">
        <v>28</v>
      </c>
      <c r="M1957">
        <v>1</v>
      </c>
      <c r="N1957" t="s">
        <v>49</v>
      </c>
      <c r="O1957">
        <v>0</v>
      </c>
      <c r="P1957" t="s">
        <v>27</v>
      </c>
      <c r="Q1957">
        <v>0</v>
      </c>
      <c r="R1957" t="s">
        <v>28</v>
      </c>
      <c r="S1957">
        <v>0</v>
      </c>
      <c r="T1957" t="s">
        <v>28</v>
      </c>
      <c r="U1957">
        <v>1</v>
      </c>
      <c r="V1957" t="s">
        <v>27</v>
      </c>
      <c r="W1957" s="3">
        <v>2.4571875150000002</v>
      </c>
      <c r="X1957">
        <v>3</v>
      </c>
      <c r="Y1957" t="s">
        <v>45</v>
      </c>
    </row>
    <row r="1958" spans="1:25" x14ac:dyDescent="0.25">
      <c r="A1958">
        <v>2957</v>
      </c>
      <c r="B1958">
        <v>16</v>
      </c>
      <c r="C1958">
        <v>1</v>
      </c>
      <c r="D1958" t="s">
        <v>40</v>
      </c>
      <c r="E1958">
        <v>2</v>
      </c>
      <c r="F1958" t="s">
        <v>22</v>
      </c>
      <c r="G1958">
        <v>1</v>
      </c>
      <c r="H1958" t="s">
        <v>16</v>
      </c>
      <c r="I1958" s="1">
        <v>10.416311719999999</v>
      </c>
      <c r="J1958">
        <v>17</v>
      </c>
      <c r="K1958">
        <v>1</v>
      </c>
      <c r="L1958" t="s">
        <v>27</v>
      </c>
      <c r="M1958">
        <v>2</v>
      </c>
      <c r="N1958" t="s">
        <v>48</v>
      </c>
      <c r="O1958">
        <v>0</v>
      </c>
      <c r="P1958" t="s">
        <v>27</v>
      </c>
      <c r="Q1958">
        <v>0</v>
      </c>
      <c r="R1958" t="s">
        <v>28</v>
      </c>
      <c r="S1958">
        <v>0</v>
      </c>
      <c r="T1958" t="s">
        <v>28</v>
      </c>
      <c r="U1958">
        <v>0</v>
      </c>
      <c r="V1958" t="s">
        <v>28</v>
      </c>
      <c r="W1958" s="3">
        <v>1.939076537</v>
      </c>
      <c r="X1958">
        <v>4</v>
      </c>
      <c r="Y1958" t="s">
        <v>44</v>
      </c>
    </row>
    <row r="1959" spans="1:25" x14ac:dyDescent="0.25">
      <c r="A1959">
        <v>2958</v>
      </c>
      <c r="B1959">
        <v>17</v>
      </c>
      <c r="C1959">
        <v>0</v>
      </c>
      <c r="D1959" t="s">
        <v>42</v>
      </c>
      <c r="E1959">
        <v>1</v>
      </c>
      <c r="F1959" t="s">
        <v>23</v>
      </c>
      <c r="G1959">
        <v>1</v>
      </c>
      <c r="H1959" t="s">
        <v>16</v>
      </c>
      <c r="I1959" s="1">
        <v>5.3711428120000004</v>
      </c>
      <c r="J1959">
        <v>8</v>
      </c>
      <c r="K1959">
        <v>0</v>
      </c>
      <c r="L1959" t="s">
        <v>28</v>
      </c>
      <c r="M1959">
        <v>1</v>
      </c>
      <c r="N1959" t="s">
        <v>49</v>
      </c>
      <c r="O1959">
        <v>0</v>
      </c>
      <c r="P1959" t="s">
        <v>27</v>
      </c>
      <c r="Q1959">
        <v>0</v>
      </c>
      <c r="R1959" t="s">
        <v>28</v>
      </c>
      <c r="S1959">
        <v>0</v>
      </c>
      <c r="T1959" t="s">
        <v>28</v>
      </c>
      <c r="U1959">
        <v>0</v>
      </c>
      <c r="V1959" t="s">
        <v>28</v>
      </c>
      <c r="W1959" s="3">
        <v>2.291686152</v>
      </c>
      <c r="X1959">
        <v>3</v>
      </c>
      <c r="Y1959" t="s">
        <v>45</v>
      </c>
    </row>
    <row r="1960" spans="1:25" x14ac:dyDescent="0.25">
      <c r="A1960">
        <v>2959</v>
      </c>
      <c r="B1960">
        <v>15</v>
      </c>
      <c r="C1960">
        <v>1</v>
      </c>
      <c r="D1960" t="s">
        <v>40</v>
      </c>
      <c r="E1960">
        <v>2</v>
      </c>
      <c r="F1960" t="s">
        <v>22</v>
      </c>
      <c r="G1960">
        <v>2</v>
      </c>
      <c r="H1960" t="s">
        <v>15</v>
      </c>
      <c r="I1960" s="1">
        <v>15.5321368</v>
      </c>
      <c r="J1960">
        <v>29</v>
      </c>
      <c r="K1960">
        <v>0</v>
      </c>
      <c r="L1960" t="s">
        <v>28</v>
      </c>
      <c r="M1960">
        <v>1</v>
      </c>
      <c r="N1960" t="s">
        <v>49</v>
      </c>
      <c r="O1960">
        <v>0</v>
      </c>
      <c r="P1960" t="s">
        <v>27</v>
      </c>
      <c r="Q1960">
        <v>1</v>
      </c>
      <c r="R1960" t="s">
        <v>27</v>
      </c>
      <c r="S1960">
        <v>0</v>
      </c>
      <c r="T1960" t="s">
        <v>28</v>
      </c>
      <c r="U1960">
        <v>0</v>
      </c>
      <c r="V1960" t="s">
        <v>28</v>
      </c>
      <c r="W1960" s="3">
        <v>0.58474072899999996</v>
      </c>
      <c r="X1960">
        <v>4</v>
      </c>
      <c r="Y1960" t="s">
        <v>44</v>
      </c>
    </row>
    <row r="1961" spans="1:25" x14ac:dyDescent="0.25">
      <c r="A1961">
        <v>2960</v>
      </c>
      <c r="B1961">
        <v>17</v>
      </c>
      <c r="C1961">
        <v>0</v>
      </c>
      <c r="D1961" t="s">
        <v>42</v>
      </c>
      <c r="E1961">
        <v>1</v>
      </c>
      <c r="F1961" t="s">
        <v>23</v>
      </c>
      <c r="G1961">
        <v>3</v>
      </c>
      <c r="H1961" t="s">
        <v>17</v>
      </c>
      <c r="I1961" s="1">
        <v>11.0444456</v>
      </c>
      <c r="J1961">
        <v>0</v>
      </c>
      <c r="K1961">
        <v>0</v>
      </c>
      <c r="L1961" t="s">
        <v>28</v>
      </c>
      <c r="M1961">
        <v>0</v>
      </c>
      <c r="N1961" t="s">
        <v>52</v>
      </c>
      <c r="O1961">
        <v>1</v>
      </c>
      <c r="P1961" t="s">
        <v>28</v>
      </c>
      <c r="Q1961">
        <v>0</v>
      </c>
      <c r="R1961" t="s">
        <v>28</v>
      </c>
      <c r="S1961">
        <v>1</v>
      </c>
      <c r="T1961" t="s">
        <v>27</v>
      </c>
      <c r="U1961">
        <v>1</v>
      </c>
      <c r="V1961" t="s">
        <v>27</v>
      </c>
      <c r="W1961" s="3">
        <v>2.90546616</v>
      </c>
      <c r="X1961">
        <v>2</v>
      </c>
      <c r="Y1961" t="s">
        <v>41</v>
      </c>
    </row>
    <row r="1962" spans="1:25" x14ac:dyDescent="0.25">
      <c r="A1962">
        <v>2961</v>
      </c>
      <c r="B1962">
        <v>16</v>
      </c>
      <c r="C1962">
        <v>0</v>
      </c>
      <c r="D1962" t="s">
        <v>42</v>
      </c>
      <c r="E1962">
        <v>0</v>
      </c>
      <c r="F1962" t="s">
        <v>21</v>
      </c>
      <c r="G1962">
        <v>2</v>
      </c>
      <c r="H1962" t="s">
        <v>15</v>
      </c>
      <c r="I1962" s="1">
        <v>13.21947641</v>
      </c>
      <c r="J1962">
        <v>12</v>
      </c>
      <c r="K1962">
        <v>0</v>
      </c>
      <c r="L1962" t="s">
        <v>28</v>
      </c>
      <c r="M1962">
        <v>1</v>
      </c>
      <c r="N1962" t="s">
        <v>49</v>
      </c>
      <c r="O1962">
        <v>1</v>
      </c>
      <c r="P1962" t="s">
        <v>28</v>
      </c>
      <c r="Q1962">
        <v>0</v>
      </c>
      <c r="R1962" t="s">
        <v>28</v>
      </c>
      <c r="S1962">
        <v>0</v>
      </c>
      <c r="T1962" t="s">
        <v>28</v>
      </c>
      <c r="U1962">
        <v>0</v>
      </c>
      <c r="V1962" t="s">
        <v>28</v>
      </c>
      <c r="W1962" s="3">
        <v>1.738942134</v>
      </c>
      <c r="X1962">
        <v>4</v>
      </c>
      <c r="Y1962" t="s">
        <v>44</v>
      </c>
    </row>
    <row r="1963" spans="1:25" x14ac:dyDescent="0.25">
      <c r="A1963">
        <v>2962</v>
      </c>
      <c r="B1963">
        <v>15</v>
      </c>
      <c r="C1963">
        <v>1</v>
      </c>
      <c r="D1963" t="s">
        <v>40</v>
      </c>
      <c r="E1963">
        <v>3</v>
      </c>
      <c r="F1963" t="s">
        <v>24</v>
      </c>
      <c r="G1963">
        <v>4</v>
      </c>
      <c r="H1963" t="s">
        <v>18</v>
      </c>
      <c r="I1963" s="1">
        <v>6.4580213720000001</v>
      </c>
      <c r="J1963">
        <v>17</v>
      </c>
      <c r="K1963">
        <v>1</v>
      </c>
      <c r="L1963" t="s">
        <v>27</v>
      </c>
      <c r="M1963">
        <v>3</v>
      </c>
      <c r="N1963" t="s">
        <v>50</v>
      </c>
      <c r="O1963">
        <v>0</v>
      </c>
      <c r="P1963" t="s">
        <v>27</v>
      </c>
      <c r="Q1963">
        <v>1</v>
      </c>
      <c r="R1963" t="s">
        <v>27</v>
      </c>
      <c r="S1963">
        <v>0</v>
      </c>
      <c r="T1963" t="s">
        <v>28</v>
      </c>
      <c r="U1963">
        <v>0</v>
      </c>
      <c r="V1963" t="s">
        <v>28</v>
      </c>
      <c r="W1963" s="3">
        <v>1.6698070519999999</v>
      </c>
      <c r="X1963">
        <v>4</v>
      </c>
      <c r="Y1963" t="s">
        <v>44</v>
      </c>
    </row>
    <row r="1964" spans="1:25" x14ac:dyDescent="0.25">
      <c r="A1964">
        <v>2963</v>
      </c>
      <c r="B1964">
        <v>16</v>
      </c>
      <c r="C1964">
        <v>0</v>
      </c>
      <c r="D1964" t="s">
        <v>42</v>
      </c>
      <c r="E1964">
        <v>1</v>
      </c>
      <c r="F1964" t="s">
        <v>23</v>
      </c>
      <c r="G1964">
        <v>2</v>
      </c>
      <c r="H1964" t="s">
        <v>15</v>
      </c>
      <c r="I1964" s="1">
        <v>9.6254790369999998</v>
      </c>
      <c r="J1964">
        <v>14</v>
      </c>
      <c r="K1964">
        <v>0</v>
      </c>
      <c r="L1964" t="s">
        <v>28</v>
      </c>
      <c r="M1964">
        <v>3</v>
      </c>
      <c r="N1964" t="s">
        <v>50</v>
      </c>
      <c r="O1964">
        <v>0</v>
      </c>
      <c r="P1964" t="s">
        <v>27</v>
      </c>
      <c r="Q1964">
        <v>0</v>
      </c>
      <c r="R1964" t="s">
        <v>28</v>
      </c>
      <c r="S1964">
        <v>0</v>
      </c>
      <c r="T1964" t="s">
        <v>28</v>
      </c>
      <c r="U1964">
        <v>0</v>
      </c>
      <c r="V1964" t="s">
        <v>28</v>
      </c>
      <c r="W1964" s="3">
        <v>1.6482889220000001</v>
      </c>
      <c r="X1964">
        <v>4</v>
      </c>
      <c r="Y1964" t="s">
        <v>44</v>
      </c>
    </row>
    <row r="1965" spans="1:25" x14ac:dyDescent="0.25">
      <c r="A1965">
        <v>2964</v>
      </c>
      <c r="B1965">
        <v>16</v>
      </c>
      <c r="C1965">
        <v>0</v>
      </c>
      <c r="D1965" t="s">
        <v>42</v>
      </c>
      <c r="E1965">
        <v>1</v>
      </c>
      <c r="F1965" t="s">
        <v>23</v>
      </c>
      <c r="G1965">
        <v>0</v>
      </c>
      <c r="H1965" t="s">
        <v>19</v>
      </c>
      <c r="I1965" s="1">
        <v>12.34708502</v>
      </c>
      <c r="J1965">
        <v>1</v>
      </c>
      <c r="K1965">
        <v>0</v>
      </c>
      <c r="L1965" t="s">
        <v>28</v>
      </c>
      <c r="M1965">
        <v>0</v>
      </c>
      <c r="N1965" t="s">
        <v>52</v>
      </c>
      <c r="O1965">
        <v>1</v>
      </c>
      <c r="P1965" t="s">
        <v>28</v>
      </c>
      <c r="Q1965">
        <v>0</v>
      </c>
      <c r="R1965" t="s">
        <v>28</v>
      </c>
      <c r="S1965">
        <v>0</v>
      </c>
      <c r="T1965" t="s">
        <v>28</v>
      </c>
      <c r="U1965">
        <v>1</v>
      </c>
      <c r="V1965" t="s">
        <v>27</v>
      </c>
      <c r="W1965" s="3">
        <v>2.7103913099999999</v>
      </c>
      <c r="X1965">
        <v>2</v>
      </c>
      <c r="Y1965" t="s">
        <v>41</v>
      </c>
    </row>
    <row r="1966" spans="1:25" x14ac:dyDescent="0.25">
      <c r="A1966">
        <v>2965</v>
      </c>
      <c r="B1966">
        <v>15</v>
      </c>
      <c r="C1966">
        <v>1</v>
      </c>
      <c r="D1966" t="s">
        <v>40</v>
      </c>
      <c r="E1966">
        <v>0</v>
      </c>
      <c r="F1966" t="s">
        <v>21</v>
      </c>
      <c r="G1966">
        <v>4</v>
      </c>
      <c r="H1966" t="s">
        <v>18</v>
      </c>
      <c r="I1966" s="1">
        <v>8.0982162849999995</v>
      </c>
      <c r="J1966">
        <v>10</v>
      </c>
      <c r="K1966">
        <v>0</v>
      </c>
      <c r="L1966" t="s">
        <v>28</v>
      </c>
      <c r="M1966">
        <v>1</v>
      </c>
      <c r="N1966" t="s">
        <v>49</v>
      </c>
      <c r="O1966">
        <v>1</v>
      </c>
      <c r="P1966" t="s">
        <v>28</v>
      </c>
      <c r="Q1966">
        <v>0</v>
      </c>
      <c r="R1966" t="s">
        <v>28</v>
      </c>
      <c r="S1966">
        <v>0</v>
      </c>
      <c r="T1966" t="s">
        <v>28</v>
      </c>
      <c r="U1966">
        <v>0</v>
      </c>
      <c r="V1966" t="s">
        <v>28</v>
      </c>
      <c r="W1966" s="3">
        <v>1.956169126</v>
      </c>
      <c r="X1966">
        <v>4</v>
      </c>
      <c r="Y1966" t="s">
        <v>44</v>
      </c>
    </row>
    <row r="1967" spans="1:25" x14ac:dyDescent="0.25">
      <c r="A1967">
        <v>2966</v>
      </c>
      <c r="B1967">
        <v>15</v>
      </c>
      <c r="C1967">
        <v>1</v>
      </c>
      <c r="D1967" t="s">
        <v>40</v>
      </c>
      <c r="E1967">
        <v>1</v>
      </c>
      <c r="F1967" t="s">
        <v>23</v>
      </c>
      <c r="G1967">
        <v>2</v>
      </c>
      <c r="H1967" t="s">
        <v>15</v>
      </c>
      <c r="I1967" s="1">
        <v>3.9674507970000001</v>
      </c>
      <c r="J1967">
        <v>28</v>
      </c>
      <c r="K1967">
        <v>0</v>
      </c>
      <c r="L1967" t="s">
        <v>28</v>
      </c>
      <c r="M1967">
        <v>2</v>
      </c>
      <c r="N1967" t="s">
        <v>48</v>
      </c>
      <c r="O1967">
        <v>1</v>
      </c>
      <c r="P1967" t="s">
        <v>28</v>
      </c>
      <c r="Q1967">
        <v>1</v>
      </c>
      <c r="R1967" t="s">
        <v>27</v>
      </c>
      <c r="S1967">
        <v>0</v>
      </c>
      <c r="T1967" t="s">
        <v>28</v>
      </c>
      <c r="U1967">
        <v>0</v>
      </c>
      <c r="V1967" t="s">
        <v>28</v>
      </c>
      <c r="W1967" s="3">
        <v>0.67293619800000004</v>
      </c>
      <c r="X1967">
        <v>4</v>
      </c>
      <c r="Y1967" t="s">
        <v>44</v>
      </c>
    </row>
    <row r="1968" spans="1:25" x14ac:dyDescent="0.25">
      <c r="A1968">
        <v>2967</v>
      </c>
      <c r="B1968">
        <v>15</v>
      </c>
      <c r="C1968">
        <v>0</v>
      </c>
      <c r="D1968" t="s">
        <v>42</v>
      </c>
      <c r="E1968">
        <v>1</v>
      </c>
      <c r="F1968" t="s">
        <v>23</v>
      </c>
      <c r="G1968">
        <v>1</v>
      </c>
      <c r="H1968" t="s">
        <v>16</v>
      </c>
      <c r="I1968" s="1">
        <v>19.232809849999999</v>
      </c>
      <c r="J1968">
        <v>13</v>
      </c>
      <c r="K1968">
        <v>0</v>
      </c>
      <c r="L1968" t="s">
        <v>28</v>
      </c>
      <c r="M1968">
        <v>2</v>
      </c>
      <c r="N1968" t="s">
        <v>48</v>
      </c>
      <c r="O1968">
        <v>1</v>
      </c>
      <c r="P1968" t="s">
        <v>28</v>
      </c>
      <c r="Q1968">
        <v>1</v>
      </c>
      <c r="R1968" t="s">
        <v>27</v>
      </c>
      <c r="S1968">
        <v>0</v>
      </c>
      <c r="T1968" t="s">
        <v>28</v>
      </c>
      <c r="U1968">
        <v>0</v>
      </c>
      <c r="V1968" t="s">
        <v>28</v>
      </c>
      <c r="W1968" s="3">
        <v>2.6071729289999999</v>
      </c>
      <c r="X1968">
        <v>2</v>
      </c>
      <c r="Y1968" t="s">
        <v>41</v>
      </c>
    </row>
    <row r="1969" spans="1:25" x14ac:dyDescent="0.25">
      <c r="A1969">
        <v>2968</v>
      </c>
      <c r="B1969">
        <v>18</v>
      </c>
      <c r="C1969">
        <v>0</v>
      </c>
      <c r="D1969" t="s">
        <v>42</v>
      </c>
      <c r="E1969">
        <v>0</v>
      </c>
      <c r="F1969" t="s">
        <v>21</v>
      </c>
      <c r="G1969">
        <v>2</v>
      </c>
      <c r="H1969" t="s">
        <v>15</v>
      </c>
      <c r="I1969" s="1">
        <v>10.229350800000001</v>
      </c>
      <c r="J1969">
        <v>21</v>
      </c>
      <c r="K1969">
        <v>0</v>
      </c>
      <c r="L1969" t="s">
        <v>28</v>
      </c>
      <c r="M1969">
        <v>3</v>
      </c>
      <c r="N1969" t="s">
        <v>50</v>
      </c>
      <c r="O1969">
        <v>1</v>
      </c>
      <c r="P1969" t="s">
        <v>28</v>
      </c>
      <c r="Q1969">
        <v>0</v>
      </c>
      <c r="R1969" t="s">
        <v>28</v>
      </c>
      <c r="S1969">
        <v>1</v>
      </c>
      <c r="T1969" t="s">
        <v>27</v>
      </c>
      <c r="U1969">
        <v>0</v>
      </c>
      <c r="V1969" t="s">
        <v>28</v>
      </c>
      <c r="W1969" s="3">
        <v>1.5660205</v>
      </c>
      <c r="X1969">
        <v>4</v>
      </c>
      <c r="Y1969" t="s">
        <v>44</v>
      </c>
    </row>
    <row r="1970" spans="1:25" x14ac:dyDescent="0.25">
      <c r="A1970">
        <v>2969</v>
      </c>
      <c r="B1970">
        <v>15</v>
      </c>
      <c r="C1970">
        <v>1</v>
      </c>
      <c r="D1970" t="s">
        <v>40</v>
      </c>
      <c r="E1970">
        <v>0</v>
      </c>
      <c r="F1970" t="s">
        <v>21</v>
      </c>
      <c r="G1970">
        <v>1</v>
      </c>
      <c r="H1970" t="s">
        <v>16</v>
      </c>
      <c r="I1970" s="1">
        <v>14.67840741</v>
      </c>
      <c r="J1970">
        <v>14</v>
      </c>
      <c r="K1970">
        <v>1</v>
      </c>
      <c r="L1970" t="s">
        <v>27</v>
      </c>
      <c r="M1970">
        <v>3</v>
      </c>
      <c r="N1970" t="s">
        <v>50</v>
      </c>
      <c r="O1970">
        <v>0</v>
      </c>
      <c r="P1970" t="s">
        <v>27</v>
      </c>
      <c r="Q1970">
        <v>0</v>
      </c>
      <c r="R1970" t="s">
        <v>28</v>
      </c>
      <c r="S1970">
        <v>0</v>
      </c>
      <c r="T1970" t="s">
        <v>28</v>
      </c>
      <c r="U1970">
        <v>0</v>
      </c>
      <c r="V1970" t="s">
        <v>28</v>
      </c>
      <c r="W1970" s="3">
        <v>2.1973945920000002</v>
      </c>
      <c r="X1970">
        <v>3</v>
      </c>
      <c r="Y1970" t="s">
        <v>45</v>
      </c>
    </row>
    <row r="1971" spans="1:25" x14ac:dyDescent="0.25">
      <c r="A1971">
        <v>2970</v>
      </c>
      <c r="B1971">
        <v>15</v>
      </c>
      <c r="C1971">
        <v>0</v>
      </c>
      <c r="D1971" t="s">
        <v>42</v>
      </c>
      <c r="E1971">
        <v>1</v>
      </c>
      <c r="F1971" t="s">
        <v>23</v>
      </c>
      <c r="G1971">
        <v>0</v>
      </c>
      <c r="H1971" t="s">
        <v>19</v>
      </c>
      <c r="I1971" s="1">
        <v>8.2209438709999993</v>
      </c>
      <c r="J1971">
        <v>13</v>
      </c>
      <c r="K1971">
        <v>1</v>
      </c>
      <c r="L1971" t="s">
        <v>27</v>
      </c>
      <c r="M1971">
        <v>3</v>
      </c>
      <c r="N1971" t="s">
        <v>50</v>
      </c>
      <c r="O1971">
        <v>1</v>
      </c>
      <c r="P1971" t="s">
        <v>28</v>
      </c>
      <c r="Q1971">
        <v>0</v>
      </c>
      <c r="R1971" t="s">
        <v>28</v>
      </c>
      <c r="S1971">
        <v>0</v>
      </c>
      <c r="T1971" t="s">
        <v>28</v>
      </c>
      <c r="U1971">
        <v>0</v>
      </c>
      <c r="V1971" t="s">
        <v>28</v>
      </c>
      <c r="W1971" s="3">
        <v>2.3329718169999998</v>
      </c>
      <c r="X1971">
        <v>3</v>
      </c>
      <c r="Y1971" t="s">
        <v>45</v>
      </c>
    </row>
    <row r="1972" spans="1:25" x14ac:dyDescent="0.25">
      <c r="A1972">
        <v>2971</v>
      </c>
      <c r="B1972">
        <v>15</v>
      </c>
      <c r="C1972">
        <v>0</v>
      </c>
      <c r="D1972" t="s">
        <v>42</v>
      </c>
      <c r="E1972">
        <v>2</v>
      </c>
      <c r="F1972" t="s">
        <v>22</v>
      </c>
      <c r="G1972">
        <v>0</v>
      </c>
      <c r="H1972" t="s">
        <v>19</v>
      </c>
      <c r="I1972" s="1">
        <v>7.1026352810000004</v>
      </c>
      <c r="J1972">
        <v>15</v>
      </c>
      <c r="K1972">
        <v>0</v>
      </c>
      <c r="L1972" t="s">
        <v>28</v>
      </c>
      <c r="M1972">
        <v>2</v>
      </c>
      <c r="N1972" t="s">
        <v>48</v>
      </c>
      <c r="O1972">
        <v>1</v>
      </c>
      <c r="P1972" t="s">
        <v>28</v>
      </c>
      <c r="Q1972">
        <v>0</v>
      </c>
      <c r="R1972" t="s">
        <v>28</v>
      </c>
      <c r="S1972">
        <v>0</v>
      </c>
      <c r="T1972" t="s">
        <v>28</v>
      </c>
      <c r="U1972">
        <v>0</v>
      </c>
      <c r="V1972" t="s">
        <v>28</v>
      </c>
      <c r="W1972" s="3">
        <v>1.7732936969999999</v>
      </c>
      <c r="X1972">
        <v>4</v>
      </c>
      <c r="Y1972" t="s">
        <v>44</v>
      </c>
    </row>
    <row r="1973" spans="1:25" x14ac:dyDescent="0.25">
      <c r="A1973">
        <v>2972</v>
      </c>
      <c r="B1973">
        <v>15</v>
      </c>
      <c r="C1973">
        <v>0</v>
      </c>
      <c r="D1973" t="s">
        <v>42</v>
      </c>
      <c r="E1973">
        <v>1</v>
      </c>
      <c r="F1973" t="s">
        <v>23</v>
      </c>
      <c r="G1973">
        <v>2</v>
      </c>
      <c r="H1973" t="s">
        <v>15</v>
      </c>
      <c r="I1973" s="1">
        <v>8.1432859690000008</v>
      </c>
      <c r="J1973">
        <v>22</v>
      </c>
      <c r="K1973">
        <v>0</v>
      </c>
      <c r="L1973" t="s">
        <v>28</v>
      </c>
      <c r="M1973">
        <v>2</v>
      </c>
      <c r="N1973" t="s">
        <v>48</v>
      </c>
      <c r="O1973">
        <v>1</v>
      </c>
      <c r="P1973" t="s">
        <v>28</v>
      </c>
      <c r="Q1973">
        <v>1</v>
      </c>
      <c r="R1973" t="s">
        <v>27</v>
      </c>
      <c r="S1973">
        <v>0</v>
      </c>
      <c r="T1973" t="s">
        <v>28</v>
      </c>
      <c r="U1973">
        <v>1</v>
      </c>
      <c r="V1973" t="s">
        <v>27</v>
      </c>
      <c r="W1973" s="3">
        <v>1.1496496270000001</v>
      </c>
      <c r="X1973">
        <v>4</v>
      </c>
      <c r="Y1973" t="s">
        <v>44</v>
      </c>
    </row>
    <row r="1974" spans="1:25" x14ac:dyDescent="0.25">
      <c r="A1974">
        <v>2973</v>
      </c>
      <c r="B1974">
        <v>17</v>
      </c>
      <c r="C1974">
        <v>0</v>
      </c>
      <c r="D1974" t="s">
        <v>42</v>
      </c>
      <c r="E1974">
        <v>0</v>
      </c>
      <c r="F1974" t="s">
        <v>21</v>
      </c>
      <c r="G1974">
        <v>3</v>
      </c>
      <c r="H1974" t="s">
        <v>17</v>
      </c>
      <c r="I1974" s="1">
        <v>8.1839328760000001</v>
      </c>
      <c r="J1974">
        <v>28</v>
      </c>
      <c r="K1974">
        <v>1</v>
      </c>
      <c r="L1974" t="s">
        <v>27</v>
      </c>
      <c r="M1974">
        <v>3</v>
      </c>
      <c r="N1974" t="s">
        <v>50</v>
      </c>
      <c r="O1974">
        <v>0</v>
      </c>
      <c r="P1974" t="s">
        <v>27</v>
      </c>
      <c r="Q1974">
        <v>0</v>
      </c>
      <c r="R1974" t="s">
        <v>28</v>
      </c>
      <c r="S1974">
        <v>0</v>
      </c>
      <c r="T1974" t="s">
        <v>28</v>
      </c>
      <c r="U1974">
        <v>0</v>
      </c>
      <c r="V1974" t="s">
        <v>28</v>
      </c>
      <c r="W1974" s="3">
        <v>0.84098545099999999</v>
      </c>
      <c r="X1974">
        <v>4</v>
      </c>
      <c r="Y1974" t="s">
        <v>44</v>
      </c>
    </row>
    <row r="1975" spans="1:25" x14ac:dyDescent="0.25">
      <c r="A1975">
        <v>2974</v>
      </c>
      <c r="B1975">
        <v>18</v>
      </c>
      <c r="C1975">
        <v>0</v>
      </c>
      <c r="D1975" t="s">
        <v>42</v>
      </c>
      <c r="E1975">
        <v>1</v>
      </c>
      <c r="F1975" t="s">
        <v>23</v>
      </c>
      <c r="G1975">
        <v>2</v>
      </c>
      <c r="H1975" t="s">
        <v>15</v>
      </c>
      <c r="I1975" s="1">
        <v>10.88360232</v>
      </c>
      <c r="J1975">
        <v>14</v>
      </c>
      <c r="K1975">
        <v>0</v>
      </c>
      <c r="L1975" t="s">
        <v>28</v>
      </c>
      <c r="M1975">
        <v>0</v>
      </c>
      <c r="N1975" t="s">
        <v>52</v>
      </c>
      <c r="O1975">
        <v>1</v>
      </c>
      <c r="P1975" t="s">
        <v>28</v>
      </c>
      <c r="Q1975">
        <v>1</v>
      </c>
      <c r="R1975" t="s">
        <v>27</v>
      </c>
      <c r="S1975">
        <v>0</v>
      </c>
      <c r="T1975" t="s">
        <v>28</v>
      </c>
      <c r="U1975">
        <v>0</v>
      </c>
      <c r="V1975" t="s">
        <v>28</v>
      </c>
      <c r="W1975" s="3">
        <v>1.5635740339999999</v>
      </c>
      <c r="X1975">
        <v>4</v>
      </c>
      <c r="Y1975" t="s">
        <v>44</v>
      </c>
    </row>
    <row r="1976" spans="1:25" x14ac:dyDescent="0.25">
      <c r="A1976">
        <v>2975</v>
      </c>
      <c r="B1976">
        <v>16</v>
      </c>
      <c r="C1976">
        <v>0</v>
      </c>
      <c r="D1976" t="s">
        <v>42</v>
      </c>
      <c r="E1976">
        <v>0</v>
      </c>
      <c r="F1976" t="s">
        <v>21</v>
      </c>
      <c r="G1976">
        <v>4</v>
      </c>
      <c r="H1976" t="s">
        <v>18</v>
      </c>
      <c r="I1976" s="1">
        <v>10.8693974</v>
      </c>
      <c r="J1976">
        <v>18</v>
      </c>
      <c r="K1976">
        <v>0</v>
      </c>
      <c r="L1976" t="s">
        <v>28</v>
      </c>
      <c r="M1976">
        <v>0</v>
      </c>
      <c r="N1976" t="s">
        <v>52</v>
      </c>
      <c r="O1976">
        <v>0</v>
      </c>
      <c r="P1976" t="s">
        <v>27</v>
      </c>
      <c r="Q1976">
        <v>0</v>
      </c>
      <c r="R1976" t="s">
        <v>28</v>
      </c>
      <c r="S1976">
        <v>0</v>
      </c>
      <c r="T1976" t="s">
        <v>28</v>
      </c>
      <c r="U1976">
        <v>0</v>
      </c>
      <c r="V1976" t="s">
        <v>28</v>
      </c>
      <c r="W1976" s="3">
        <v>0.87071347799999999</v>
      </c>
      <c r="X1976">
        <v>4</v>
      </c>
      <c r="Y1976" t="s">
        <v>44</v>
      </c>
    </row>
    <row r="1977" spans="1:25" x14ac:dyDescent="0.25">
      <c r="A1977">
        <v>2976</v>
      </c>
      <c r="B1977">
        <v>15</v>
      </c>
      <c r="C1977">
        <v>0</v>
      </c>
      <c r="D1977" t="s">
        <v>42</v>
      </c>
      <c r="E1977">
        <v>0</v>
      </c>
      <c r="F1977" t="s">
        <v>21</v>
      </c>
      <c r="G1977">
        <v>1</v>
      </c>
      <c r="H1977" t="s">
        <v>16</v>
      </c>
      <c r="I1977" s="1">
        <v>9.9430763179999992</v>
      </c>
      <c r="J1977">
        <v>26</v>
      </c>
      <c r="K1977">
        <v>1</v>
      </c>
      <c r="L1977" t="s">
        <v>27</v>
      </c>
      <c r="M1977">
        <v>0</v>
      </c>
      <c r="N1977" t="s">
        <v>52</v>
      </c>
      <c r="O1977">
        <v>0</v>
      </c>
      <c r="P1977" t="s">
        <v>27</v>
      </c>
      <c r="Q1977">
        <v>1</v>
      </c>
      <c r="R1977" t="s">
        <v>27</v>
      </c>
      <c r="S1977">
        <v>1</v>
      </c>
      <c r="T1977" t="s">
        <v>27</v>
      </c>
      <c r="U1977">
        <v>0</v>
      </c>
      <c r="V1977" t="s">
        <v>28</v>
      </c>
      <c r="W1977" s="3">
        <v>0.613165988</v>
      </c>
      <c r="X1977">
        <v>4</v>
      </c>
      <c r="Y1977" t="s">
        <v>44</v>
      </c>
    </row>
    <row r="1978" spans="1:25" x14ac:dyDescent="0.25">
      <c r="A1978">
        <v>2977</v>
      </c>
      <c r="B1978">
        <v>17</v>
      </c>
      <c r="C1978">
        <v>1</v>
      </c>
      <c r="D1978" t="s">
        <v>40</v>
      </c>
      <c r="E1978">
        <v>0</v>
      </c>
      <c r="F1978" t="s">
        <v>21</v>
      </c>
      <c r="G1978">
        <v>1</v>
      </c>
      <c r="H1978" t="s">
        <v>16</v>
      </c>
      <c r="I1978" s="1">
        <v>2.6957156979999999</v>
      </c>
      <c r="J1978">
        <v>8</v>
      </c>
      <c r="K1978">
        <v>0</v>
      </c>
      <c r="L1978" t="s">
        <v>28</v>
      </c>
      <c r="M1978">
        <v>2</v>
      </c>
      <c r="N1978" t="s">
        <v>48</v>
      </c>
      <c r="O1978">
        <v>1</v>
      </c>
      <c r="P1978" t="s">
        <v>28</v>
      </c>
      <c r="Q1978">
        <v>1</v>
      </c>
      <c r="R1978" t="s">
        <v>27</v>
      </c>
      <c r="S1978">
        <v>0</v>
      </c>
      <c r="T1978" t="s">
        <v>28</v>
      </c>
      <c r="U1978">
        <v>0</v>
      </c>
      <c r="V1978" t="s">
        <v>28</v>
      </c>
      <c r="W1978" s="3">
        <v>2.5723917090000001</v>
      </c>
      <c r="X1978">
        <v>2</v>
      </c>
      <c r="Y1978" t="s">
        <v>41</v>
      </c>
    </row>
    <row r="1979" spans="1:25" x14ac:dyDescent="0.25">
      <c r="A1979">
        <v>2978</v>
      </c>
      <c r="B1979">
        <v>17</v>
      </c>
      <c r="C1979">
        <v>1</v>
      </c>
      <c r="D1979" t="s">
        <v>40</v>
      </c>
      <c r="E1979">
        <v>0</v>
      </c>
      <c r="F1979" t="s">
        <v>21</v>
      </c>
      <c r="G1979">
        <v>1</v>
      </c>
      <c r="H1979" t="s">
        <v>16</v>
      </c>
      <c r="I1979" s="1">
        <v>9.9215095699999996</v>
      </c>
      <c r="J1979">
        <v>4</v>
      </c>
      <c r="K1979">
        <v>0</v>
      </c>
      <c r="L1979" t="s">
        <v>28</v>
      </c>
      <c r="M1979">
        <v>1</v>
      </c>
      <c r="N1979" t="s">
        <v>49</v>
      </c>
      <c r="O1979">
        <v>0</v>
      </c>
      <c r="P1979" t="s">
        <v>27</v>
      </c>
      <c r="Q1979">
        <v>0</v>
      </c>
      <c r="R1979" t="s">
        <v>28</v>
      </c>
      <c r="S1979">
        <v>0</v>
      </c>
      <c r="T1979" t="s">
        <v>28</v>
      </c>
      <c r="U1979">
        <v>0</v>
      </c>
      <c r="V1979" t="s">
        <v>28</v>
      </c>
      <c r="W1979" s="3">
        <v>2.3075966229999998</v>
      </c>
      <c r="X1979">
        <v>3</v>
      </c>
      <c r="Y1979" t="s">
        <v>45</v>
      </c>
    </row>
    <row r="1980" spans="1:25" x14ac:dyDescent="0.25">
      <c r="A1980">
        <v>2979</v>
      </c>
      <c r="B1980">
        <v>17</v>
      </c>
      <c r="C1980">
        <v>1</v>
      </c>
      <c r="D1980" t="s">
        <v>40</v>
      </c>
      <c r="E1980">
        <v>0</v>
      </c>
      <c r="F1980" t="s">
        <v>21</v>
      </c>
      <c r="G1980">
        <v>1</v>
      </c>
      <c r="H1980" t="s">
        <v>16</v>
      </c>
      <c r="I1980" s="1">
        <v>3.3820780080000001</v>
      </c>
      <c r="J1980">
        <v>4</v>
      </c>
      <c r="K1980">
        <v>0</v>
      </c>
      <c r="L1980" t="s">
        <v>28</v>
      </c>
      <c r="M1980">
        <v>1</v>
      </c>
      <c r="N1980" t="s">
        <v>49</v>
      </c>
      <c r="O1980">
        <v>0</v>
      </c>
      <c r="P1980" t="s">
        <v>27</v>
      </c>
      <c r="Q1980">
        <v>0</v>
      </c>
      <c r="R1980" t="s">
        <v>28</v>
      </c>
      <c r="S1980">
        <v>1</v>
      </c>
      <c r="T1980" t="s">
        <v>27</v>
      </c>
      <c r="U1980">
        <v>0</v>
      </c>
      <c r="V1980" t="s">
        <v>28</v>
      </c>
      <c r="W1980" s="3">
        <v>2.3180465209999999</v>
      </c>
      <c r="X1980">
        <v>3</v>
      </c>
      <c r="Y1980" t="s">
        <v>45</v>
      </c>
    </row>
    <row r="1981" spans="1:25" x14ac:dyDescent="0.25">
      <c r="A1981">
        <v>2980</v>
      </c>
      <c r="B1981">
        <v>16</v>
      </c>
      <c r="C1981">
        <v>1</v>
      </c>
      <c r="D1981" t="s">
        <v>40</v>
      </c>
      <c r="E1981">
        <v>0</v>
      </c>
      <c r="F1981" t="s">
        <v>21</v>
      </c>
      <c r="G1981">
        <v>1</v>
      </c>
      <c r="H1981" t="s">
        <v>16</v>
      </c>
      <c r="I1981" s="1">
        <v>2.5227157259999999</v>
      </c>
      <c r="J1981">
        <v>10</v>
      </c>
      <c r="K1981">
        <v>0</v>
      </c>
      <c r="L1981" t="s">
        <v>28</v>
      </c>
      <c r="M1981">
        <v>3</v>
      </c>
      <c r="N1981" t="s">
        <v>50</v>
      </c>
      <c r="O1981">
        <v>1</v>
      </c>
      <c r="P1981" t="s">
        <v>28</v>
      </c>
      <c r="Q1981">
        <v>0</v>
      </c>
      <c r="R1981" t="s">
        <v>28</v>
      </c>
      <c r="S1981">
        <v>0</v>
      </c>
      <c r="T1981" t="s">
        <v>28</v>
      </c>
      <c r="U1981">
        <v>0</v>
      </c>
      <c r="V1981" t="s">
        <v>28</v>
      </c>
      <c r="W1981" s="3">
        <v>2.3105572859999999</v>
      </c>
      <c r="X1981">
        <v>3</v>
      </c>
      <c r="Y1981" t="s">
        <v>45</v>
      </c>
    </row>
    <row r="1982" spans="1:25" x14ac:dyDescent="0.25">
      <c r="A1982">
        <v>2981</v>
      </c>
      <c r="B1982">
        <v>15</v>
      </c>
      <c r="C1982">
        <v>1</v>
      </c>
      <c r="D1982" t="s">
        <v>40</v>
      </c>
      <c r="E1982">
        <v>0</v>
      </c>
      <c r="F1982" t="s">
        <v>21</v>
      </c>
      <c r="G1982">
        <v>2</v>
      </c>
      <c r="H1982" t="s">
        <v>15</v>
      </c>
      <c r="I1982" s="1">
        <v>18.65291435</v>
      </c>
      <c r="J1982">
        <v>27</v>
      </c>
      <c r="K1982">
        <v>1</v>
      </c>
      <c r="L1982" t="s">
        <v>27</v>
      </c>
      <c r="M1982">
        <v>4</v>
      </c>
      <c r="N1982" t="s">
        <v>51</v>
      </c>
      <c r="O1982">
        <v>1</v>
      </c>
      <c r="P1982" t="s">
        <v>28</v>
      </c>
      <c r="Q1982">
        <v>1</v>
      </c>
      <c r="R1982" t="s">
        <v>27</v>
      </c>
      <c r="S1982">
        <v>1</v>
      </c>
      <c r="T1982" t="s">
        <v>27</v>
      </c>
      <c r="U1982">
        <v>1</v>
      </c>
      <c r="V1982" t="s">
        <v>27</v>
      </c>
      <c r="W1982" s="3">
        <v>1.585820037</v>
      </c>
      <c r="X1982">
        <v>4</v>
      </c>
      <c r="Y1982" t="s">
        <v>44</v>
      </c>
    </row>
    <row r="1983" spans="1:25" x14ac:dyDescent="0.25">
      <c r="A1983">
        <v>2982</v>
      </c>
      <c r="B1983">
        <v>18</v>
      </c>
      <c r="C1983">
        <v>0</v>
      </c>
      <c r="D1983" t="s">
        <v>42</v>
      </c>
      <c r="E1983">
        <v>0</v>
      </c>
      <c r="F1983" t="s">
        <v>21</v>
      </c>
      <c r="G1983">
        <v>3</v>
      </c>
      <c r="H1983" t="s">
        <v>17</v>
      </c>
      <c r="I1983" s="1">
        <v>12.09900026</v>
      </c>
      <c r="J1983">
        <v>19</v>
      </c>
      <c r="K1983">
        <v>0</v>
      </c>
      <c r="L1983" t="s">
        <v>28</v>
      </c>
      <c r="M1983">
        <v>1</v>
      </c>
      <c r="N1983" t="s">
        <v>49</v>
      </c>
      <c r="O1983">
        <v>1</v>
      </c>
      <c r="P1983" t="s">
        <v>28</v>
      </c>
      <c r="Q1983">
        <v>0</v>
      </c>
      <c r="R1983" t="s">
        <v>28</v>
      </c>
      <c r="S1983">
        <v>1</v>
      </c>
      <c r="T1983" t="s">
        <v>27</v>
      </c>
      <c r="U1983">
        <v>0</v>
      </c>
      <c r="V1983" t="s">
        <v>28</v>
      </c>
      <c r="W1983" s="3">
        <v>1.63061374</v>
      </c>
      <c r="X1983">
        <v>4</v>
      </c>
      <c r="Y1983" t="s">
        <v>44</v>
      </c>
    </row>
    <row r="1984" spans="1:25" x14ac:dyDescent="0.25">
      <c r="A1984">
        <v>2983</v>
      </c>
      <c r="B1984">
        <v>18</v>
      </c>
      <c r="C1984">
        <v>0</v>
      </c>
      <c r="D1984" t="s">
        <v>42</v>
      </c>
      <c r="E1984">
        <v>1</v>
      </c>
      <c r="F1984" t="s">
        <v>23</v>
      </c>
      <c r="G1984">
        <v>4</v>
      </c>
      <c r="H1984" t="s">
        <v>18</v>
      </c>
      <c r="I1984" s="1">
        <v>13.18980116</v>
      </c>
      <c r="J1984">
        <v>24</v>
      </c>
      <c r="K1984">
        <v>1</v>
      </c>
      <c r="L1984" t="s">
        <v>27</v>
      </c>
      <c r="M1984">
        <v>2</v>
      </c>
      <c r="N1984" t="s">
        <v>48</v>
      </c>
      <c r="O1984">
        <v>0</v>
      </c>
      <c r="P1984" t="s">
        <v>27</v>
      </c>
      <c r="Q1984">
        <v>1</v>
      </c>
      <c r="R1984" t="s">
        <v>27</v>
      </c>
      <c r="S1984">
        <v>1</v>
      </c>
      <c r="T1984" t="s">
        <v>27</v>
      </c>
      <c r="U1984">
        <v>0</v>
      </c>
      <c r="V1984" t="s">
        <v>28</v>
      </c>
      <c r="W1984" s="3">
        <v>1.5586321999999999</v>
      </c>
      <c r="X1984">
        <v>4</v>
      </c>
      <c r="Y1984" t="s">
        <v>44</v>
      </c>
    </row>
    <row r="1985" spans="1:25" x14ac:dyDescent="0.25">
      <c r="A1985">
        <v>2984</v>
      </c>
      <c r="B1985">
        <v>17</v>
      </c>
      <c r="C1985">
        <v>0</v>
      </c>
      <c r="D1985" t="s">
        <v>42</v>
      </c>
      <c r="E1985">
        <v>0</v>
      </c>
      <c r="F1985" t="s">
        <v>21</v>
      </c>
      <c r="G1985">
        <v>1</v>
      </c>
      <c r="H1985" t="s">
        <v>16</v>
      </c>
      <c r="I1985" s="1">
        <v>8.0358734070000004</v>
      </c>
      <c r="J1985">
        <v>23</v>
      </c>
      <c r="K1985">
        <v>0</v>
      </c>
      <c r="L1985" t="s">
        <v>28</v>
      </c>
      <c r="M1985">
        <v>1</v>
      </c>
      <c r="N1985" t="s">
        <v>49</v>
      </c>
      <c r="O1985">
        <v>1</v>
      </c>
      <c r="P1985" t="s">
        <v>28</v>
      </c>
      <c r="Q1985">
        <v>0</v>
      </c>
      <c r="R1985" t="s">
        <v>28</v>
      </c>
      <c r="S1985">
        <v>0</v>
      </c>
      <c r="T1985" t="s">
        <v>28</v>
      </c>
      <c r="U1985">
        <v>0</v>
      </c>
      <c r="V1985" t="s">
        <v>28</v>
      </c>
      <c r="W1985" s="3">
        <v>0.68350530099999995</v>
      </c>
      <c r="X1985">
        <v>4</v>
      </c>
      <c r="Y1985" t="s">
        <v>44</v>
      </c>
    </row>
    <row r="1986" spans="1:25" x14ac:dyDescent="0.25">
      <c r="A1986">
        <v>2985</v>
      </c>
      <c r="B1986">
        <v>16</v>
      </c>
      <c r="C1986">
        <v>0</v>
      </c>
      <c r="D1986" t="s">
        <v>42</v>
      </c>
      <c r="E1986">
        <v>0</v>
      </c>
      <c r="F1986" t="s">
        <v>21</v>
      </c>
      <c r="G1986">
        <v>3</v>
      </c>
      <c r="H1986" t="s">
        <v>17</v>
      </c>
      <c r="I1986" s="1">
        <v>18.179617839999999</v>
      </c>
      <c r="J1986">
        <v>27</v>
      </c>
      <c r="K1986">
        <v>0</v>
      </c>
      <c r="L1986" t="s">
        <v>28</v>
      </c>
      <c r="M1986">
        <v>4</v>
      </c>
      <c r="N1986" t="s">
        <v>51</v>
      </c>
      <c r="O1986">
        <v>0</v>
      </c>
      <c r="P1986" t="s">
        <v>27</v>
      </c>
      <c r="Q1986">
        <v>0</v>
      </c>
      <c r="R1986" t="s">
        <v>28</v>
      </c>
      <c r="S1986">
        <v>0</v>
      </c>
      <c r="T1986" t="s">
        <v>28</v>
      </c>
      <c r="U1986">
        <v>0</v>
      </c>
      <c r="V1986" t="s">
        <v>28</v>
      </c>
      <c r="W1986" s="3">
        <v>0.97091237900000005</v>
      </c>
      <c r="X1986">
        <v>4</v>
      </c>
      <c r="Y1986" t="s">
        <v>44</v>
      </c>
    </row>
    <row r="1987" spans="1:25" x14ac:dyDescent="0.25">
      <c r="A1987">
        <v>2986</v>
      </c>
      <c r="B1987">
        <v>16</v>
      </c>
      <c r="C1987">
        <v>1</v>
      </c>
      <c r="D1987" t="s">
        <v>40</v>
      </c>
      <c r="E1987">
        <v>2</v>
      </c>
      <c r="F1987" t="s">
        <v>22</v>
      </c>
      <c r="G1987">
        <v>1</v>
      </c>
      <c r="H1987" t="s">
        <v>16</v>
      </c>
      <c r="I1987" s="1">
        <v>12.75860979</v>
      </c>
      <c r="J1987">
        <v>3</v>
      </c>
      <c r="K1987">
        <v>0</v>
      </c>
      <c r="L1987" t="s">
        <v>28</v>
      </c>
      <c r="M1987">
        <v>1</v>
      </c>
      <c r="N1987" t="s">
        <v>49</v>
      </c>
      <c r="O1987">
        <v>1</v>
      </c>
      <c r="P1987" t="s">
        <v>28</v>
      </c>
      <c r="Q1987">
        <v>0</v>
      </c>
      <c r="R1987" t="s">
        <v>28</v>
      </c>
      <c r="S1987">
        <v>0</v>
      </c>
      <c r="T1987" t="s">
        <v>28</v>
      </c>
      <c r="U1987">
        <v>1</v>
      </c>
      <c r="V1987" t="s">
        <v>27</v>
      </c>
      <c r="W1987" s="3">
        <v>3.3446266750000002</v>
      </c>
      <c r="X1987">
        <v>1</v>
      </c>
      <c r="Y1987" t="s">
        <v>43</v>
      </c>
    </row>
    <row r="1988" spans="1:25" x14ac:dyDescent="0.25">
      <c r="A1988">
        <v>2987</v>
      </c>
      <c r="B1988">
        <v>16</v>
      </c>
      <c r="C1988">
        <v>0</v>
      </c>
      <c r="D1988" t="s">
        <v>42</v>
      </c>
      <c r="E1988">
        <v>0</v>
      </c>
      <c r="F1988" t="s">
        <v>21</v>
      </c>
      <c r="G1988">
        <v>1</v>
      </c>
      <c r="H1988" t="s">
        <v>16</v>
      </c>
      <c r="I1988" s="1">
        <v>15.383397390000001</v>
      </c>
      <c r="J1988">
        <v>19</v>
      </c>
      <c r="K1988">
        <v>0</v>
      </c>
      <c r="L1988" t="s">
        <v>28</v>
      </c>
      <c r="M1988">
        <v>3</v>
      </c>
      <c r="N1988" t="s">
        <v>50</v>
      </c>
      <c r="O1988">
        <v>0</v>
      </c>
      <c r="P1988" t="s">
        <v>27</v>
      </c>
      <c r="Q1988">
        <v>1</v>
      </c>
      <c r="R1988" t="s">
        <v>27</v>
      </c>
      <c r="S1988">
        <v>0</v>
      </c>
      <c r="T1988" t="s">
        <v>28</v>
      </c>
      <c r="U1988">
        <v>0</v>
      </c>
      <c r="V1988" t="s">
        <v>28</v>
      </c>
      <c r="W1988" s="3">
        <v>1.8859166519999999</v>
      </c>
      <c r="X1988">
        <v>4</v>
      </c>
      <c r="Y1988" t="s">
        <v>44</v>
      </c>
    </row>
    <row r="1989" spans="1:25" x14ac:dyDescent="0.25">
      <c r="A1989">
        <v>2988</v>
      </c>
      <c r="B1989">
        <v>18</v>
      </c>
      <c r="C1989">
        <v>0</v>
      </c>
      <c r="D1989" t="s">
        <v>42</v>
      </c>
      <c r="E1989">
        <v>1</v>
      </c>
      <c r="F1989" t="s">
        <v>23</v>
      </c>
      <c r="G1989">
        <v>3</v>
      </c>
      <c r="H1989" t="s">
        <v>17</v>
      </c>
      <c r="I1989" s="1">
        <v>7.3712493810000002</v>
      </c>
      <c r="J1989">
        <v>17</v>
      </c>
      <c r="K1989">
        <v>0</v>
      </c>
      <c r="L1989" t="s">
        <v>28</v>
      </c>
      <c r="M1989">
        <v>1</v>
      </c>
      <c r="N1989" t="s">
        <v>49</v>
      </c>
      <c r="O1989">
        <v>1</v>
      </c>
      <c r="P1989" t="s">
        <v>28</v>
      </c>
      <c r="Q1989">
        <v>0</v>
      </c>
      <c r="R1989" t="s">
        <v>28</v>
      </c>
      <c r="S1989">
        <v>0</v>
      </c>
      <c r="T1989" t="s">
        <v>28</v>
      </c>
      <c r="U1989">
        <v>0</v>
      </c>
      <c r="V1989" t="s">
        <v>28</v>
      </c>
      <c r="W1989" s="3">
        <v>1.4699645569999999</v>
      </c>
      <c r="X1989">
        <v>4</v>
      </c>
      <c r="Y1989" t="s">
        <v>44</v>
      </c>
    </row>
    <row r="1990" spans="1:25" x14ac:dyDescent="0.25">
      <c r="A1990">
        <v>2989</v>
      </c>
      <c r="B1990">
        <v>17</v>
      </c>
      <c r="C1990">
        <v>1</v>
      </c>
      <c r="D1990" t="s">
        <v>40</v>
      </c>
      <c r="E1990">
        <v>0</v>
      </c>
      <c r="F1990" t="s">
        <v>21</v>
      </c>
      <c r="G1990">
        <v>2</v>
      </c>
      <c r="H1990" t="s">
        <v>15</v>
      </c>
      <c r="I1990" s="1">
        <v>19.200237619999999</v>
      </c>
      <c r="J1990">
        <v>24</v>
      </c>
      <c r="K1990">
        <v>0</v>
      </c>
      <c r="L1990" t="s">
        <v>28</v>
      </c>
      <c r="M1990">
        <v>3</v>
      </c>
      <c r="N1990" t="s">
        <v>50</v>
      </c>
      <c r="O1990">
        <v>0</v>
      </c>
      <c r="P1990" t="s">
        <v>27</v>
      </c>
      <c r="Q1990">
        <v>0</v>
      </c>
      <c r="R1990" t="s">
        <v>28</v>
      </c>
      <c r="S1990">
        <v>0</v>
      </c>
      <c r="T1990" t="s">
        <v>28</v>
      </c>
      <c r="U1990">
        <v>0</v>
      </c>
      <c r="V1990" t="s">
        <v>28</v>
      </c>
      <c r="W1990" s="3">
        <v>1.4363754449999999</v>
      </c>
      <c r="X1990">
        <v>4</v>
      </c>
      <c r="Y1990" t="s">
        <v>44</v>
      </c>
    </row>
    <row r="1991" spans="1:25" x14ac:dyDescent="0.25">
      <c r="A1991">
        <v>2990</v>
      </c>
      <c r="B1991">
        <v>15</v>
      </c>
      <c r="C1991">
        <v>0</v>
      </c>
      <c r="D1991" t="s">
        <v>42</v>
      </c>
      <c r="E1991">
        <v>0</v>
      </c>
      <c r="F1991" t="s">
        <v>21</v>
      </c>
      <c r="G1991">
        <v>1</v>
      </c>
      <c r="H1991" t="s">
        <v>16</v>
      </c>
      <c r="I1991" s="1">
        <v>16.409225800000002</v>
      </c>
      <c r="J1991">
        <v>2</v>
      </c>
      <c r="K1991">
        <v>1</v>
      </c>
      <c r="L1991" t="s">
        <v>27</v>
      </c>
      <c r="M1991">
        <v>1</v>
      </c>
      <c r="N1991" t="s">
        <v>49</v>
      </c>
      <c r="O1991">
        <v>1</v>
      </c>
      <c r="P1991" t="s">
        <v>28</v>
      </c>
      <c r="Q1991">
        <v>1</v>
      </c>
      <c r="R1991" t="s">
        <v>27</v>
      </c>
      <c r="S1991">
        <v>0</v>
      </c>
      <c r="T1991" t="s">
        <v>28</v>
      </c>
      <c r="U1991">
        <v>0</v>
      </c>
      <c r="V1991" t="s">
        <v>28</v>
      </c>
      <c r="W1991" s="3">
        <v>3.3995428579999998</v>
      </c>
      <c r="X1991">
        <v>1</v>
      </c>
      <c r="Y1991" t="s">
        <v>43</v>
      </c>
    </row>
    <row r="1992" spans="1:25" x14ac:dyDescent="0.25">
      <c r="A1992">
        <v>2991</v>
      </c>
      <c r="B1992">
        <v>18</v>
      </c>
      <c r="C1992">
        <v>0</v>
      </c>
      <c r="D1992" t="s">
        <v>42</v>
      </c>
      <c r="E1992">
        <v>1</v>
      </c>
      <c r="F1992" t="s">
        <v>23</v>
      </c>
      <c r="G1992">
        <v>2</v>
      </c>
      <c r="H1992" t="s">
        <v>15</v>
      </c>
      <c r="I1992" s="1">
        <v>17.078969260000001</v>
      </c>
      <c r="J1992">
        <v>3</v>
      </c>
      <c r="K1992">
        <v>1</v>
      </c>
      <c r="L1992" t="s">
        <v>27</v>
      </c>
      <c r="M1992">
        <v>1</v>
      </c>
      <c r="N1992" t="s">
        <v>49</v>
      </c>
      <c r="O1992">
        <v>0</v>
      </c>
      <c r="P1992" t="s">
        <v>27</v>
      </c>
      <c r="Q1992">
        <v>1</v>
      </c>
      <c r="R1992" t="s">
        <v>27</v>
      </c>
      <c r="S1992">
        <v>0</v>
      </c>
      <c r="T1992" t="s">
        <v>28</v>
      </c>
      <c r="U1992">
        <v>0</v>
      </c>
      <c r="V1992" t="s">
        <v>28</v>
      </c>
      <c r="W1992" s="3">
        <v>3.5635357910000001</v>
      </c>
      <c r="X1992">
        <v>0</v>
      </c>
      <c r="Y1992" t="s">
        <v>46</v>
      </c>
    </row>
    <row r="1993" spans="1:25" x14ac:dyDescent="0.25">
      <c r="A1993">
        <v>2992</v>
      </c>
      <c r="B1993">
        <v>17</v>
      </c>
      <c r="C1993">
        <v>1</v>
      </c>
      <c r="D1993" t="s">
        <v>40</v>
      </c>
      <c r="E1993">
        <v>1</v>
      </c>
      <c r="F1993" t="s">
        <v>23</v>
      </c>
      <c r="G1993">
        <v>1</v>
      </c>
      <c r="H1993" t="s">
        <v>16</v>
      </c>
      <c r="I1993" s="1">
        <v>3.4438853489999999</v>
      </c>
      <c r="J1993">
        <v>13</v>
      </c>
      <c r="K1993">
        <v>0</v>
      </c>
      <c r="L1993" t="s">
        <v>28</v>
      </c>
      <c r="M1993">
        <v>1</v>
      </c>
      <c r="N1993" t="s">
        <v>49</v>
      </c>
      <c r="O1993">
        <v>1</v>
      </c>
      <c r="P1993" t="s">
        <v>28</v>
      </c>
      <c r="Q1993">
        <v>1</v>
      </c>
      <c r="R1993" t="s">
        <v>27</v>
      </c>
      <c r="S1993">
        <v>1</v>
      </c>
      <c r="T1993" t="s">
        <v>27</v>
      </c>
      <c r="U1993">
        <v>0</v>
      </c>
      <c r="V1993" t="s">
        <v>28</v>
      </c>
      <c r="W1993" s="3">
        <v>2.0744387500000001</v>
      </c>
      <c r="X1993">
        <v>3</v>
      </c>
      <c r="Y1993" t="s">
        <v>45</v>
      </c>
    </row>
    <row r="1994" spans="1:25" x14ac:dyDescent="0.25">
      <c r="A1994">
        <v>2993</v>
      </c>
      <c r="B1994">
        <v>17</v>
      </c>
      <c r="C1994">
        <v>0</v>
      </c>
      <c r="D1994" t="s">
        <v>42</v>
      </c>
      <c r="E1994">
        <v>2</v>
      </c>
      <c r="F1994" t="s">
        <v>22</v>
      </c>
      <c r="G1994">
        <v>2</v>
      </c>
      <c r="H1994" t="s">
        <v>15</v>
      </c>
      <c r="I1994" s="1">
        <v>5.4192641569999997</v>
      </c>
      <c r="J1994">
        <v>6</v>
      </c>
      <c r="K1994">
        <v>0</v>
      </c>
      <c r="L1994" t="s">
        <v>28</v>
      </c>
      <c r="M1994">
        <v>1</v>
      </c>
      <c r="N1994" t="s">
        <v>49</v>
      </c>
      <c r="O1994">
        <v>0</v>
      </c>
      <c r="P1994" t="s">
        <v>27</v>
      </c>
      <c r="Q1994">
        <v>0</v>
      </c>
      <c r="R1994" t="s">
        <v>28</v>
      </c>
      <c r="S1994">
        <v>0</v>
      </c>
      <c r="T1994" t="s">
        <v>28</v>
      </c>
      <c r="U1994">
        <v>0</v>
      </c>
      <c r="V1994" t="s">
        <v>28</v>
      </c>
      <c r="W1994" s="3">
        <v>2.504005287</v>
      </c>
      <c r="X1994">
        <v>2</v>
      </c>
      <c r="Y1994" t="s">
        <v>41</v>
      </c>
    </row>
    <row r="1995" spans="1:25" x14ac:dyDescent="0.25">
      <c r="A1995">
        <v>2994</v>
      </c>
      <c r="B1995">
        <v>15</v>
      </c>
      <c r="C1995">
        <v>0</v>
      </c>
      <c r="D1995" t="s">
        <v>42</v>
      </c>
      <c r="E1995">
        <v>1</v>
      </c>
      <c r="F1995" t="s">
        <v>23</v>
      </c>
      <c r="G1995">
        <v>2</v>
      </c>
      <c r="H1995" t="s">
        <v>15</v>
      </c>
      <c r="I1995" s="1">
        <v>5.7125319939999999</v>
      </c>
      <c r="J1995">
        <v>25</v>
      </c>
      <c r="K1995">
        <v>1</v>
      </c>
      <c r="L1995" t="s">
        <v>27</v>
      </c>
      <c r="M1995">
        <v>3</v>
      </c>
      <c r="N1995" t="s">
        <v>50</v>
      </c>
      <c r="O1995">
        <v>1</v>
      </c>
      <c r="P1995" t="s">
        <v>28</v>
      </c>
      <c r="Q1995">
        <v>0</v>
      </c>
      <c r="R1995" t="s">
        <v>28</v>
      </c>
      <c r="S1995">
        <v>0</v>
      </c>
      <c r="T1995" t="s">
        <v>28</v>
      </c>
      <c r="U1995">
        <v>0</v>
      </c>
      <c r="V1995" t="s">
        <v>28</v>
      </c>
      <c r="W1995" s="3">
        <v>0.96694880699999997</v>
      </c>
      <c r="X1995">
        <v>4</v>
      </c>
      <c r="Y1995" t="s">
        <v>44</v>
      </c>
    </row>
    <row r="1996" spans="1:25" x14ac:dyDescent="0.25">
      <c r="A1996">
        <v>2995</v>
      </c>
      <c r="B1996">
        <v>15</v>
      </c>
      <c r="C1996">
        <v>0</v>
      </c>
      <c r="D1996" t="s">
        <v>42</v>
      </c>
      <c r="E1996">
        <v>3</v>
      </c>
      <c r="F1996" t="s">
        <v>24</v>
      </c>
      <c r="G1996">
        <v>4</v>
      </c>
      <c r="H1996" t="s">
        <v>18</v>
      </c>
      <c r="I1996" s="1">
        <v>5.4181844650000004</v>
      </c>
      <c r="J1996">
        <v>7</v>
      </c>
      <c r="K1996">
        <v>0</v>
      </c>
      <c r="L1996" t="s">
        <v>28</v>
      </c>
      <c r="M1996">
        <v>3</v>
      </c>
      <c r="N1996" t="s">
        <v>50</v>
      </c>
      <c r="O1996">
        <v>0</v>
      </c>
      <c r="P1996" t="s">
        <v>27</v>
      </c>
      <c r="Q1996">
        <v>0</v>
      </c>
      <c r="R1996" t="s">
        <v>28</v>
      </c>
      <c r="S1996">
        <v>0</v>
      </c>
      <c r="T1996" t="s">
        <v>28</v>
      </c>
      <c r="U1996">
        <v>0</v>
      </c>
      <c r="V1996" t="s">
        <v>28</v>
      </c>
      <c r="W1996" s="3">
        <v>2.6910442049999999</v>
      </c>
      <c r="X1996">
        <v>2</v>
      </c>
      <c r="Y1996" t="s">
        <v>41</v>
      </c>
    </row>
    <row r="1997" spans="1:25" x14ac:dyDescent="0.25">
      <c r="A1997">
        <v>2996</v>
      </c>
      <c r="B1997">
        <v>15</v>
      </c>
      <c r="C1997">
        <v>0</v>
      </c>
      <c r="D1997" t="s">
        <v>42</v>
      </c>
      <c r="E1997">
        <v>0</v>
      </c>
      <c r="F1997" t="s">
        <v>21</v>
      </c>
      <c r="G1997">
        <v>0</v>
      </c>
      <c r="H1997" t="s">
        <v>19</v>
      </c>
      <c r="I1997" s="1">
        <v>17.10816324</v>
      </c>
      <c r="J1997">
        <v>23</v>
      </c>
      <c r="K1997">
        <v>0</v>
      </c>
      <c r="L1997" t="s">
        <v>28</v>
      </c>
      <c r="M1997">
        <v>2</v>
      </c>
      <c r="N1997" t="s">
        <v>48</v>
      </c>
      <c r="O1997">
        <v>0</v>
      </c>
      <c r="P1997" t="s">
        <v>27</v>
      </c>
      <c r="Q1997">
        <v>1</v>
      </c>
      <c r="R1997" t="s">
        <v>27</v>
      </c>
      <c r="S1997">
        <v>0</v>
      </c>
      <c r="T1997" t="s">
        <v>28</v>
      </c>
      <c r="U1997">
        <v>0</v>
      </c>
      <c r="V1997" t="s">
        <v>28</v>
      </c>
      <c r="W1997" s="3">
        <v>0.86478508399999998</v>
      </c>
      <c r="X1997">
        <v>4</v>
      </c>
      <c r="Y1997" t="s">
        <v>44</v>
      </c>
    </row>
    <row r="1998" spans="1:25" x14ac:dyDescent="0.25">
      <c r="A1998">
        <v>2997</v>
      </c>
      <c r="B1998">
        <v>16</v>
      </c>
      <c r="C1998">
        <v>0</v>
      </c>
      <c r="D1998" t="s">
        <v>42</v>
      </c>
      <c r="E1998">
        <v>0</v>
      </c>
      <c r="F1998" t="s">
        <v>21</v>
      </c>
      <c r="G1998">
        <v>1</v>
      </c>
      <c r="H1998" t="s">
        <v>16</v>
      </c>
      <c r="I1998" s="1">
        <v>0.63769590399999998</v>
      </c>
      <c r="J1998">
        <v>15</v>
      </c>
      <c r="K1998">
        <v>1</v>
      </c>
      <c r="L1998" t="s">
        <v>27</v>
      </c>
      <c r="M1998">
        <v>4</v>
      </c>
      <c r="N1998" t="s">
        <v>51</v>
      </c>
      <c r="O1998">
        <v>1</v>
      </c>
      <c r="P1998" t="s">
        <v>28</v>
      </c>
      <c r="Q1998">
        <v>0</v>
      </c>
      <c r="R1998" t="s">
        <v>28</v>
      </c>
      <c r="S1998">
        <v>0</v>
      </c>
      <c r="T1998" t="s">
        <v>28</v>
      </c>
      <c r="U1998">
        <v>0</v>
      </c>
      <c r="V1998" t="s">
        <v>28</v>
      </c>
      <c r="W1998" s="3">
        <v>1.9939524529999999</v>
      </c>
      <c r="X1998">
        <v>4</v>
      </c>
      <c r="Y1998" t="s">
        <v>44</v>
      </c>
    </row>
    <row r="1999" spans="1:25" x14ac:dyDescent="0.25">
      <c r="A1999">
        <v>2998</v>
      </c>
      <c r="B1999">
        <v>15</v>
      </c>
      <c r="C1999">
        <v>1</v>
      </c>
      <c r="D1999" t="s">
        <v>40</v>
      </c>
      <c r="E1999">
        <v>0</v>
      </c>
      <c r="F1999" t="s">
        <v>21</v>
      </c>
      <c r="G1999">
        <v>2</v>
      </c>
      <c r="H1999" t="s">
        <v>15</v>
      </c>
      <c r="I1999" s="1">
        <v>1.52199978</v>
      </c>
      <c r="J1999">
        <v>19</v>
      </c>
      <c r="K1999">
        <v>0</v>
      </c>
      <c r="L1999" t="s">
        <v>28</v>
      </c>
      <c r="M1999">
        <v>2</v>
      </c>
      <c r="N1999" t="s">
        <v>48</v>
      </c>
      <c r="O1999">
        <v>1</v>
      </c>
      <c r="P1999" t="s">
        <v>28</v>
      </c>
      <c r="Q1999">
        <v>0</v>
      </c>
      <c r="R1999" t="s">
        <v>28</v>
      </c>
      <c r="S1999">
        <v>0</v>
      </c>
      <c r="T1999" t="s">
        <v>28</v>
      </c>
      <c r="U1999">
        <v>0</v>
      </c>
      <c r="V1999" t="s">
        <v>28</v>
      </c>
      <c r="W1999" s="3">
        <v>1.2001797199999999</v>
      </c>
      <c r="X1999">
        <v>4</v>
      </c>
      <c r="Y1999" t="s">
        <v>44</v>
      </c>
    </row>
    <row r="2000" spans="1:25" x14ac:dyDescent="0.25">
      <c r="A2000">
        <v>2999</v>
      </c>
      <c r="B2000">
        <v>17</v>
      </c>
      <c r="C2000">
        <v>1</v>
      </c>
      <c r="D2000" t="s">
        <v>40</v>
      </c>
      <c r="E2000">
        <v>0</v>
      </c>
      <c r="F2000" t="s">
        <v>21</v>
      </c>
      <c r="G2000">
        <v>2</v>
      </c>
      <c r="H2000" t="s">
        <v>15</v>
      </c>
      <c r="I2000" s="1">
        <v>5.4782974129999999</v>
      </c>
      <c r="J2000">
        <v>14</v>
      </c>
      <c r="K2000">
        <v>0</v>
      </c>
      <c r="L2000" t="s">
        <v>28</v>
      </c>
      <c r="M2000">
        <v>4</v>
      </c>
      <c r="N2000" t="s">
        <v>51</v>
      </c>
      <c r="O2000">
        <v>0</v>
      </c>
      <c r="P2000" t="s">
        <v>27</v>
      </c>
      <c r="Q2000">
        <v>1</v>
      </c>
      <c r="R2000" t="s">
        <v>27</v>
      </c>
      <c r="S2000">
        <v>0</v>
      </c>
      <c r="T2000" t="s">
        <v>28</v>
      </c>
      <c r="U2000">
        <v>0</v>
      </c>
      <c r="V2000" t="s">
        <v>28</v>
      </c>
      <c r="W2000" s="3">
        <v>2.195712898</v>
      </c>
      <c r="X2000">
        <v>3</v>
      </c>
      <c r="Y2000" t="s">
        <v>45</v>
      </c>
    </row>
    <row r="2001" spans="1:25" x14ac:dyDescent="0.25">
      <c r="A2001">
        <v>3000</v>
      </c>
      <c r="B2001">
        <v>15</v>
      </c>
      <c r="C2001">
        <v>1</v>
      </c>
      <c r="D2001" t="s">
        <v>40</v>
      </c>
      <c r="E2001">
        <v>1</v>
      </c>
      <c r="F2001" t="s">
        <v>23</v>
      </c>
      <c r="G2001">
        <v>1</v>
      </c>
      <c r="H2001" t="s">
        <v>16</v>
      </c>
      <c r="I2001" s="1">
        <v>3.997459493</v>
      </c>
      <c r="J2001">
        <v>6</v>
      </c>
      <c r="K2001">
        <v>0</v>
      </c>
      <c r="L2001" t="s">
        <v>28</v>
      </c>
      <c r="M2001">
        <v>1</v>
      </c>
      <c r="N2001" t="s">
        <v>49</v>
      </c>
      <c r="O2001">
        <v>0</v>
      </c>
      <c r="P2001" t="s">
        <v>27</v>
      </c>
      <c r="Q2001">
        <v>0</v>
      </c>
      <c r="R2001" t="s">
        <v>28</v>
      </c>
      <c r="S2001">
        <v>1</v>
      </c>
      <c r="T2001" t="s">
        <v>27</v>
      </c>
      <c r="U2001">
        <v>0</v>
      </c>
      <c r="V2001" t="s">
        <v>28</v>
      </c>
      <c r="W2001" s="3">
        <v>1.901266524</v>
      </c>
      <c r="X2001">
        <v>4</v>
      </c>
      <c r="Y2001" t="s">
        <v>44</v>
      </c>
    </row>
    <row r="2002" spans="1:25" x14ac:dyDescent="0.25">
      <c r="A2002">
        <v>3001</v>
      </c>
      <c r="B2002">
        <v>17</v>
      </c>
      <c r="C2002">
        <v>1</v>
      </c>
      <c r="D2002" t="s">
        <v>40</v>
      </c>
      <c r="E2002">
        <v>1</v>
      </c>
      <c r="F2002" t="s">
        <v>23</v>
      </c>
      <c r="G2002">
        <v>2</v>
      </c>
      <c r="H2002" t="s">
        <v>15</v>
      </c>
      <c r="I2002" s="1">
        <v>4.6371922779999997</v>
      </c>
      <c r="J2002">
        <v>25</v>
      </c>
      <c r="K2002">
        <v>0</v>
      </c>
      <c r="L2002" t="s">
        <v>28</v>
      </c>
      <c r="M2002">
        <v>4</v>
      </c>
      <c r="N2002" t="s">
        <v>51</v>
      </c>
      <c r="O2002">
        <v>1</v>
      </c>
      <c r="P2002" t="s">
        <v>28</v>
      </c>
      <c r="Q2002">
        <v>0</v>
      </c>
      <c r="R2002" t="s">
        <v>28</v>
      </c>
      <c r="S2002">
        <v>1</v>
      </c>
      <c r="T2002" t="s">
        <v>27</v>
      </c>
      <c r="U2002">
        <v>0</v>
      </c>
      <c r="V2002" t="s">
        <v>28</v>
      </c>
      <c r="W2002" s="3">
        <v>0.839976524</v>
      </c>
      <c r="X2002">
        <v>4</v>
      </c>
      <c r="Y2002" t="s">
        <v>44</v>
      </c>
    </row>
    <row r="2003" spans="1:25" x14ac:dyDescent="0.25">
      <c r="A2003">
        <v>3002</v>
      </c>
      <c r="B2003">
        <v>18</v>
      </c>
      <c r="C2003">
        <v>1</v>
      </c>
      <c r="D2003" t="s">
        <v>40</v>
      </c>
      <c r="E2003">
        <v>0</v>
      </c>
      <c r="F2003" t="s">
        <v>21</v>
      </c>
      <c r="G2003">
        <v>3</v>
      </c>
      <c r="H2003" t="s">
        <v>17</v>
      </c>
      <c r="I2003" s="1">
        <v>15.958863790000001</v>
      </c>
      <c r="J2003">
        <v>16</v>
      </c>
      <c r="K2003">
        <v>0</v>
      </c>
      <c r="L2003" t="s">
        <v>28</v>
      </c>
      <c r="M2003">
        <v>0</v>
      </c>
      <c r="N2003" t="s">
        <v>52</v>
      </c>
      <c r="O2003">
        <v>1</v>
      </c>
      <c r="P2003" t="s">
        <v>28</v>
      </c>
      <c r="Q2003">
        <v>0</v>
      </c>
      <c r="R2003" t="s">
        <v>28</v>
      </c>
      <c r="S2003">
        <v>0</v>
      </c>
      <c r="T2003" t="s">
        <v>28</v>
      </c>
      <c r="U2003">
        <v>1</v>
      </c>
      <c r="V2003" t="s">
        <v>27</v>
      </c>
      <c r="W2003" s="3">
        <v>1.362043769</v>
      </c>
      <c r="X2003">
        <v>4</v>
      </c>
      <c r="Y2003" t="s">
        <v>44</v>
      </c>
    </row>
    <row r="2004" spans="1:25" x14ac:dyDescent="0.25">
      <c r="A2004">
        <v>3003</v>
      </c>
      <c r="B2004">
        <v>16</v>
      </c>
      <c r="C2004">
        <v>1</v>
      </c>
      <c r="D2004" t="s">
        <v>40</v>
      </c>
      <c r="E2004">
        <v>3</v>
      </c>
      <c r="F2004" t="s">
        <v>24</v>
      </c>
      <c r="G2004">
        <v>3</v>
      </c>
      <c r="H2004" t="s">
        <v>17</v>
      </c>
      <c r="I2004" s="1">
        <v>11.262531879999999</v>
      </c>
      <c r="J2004">
        <v>21</v>
      </c>
      <c r="K2004">
        <v>0</v>
      </c>
      <c r="L2004" t="s">
        <v>28</v>
      </c>
      <c r="M2004">
        <v>2</v>
      </c>
      <c r="N2004" t="s">
        <v>48</v>
      </c>
      <c r="O2004">
        <v>0</v>
      </c>
      <c r="P2004" t="s">
        <v>27</v>
      </c>
      <c r="Q2004">
        <v>0</v>
      </c>
      <c r="R2004" t="s">
        <v>28</v>
      </c>
      <c r="S2004">
        <v>0</v>
      </c>
      <c r="T2004" t="s">
        <v>28</v>
      </c>
      <c r="U2004">
        <v>0</v>
      </c>
      <c r="V2004" t="s">
        <v>28</v>
      </c>
      <c r="W2004" s="3">
        <v>0.85074386499999999</v>
      </c>
      <c r="X2004">
        <v>4</v>
      </c>
      <c r="Y2004" t="s">
        <v>44</v>
      </c>
    </row>
    <row r="2005" spans="1:25" x14ac:dyDescent="0.25">
      <c r="A2005">
        <v>3004</v>
      </c>
      <c r="B2005">
        <v>18</v>
      </c>
      <c r="C2005">
        <v>0</v>
      </c>
      <c r="D2005" t="s">
        <v>42</v>
      </c>
      <c r="E2005">
        <v>2</v>
      </c>
      <c r="F2005" t="s">
        <v>22</v>
      </c>
      <c r="G2005">
        <v>3</v>
      </c>
      <c r="H2005" t="s">
        <v>17</v>
      </c>
      <c r="I2005" s="1">
        <v>0.11541322599999999</v>
      </c>
      <c r="J2005">
        <v>21</v>
      </c>
      <c r="K2005">
        <v>1</v>
      </c>
      <c r="L2005" t="s">
        <v>27</v>
      </c>
      <c r="M2005">
        <v>2</v>
      </c>
      <c r="N2005" t="s">
        <v>48</v>
      </c>
      <c r="O2005">
        <v>1</v>
      </c>
      <c r="P2005" t="s">
        <v>28</v>
      </c>
      <c r="Q2005">
        <v>0</v>
      </c>
      <c r="R2005" t="s">
        <v>28</v>
      </c>
      <c r="S2005">
        <v>0</v>
      </c>
      <c r="T2005" t="s">
        <v>28</v>
      </c>
      <c r="U2005">
        <v>0</v>
      </c>
      <c r="V2005" t="s">
        <v>28</v>
      </c>
      <c r="W2005" s="3">
        <v>1.0033653060000001</v>
      </c>
      <c r="X2005">
        <v>4</v>
      </c>
      <c r="Y2005" t="s">
        <v>44</v>
      </c>
    </row>
    <row r="2006" spans="1:25" x14ac:dyDescent="0.25">
      <c r="A2006">
        <v>3005</v>
      </c>
      <c r="B2006">
        <v>18</v>
      </c>
      <c r="C2006">
        <v>1</v>
      </c>
      <c r="D2006" t="s">
        <v>40</v>
      </c>
      <c r="E2006">
        <v>0</v>
      </c>
      <c r="F2006" t="s">
        <v>21</v>
      </c>
      <c r="G2006">
        <v>3</v>
      </c>
      <c r="H2006" t="s">
        <v>17</v>
      </c>
      <c r="I2006" s="1">
        <v>8.5864553140000002</v>
      </c>
      <c r="J2006">
        <v>21</v>
      </c>
      <c r="K2006">
        <v>0</v>
      </c>
      <c r="L2006" t="s">
        <v>28</v>
      </c>
      <c r="M2006">
        <v>2</v>
      </c>
      <c r="N2006" t="s">
        <v>48</v>
      </c>
      <c r="O2006">
        <v>1</v>
      </c>
      <c r="P2006" t="s">
        <v>28</v>
      </c>
      <c r="Q2006">
        <v>1</v>
      </c>
      <c r="R2006" t="s">
        <v>27</v>
      </c>
      <c r="S2006">
        <v>0</v>
      </c>
      <c r="T2006" t="s">
        <v>28</v>
      </c>
      <c r="U2006">
        <v>0</v>
      </c>
      <c r="V2006" t="s">
        <v>28</v>
      </c>
      <c r="W2006" s="3">
        <v>1.390539698</v>
      </c>
      <c r="X2006">
        <v>4</v>
      </c>
      <c r="Y2006" t="s">
        <v>44</v>
      </c>
    </row>
    <row r="2007" spans="1:25" x14ac:dyDescent="0.25">
      <c r="A2007">
        <v>3006</v>
      </c>
      <c r="B2007">
        <v>17</v>
      </c>
      <c r="C2007">
        <v>1</v>
      </c>
      <c r="D2007" t="s">
        <v>40</v>
      </c>
      <c r="E2007">
        <v>0</v>
      </c>
      <c r="F2007" t="s">
        <v>21</v>
      </c>
      <c r="G2007">
        <v>2</v>
      </c>
      <c r="H2007" t="s">
        <v>15</v>
      </c>
      <c r="I2007" s="1">
        <v>8.1576985369999999</v>
      </c>
      <c r="J2007">
        <v>11</v>
      </c>
      <c r="K2007">
        <v>0</v>
      </c>
      <c r="L2007" t="s">
        <v>28</v>
      </c>
      <c r="M2007">
        <v>2</v>
      </c>
      <c r="N2007" t="s">
        <v>48</v>
      </c>
      <c r="O2007">
        <v>0</v>
      </c>
      <c r="P2007" t="s">
        <v>27</v>
      </c>
      <c r="Q2007">
        <v>1</v>
      </c>
      <c r="R2007" t="s">
        <v>27</v>
      </c>
      <c r="S2007">
        <v>0</v>
      </c>
      <c r="T2007" t="s">
        <v>28</v>
      </c>
      <c r="U2007">
        <v>1</v>
      </c>
      <c r="V2007" t="s">
        <v>27</v>
      </c>
      <c r="W2007" s="3">
        <v>2.4399813259999998</v>
      </c>
      <c r="X2007">
        <v>3</v>
      </c>
      <c r="Y2007" t="s">
        <v>45</v>
      </c>
    </row>
    <row r="2008" spans="1:25" x14ac:dyDescent="0.25">
      <c r="A2008">
        <v>3007</v>
      </c>
      <c r="B2008">
        <v>18</v>
      </c>
      <c r="C2008">
        <v>0</v>
      </c>
      <c r="D2008" t="s">
        <v>42</v>
      </c>
      <c r="E2008">
        <v>0</v>
      </c>
      <c r="F2008" t="s">
        <v>21</v>
      </c>
      <c r="G2008">
        <v>3</v>
      </c>
      <c r="H2008" t="s">
        <v>17</v>
      </c>
      <c r="I2008" s="1">
        <v>2.2789053890000002</v>
      </c>
      <c r="J2008">
        <v>17</v>
      </c>
      <c r="K2008">
        <v>0</v>
      </c>
      <c r="L2008" t="s">
        <v>28</v>
      </c>
      <c r="M2008">
        <v>2</v>
      </c>
      <c r="N2008" t="s">
        <v>48</v>
      </c>
      <c r="O2008">
        <v>0</v>
      </c>
      <c r="P2008" t="s">
        <v>27</v>
      </c>
      <c r="Q2008">
        <v>0</v>
      </c>
      <c r="R2008" t="s">
        <v>28</v>
      </c>
      <c r="S2008">
        <v>1</v>
      </c>
      <c r="T2008" t="s">
        <v>27</v>
      </c>
      <c r="U2008">
        <v>0</v>
      </c>
      <c r="V2008" t="s">
        <v>28</v>
      </c>
      <c r="W2008" s="3">
        <v>1.243311716</v>
      </c>
      <c r="X2008">
        <v>4</v>
      </c>
      <c r="Y2008" t="s">
        <v>44</v>
      </c>
    </row>
    <row r="2009" spans="1:25" x14ac:dyDescent="0.25">
      <c r="A2009">
        <v>3008</v>
      </c>
      <c r="B2009">
        <v>17</v>
      </c>
      <c r="C2009">
        <v>0</v>
      </c>
      <c r="D2009" t="s">
        <v>42</v>
      </c>
      <c r="E2009">
        <v>0</v>
      </c>
      <c r="F2009" t="s">
        <v>21</v>
      </c>
      <c r="G2009">
        <v>1</v>
      </c>
      <c r="H2009" t="s">
        <v>16</v>
      </c>
      <c r="I2009" s="1">
        <v>13.52283577</v>
      </c>
      <c r="J2009">
        <v>23</v>
      </c>
      <c r="K2009">
        <v>1</v>
      </c>
      <c r="L2009" t="s">
        <v>27</v>
      </c>
      <c r="M2009">
        <v>4</v>
      </c>
      <c r="N2009" t="s">
        <v>51</v>
      </c>
      <c r="O2009">
        <v>1</v>
      </c>
      <c r="P2009" t="s">
        <v>28</v>
      </c>
      <c r="Q2009">
        <v>0</v>
      </c>
      <c r="R2009" t="s">
        <v>28</v>
      </c>
      <c r="S2009">
        <v>0</v>
      </c>
      <c r="T2009" t="s">
        <v>28</v>
      </c>
      <c r="U2009">
        <v>0</v>
      </c>
      <c r="V2009" t="s">
        <v>28</v>
      </c>
      <c r="W2009" s="3">
        <v>1.964846656</v>
      </c>
      <c r="X2009">
        <v>4</v>
      </c>
      <c r="Y2009" t="s">
        <v>44</v>
      </c>
    </row>
    <row r="2010" spans="1:25" x14ac:dyDescent="0.25">
      <c r="A2010">
        <v>3009</v>
      </c>
      <c r="B2010">
        <v>15</v>
      </c>
      <c r="C2010">
        <v>1</v>
      </c>
      <c r="D2010" t="s">
        <v>40</v>
      </c>
      <c r="E2010">
        <v>0</v>
      </c>
      <c r="F2010" t="s">
        <v>21</v>
      </c>
      <c r="G2010">
        <v>1</v>
      </c>
      <c r="H2010" t="s">
        <v>16</v>
      </c>
      <c r="I2010" s="1">
        <v>14.04194377</v>
      </c>
      <c r="J2010">
        <v>13</v>
      </c>
      <c r="K2010">
        <v>1</v>
      </c>
      <c r="L2010" t="s">
        <v>27</v>
      </c>
      <c r="M2010">
        <v>4</v>
      </c>
      <c r="N2010" t="s">
        <v>51</v>
      </c>
      <c r="O2010">
        <v>1</v>
      </c>
      <c r="P2010" t="s">
        <v>28</v>
      </c>
      <c r="Q2010">
        <v>0</v>
      </c>
      <c r="R2010" t="s">
        <v>28</v>
      </c>
      <c r="S2010">
        <v>0</v>
      </c>
      <c r="T2010" t="s">
        <v>28</v>
      </c>
      <c r="U2010">
        <v>0</v>
      </c>
      <c r="V2010" t="s">
        <v>28</v>
      </c>
      <c r="W2010" s="3">
        <v>2.6882293310000001</v>
      </c>
      <c r="X2010">
        <v>2</v>
      </c>
      <c r="Y2010" t="s">
        <v>41</v>
      </c>
    </row>
    <row r="2011" spans="1:25" x14ac:dyDescent="0.25">
      <c r="A2011">
        <v>3010</v>
      </c>
      <c r="B2011">
        <v>15</v>
      </c>
      <c r="C2011">
        <v>0</v>
      </c>
      <c r="D2011" t="s">
        <v>42</v>
      </c>
      <c r="E2011">
        <v>1</v>
      </c>
      <c r="F2011" t="s">
        <v>23</v>
      </c>
      <c r="G2011">
        <v>1</v>
      </c>
      <c r="H2011" t="s">
        <v>16</v>
      </c>
      <c r="I2011" s="1">
        <v>14.417864379999999</v>
      </c>
      <c r="J2011">
        <v>14</v>
      </c>
      <c r="K2011">
        <v>1</v>
      </c>
      <c r="L2011" t="s">
        <v>27</v>
      </c>
      <c r="M2011">
        <v>4</v>
      </c>
      <c r="N2011" t="s">
        <v>51</v>
      </c>
      <c r="O2011">
        <v>1</v>
      </c>
      <c r="P2011" t="s">
        <v>28</v>
      </c>
      <c r="Q2011">
        <v>1</v>
      </c>
      <c r="R2011" t="s">
        <v>27</v>
      </c>
      <c r="S2011">
        <v>0</v>
      </c>
      <c r="T2011" t="s">
        <v>28</v>
      </c>
      <c r="U2011">
        <v>0</v>
      </c>
      <c r="V2011" t="s">
        <v>28</v>
      </c>
      <c r="W2011" s="3">
        <v>2.7397016669999998</v>
      </c>
      <c r="X2011">
        <v>2</v>
      </c>
      <c r="Y2011" t="s">
        <v>41</v>
      </c>
    </row>
    <row r="2012" spans="1:25" x14ac:dyDescent="0.25">
      <c r="A2012">
        <v>3011</v>
      </c>
      <c r="B2012">
        <v>17</v>
      </c>
      <c r="C2012">
        <v>1</v>
      </c>
      <c r="D2012" t="s">
        <v>40</v>
      </c>
      <c r="E2012">
        <v>0</v>
      </c>
      <c r="F2012" t="s">
        <v>21</v>
      </c>
      <c r="G2012">
        <v>2</v>
      </c>
      <c r="H2012" t="s">
        <v>15</v>
      </c>
      <c r="I2012" s="1">
        <v>14.56941891</v>
      </c>
      <c r="J2012">
        <v>14</v>
      </c>
      <c r="K2012">
        <v>0</v>
      </c>
      <c r="L2012" t="s">
        <v>28</v>
      </c>
      <c r="M2012">
        <v>4</v>
      </c>
      <c r="N2012" t="s">
        <v>51</v>
      </c>
      <c r="O2012">
        <v>0</v>
      </c>
      <c r="P2012" t="s">
        <v>27</v>
      </c>
      <c r="Q2012">
        <v>0</v>
      </c>
      <c r="R2012" t="s">
        <v>28</v>
      </c>
      <c r="S2012">
        <v>1</v>
      </c>
      <c r="T2012" t="s">
        <v>27</v>
      </c>
      <c r="U2012">
        <v>0</v>
      </c>
      <c r="V2012" t="s">
        <v>28</v>
      </c>
      <c r="W2012" s="3">
        <v>2.4961219360000002</v>
      </c>
      <c r="X2012">
        <v>3</v>
      </c>
      <c r="Y2012" t="s">
        <v>45</v>
      </c>
    </row>
    <row r="2013" spans="1:25" x14ac:dyDescent="0.25">
      <c r="A2013">
        <v>3012</v>
      </c>
      <c r="B2013">
        <v>15</v>
      </c>
      <c r="C2013">
        <v>0</v>
      </c>
      <c r="D2013" t="s">
        <v>42</v>
      </c>
      <c r="E2013">
        <v>0</v>
      </c>
      <c r="F2013" t="s">
        <v>21</v>
      </c>
      <c r="G2013">
        <v>1</v>
      </c>
      <c r="H2013" t="s">
        <v>16</v>
      </c>
      <c r="I2013" s="1">
        <v>1.056539E-3</v>
      </c>
      <c r="J2013">
        <v>4</v>
      </c>
      <c r="K2013">
        <v>1</v>
      </c>
      <c r="L2013" t="s">
        <v>27</v>
      </c>
      <c r="M2013">
        <v>3</v>
      </c>
      <c r="N2013" t="s">
        <v>50</v>
      </c>
      <c r="O2013">
        <v>0</v>
      </c>
      <c r="P2013" t="s">
        <v>27</v>
      </c>
      <c r="Q2013">
        <v>1</v>
      </c>
      <c r="R2013" t="s">
        <v>27</v>
      </c>
      <c r="S2013">
        <v>0</v>
      </c>
      <c r="T2013" t="s">
        <v>28</v>
      </c>
      <c r="U2013">
        <v>0</v>
      </c>
      <c r="V2013" t="s">
        <v>28</v>
      </c>
      <c r="W2013" s="3">
        <v>2.9688071329999999</v>
      </c>
      <c r="X2013">
        <v>2</v>
      </c>
      <c r="Y2013" t="s">
        <v>41</v>
      </c>
    </row>
    <row r="2014" spans="1:25" x14ac:dyDescent="0.25">
      <c r="A2014">
        <v>3013</v>
      </c>
      <c r="B2014">
        <v>16</v>
      </c>
      <c r="C2014">
        <v>1</v>
      </c>
      <c r="D2014" t="s">
        <v>40</v>
      </c>
      <c r="E2014">
        <v>3</v>
      </c>
      <c r="F2014" t="s">
        <v>24</v>
      </c>
      <c r="G2014">
        <v>4</v>
      </c>
      <c r="H2014" t="s">
        <v>18</v>
      </c>
      <c r="I2014" s="1">
        <v>19.07841608</v>
      </c>
      <c r="J2014">
        <v>15</v>
      </c>
      <c r="K2014">
        <v>0</v>
      </c>
      <c r="L2014" t="s">
        <v>28</v>
      </c>
      <c r="M2014">
        <v>4</v>
      </c>
      <c r="N2014" t="s">
        <v>51</v>
      </c>
      <c r="O2014">
        <v>0</v>
      </c>
      <c r="P2014" t="s">
        <v>27</v>
      </c>
      <c r="Q2014">
        <v>1</v>
      </c>
      <c r="R2014" t="s">
        <v>27</v>
      </c>
      <c r="S2014">
        <v>0</v>
      </c>
      <c r="T2014" t="s">
        <v>28</v>
      </c>
      <c r="U2014">
        <v>0</v>
      </c>
      <c r="V2014" t="s">
        <v>28</v>
      </c>
      <c r="W2014" s="3">
        <v>2.2159441690000001</v>
      </c>
      <c r="X2014">
        <v>3</v>
      </c>
      <c r="Y2014" t="s">
        <v>45</v>
      </c>
    </row>
    <row r="2015" spans="1:25" x14ac:dyDescent="0.25">
      <c r="A2015">
        <v>3014</v>
      </c>
      <c r="B2015">
        <v>18</v>
      </c>
      <c r="C2015">
        <v>0</v>
      </c>
      <c r="D2015" t="s">
        <v>42</v>
      </c>
      <c r="E2015">
        <v>1</v>
      </c>
      <c r="F2015" t="s">
        <v>23</v>
      </c>
      <c r="G2015">
        <v>1</v>
      </c>
      <c r="H2015" t="s">
        <v>16</v>
      </c>
      <c r="I2015" s="1">
        <v>16.284175340000001</v>
      </c>
      <c r="J2015">
        <v>4</v>
      </c>
      <c r="K2015">
        <v>0</v>
      </c>
      <c r="L2015" t="s">
        <v>28</v>
      </c>
      <c r="M2015">
        <v>3</v>
      </c>
      <c r="N2015" t="s">
        <v>50</v>
      </c>
      <c r="O2015">
        <v>1</v>
      </c>
      <c r="P2015" t="s">
        <v>28</v>
      </c>
      <c r="Q2015">
        <v>0</v>
      </c>
      <c r="R2015" t="s">
        <v>28</v>
      </c>
      <c r="S2015">
        <v>0</v>
      </c>
      <c r="T2015" t="s">
        <v>28</v>
      </c>
      <c r="U2015">
        <v>0</v>
      </c>
      <c r="V2015" t="s">
        <v>28</v>
      </c>
      <c r="W2015" s="3">
        <v>3.5037432650000002</v>
      </c>
      <c r="X2015">
        <v>0</v>
      </c>
      <c r="Y2015" t="s">
        <v>46</v>
      </c>
    </row>
    <row r="2016" spans="1:25" x14ac:dyDescent="0.25">
      <c r="A2016">
        <v>3015</v>
      </c>
      <c r="B2016">
        <v>16</v>
      </c>
      <c r="C2016">
        <v>0</v>
      </c>
      <c r="D2016" t="s">
        <v>42</v>
      </c>
      <c r="E2016">
        <v>3</v>
      </c>
      <c r="F2016" t="s">
        <v>24</v>
      </c>
      <c r="G2016">
        <v>0</v>
      </c>
      <c r="H2016" t="s">
        <v>19</v>
      </c>
      <c r="I2016" s="1">
        <v>18.07963393</v>
      </c>
      <c r="J2016">
        <v>1</v>
      </c>
      <c r="K2016">
        <v>0</v>
      </c>
      <c r="L2016" t="s">
        <v>28</v>
      </c>
      <c r="M2016">
        <v>2</v>
      </c>
      <c r="N2016" t="s">
        <v>48</v>
      </c>
      <c r="O2016">
        <v>0</v>
      </c>
      <c r="P2016" t="s">
        <v>27</v>
      </c>
      <c r="Q2016">
        <v>0</v>
      </c>
      <c r="R2016" t="s">
        <v>28</v>
      </c>
      <c r="S2016">
        <v>1</v>
      </c>
      <c r="T2016" t="s">
        <v>27</v>
      </c>
      <c r="U2016">
        <v>0</v>
      </c>
      <c r="V2016" t="s">
        <v>28</v>
      </c>
      <c r="W2016" s="3">
        <v>3.3847294720000001</v>
      </c>
      <c r="X2016">
        <v>1</v>
      </c>
      <c r="Y2016" t="s">
        <v>43</v>
      </c>
    </row>
    <row r="2017" spans="1:25" x14ac:dyDescent="0.25">
      <c r="A2017">
        <v>3016</v>
      </c>
      <c r="B2017">
        <v>18</v>
      </c>
      <c r="C2017">
        <v>1</v>
      </c>
      <c r="D2017" t="s">
        <v>40</v>
      </c>
      <c r="E2017">
        <v>0</v>
      </c>
      <c r="F2017" t="s">
        <v>21</v>
      </c>
      <c r="G2017">
        <v>2</v>
      </c>
      <c r="H2017" t="s">
        <v>15</v>
      </c>
      <c r="I2017" s="1">
        <v>0.31286590600000003</v>
      </c>
      <c r="J2017">
        <v>19</v>
      </c>
      <c r="K2017">
        <v>0</v>
      </c>
      <c r="L2017" t="s">
        <v>28</v>
      </c>
      <c r="M2017">
        <v>3</v>
      </c>
      <c r="N2017" t="s">
        <v>50</v>
      </c>
      <c r="O2017">
        <v>0</v>
      </c>
      <c r="P2017" t="s">
        <v>27</v>
      </c>
      <c r="Q2017">
        <v>0</v>
      </c>
      <c r="R2017" t="s">
        <v>28</v>
      </c>
      <c r="S2017">
        <v>0</v>
      </c>
      <c r="T2017" t="s">
        <v>28</v>
      </c>
      <c r="U2017">
        <v>0</v>
      </c>
      <c r="V2017" t="s">
        <v>28</v>
      </c>
      <c r="W2017" s="3">
        <v>1.41760401</v>
      </c>
      <c r="X2017">
        <v>4</v>
      </c>
      <c r="Y2017" t="s">
        <v>44</v>
      </c>
    </row>
    <row r="2018" spans="1:25" x14ac:dyDescent="0.25">
      <c r="A2018">
        <v>3017</v>
      </c>
      <c r="B2018">
        <v>15</v>
      </c>
      <c r="C2018">
        <v>1</v>
      </c>
      <c r="D2018" t="s">
        <v>40</v>
      </c>
      <c r="E2018">
        <v>0</v>
      </c>
      <c r="F2018" t="s">
        <v>21</v>
      </c>
      <c r="G2018">
        <v>0</v>
      </c>
      <c r="H2018" t="s">
        <v>19</v>
      </c>
      <c r="I2018" s="1">
        <v>18.67717592</v>
      </c>
      <c r="J2018">
        <v>27</v>
      </c>
      <c r="K2018">
        <v>1</v>
      </c>
      <c r="L2018" t="s">
        <v>27</v>
      </c>
      <c r="M2018">
        <v>4</v>
      </c>
      <c r="N2018" t="s">
        <v>51</v>
      </c>
      <c r="O2018">
        <v>0</v>
      </c>
      <c r="P2018" t="s">
        <v>27</v>
      </c>
      <c r="Q2018">
        <v>0</v>
      </c>
      <c r="R2018" t="s">
        <v>28</v>
      </c>
      <c r="S2018">
        <v>0</v>
      </c>
      <c r="T2018" t="s">
        <v>28</v>
      </c>
      <c r="U2018">
        <v>0</v>
      </c>
      <c r="V2018" t="s">
        <v>28</v>
      </c>
      <c r="W2018" s="3">
        <v>1.1393370629999999</v>
      </c>
      <c r="X2018">
        <v>4</v>
      </c>
      <c r="Y2018" t="s">
        <v>44</v>
      </c>
    </row>
    <row r="2019" spans="1:25" x14ac:dyDescent="0.25">
      <c r="A2019">
        <v>3018</v>
      </c>
      <c r="B2019">
        <v>16</v>
      </c>
      <c r="C2019">
        <v>1</v>
      </c>
      <c r="D2019" t="s">
        <v>40</v>
      </c>
      <c r="E2019">
        <v>1</v>
      </c>
      <c r="F2019" t="s">
        <v>23</v>
      </c>
      <c r="G2019">
        <v>1</v>
      </c>
      <c r="H2019" t="s">
        <v>16</v>
      </c>
      <c r="I2019" s="1">
        <v>16.195770570000001</v>
      </c>
      <c r="J2019">
        <v>24</v>
      </c>
      <c r="K2019">
        <v>0</v>
      </c>
      <c r="L2019" t="s">
        <v>28</v>
      </c>
      <c r="M2019">
        <v>3</v>
      </c>
      <c r="N2019" t="s">
        <v>50</v>
      </c>
      <c r="O2019">
        <v>0</v>
      </c>
      <c r="P2019" t="s">
        <v>27</v>
      </c>
      <c r="Q2019">
        <v>0</v>
      </c>
      <c r="R2019" t="s">
        <v>28</v>
      </c>
      <c r="S2019">
        <v>0</v>
      </c>
      <c r="T2019" t="s">
        <v>28</v>
      </c>
      <c r="U2019">
        <v>0</v>
      </c>
      <c r="V2019" t="s">
        <v>28</v>
      </c>
      <c r="W2019" s="3">
        <v>0.76958986399999996</v>
      </c>
      <c r="X2019">
        <v>4</v>
      </c>
      <c r="Y2019" t="s">
        <v>44</v>
      </c>
    </row>
    <row r="2020" spans="1:25" x14ac:dyDescent="0.25">
      <c r="A2020">
        <v>3019</v>
      </c>
      <c r="B2020">
        <v>15</v>
      </c>
      <c r="C2020">
        <v>1</v>
      </c>
      <c r="D2020" t="s">
        <v>40</v>
      </c>
      <c r="E2020">
        <v>0</v>
      </c>
      <c r="F2020" t="s">
        <v>21</v>
      </c>
      <c r="G2020">
        <v>1</v>
      </c>
      <c r="H2020" t="s">
        <v>16</v>
      </c>
      <c r="I2020" s="1">
        <v>16.744382860000002</v>
      </c>
      <c r="J2020">
        <v>8</v>
      </c>
      <c r="K2020">
        <v>0</v>
      </c>
      <c r="L2020" t="s">
        <v>28</v>
      </c>
      <c r="M2020">
        <v>2</v>
      </c>
      <c r="N2020" t="s">
        <v>48</v>
      </c>
      <c r="O2020">
        <v>0</v>
      </c>
      <c r="P2020" t="s">
        <v>27</v>
      </c>
      <c r="Q2020">
        <v>0</v>
      </c>
      <c r="R2020" t="s">
        <v>28</v>
      </c>
      <c r="S2020">
        <v>0</v>
      </c>
      <c r="T2020" t="s">
        <v>28</v>
      </c>
      <c r="U2020">
        <v>0</v>
      </c>
      <c r="V2020" t="s">
        <v>28</v>
      </c>
      <c r="W2020" s="3">
        <v>2.3484434539999999</v>
      </c>
      <c r="X2020">
        <v>3</v>
      </c>
      <c r="Y2020" t="s">
        <v>45</v>
      </c>
    </row>
    <row r="2021" spans="1:25" x14ac:dyDescent="0.25">
      <c r="A2021">
        <v>3020</v>
      </c>
      <c r="B2021">
        <v>18</v>
      </c>
      <c r="C2021">
        <v>1</v>
      </c>
      <c r="D2021" t="s">
        <v>40</v>
      </c>
      <c r="E2021">
        <v>0</v>
      </c>
      <c r="F2021" t="s">
        <v>21</v>
      </c>
      <c r="G2021">
        <v>2</v>
      </c>
      <c r="H2021" t="s">
        <v>15</v>
      </c>
      <c r="I2021" s="1">
        <v>1.865747694</v>
      </c>
      <c r="J2021">
        <v>21</v>
      </c>
      <c r="K2021">
        <v>0</v>
      </c>
      <c r="L2021" t="s">
        <v>28</v>
      </c>
      <c r="M2021">
        <v>0</v>
      </c>
      <c r="N2021" t="s">
        <v>52</v>
      </c>
      <c r="O2021">
        <v>0</v>
      </c>
      <c r="P2021" t="s">
        <v>27</v>
      </c>
      <c r="Q2021">
        <v>0</v>
      </c>
      <c r="R2021" t="s">
        <v>28</v>
      </c>
      <c r="S2021">
        <v>0</v>
      </c>
      <c r="T2021" t="s">
        <v>28</v>
      </c>
      <c r="U2021">
        <v>1</v>
      </c>
      <c r="V2021" t="s">
        <v>27</v>
      </c>
      <c r="W2021" s="3">
        <v>0.32183142999999997</v>
      </c>
      <c r="X2021">
        <v>4</v>
      </c>
      <c r="Y2021" t="s">
        <v>44</v>
      </c>
    </row>
    <row r="2022" spans="1:25" x14ac:dyDescent="0.25">
      <c r="A2022">
        <v>3021</v>
      </c>
      <c r="B2022">
        <v>17</v>
      </c>
      <c r="C2022">
        <v>0</v>
      </c>
      <c r="D2022" t="s">
        <v>42</v>
      </c>
      <c r="E2022">
        <v>1</v>
      </c>
      <c r="F2022" t="s">
        <v>23</v>
      </c>
      <c r="G2022">
        <v>2</v>
      </c>
      <c r="H2022" t="s">
        <v>15</v>
      </c>
      <c r="I2022" s="1">
        <v>14.77556058</v>
      </c>
      <c r="J2022">
        <v>26</v>
      </c>
      <c r="K2022">
        <v>0</v>
      </c>
      <c r="L2022" t="s">
        <v>28</v>
      </c>
      <c r="M2022">
        <v>3</v>
      </c>
      <c r="N2022" t="s">
        <v>50</v>
      </c>
      <c r="O2022">
        <v>1</v>
      </c>
      <c r="P2022" t="s">
        <v>28</v>
      </c>
      <c r="Q2022">
        <v>0</v>
      </c>
      <c r="R2022" t="s">
        <v>28</v>
      </c>
      <c r="S2022">
        <v>1</v>
      </c>
      <c r="T2022" t="s">
        <v>27</v>
      </c>
      <c r="U2022">
        <v>0</v>
      </c>
      <c r="V2022" t="s">
        <v>28</v>
      </c>
      <c r="W2022" s="3">
        <v>1.124137186</v>
      </c>
      <c r="X2022">
        <v>4</v>
      </c>
      <c r="Y2022" t="s">
        <v>44</v>
      </c>
    </row>
    <row r="2023" spans="1:25" x14ac:dyDescent="0.25">
      <c r="A2023">
        <v>3022</v>
      </c>
      <c r="B2023">
        <v>17</v>
      </c>
      <c r="C2023">
        <v>1</v>
      </c>
      <c r="D2023" t="s">
        <v>40</v>
      </c>
      <c r="E2023">
        <v>1</v>
      </c>
      <c r="F2023" t="s">
        <v>23</v>
      </c>
      <c r="G2023">
        <v>2</v>
      </c>
      <c r="H2023" t="s">
        <v>15</v>
      </c>
      <c r="I2023" s="1">
        <v>19.19833379</v>
      </c>
      <c r="J2023">
        <v>8</v>
      </c>
      <c r="K2023">
        <v>0</v>
      </c>
      <c r="L2023" t="s">
        <v>28</v>
      </c>
      <c r="M2023">
        <v>4</v>
      </c>
      <c r="N2023" t="s">
        <v>51</v>
      </c>
      <c r="O2023">
        <v>0</v>
      </c>
      <c r="P2023" t="s">
        <v>27</v>
      </c>
      <c r="Q2023">
        <v>0</v>
      </c>
      <c r="R2023" t="s">
        <v>28</v>
      </c>
      <c r="S2023">
        <v>0</v>
      </c>
      <c r="T2023" t="s">
        <v>28</v>
      </c>
      <c r="U2023">
        <v>0</v>
      </c>
      <c r="V2023" t="s">
        <v>28</v>
      </c>
      <c r="W2023" s="3">
        <v>2.7170969540000001</v>
      </c>
      <c r="X2023">
        <v>2</v>
      </c>
      <c r="Y2023" t="s">
        <v>41</v>
      </c>
    </row>
    <row r="2024" spans="1:25" x14ac:dyDescent="0.25">
      <c r="A2024">
        <v>3023</v>
      </c>
      <c r="B2024">
        <v>16</v>
      </c>
      <c r="C2024">
        <v>1</v>
      </c>
      <c r="D2024" t="s">
        <v>40</v>
      </c>
      <c r="E2024">
        <v>0</v>
      </c>
      <c r="F2024" t="s">
        <v>21</v>
      </c>
      <c r="G2024">
        <v>2</v>
      </c>
      <c r="H2024" t="s">
        <v>15</v>
      </c>
      <c r="I2024" s="1">
        <v>13.57094683</v>
      </c>
      <c r="J2024">
        <v>3</v>
      </c>
      <c r="K2024">
        <v>0</v>
      </c>
      <c r="L2024" t="s">
        <v>28</v>
      </c>
      <c r="M2024">
        <v>2</v>
      </c>
      <c r="N2024" t="s">
        <v>48</v>
      </c>
      <c r="O2024">
        <v>0</v>
      </c>
      <c r="P2024" t="s">
        <v>27</v>
      </c>
      <c r="Q2024">
        <v>0</v>
      </c>
      <c r="R2024" t="s">
        <v>28</v>
      </c>
      <c r="S2024">
        <v>0</v>
      </c>
      <c r="T2024" t="s">
        <v>28</v>
      </c>
      <c r="U2024">
        <v>0</v>
      </c>
      <c r="V2024" t="s">
        <v>28</v>
      </c>
      <c r="W2024" s="3">
        <v>2.6565407799999998</v>
      </c>
      <c r="X2024">
        <v>2</v>
      </c>
      <c r="Y2024" t="s">
        <v>41</v>
      </c>
    </row>
    <row r="2025" spans="1:25" x14ac:dyDescent="0.25">
      <c r="A2025">
        <v>3024</v>
      </c>
      <c r="B2025">
        <v>15</v>
      </c>
      <c r="C2025">
        <v>0</v>
      </c>
      <c r="D2025" t="s">
        <v>42</v>
      </c>
      <c r="E2025">
        <v>0</v>
      </c>
      <c r="F2025" t="s">
        <v>21</v>
      </c>
      <c r="G2025">
        <v>2</v>
      </c>
      <c r="H2025" t="s">
        <v>15</v>
      </c>
      <c r="I2025" s="1">
        <v>11.41122809</v>
      </c>
      <c r="J2025">
        <v>14</v>
      </c>
      <c r="K2025">
        <v>0</v>
      </c>
      <c r="L2025" t="s">
        <v>28</v>
      </c>
      <c r="M2025">
        <v>1</v>
      </c>
      <c r="N2025" t="s">
        <v>49</v>
      </c>
      <c r="O2025">
        <v>0</v>
      </c>
      <c r="P2025" t="s">
        <v>27</v>
      </c>
      <c r="Q2025">
        <v>0</v>
      </c>
      <c r="R2025" t="s">
        <v>28</v>
      </c>
      <c r="S2025">
        <v>0</v>
      </c>
      <c r="T2025" t="s">
        <v>28</v>
      </c>
      <c r="U2025">
        <v>0</v>
      </c>
      <c r="V2025" t="s">
        <v>28</v>
      </c>
      <c r="W2025" s="3">
        <v>1.527748066</v>
      </c>
      <c r="X2025">
        <v>4</v>
      </c>
      <c r="Y2025" t="s">
        <v>44</v>
      </c>
    </row>
    <row r="2026" spans="1:25" x14ac:dyDescent="0.25">
      <c r="A2026">
        <v>3025</v>
      </c>
      <c r="B2026">
        <v>15</v>
      </c>
      <c r="C2026">
        <v>0</v>
      </c>
      <c r="D2026" t="s">
        <v>42</v>
      </c>
      <c r="E2026">
        <v>0</v>
      </c>
      <c r="F2026" t="s">
        <v>21</v>
      </c>
      <c r="G2026">
        <v>1</v>
      </c>
      <c r="H2026" t="s">
        <v>16</v>
      </c>
      <c r="I2026" s="1">
        <v>18.91259355</v>
      </c>
      <c r="J2026">
        <v>10</v>
      </c>
      <c r="K2026">
        <v>0</v>
      </c>
      <c r="L2026" t="s">
        <v>28</v>
      </c>
      <c r="M2026">
        <v>2</v>
      </c>
      <c r="N2026" t="s">
        <v>48</v>
      </c>
      <c r="O2026">
        <v>0</v>
      </c>
      <c r="P2026" t="s">
        <v>27</v>
      </c>
      <c r="Q2026">
        <v>1</v>
      </c>
      <c r="R2026" t="s">
        <v>27</v>
      </c>
      <c r="S2026">
        <v>1</v>
      </c>
      <c r="T2026" t="s">
        <v>27</v>
      </c>
      <c r="U2026">
        <v>0</v>
      </c>
      <c r="V2026" t="s">
        <v>28</v>
      </c>
      <c r="W2026" s="3">
        <v>2.735672949</v>
      </c>
      <c r="X2026">
        <v>2</v>
      </c>
      <c r="Y2026" t="s">
        <v>41</v>
      </c>
    </row>
    <row r="2027" spans="1:25" x14ac:dyDescent="0.25">
      <c r="A2027">
        <v>3026</v>
      </c>
      <c r="B2027">
        <v>16</v>
      </c>
      <c r="C2027">
        <v>1</v>
      </c>
      <c r="D2027" t="s">
        <v>40</v>
      </c>
      <c r="E2027">
        <v>0</v>
      </c>
      <c r="F2027" t="s">
        <v>21</v>
      </c>
      <c r="G2027">
        <v>1</v>
      </c>
      <c r="H2027" t="s">
        <v>16</v>
      </c>
      <c r="I2027" s="1">
        <v>8.8587424349999999</v>
      </c>
      <c r="J2027">
        <v>0</v>
      </c>
      <c r="K2027">
        <v>1</v>
      </c>
      <c r="L2027" t="s">
        <v>27</v>
      </c>
      <c r="M2027">
        <v>2</v>
      </c>
      <c r="N2027" t="s">
        <v>48</v>
      </c>
      <c r="O2027">
        <v>0</v>
      </c>
      <c r="P2027" t="s">
        <v>27</v>
      </c>
      <c r="Q2027">
        <v>1</v>
      </c>
      <c r="R2027" t="s">
        <v>27</v>
      </c>
      <c r="S2027">
        <v>1</v>
      </c>
      <c r="T2027" t="s">
        <v>27</v>
      </c>
      <c r="U2027">
        <v>0</v>
      </c>
      <c r="V2027" t="s">
        <v>28</v>
      </c>
      <c r="W2027" s="3">
        <v>3.748102281</v>
      </c>
      <c r="X2027">
        <v>0</v>
      </c>
      <c r="Y2027" t="s">
        <v>46</v>
      </c>
    </row>
    <row r="2028" spans="1:25" x14ac:dyDescent="0.25">
      <c r="A2028">
        <v>3027</v>
      </c>
      <c r="B2028">
        <v>17</v>
      </c>
      <c r="C2028">
        <v>0</v>
      </c>
      <c r="D2028" t="s">
        <v>42</v>
      </c>
      <c r="E2028">
        <v>0</v>
      </c>
      <c r="F2028" t="s">
        <v>21</v>
      </c>
      <c r="G2028">
        <v>2</v>
      </c>
      <c r="H2028" t="s">
        <v>15</v>
      </c>
      <c r="I2028" s="1">
        <v>11.98587133</v>
      </c>
      <c r="J2028">
        <v>17</v>
      </c>
      <c r="K2028">
        <v>1</v>
      </c>
      <c r="L2028" t="s">
        <v>27</v>
      </c>
      <c r="M2028">
        <v>2</v>
      </c>
      <c r="N2028" t="s">
        <v>48</v>
      </c>
      <c r="O2028">
        <v>0</v>
      </c>
      <c r="P2028" t="s">
        <v>27</v>
      </c>
      <c r="Q2028">
        <v>0</v>
      </c>
      <c r="R2028" t="s">
        <v>28</v>
      </c>
      <c r="S2028">
        <v>0</v>
      </c>
      <c r="T2028" t="s">
        <v>28</v>
      </c>
      <c r="U2028">
        <v>0</v>
      </c>
      <c r="V2028" t="s">
        <v>28</v>
      </c>
      <c r="W2028" s="3">
        <v>1.7062124890000001</v>
      </c>
      <c r="X2028">
        <v>4</v>
      </c>
      <c r="Y2028" t="s">
        <v>44</v>
      </c>
    </row>
    <row r="2029" spans="1:25" x14ac:dyDescent="0.25">
      <c r="A2029">
        <v>3028</v>
      </c>
      <c r="B2029">
        <v>18</v>
      </c>
      <c r="C2029">
        <v>0</v>
      </c>
      <c r="D2029" t="s">
        <v>42</v>
      </c>
      <c r="E2029">
        <v>0</v>
      </c>
      <c r="F2029" t="s">
        <v>21</v>
      </c>
      <c r="G2029">
        <v>0</v>
      </c>
      <c r="H2029" t="s">
        <v>19</v>
      </c>
      <c r="I2029" s="1">
        <v>9.5267658700000002</v>
      </c>
      <c r="J2029">
        <v>28</v>
      </c>
      <c r="K2029">
        <v>1</v>
      </c>
      <c r="L2029" t="s">
        <v>27</v>
      </c>
      <c r="M2029">
        <v>3</v>
      </c>
      <c r="N2029" t="s">
        <v>50</v>
      </c>
      <c r="O2029">
        <v>0</v>
      </c>
      <c r="P2029" t="s">
        <v>27</v>
      </c>
      <c r="Q2029">
        <v>0</v>
      </c>
      <c r="R2029" t="s">
        <v>28</v>
      </c>
      <c r="S2029">
        <v>0</v>
      </c>
      <c r="T2029" t="s">
        <v>28</v>
      </c>
      <c r="U2029">
        <v>0</v>
      </c>
      <c r="V2029" t="s">
        <v>28</v>
      </c>
      <c r="W2029" s="3">
        <v>0.95904152300000001</v>
      </c>
      <c r="X2029">
        <v>4</v>
      </c>
      <c r="Y2029" t="s">
        <v>44</v>
      </c>
    </row>
    <row r="2030" spans="1:25" x14ac:dyDescent="0.25">
      <c r="A2030">
        <v>3029</v>
      </c>
      <c r="B2030">
        <v>16</v>
      </c>
      <c r="C2030">
        <v>1</v>
      </c>
      <c r="D2030" t="s">
        <v>40</v>
      </c>
      <c r="E2030">
        <v>0</v>
      </c>
      <c r="F2030" t="s">
        <v>21</v>
      </c>
      <c r="G2030">
        <v>0</v>
      </c>
      <c r="H2030" t="s">
        <v>19</v>
      </c>
      <c r="I2030" s="1">
        <v>18.65692443</v>
      </c>
      <c r="J2030">
        <v>0</v>
      </c>
      <c r="K2030">
        <v>1</v>
      </c>
      <c r="L2030" t="s">
        <v>27</v>
      </c>
      <c r="M2030">
        <v>4</v>
      </c>
      <c r="N2030" t="s">
        <v>51</v>
      </c>
      <c r="O2030">
        <v>1</v>
      </c>
      <c r="P2030" t="s">
        <v>28</v>
      </c>
      <c r="Q2030">
        <v>0</v>
      </c>
      <c r="R2030" t="s">
        <v>28</v>
      </c>
      <c r="S2030">
        <v>0</v>
      </c>
      <c r="T2030" t="s">
        <v>28</v>
      </c>
      <c r="U2030">
        <v>1</v>
      </c>
      <c r="V2030" t="s">
        <v>27</v>
      </c>
      <c r="W2030" s="3">
        <v>4</v>
      </c>
      <c r="X2030">
        <v>0</v>
      </c>
      <c r="Y2030" t="s">
        <v>46</v>
      </c>
    </row>
    <row r="2031" spans="1:25" x14ac:dyDescent="0.25">
      <c r="A2031">
        <v>3030</v>
      </c>
      <c r="B2031">
        <v>18</v>
      </c>
      <c r="C2031">
        <v>0</v>
      </c>
      <c r="D2031" t="s">
        <v>42</v>
      </c>
      <c r="E2031">
        <v>3</v>
      </c>
      <c r="F2031" t="s">
        <v>24</v>
      </c>
      <c r="G2031">
        <v>2</v>
      </c>
      <c r="H2031" t="s">
        <v>15</v>
      </c>
      <c r="I2031" s="1">
        <v>1.521694535</v>
      </c>
      <c r="J2031">
        <v>7</v>
      </c>
      <c r="K2031">
        <v>0</v>
      </c>
      <c r="L2031" t="s">
        <v>28</v>
      </c>
      <c r="M2031">
        <v>3</v>
      </c>
      <c r="N2031" t="s">
        <v>50</v>
      </c>
      <c r="O2031">
        <v>0</v>
      </c>
      <c r="P2031" t="s">
        <v>27</v>
      </c>
      <c r="Q2031">
        <v>0</v>
      </c>
      <c r="R2031" t="s">
        <v>28</v>
      </c>
      <c r="S2031">
        <v>0</v>
      </c>
      <c r="T2031" t="s">
        <v>28</v>
      </c>
      <c r="U2031">
        <v>0</v>
      </c>
      <c r="V2031" t="s">
        <v>28</v>
      </c>
      <c r="W2031" s="3">
        <v>1.858924856</v>
      </c>
      <c r="X2031">
        <v>4</v>
      </c>
      <c r="Y2031" t="s">
        <v>44</v>
      </c>
    </row>
    <row r="2032" spans="1:25" x14ac:dyDescent="0.25">
      <c r="A2032">
        <v>3031</v>
      </c>
      <c r="B2032">
        <v>17</v>
      </c>
      <c r="C2032">
        <v>0</v>
      </c>
      <c r="D2032" t="s">
        <v>42</v>
      </c>
      <c r="E2032">
        <v>1</v>
      </c>
      <c r="F2032" t="s">
        <v>23</v>
      </c>
      <c r="G2032">
        <v>2</v>
      </c>
      <c r="H2032" t="s">
        <v>15</v>
      </c>
      <c r="I2032" s="1">
        <v>10.02239402</v>
      </c>
      <c r="J2032">
        <v>24</v>
      </c>
      <c r="K2032">
        <v>1</v>
      </c>
      <c r="L2032" t="s">
        <v>27</v>
      </c>
      <c r="M2032">
        <v>2</v>
      </c>
      <c r="N2032" t="s">
        <v>48</v>
      </c>
      <c r="O2032">
        <v>0</v>
      </c>
      <c r="P2032" t="s">
        <v>27</v>
      </c>
      <c r="Q2032">
        <v>0</v>
      </c>
      <c r="R2032" t="s">
        <v>28</v>
      </c>
      <c r="S2032">
        <v>0</v>
      </c>
      <c r="T2032" t="s">
        <v>28</v>
      </c>
      <c r="U2032">
        <v>0</v>
      </c>
      <c r="V2032" t="s">
        <v>28</v>
      </c>
      <c r="W2032" s="3">
        <v>1.0007755570000001</v>
      </c>
      <c r="X2032">
        <v>4</v>
      </c>
      <c r="Y2032" t="s">
        <v>44</v>
      </c>
    </row>
    <row r="2033" spans="1:25" x14ac:dyDescent="0.25">
      <c r="A2033">
        <v>3032</v>
      </c>
      <c r="B2033">
        <v>15</v>
      </c>
      <c r="C2033">
        <v>1</v>
      </c>
      <c r="D2033" t="s">
        <v>40</v>
      </c>
      <c r="E2033">
        <v>2</v>
      </c>
      <c r="F2033" t="s">
        <v>22</v>
      </c>
      <c r="G2033">
        <v>1</v>
      </c>
      <c r="H2033" t="s">
        <v>16</v>
      </c>
      <c r="I2033" s="1">
        <v>13.73904883</v>
      </c>
      <c r="J2033">
        <v>15</v>
      </c>
      <c r="K2033">
        <v>0</v>
      </c>
      <c r="L2033" t="s">
        <v>28</v>
      </c>
      <c r="M2033">
        <v>4</v>
      </c>
      <c r="N2033" t="s">
        <v>51</v>
      </c>
      <c r="O2033">
        <v>1</v>
      </c>
      <c r="P2033" t="s">
        <v>28</v>
      </c>
      <c r="Q2033">
        <v>1</v>
      </c>
      <c r="R2033" t="s">
        <v>27</v>
      </c>
      <c r="S2033">
        <v>0</v>
      </c>
      <c r="T2033" t="s">
        <v>28</v>
      </c>
      <c r="U2033">
        <v>0</v>
      </c>
      <c r="V2033" t="s">
        <v>28</v>
      </c>
      <c r="W2033" s="3">
        <v>2.4136518730000001</v>
      </c>
      <c r="X2033">
        <v>3</v>
      </c>
      <c r="Y2033" t="s">
        <v>45</v>
      </c>
    </row>
    <row r="2034" spans="1:25" x14ac:dyDescent="0.25">
      <c r="A2034">
        <v>3033</v>
      </c>
      <c r="B2034">
        <v>17</v>
      </c>
      <c r="C2034">
        <v>1</v>
      </c>
      <c r="D2034" t="s">
        <v>40</v>
      </c>
      <c r="E2034">
        <v>0</v>
      </c>
      <c r="F2034" t="s">
        <v>21</v>
      </c>
      <c r="G2034">
        <v>1</v>
      </c>
      <c r="H2034" t="s">
        <v>16</v>
      </c>
      <c r="I2034" s="1">
        <v>15.838130769999999</v>
      </c>
      <c r="J2034">
        <v>25</v>
      </c>
      <c r="K2034">
        <v>1</v>
      </c>
      <c r="L2034" t="s">
        <v>27</v>
      </c>
      <c r="M2034">
        <v>2</v>
      </c>
      <c r="N2034" t="s">
        <v>48</v>
      </c>
      <c r="O2034">
        <v>0</v>
      </c>
      <c r="P2034" t="s">
        <v>27</v>
      </c>
      <c r="Q2034">
        <v>0</v>
      </c>
      <c r="R2034" t="s">
        <v>28</v>
      </c>
      <c r="S2034">
        <v>0</v>
      </c>
      <c r="T2034" t="s">
        <v>28</v>
      </c>
      <c r="U2034">
        <v>0</v>
      </c>
      <c r="V2034" t="s">
        <v>28</v>
      </c>
      <c r="W2034" s="3">
        <v>1.172191633</v>
      </c>
      <c r="X2034">
        <v>4</v>
      </c>
      <c r="Y2034" t="s">
        <v>44</v>
      </c>
    </row>
    <row r="2035" spans="1:25" x14ac:dyDescent="0.25">
      <c r="A2035">
        <v>3034</v>
      </c>
      <c r="B2035">
        <v>16</v>
      </c>
      <c r="C2035">
        <v>0</v>
      </c>
      <c r="D2035" t="s">
        <v>42</v>
      </c>
      <c r="E2035">
        <v>0</v>
      </c>
      <c r="F2035" t="s">
        <v>21</v>
      </c>
      <c r="G2035">
        <v>3</v>
      </c>
      <c r="H2035" t="s">
        <v>17</v>
      </c>
      <c r="I2035" s="1">
        <v>11.660372949999999</v>
      </c>
      <c r="J2035">
        <v>27</v>
      </c>
      <c r="K2035">
        <v>0</v>
      </c>
      <c r="L2035" t="s">
        <v>28</v>
      </c>
      <c r="M2035">
        <v>1</v>
      </c>
      <c r="N2035" t="s">
        <v>49</v>
      </c>
      <c r="O2035">
        <v>1</v>
      </c>
      <c r="P2035" t="s">
        <v>28</v>
      </c>
      <c r="Q2035">
        <v>0</v>
      </c>
      <c r="R2035" t="s">
        <v>28</v>
      </c>
      <c r="S2035">
        <v>0</v>
      </c>
      <c r="T2035" t="s">
        <v>28</v>
      </c>
      <c r="U2035">
        <v>0</v>
      </c>
      <c r="V2035" t="s">
        <v>28</v>
      </c>
      <c r="W2035" s="3">
        <v>0.27593509999999999</v>
      </c>
      <c r="X2035">
        <v>4</v>
      </c>
      <c r="Y2035" t="s">
        <v>44</v>
      </c>
    </row>
    <row r="2036" spans="1:25" x14ac:dyDescent="0.25">
      <c r="A2036">
        <v>3035</v>
      </c>
      <c r="B2036">
        <v>15</v>
      </c>
      <c r="C2036">
        <v>0</v>
      </c>
      <c r="D2036" t="s">
        <v>42</v>
      </c>
      <c r="E2036">
        <v>0</v>
      </c>
      <c r="F2036" t="s">
        <v>21</v>
      </c>
      <c r="G2036">
        <v>3</v>
      </c>
      <c r="H2036" t="s">
        <v>17</v>
      </c>
      <c r="I2036" s="1">
        <v>18.178354880000001</v>
      </c>
      <c r="J2036">
        <v>21</v>
      </c>
      <c r="K2036">
        <v>1</v>
      </c>
      <c r="L2036" t="s">
        <v>27</v>
      </c>
      <c r="M2036">
        <v>2</v>
      </c>
      <c r="N2036" t="s">
        <v>48</v>
      </c>
      <c r="O2036">
        <v>0</v>
      </c>
      <c r="P2036" t="s">
        <v>27</v>
      </c>
      <c r="Q2036">
        <v>1</v>
      </c>
      <c r="R2036" t="s">
        <v>27</v>
      </c>
      <c r="S2036">
        <v>0</v>
      </c>
      <c r="T2036" t="s">
        <v>28</v>
      </c>
      <c r="U2036">
        <v>0</v>
      </c>
      <c r="V2036" t="s">
        <v>28</v>
      </c>
      <c r="W2036" s="3">
        <v>1.9076403799999999</v>
      </c>
      <c r="X2036">
        <v>4</v>
      </c>
      <c r="Y2036" t="s">
        <v>44</v>
      </c>
    </row>
    <row r="2037" spans="1:25" x14ac:dyDescent="0.25">
      <c r="A2037">
        <v>3036</v>
      </c>
      <c r="B2037">
        <v>16</v>
      </c>
      <c r="C2037">
        <v>1</v>
      </c>
      <c r="D2037" t="s">
        <v>40</v>
      </c>
      <c r="E2037">
        <v>0</v>
      </c>
      <c r="F2037" t="s">
        <v>21</v>
      </c>
      <c r="G2037">
        <v>2</v>
      </c>
      <c r="H2037" t="s">
        <v>15</v>
      </c>
      <c r="I2037" s="1">
        <v>18.83982894</v>
      </c>
      <c r="J2037">
        <v>17</v>
      </c>
      <c r="K2037">
        <v>0</v>
      </c>
      <c r="L2037" t="s">
        <v>28</v>
      </c>
      <c r="M2037">
        <v>3</v>
      </c>
      <c r="N2037" t="s">
        <v>50</v>
      </c>
      <c r="O2037">
        <v>0</v>
      </c>
      <c r="P2037" t="s">
        <v>27</v>
      </c>
      <c r="Q2037">
        <v>0</v>
      </c>
      <c r="R2037" t="s">
        <v>28</v>
      </c>
      <c r="S2037">
        <v>1</v>
      </c>
      <c r="T2037" t="s">
        <v>27</v>
      </c>
      <c r="U2037">
        <v>0</v>
      </c>
      <c r="V2037" t="s">
        <v>28</v>
      </c>
      <c r="W2037" s="3">
        <v>2.0185797820000002</v>
      </c>
      <c r="X2037">
        <v>3</v>
      </c>
      <c r="Y2037" t="s">
        <v>45</v>
      </c>
    </row>
    <row r="2038" spans="1:25" x14ac:dyDescent="0.25">
      <c r="A2038">
        <v>3037</v>
      </c>
      <c r="B2038">
        <v>16</v>
      </c>
      <c r="C2038">
        <v>0</v>
      </c>
      <c r="D2038" t="s">
        <v>42</v>
      </c>
      <c r="E2038">
        <v>0</v>
      </c>
      <c r="F2038" t="s">
        <v>21</v>
      </c>
      <c r="G2038">
        <v>2</v>
      </c>
      <c r="H2038" t="s">
        <v>15</v>
      </c>
      <c r="I2038" s="1">
        <v>1.2863844639999999</v>
      </c>
      <c r="J2038">
        <v>21</v>
      </c>
      <c r="K2038">
        <v>0</v>
      </c>
      <c r="L2038" t="s">
        <v>28</v>
      </c>
      <c r="M2038">
        <v>3</v>
      </c>
      <c r="N2038" t="s">
        <v>50</v>
      </c>
      <c r="O2038">
        <v>0</v>
      </c>
      <c r="P2038" t="s">
        <v>27</v>
      </c>
      <c r="Q2038">
        <v>0</v>
      </c>
      <c r="R2038" t="s">
        <v>28</v>
      </c>
      <c r="S2038">
        <v>0</v>
      </c>
      <c r="T2038" t="s">
        <v>28</v>
      </c>
      <c r="U2038">
        <v>0</v>
      </c>
      <c r="V2038" t="s">
        <v>28</v>
      </c>
      <c r="W2038" s="3">
        <v>0.91571217999999999</v>
      </c>
      <c r="X2038">
        <v>4</v>
      </c>
      <c r="Y2038" t="s">
        <v>44</v>
      </c>
    </row>
    <row r="2039" spans="1:25" x14ac:dyDescent="0.25">
      <c r="A2039">
        <v>3038</v>
      </c>
      <c r="B2039">
        <v>17</v>
      </c>
      <c r="C2039">
        <v>0</v>
      </c>
      <c r="D2039" t="s">
        <v>42</v>
      </c>
      <c r="E2039">
        <v>2</v>
      </c>
      <c r="F2039" t="s">
        <v>22</v>
      </c>
      <c r="G2039">
        <v>2</v>
      </c>
      <c r="H2039" t="s">
        <v>15</v>
      </c>
      <c r="I2039" s="1">
        <v>8.0474107910000008</v>
      </c>
      <c r="J2039">
        <v>8</v>
      </c>
      <c r="K2039">
        <v>0</v>
      </c>
      <c r="L2039" t="s">
        <v>28</v>
      </c>
      <c r="M2039">
        <v>4</v>
      </c>
      <c r="N2039" t="s">
        <v>51</v>
      </c>
      <c r="O2039">
        <v>1</v>
      </c>
      <c r="P2039" t="s">
        <v>28</v>
      </c>
      <c r="Q2039">
        <v>1</v>
      </c>
      <c r="R2039" t="s">
        <v>27</v>
      </c>
      <c r="S2039">
        <v>0</v>
      </c>
      <c r="T2039" t="s">
        <v>28</v>
      </c>
      <c r="U2039">
        <v>0</v>
      </c>
      <c r="V2039" t="s">
        <v>28</v>
      </c>
      <c r="W2039" s="3">
        <v>3.1291166399999999</v>
      </c>
      <c r="X2039">
        <v>1</v>
      </c>
      <c r="Y2039" t="s">
        <v>43</v>
      </c>
    </row>
    <row r="2040" spans="1:25" x14ac:dyDescent="0.25">
      <c r="A2040">
        <v>3039</v>
      </c>
      <c r="B2040">
        <v>16</v>
      </c>
      <c r="C2040">
        <v>0</v>
      </c>
      <c r="D2040" t="s">
        <v>42</v>
      </c>
      <c r="E2040">
        <v>1</v>
      </c>
      <c r="F2040" t="s">
        <v>23</v>
      </c>
      <c r="G2040">
        <v>4</v>
      </c>
      <c r="H2040" t="s">
        <v>18</v>
      </c>
      <c r="I2040" s="1">
        <v>0.46918043399999998</v>
      </c>
      <c r="J2040">
        <v>11</v>
      </c>
      <c r="K2040">
        <v>0</v>
      </c>
      <c r="L2040" t="s">
        <v>28</v>
      </c>
      <c r="M2040">
        <v>2</v>
      </c>
      <c r="N2040" t="s">
        <v>48</v>
      </c>
      <c r="O2040">
        <v>0</v>
      </c>
      <c r="P2040" t="s">
        <v>27</v>
      </c>
      <c r="Q2040">
        <v>0</v>
      </c>
      <c r="R2040" t="s">
        <v>28</v>
      </c>
      <c r="S2040">
        <v>0</v>
      </c>
      <c r="T2040" t="s">
        <v>28</v>
      </c>
      <c r="U2040">
        <v>0</v>
      </c>
      <c r="V2040" t="s">
        <v>28</v>
      </c>
      <c r="W2040" s="3">
        <v>1.945989188</v>
      </c>
      <c r="X2040">
        <v>4</v>
      </c>
      <c r="Y2040" t="s">
        <v>44</v>
      </c>
    </row>
    <row r="2041" spans="1:25" x14ac:dyDescent="0.25">
      <c r="A2041">
        <v>3040</v>
      </c>
      <c r="B2041">
        <v>17</v>
      </c>
      <c r="C2041">
        <v>1</v>
      </c>
      <c r="D2041" t="s">
        <v>40</v>
      </c>
      <c r="E2041">
        <v>1</v>
      </c>
      <c r="F2041" t="s">
        <v>23</v>
      </c>
      <c r="G2041">
        <v>4</v>
      </c>
      <c r="H2041" t="s">
        <v>18</v>
      </c>
      <c r="I2041" s="1">
        <v>6.5883331470000002</v>
      </c>
      <c r="J2041">
        <v>18</v>
      </c>
      <c r="K2041">
        <v>1</v>
      </c>
      <c r="L2041" t="s">
        <v>27</v>
      </c>
      <c r="M2041">
        <v>1</v>
      </c>
      <c r="N2041" t="s">
        <v>49</v>
      </c>
      <c r="O2041">
        <v>0</v>
      </c>
      <c r="P2041" t="s">
        <v>27</v>
      </c>
      <c r="Q2041">
        <v>0</v>
      </c>
      <c r="R2041" t="s">
        <v>28</v>
      </c>
      <c r="S2041">
        <v>0</v>
      </c>
      <c r="T2041" t="s">
        <v>28</v>
      </c>
      <c r="U2041">
        <v>0</v>
      </c>
      <c r="V2041" t="s">
        <v>28</v>
      </c>
      <c r="W2041" s="3">
        <v>1.5100586970000001</v>
      </c>
      <c r="X2041">
        <v>4</v>
      </c>
      <c r="Y2041" t="s">
        <v>44</v>
      </c>
    </row>
    <row r="2042" spans="1:25" x14ac:dyDescent="0.25">
      <c r="A2042">
        <v>3041</v>
      </c>
      <c r="B2042">
        <v>15</v>
      </c>
      <c r="C2042">
        <v>0</v>
      </c>
      <c r="D2042" t="s">
        <v>42</v>
      </c>
      <c r="E2042">
        <v>0</v>
      </c>
      <c r="F2042" t="s">
        <v>21</v>
      </c>
      <c r="G2042">
        <v>1</v>
      </c>
      <c r="H2042" t="s">
        <v>16</v>
      </c>
      <c r="I2042" s="1">
        <v>10.737364360000001</v>
      </c>
      <c r="J2042">
        <v>24</v>
      </c>
      <c r="K2042">
        <v>0</v>
      </c>
      <c r="L2042" t="s">
        <v>28</v>
      </c>
      <c r="M2042">
        <v>0</v>
      </c>
      <c r="N2042" t="s">
        <v>52</v>
      </c>
      <c r="O2042">
        <v>0</v>
      </c>
      <c r="P2042" t="s">
        <v>27</v>
      </c>
      <c r="Q2042">
        <v>1</v>
      </c>
      <c r="R2042" t="s">
        <v>27</v>
      </c>
      <c r="S2042">
        <v>0</v>
      </c>
      <c r="T2042" t="s">
        <v>28</v>
      </c>
      <c r="U2042">
        <v>0</v>
      </c>
      <c r="V2042" t="s">
        <v>28</v>
      </c>
      <c r="W2042" s="3">
        <v>0.15303181199999999</v>
      </c>
      <c r="X2042">
        <v>4</v>
      </c>
      <c r="Y2042" t="s">
        <v>44</v>
      </c>
    </row>
    <row r="2043" spans="1:25" x14ac:dyDescent="0.25">
      <c r="A2043">
        <v>3042</v>
      </c>
      <c r="B2043">
        <v>17</v>
      </c>
      <c r="C2043">
        <v>0</v>
      </c>
      <c r="D2043" t="s">
        <v>42</v>
      </c>
      <c r="E2043">
        <v>3</v>
      </c>
      <c r="F2043" t="s">
        <v>24</v>
      </c>
      <c r="G2043">
        <v>3</v>
      </c>
      <c r="H2043" t="s">
        <v>17</v>
      </c>
      <c r="I2043" s="1">
        <v>18.21589861</v>
      </c>
      <c r="J2043">
        <v>17</v>
      </c>
      <c r="K2043">
        <v>0</v>
      </c>
      <c r="L2043" t="s">
        <v>28</v>
      </c>
      <c r="M2043">
        <v>3</v>
      </c>
      <c r="N2043" t="s">
        <v>50</v>
      </c>
      <c r="O2043">
        <v>0</v>
      </c>
      <c r="P2043" t="s">
        <v>27</v>
      </c>
      <c r="Q2043">
        <v>1</v>
      </c>
      <c r="R2043" t="s">
        <v>27</v>
      </c>
      <c r="S2043">
        <v>0</v>
      </c>
      <c r="T2043" t="s">
        <v>28</v>
      </c>
      <c r="U2043">
        <v>0</v>
      </c>
      <c r="V2043" t="s">
        <v>28</v>
      </c>
      <c r="W2043" s="3">
        <v>1.711984677</v>
      </c>
      <c r="X2043">
        <v>4</v>
      </c>
      <c r="Y2043" t="s">
        <v>44</v>
      </c>
    </row>
    <row r="2044" spans="1:25" x14ac:dyDescent="0.25">
      <c r="A2044">
        <v>3043</v>
      </c>
      <c r="B2044">
        <v>15</v>
      </c>
      <c r="C2044">
        <v>1</v>
      </c>
      <c r="D2044" t="s">
        <v>40</v>
      </c>
      <c r="E2044">
        <v>0</v>
      </c>
      <c r="F2044" t="s">
        <v>21</v>
      </c>
      <c r="G2044">
        <v>1</v>
      </c>
      <c r="H2044" t="s">
        <v>16</v>
      </c>
      <c r="I2044" s="1">
        <v>16.931086449999999</v>
      </c>
      <c r="J2044">
        <v>26</v>
      </c>
      <c r="K2044">
        <v>1</v>
      </c>
      <c r="L2044" t="s">
        <v>27</v>
      </c>
      <c r="M2044">
        <v>3</v>
      </c>
      <c r="N2044" t="s">
        <v>50</v>
      </c>
      <c r="O2044">
        <v>1</v>
      </c>
      <c r="P2044" t="s">
        <v>28</v>
      </c>
      <c r="Q2044">
        <v>1</v>
      </c>
      <c r="R2044" t="s">
        <v>27</v>
      </c>
      <c r="S2044">
        <v>0</v>
      </c>
      <c r="T2044" t="s">
        <v>28</v>
      </c>
      <c r="U2044">
        <v>0</v>
      </c>
      <c r="V2044" t="s">
        <v>28</v>
      </c>
      <c r="W2044" s="3">
        <v>1.419977099</v>
      </c>
      <c r="X2044">
        <v>4</v>
      </c>
      <c r="Y2044" t="s">
        <v>44</v>
      </c>
    </row>
    <row r="2045" spans="1:25" x14ac:dyDescent="0.25">
      <c r="A2045">
        <v>3044</v>
      </c>
      <c r="B2045">
        <v>17</v>
      </c>
      <c r="C2045">
        <v>0</v>
      </c>
      <c r="D2045" t="s">
        <v>42</v>
      </c>
      <c r="E2045">
        <v>0</v>
      </c>
      <c r="F2045" t="s">
        <v>21</v>
      </c>
      <c r="G2045">
        <v>1</v>
      </c>
      <c r="H2045" t="s">
        <v>16</v>
      </c>
      <c r="I2045" s="1">
        <v>2.549994533</v>
      </c>
      <c r="J2045">
        <v>4</v>
      </c>
      <c r="K2045">
        <v>0</v>
      </c>
      <c r="L2045" t="s">
        <v>28</v>
      </c>
      <c r="M2045">
        <v>2</v>
      </c>
      <c r="N2045" t="s">
        <v>48</v>
      </c>
      <c r="O2045">
        <v>0</v>
      </c>
      <c r="P2045" t="s">
        <v>27</v>
      </c>
      <c r="Q2045">
        <v>1</v>
      </c>
      <c r="R2045" t="s">
        <v>27</v>
      </c>
      <c r="S2045">
        <v>0</v>
      </c>
      <c r="T2045" t="s">
        <v>28</v>
      </c>
      <c r="U2045">
        <v>0</v>
      </c>
      <c r="V2045" t="s">
        <v>28</v>
      </c>
      <c r="W2045" s="3">
        <v>2.4387312529999998</v>
      </c>
      <c r="X2045">
        <v>3</v>
      </c>
      <c r="Y2045" t="s">
        <v>45</v>
      </c>
    </row>
    <row r="2046" spans="1:25" x14ac:dyDescent="0.25">
      <c r="A2046">
        <v>3045</v>
      </c>
      <c r="B2046">
        <v>18</v>
      </c>
      <c r="C2046">
        <v>0</v>
      </c>
      <c r="D2046" t="s">
        <v>42</v>
      </c>
      <c r="E2046">
        <v>0</v>
      </c>
      <c r="F2046" t="s">
        <v>21</v>
      </c>
      <c r="G2046">
        <v>2</v>
      </c>
      <c r="H2046" t="s">
        <v>15</v>
      </c>
      <c r="I2046" s="1">
        <v>1.860607495</v>
      </c>
      <c r="J2046">
        <v>26</v>
      </c>
      <c r="K2046">
        <v>0</v>
      </c>
      <c r="L2046" t="s">
        <v>28</v>
      </c>
      <c r="M2046">
        <v>2</v>
      </c>
      <c r="N2046" t="s">
        <v>48</v>
      </c>
      <c r="O2046">
        <v>1</v>
      </c>
      <c r="P2046" t="s">
        <v>28</v>
      </c>
      <c r="Q2046">
        <v>0</v>
      </c>
      <c r="R2046" t="s">
        <v>28</v>
      </c>
      <c r="S2046">
        <v>0</v>
      </c>
      <c r="T2046" t="s">
        <v>28</v>
      </c>
      <c r="U2046">
        <v>0</v>
      </c>
      <c r="V2046" t="s">
        <v>28</v>
      </c>
      <c r="W2046" s="3">
        <v>0.316755974</v>
      </c>
      <c r="X2046">
        <v>4</v>
      </c>
      <c r="Y2046" t="s">
        <v>44</v>
      </c>
    </row>
    <row r="2047" spans="1:25" x14ac:dyDescent="0.25">
      <c r="A2047">
        <v>3046</v>
      </c>
      <c r="B2047">
        <v>18</v>
      </c>
      <c r="C2047">
        <v>1</v>
      </c>
      <c r="D2047" t="s">
        <v>40</v>
      </c>
      <c r="E2047">
        <v>2</v>
      </c>
      <c r="F2047" t="s">
        <v>22</v>
      </c>
      <c r="G2047">
        <v>2</v>
      </c>
      <c r="H2047" t="s">
        <v>15</v>
      </c>
      <c r="I2047" s="1">
        <v>11.785346779999999</v>
      </c>
      <c r="J2047">
        <v>1</v>
      </c>
      <c r="K2047">
        <v>0</v>
      </c>
      <c r="L2047" t="s">
        <v>28</v>
      </c>
      <c r="M2047">
        <v>4</v>
      </c>
      <c r="N2047" t="s">
        <v>51</v>
      </c>
      <c r="O2047">
        <v>0</v>
      </c>
      <c r="P2047" t="s">
        <v>27</v>
      </c>
      <c r="Q2047">
        <v>1</v>
      </c>
      <c r="R2047" t="s">
        <v>27</v>
      </c>
      <c r="S2047">
        <v>0</v>
      </c>
      <c r="T2047" t="s">
        <v>28</v>
      </c>
      <c r="U2047">
        <v>0</v>
      </c>
      <c r="V2047" t="s">
        <v>28</v>
      </c>
      <c r="W2047" s="3">
        <v>3.543315915</v>
      </c>
      <c r="X2047">
        <v>0</v>
      </c>
      <c r="Y2047" t="s">
        <v>46</v>
      </c>
    </row>
    <row r="2048" spans="1:25" x14ac:dyDescent="0.25">
      <c r="A2048">
        <v>3047</v>
      </c>
      <c r="B2048">
        <v>16</v>
      </c>
      <c r="C2048">
        <v>1</v>
      </c>
      <c r="D2048" t="s">
        <v>40</v>
      </c>
      <c r="E2048">
        <v>3</v>
      </c>
      <c r="F2048" t="s">
        <v>24</v>
      </c>
      <c r="G2048">
        <v>3</v>
      </c>
      <c r="H2048" t="s">
        <v>17</v>
      </c>
      <c r="I2048" s="1">
        <v>10.642359450000001</v>
      </c>
      <c r="J2048">
        <v>6</v>
      </c>
      <c r="K2048">
        <v>0</v>
      </c>
      <c r="L2048" t="s">
        <v>28</v>
      </c>
      <c r="M2048">
        <v>4</v>
      </c>
      <c r="N2048" t="s">
        <v>51</v>
      </c>
      <c r="O2048">
        <v>1</v>
      </c>
      <c r="P2048" t="s">
        <v>28</v>
      </c>
      <c r="Q2048">
        <v>1</v>
      </c>
      <c r="R2048" t="s">
        <v>27</v>
      </c>
      <c r="S2048">
        <v>0</v>
      </c>
      <c r="T2048" t="s">
        <v>28</v>
      </c>
      <c r="U2048">
        <v>0</v>
      </c>
      <c r="V2048" t="s">
        <v>28</v>
      </c>
      <c r="W2048" s="3">
        <v>3.125269662</v>
      </c>
      <c r="X2048">
        <v>1</v>
      </c>
      <c r="Y2048" t="s">
        <v>43</v>
      </c>
    </row>
    <row r="2049" spans="1:25" x14ac:dyDescent="0.25">
      <c r="A2049">
        <v>3048</v>
      </c>
      <c r="B2049">
        <v>17</v>
      </c>
      <c r="C2049">
        <v>1</v>
      </c>
      <c r="D2049" t="s">
        <v>40</v>
      </c>
      <c r="E2049">
        <v>0</v>
      </c>
      <c r="F2049" t="s">
        <v>21</v>
      </c>
      <c r="G2049">
        <v>0</v>
      </c>
      <c r="H2049" t="s">
        <v>19</v>
      </c>
      <c r="I2049" s="1">
        <v>5.327552829</v>
      </c>
      <c r="J2049">
        <v>26</v>
      </c>
      <c r="K2049">
        <v>1</v>
      </c>
      <c r="L2049" t="s">
        <v>27</v>
      </c>
      <c r="M2049">
        <v>1</v>
      </c>
      <c r="N2049" t="s">
        <v>49</v>
      </c>
      <c r="O2049">
        <v>0</v>
      </c>
      <c r="P2049" t="s">
        <v>27</v>
      </c>
      <c r="Q2049">
        <v>1</v>
      </c>
      <c r="R2049" t="s">
        <v>27</v>
      </c>
      <c r="S2049">
        <v>0</v>
      </c>
      <c r="T2049" t="s">
        <v>28</v>
      </c>
      <c r="U2049">
        <v>0</v>
      </c>
      <c r="V2049" t="s">
        <v>28</v>
      </c>
      <c r="W2049" s="3">
        <v>0.65501158800000003</v>
      </c>
      <c r="X2049">
        <v>4</v>
      </c>
      <c r="Y2049" t="s">
        <v>44</v>
      </c>
    </row>
    <row r="2050" spans="1:25" x14ac:dyDescent="0.25">
      <c r="A2050">
        <v>3049</v>
      </c>
      <c r="B2050">
        <v>17</v>
      </c>
      <c r="C2050">
        <v>1</v>
      </c>
      <c r="D2050" t="s">
        <v>40</v>
      </c>
      <c r="E2050">
        <v>2</v>
      </c>
      <c r="F2050" t="s">
        <v>22</v>
      </c>
      <c r="G2050">
        <v>2</v>
      </c>
      <c r="H2050" t="s">
        <v>15</v>
      </c>
      <c r="I2050" s="1">
        <v>17.98906169</v>
      </c>
      <c r="J2050">
        <v>9</v>
      </c>
      <c r="K2050">
        <v>1</v>
      </c>
      <c r="L2050" t="s">
        <v>27</v>
      </c>
      <c r="M2050">
        <v>3</v>
      </c>
      <c r="N2050" t="s">
        <v>50</v>
      </c>
      <c r="O2050">
        <v>1</v>
      </c>
      <c r="P2050" t="s">
        <v>28</v>
      </c>
      <c r="Q2050">
        <v>1</v>
      </c>
      <c r="R2050" t="s">
        <v>27</v>
      </c>
      <c r="S2050">
        <v>0</v>
      </c>
      <c r="T2050" t="s">
        <v>28</v>
      </c>
      <c r="U2050">
        <v>0</v>
      </c>
      <c r="V2050" t="s">
        <v>28</v>
      </c>
      <c r="W2050" s="3">
        <v>3.511613863</v>
      </c>
      <c r="X2050">
        <v>0</v>
      </c>
      <c r="Y2050" t="s">
        <v>46</v>
      </c>
    </row>
    <row r="2051" spans="1:25" x14ac:dyDescent="0.25">
      <c r="A2051">
        <v>3050</v>
      </c>
      <c r="B2051">
        <v>15</v>
      </c>
      <c r="C2051">
        <v>0</v>
      </c>
      <c r="D2051" t="s">
        <v>42</v>
      </c>
      <c r="E2051">
        <v>2</v>
      </c>
      <c r="F2051" t="s">
        <v>22</v>
      </c>
      <c r="G2051">
        <v>3</v>
      </c>
      <c r="H2051" t="s">
        <v>17</v>
      </c>
      <c r="I2051" s="1">
        <v>18.547328190000002</v>
      </c>
      <c r="J2051">
        <v>14</v>
      </c>
      <c r="K2051">
        <v>1</v>
      </c>
      <c r="L2051" t="s">
        <v>27</v>
      </c>
      <c r="M2051">
        <v>3</v>
      </c>
      <c r="N2051" t="s">
        <v>50</v>
      </c>
      <c r="O2051">
        <v>0</v>
      </c>
      <c r="P2051" t="s">
        <v>27</v>
      </c>
      <c r="Q2051">
        <v>0</v>
      </c>
      <c r="R2051" t="s">
        <v>28</v>
      </c>
      <c r="S2051">
        <v>1</v>
      </c>
      <c r="T2051" t="s">
        <v>27</v>
      </c>
      <c r="U2051">
        <v>0</v>
      </c>
      <c r="V2051" t="s">
        <v>28</v>
      </c>
      <c r="W2051" s="3">
        <v>2.8625628189999999</v>
      </c>
      <c r="X2051">
        <v>2</v>
      </c>
      <c r="Y2051" t="s">
        <v>41</v>
      </c>
    </row>
    <row r="2052" spans="1:25" x14ac:dyDescent="0.25">
      <c r="A2052">
        <v>3051</v>
      </c>
      <c r="B2052">
        <v>16</v>
      </c>
      <c r="C2052">
        <v>0</v>
      </c>
      <c r="D2052" t="s">
        <v>42</v>
      </c>
      <c r="E2052">
        <v>0</v>
      </c>
      <c r="F2052" t="s">
        <v>21</v>
      </c>
      <c r="G2052">
        <v>3</v>
      </c>
      <c r="H2052" t="s">
        <v>17</v>
      </c>
      <c r="I2052" s="1">
        <v>8.0522287670000008</v>
      </c>
      <c r="J2052">
        <v>24</v>
      </c>
      <c r="K2052">
        <v>0</v>
      </c>
      <c r="L2052" t="s">
        <v>28</v>
      </c>
      <c r="M2052">
        <v>1</v>
      </c>
      <c r="N2052" t="s">
        <v>49</v>
      </c>
      <c r="O2052">
        <v>1</v>
      </c>
      <c r="P2052" t="s">
        <v>28</v>
      </c>
      <c r="Q2052">
        <v>1</v>
      </c>
      <c r="R2052" t="s">
        <v>27</v>
      </c>
      <c r="S2052">
        <v>1</v>
      </c>
      <c r="T2052" t="s">
        <v>27</v>
      </c>
      <c r="U2052">
        <v>0</v>
      </c>
      <c r="V2052" t="s">
        <v>28</v>
      </c>
      <c r="W2052" s="3">
        <v>1.1162284609999999</v>
      </c>
      <c r="X2052">
        <v>4</v>
      </c>
      <c r="Y2052" t="s">
        <v>44</v>
      </c>
    </row>
    <row r="2053" spans="1:25" x14ac:dyDescent="0.25">
      <c r="A2053">
        <v>3052</v>
      </c>
      <c r="B2053">
        <v>17</v>
      </c>
      <c r="C2053">
        <v>1</v>
      </c>
      <c r="D2053" t="s">
        <v>40</v>
      </c>
      <c r="E2053">
        <v>0</v>
      </c>
      <c r="F2053" t="s">
        <v>21</v>
      </c>
      <c r="G2053">
        <v>1</v>
      </c>
      <c r="H2053" t="s">
        <v>16</v>
      </c>
      <c r="I2053" s="1">
        <v>17.806051140000001</v>
      </c>
      <c r="J2053">
        <v>6</v>
      </c>
      <c r="K2053">
        <v>0</v>
      </c>
      <c r="L2053" t="s">
        <v>28</v>
      </c>
      <c r="M2053">
        <v>2</v>
      </c>
      <c r="N2053" t="s">
        <v>48</v>
      </c>
      <c r="O2053">
        <v>1</v>
      </c>
      <c r="P2053" t="s">
        <v>28</v>
      </c>
      <c r="Q2053">
        <v>0</v>
      </c>
      <c r="R2053" t="s">
        <v>28</v>
      </c>
      <c r="S2053">
        <v>0</v>
      </c>
      <c r="T2053" t="s">
        <v>28</v>
      </c>
      <c r="U2053">
        <v>0</v>
      </c>
      <c r="V2053" t="s">
        <v>28</v>
      </c>
      <c r="W2053" s="3">
        <v>3.201181955</v>
      </c>
      <c r="X2053">
        <v>1</v>
      </c>
      <c r="Y2053" t="s">
        <v>43</v>
      </c>
    </row>
    <row r="2054" spans="1:25" x14ac:dyDescent="0.25">
      <c r="A2054">
        <v>3053</v>
      </c>
      <c r="B2054">
        <v>16</v>
      </c>
      <c r="C2054">
        <v>1</v>
      </c>
      <c r="D2054" t="s">
        <v>40</v>
      </c>
      <c r="E2054">
        <v>0</v>
      </c>
      <c r="F2054" t="s">
        <v>21</v>
      </c>
      <c r="G2054">
        <v>1</v>
      </c>
      <c r="H2054" t="s">
        <v>16</v>
      </c>
      <c r="I2054" s="1">
        <v>7.6789778850000001</v>
      </c>
      <c r="J2054">
        <v>27</v>
      </c>
      <c r="K2054">
        <v>0</v>
      </c>
      <c r="L2054" t="s">
        <v>28</v>
      </c>
      <c r="M2054">
        <v>1</v>
      </c>
      <c r="N2054" t="s">
        <v>49</v>
      </c>
      <c r="O2054">
        <v>0</v>
      </c>
      <c r="P2054" t="s">
        <v>27</v>
      </c>
      <c r="Q2054">
        <v>0</v>
      </c>
      <c r="R2054" t="s">
        <v>28</v>
      </c>
      <c r="S2054">
        <v>0</v>
      </c>
      <c r="T2054" t="s">
        <v>28</v>
      </c>
      <c r="U2054">
        <v>0</v>
      </c>
      <c r="V2054" t="s">
        <v>28</v>
      </c>
      <c r="W2054" s="3">
        <v>0.10059214800000001</v>
      </c>
      <c r="X2054">
        <v>4</v>
      </c>
      <c r="Y2054" t="s">
        <v>44</v>
      </c>
    </row>
    <row r="2055" spans="1:25" x14ac:dyDescent="0.25">
      <c r="A2055">
        <v>3054</v>
      </c>
      <c r="B2055">
        <v>18</v>
      </c>
      <c r="C2055">
        <v>0</v>
      </c>
      <c r="D2055" t="s">
        <v>42</v>
      </c>
      <c r="E2055">
        <v>3</v>
      </c>
      <c r="F2055" t="s">
        <v>24</v>
      </c>
      <c r="G2055">
        <v>2</v>
      </c>
      <c r="H2055" t="s">
        <v>15</v>
      </c>
      <c r="I2055" s="1">
        <v>14.736336639999999</v>
      </c>
      <c r="J2055">
        <v>4</v>
      </c>
      <c r="K2055">
        <v>1</v>
      </c>
      <c r="L2055" t="s">
        <v>27</v>
      </c>
      <c r="M2055">
        <v>1</v>
      </c>
      <c r="N2055" t="s">
        <v>49</v>
      </c>
      <c r="O2055">
        <v>1</v>
      </c>
      <c r="P2055" t="s">
        <v>28</v>
      </c>
      <c r="Q2055">
        <v>0</v>
      </c>
      <c r="R2055" t="s">
        <v>28</v>
      </c>
      <c r="S2055">
        <v>0</v>
      </c>
      <c r="T2055" t="s">
        <v>28</v>
      </c>
      <c r="U2055">
        <v>0</v>
      </c>
      <c r="V2055" t="s">
        <v>28</v>
      </c>
      <c r="W2055" s="3">
        <v>3.0171336819999999</v>
      </c>
      <c r="X2055">
        <v>1</v>
      </c>
      <c r="Y2055" t="s">
        <v>43</v>
      </c>
    </row>
    <row r="2056" spans="1:25" x14ac:dyDescent="0.25">
      <c r="A2056">
        <v>3055</v>
      </c>
      <c r="B2056">
        <v>17</v>
      </c>
      <c r="C2056">
        <v>1</v>
      </c>
      <c r="D2056" t="s">
        <v>40</v>
      </c>
      <c r="E2056">
        <v>0</v>
      </c>
      <c r="F2056" t="s">
        <v>21</v>
      </c>
      <c r="G2056">
        <v>1</v>
      </c>
      <c r="H2056" t="s">
        <v>16</v>
      </c>
      <c r="I2056" s="1">
        <v>9.5188443510000003</v>
      </c>
      <c r="J2056">
        <v>14</v>
      </c>
      <c r="K2056">
        <v>0</v>
      </c>
      <c r="L2056" t="s">
        <v>28</v>
      </c>
      <c r="M2056">
        <v>3</v>
      </c>
      <c r="N2056" t="s">
        <v>50</v>
      </c>
      <c r="O2056">
        <v>1</v>
      </c>
      <c r="P2056" t="s">
        <v>28</v>
      </c>
      <c r="Q2056">
        <v>1</v>
      </c>
      <c r="R2056" t="s">
        <v>27</v>
      </c>
      <c r="S2056">
        <v>0</v>
      </c>
      <c r="T2056" t="s">
        <v>28</v>
      </c>
      <c r="U2056">
        <v>0</v>
      </c>
      <c r="V2056" t="s">
        <v>28</v>
      </c>
      <c r="W2056" s="3">
        <v>2.2205485089999999</v>
      </c>
      <c r="X2056">
        <v>3</v>
      </c>
      <c r="Y2056" t="s">
        <v>45</v>
      </c>
    </row>
    <row r="2057" spans="1:25" x14ac:dyDescent="0.25">
      <c r="A2057">
        <v>3056</v>
      </c>
      <c r="B2057">
        <v>17</v>
      </c>
      <c r="C2057">
        <v>0</v>
      </c>
      <c r="D2057" t="s">
        <v>42</v>
      </c>
      <c r="E2057">
        <v>2</v>
      </c>
      <c r="F2057" t="s">
        <v>22</v>
      </c>
      <c r="G2057">
        <v>4</v>
      </c>
      <c r="H2057" t="s">
        <v>18</v>
      </c>
      <c r="I2057" s="1">
        <v>2.45166313</v>
      </c>
      <c r="J2057">
        <v>19</v>
      </c>
      <c r="K2057">
        <v>0</v>
      </c>
      <c r="L2057" t="s">
        <v>28</v>
      </c>
      <c r="M2057">
        <v>2</v>
      </c>
      <c r="N2057" t="s">
        <v>48</v>
      </c>
      <c r="O2057">
        <v>1</v>
      </c>
      <c r="P2057" t="s">
        <v>28</v>
      </c>
      <c r="Q2057">
        <v>0</v>
      </c>
      <c r="R2057" t="s">
        <v>28</v>
      </c>
      <c r="S2057">
        <v>0</v>
      </c>
      <c r="T2057" t="s">
        <v>28</v>
      </c>
      <c r="U2057">
        <v>1</v>
      </c>
      <c r="V2057" t="s">
        <v>27</v>
      </c>
      <c r="W2057" s="3">
        <v>1.111068462</v>
      </c>
      <c r="X2057">
        <v>4</v>
      </c>
      <c r="Y2057" t="s">
        <v>44</v>
      </c>
    </row>
    <row r="2058" spans="1:25" x14ac:dyDescent="0.25">
      <c r="A2058">
        <v>3057</v>
      </c>
      <c r="B2058">
        <v>16</v>
      </c>
      <c r="C2058">
        <v>1</v>
      </c>
      <c r="D2058" t="s">
        <v>40</v>
      </c>
      <c r="E2058">
        <v>0</v>
      </c>
      <c r="F2058" t="s">
        <v>21</v>
      </c>
      <c r="G2058">
        <v>3</v>
      </c>
      <c r="H2058" t="s">
        <v>17</v>
      </c>
      <c r="I2058" s="1">
        <v>18.558684020000001</v>
      </c>
      <c r="J2058">
        <v>27</v>
      </c>
      <c r="K2058">
        <v>0</v>
      </c>
      <c r="L2058" t="s">
        <v>28</v>
      </c>
      <c r="M2058">
        <v>2</v>
      </c>
      <c r="N2058" t="s">
        <v>48</v>
      </c>
      <c r="O2058">
        <v>0</v>
      </c>
      <c r="P2058" t="s">
        <v>27</v>
      </c>
      <c r="Q2058">
        <v>1</v>
      </c>
      <c r="R2058" t="s">
        <v>27</v>
      </c>
      <c r="S2058">
        <v>0</v>
      </c>
      <c r="T2058" t="s">
        <v>28</v>
      </c>
      <c r="U2058">
        <v>0</v>
      </c>
      <c r="V2058" t="s">
        <v>28</v>
      </c>
      <c r="W2058" s="3">
        <v>0.99189239100000004</v>
      </c>
      <c r="X2058">
        <v>4</v>
      </c>
      <c r="Y2058" t="s">
        <v>44</v>
      </c>
    </row>
    <row r="2059" spans="1:25" x14ac:dyDescent="0.25">
      <c r="A2059">
        <v>3058</v>
      </c>
      <c r="B2059">
        <v>17</v>
      </c>
      <c r="C2059">
        <v>0</v>
      </c>
      <c r="D2059" t="s">
        <v>42</v>
      </c>
      <c r="E2059">
        <v>2</v>
      </c>
      <c r="F2059" t="s">
        <v>22</v>
      </c>
      <c r="G2059">
        <v>1</v>
      </c>
      <c r="H2059" t="s">
        <v>16</v>
      </c>
      <c r="I2059" s="1">
        <v>9.0819318679999999</v>
      </c>
      <c r="J2059">
        <v>19</v>
      </c>
      <c r="K2059">
        <v>0</v>
      </c>
      <c r="L2059" t="s">
        <v>28</v>
      </c>
      <c r="M2059">
        <v>2</v>
      </c>
      <c r="N2059" t="s">
        <v>48</v>
      </c>
      <c r="O2059">
        <v>0</v>
      </c>
      <c r="P2059" t="s">
        <v>27</v>
      </c>
      <c r="Q2059">
        <v>0</v>
      </c>
      <c r="R2059" t="s">
        <v>28</v>
      </c>
      <c r="S2059">
        <v>0</v>
      </c>
      <c r="T2059" t="s">
        <v>28</v>
      </c>
      <c r="U2059">
        <v>0</v>
      </c>
      <c r="V2059" t="s">
        <v>28</v>
      </c>
      <c r="W2059" s="3">
        <v>1.175347658</v>
      </c>
      <c r="X2059">
        <v>4</v>
      </c>
      <c r="Y2059" t="s">
        <v>44</v>
      </c>
    </row>
    <row r="2060" spans="1:25" x14ac:dyDescent="0.25">
      <c r="A2060">
        <v>3059</v>
      </c>
      <c r="B2060">
        <v>16</v>
      </c>
      <c r="C2060">
        <v>1</v>
      </c>
      <c r="D2060" t="s">
        <v>40</v>
      </c>
      <c r="E2060">
        <v>0</v>
      </c>
      <c r="F2060" t="s">
        <v>21</v>
      </c>
      <c r="G2060">
        <v>1</v>
      </c>
      <c r="H2060" t="s">
        <v>16</v>
      </c>
      <c r="I2060" s="1">
        <v>14.68974081</v>
      </c>
      <c r="J2060">
        <v>14</v>
      </c>
      <c r="K2060">
        <v>1</v>
      </c>
      <c r="L2060" t="s">
        <v>27</v>
      </c>
      <c r="M2060">
        <v>0</v>
      </c>
      <c r="N2060" t="s">
        <v>52</v>
      </c>
      <c r="O2060">
        <v>1</v>
      </c>
      <c r="P2060" t="s">
        <v>28</v>
      </c>
      <c r="Q2060">
        <v>0</v>
      </c>
      <c r="R2060" t="s">
        <v>28</v>
      </c>
      <c r="S2060">
        <v>0</v>
      </c>
      <c r="T2060" t="s">
        <v>28</v>
      </c>
      <c r="U2060">
        <v>0</v>
      </c>
      <c r="V2060" t="s">
        <v>28</v>
      </c>
      <c r="W2060" s="3">
        <v>2.2925396419999999</v>
      </c>
      <c r="X2060">
        <v>3</v>
      </c>
      <c r="Y2060" t="s">
        <v>45</v>
      </c>
    </row>
    <row r="2061" spans="1:25" x14ac:dyDescent="0.25">
      <c r="A2061">
        <v>3060</v>
      </c>
      <c r="B2061">
        <v>17</v>
      </c>
      <c r="C2061">
        <v>1</v>
      </c>
      <c r="D2061" t="s">
        <v>40</v>
      </c>
      <c r="E2061">
        <v>1</v>
      </c>
      <c r="F2061" t="s">
        <v>23</v>
      </c>
      <c r="G2061">
        <v>0</v>
      </c>
      <c r="H2061" t="s">
        <v>19</v>
      </c>
      <c r="I2061" s="1">
        <v>7.3434762889999998</v>
      </c>
      <c r="J2061">
        <v>9</v>
      </c>
      <c r="K2061">
        <v>0</v>
      </c>
      <c r="L2061" t="s">
        <v>28</v>
      </c>
      <c r="M2061">
        <v>3</v>
      </c>
      <c r="N2061" t="s">
        <v>50</v>
      </c>
      <c r="O2061">
        <v>0</v>
      </c>
      <c r="P2061" t="s">
        <v>27</v>
      </c>
      <c r="Q2061">
        <v>0</v>
      </c>
      <c r="R2061" t="s">
        <v>28</v>
      </c>
      <c r="S2061">
        <v>0</v>
      </c>
      <c r="T2061" t="s">
        <v>28</v>
      </c>
      <c r="U2061">
        <v>1</v>
      </c>
      <c r="V2061" t="s">
        <v>27</v>
      </c>
      <c r="W2061" s="3">
        <v>2.2942213570000001</v>
      </c>
      <c r="X2061">
        <v>3</v>
      </c>
      <c r="Y2061" t="s">
        <v>45</v>
      </c>
    </row>
    <row r="2062" spans="1:25" x14ac:dyDescent="0.25">
      <c r="A2062">
        <v>3061</v>
      </c>
      <c r="B2062">
        <v>15</v>
      </c>
      <c r="C2062">
        <v>0</v>
      </c>
      <c r="D2062" t="s">
        <v>42</v>
      </c>
      <c r="E2062">
        <v>2</v>
      </c>
      <c r="F2062" t="s">
        <v>22</v>
      </c>
      <c r="G2062">
        <v>3</v>
      </c>
      <c r="H2062" t="s">
        <v>17</v>
      </c>
      <c r="I2062" s="1">
        <v>0.37761757200000001</v>
      </c>
      <c r="J2062">
        <v>23</v>
      </c>
      <c r="K2062">
        <v>0</v>
      </c>
      <c r="L2062" t="s">
        <v>28</v>
      </c>
      <c r="M2062">
        <v>2</v>
      </c>
      <c r="N2062" t="s">
        <v>48</v>
      </c>
      <c r="O2062">
        <v>0</v>
      </c>
      <c r="P2062" t="s">
        <v>27</v>
      </c>
      <c r="Q2062">
        <v>0</v>
      </c>
      <c r="R2062" t="s">
        <v>28</v>
      </c>
      <c r="S2062">
        <v>0</v>
      </c>
      <c r="T2062" t="s">
        <v>28</v>
      </c>
      <c r="U2062">
        <v>1</v>
      </c>
      <c r="V2062" t="s">
        <v>27</v>
      </c>
      <c r="W2062" s="3">
        <v>0.369920627</v>
      </c>
      <c r="X2062">
        <v>4</v>
      </c>
      <c r="Y2062" t="s">
        <v>44</v>
      </c>
    </row>
    <row r="2063" spans="1:25" x14ac:dyDescent="0.25">
      <c r="A2063">
        <v>3062</v>
      </c>
      <c r="B2063">
        <v>16</v>
      </c>
      <c r="C2063">
        <v>1</v>
      </c>
      <c r="D2063" t="s">
        <v>40</v>
      </c>
      <c r="E2063">
        <v>2</v>
      </c>
      <c r="F2063" t="s">
        <v>22</v>
      </c>
      <c r="G2063">
        <v>1</v>
      </c>
      <c r="H2063" t="s">
        <v>16</v>
      </c>
      <c r="I2063" s="1">
        <v>2.010607174</v>
      </c>
      <c r="J2063">
        <v>25</v>
      </c>
      <c r="K2063">
        <v>0</v>
      </c>
      <c r="L2063" t="s">
        <v>28</v>
      </c>
      <c r="M2063">
        <v>2</v>
      </c>
      <c r="N2063" t="s">
        <v>48</v>
      </c>
      <c r="O2063">
        <v>1</v>
      </c>
      <c r="P2063" t="s">
        <v>28</v>
      </c>
      <c r="Q2063">
        <v>1</v>
      </c>
      <c r="R2063" t="s">
        <v>27</v>
      </c>
      <c r="S2063">
        <v>0</v>
      </c>
      <c r="T2063" t="s">
        <v>28</v>
      </c>
      <c r="U2063">
        <v>0</v>
      </c>
      <c r="V2063" t="s">
        <v>28</v>
      </c>
      <c r="W2063" s="3">
        <v>0.66574120699999995</v>
      </c>
      <c r="X2063">
        <v>4</v>
      </c>
      <c r="Y2063" t="s">
        <v>44</v>
      </c>
    </row>
    <row r="2064" spans="1:25" x14ac:dyDescent="0.25">
      <c r="A2064">
        <v>3063</v>
      </c>
      <c r="B2064">
        <v>17</v>
      </c>
      <c r="C2064">
        <v>0</v>
      </c>
      <c r="D2064" t="s">
        <v>42</v>
      </c>
      <c r="E2064">
        <v>2</v>
      </c>
      <c r="F2064" t="s">
        <v>22</v>
      </c>
      <c r="G2064">
        <v>2</v>
      </c>
      <c r="H2064" t="s">
        <v>15</v>
      </c>
      <c r="I2064" s="1">
        <v>9.9243895900000005</v>
      </c>
      <c r="J2064">
        <v>28</v>
      </c>
      <c r="K2064">
        <v>1</v>
      </c>
      <c r="L2064" t="s">
        <v>27</v>
      </c>
      <c r="M2064">
        <v>4</v>
      </c>
      <c r="N2064" t="s">
        <v>51</v>
      </c>
      <c r="O2064">
        <v>0</v>
      </c>
      <c r="P2064" t="s">
        <v>27</v>
      </c>
      <c r="Q2064">
        <v>0</v>
      </c>
      <c r="R2064" t="s">
        <v>28</v>
      </c>
      <c r="S2064">
        <v>0</v>
      </c>
      <c r="T2064" t="s">
        <v>28</v>
      </c>
      <c r="U2064">
        <v>0</v>
      </c>
      <c r="V2064" t="s">
        <v>28</v>
      </c>
      <c r="W2064" s="3">
        <v>0.72891881400000003</v>
      </c>
      <c r="X2064">
        <v>4</v>
      </c>
      <c r="Y2064" t="s">
        <v>44</v>
      </c>
    </row>
    <row r="2065" spans="1:25" x14ac:dyDescent="0.25">
      <c r="A2065">
        <v>3064</v>
      </c>
      <c r="B2065">
        <v>18</v>
      </c>
      <c r="C2065">
        <v>0</v>
      </c>
      <c r="D2065" t="s">
        <v>42</v>
      </c>
      <c r="E2065">
        <v>0</v>
      </c>
      <c r="F2065" t="s">
        <v>21</v>
      </c>
      <c r="G2065">
        <v>2</v>
      </c>
      <c r="H2065" t="s">
        <v>15</v>
      </c>
      <c r="I2065" s="1">
        <v>13.799287140000001</v>
      </c>
      <c r="J2065">
        <v>25</v>
      </c>
      <c r="K2065">
        <v>0</v>
      </c>
      <c r="L2065" t="s">
        <v>28</v>
      </c>
      <c r="M2065">
        <v>2</v>
      </c>
      <c r="N2065" t="s">
        <v>48</v>
      </c>
      <c r="O2065">
        <v>0</v>
      </c>
      <c r="P2065" t="s">
        <v>27</v>
      </c>
      <c r="Q2065">
        <v>0</v>
      </c>
      <c r="R2065" t="s">
        <v>28</v>
      </c>
      <c r="S2065">
        <v>1</v>
      </c>
      <c r="T2065" t="s">
        <v>27</v>
      </c>
      <c r="U2065">
        <v>0</v>
      </c>
      <c r="V2065" t="s">
        <v>28</v>
      </c>
      <c r="W2065" s="3">
        <v>1.0101980340000001</v>
      </c>
      <c r="X2065">
        <v>4</v>
      </c>
      <c r="Y2065" t="s">
        <v>44</v>
      </c>
    </row>
    <row r="2066" spans="1:25" x14ac:dyDescent="0.25">
      <c r="A2066">
        <v>3065</v>
      </c>
      <c r="B2066">
        <v>17</v>
      </c>
      <c r="C2066">
        <v>0</v>
      </c>
      <c r="D2066" t="s">
        <v>42</v>
      </c>
      <c r="E2066">
        <v>1</v>
      </c>
      <c r="F2066" t="s">
        <v>23</v>
      </c>
      <c r="G2066">
        <v>2</v>
      </c>
      <c r="H2066" t="s">
        <v>15</v>
      </c>
      <c r="I2066" s="1">
        <v>6.6947065319999997</v>
      </c>
      <c r="J2066">
        <v>13</v>
      </c>
      <c r="K2066">
        <v>0</v>
      </c>
      <c r="L2066" t="s">
        <v>28</v>
      </c>
      <c r="M2066">
        <v>3</v>
      </c>
      <c r="N2066" t="s">
        <v>50</v>
      </c>
      <c r="O2066">
        <v>0</v>
      </c>
      <c r="P2066" t="s">
        <v>27</v>
      </c>
      <c r="Q2066">
        <v>0</v>
      </c>
      <c r="R2066" t="s">
        <v>28</v>
      </c>
      <c r="S2066">
        <v>0</v>
      </c>
      <c r="T2066" t="s">
        <v>28</v>
      </c>
      <c r="U2066">
        <v>0</v>
      </c>
      <c r="V2066" t="s">
        <v>28</v>
      </c>
      <c r="W2066" s="3">
        <v>1.829810546</v>
      </c>
      <c r="X2066">
        <v>4</v>
      </c>
      <c r="Y2066" t="s">
        <v>44</v>
      </c>
    </row>
    <row r="2067" spans="1:25" x14ac:dyDescent="0.25">
      <c r="A2067">
        <v>3066</v>
      </c>
      <c r="B2067">
        <v>18</v>
      </c>
      <c r="C2067">
        <v>0</v>
      </c>
      <c r="D2067" t="s">
        <v>42</v>
      </c>
      <c r="E2067">
        <v>0</v>
      </c>
      <c r="F2067" t="s">
        <v>21</v>
      </c>
      <c r="G2067">
        <v>0</v>
      </c>
      <c r="H2067" t="s">
        <v>19</v>
      </c>
      <c r="I2067" s="1">
        <v>13.90976918</v>
      </c>
      <c r="J2067">
        <v>25</v>
      </c>
      <c r="K2067">
        <v>0</v>
      </c>
      <c r="L2067" t="s">
        <v>28</v>
      </c>
      <c r="M2067">
        <v>2</v>
      </c>
      <c r="N2067" t="s">
        <v>48</v>
      </c>
      <c r="O2067">
        <v>1</v>
      </c>
      <c r="P2067" t="s">
        <v>28</v>
      </c>
      <c r="Q2067">
        <v>0</v>
      </c>
      <c r="R2067" t="s">
        <v>28</v>
      </c>
      <c r="S2067">
        <v>0</v>
      </c>
      <c r="T2067" t="s">
        <v>28</v>
      </c>
      <c r="U2067">
        <v>0</v>
      </c>
      <c r="V2067" t="s">
        <v>28</v>
      </c>
      <c r="W2067" s="3">
        <v>0.94094721999999997</v>
      </c>
      <c r="X2067">
        <v>4</v>
      </c>
      <c r="Y2067" t="s">
        <v>44</v>
      </c>
    </row>
    <row r="2068" spans="1:25" x14ac:dyDescent="0.25">
      <c r="A2068">
        <v>3067</v>
      </c>
      <c r="B2068">
        <v>18</v>
      </c>
      <c r="C2068">
        <v>0</v>
      </c>
      <c r="D2068" t="s">
        <v>42</v>
      </c>
      <c r="E2068">
        <v>0</v>
      </c>
      <c r="F2068" t="s">
        <v>21</v>
      </c>
      <c r="G2068">
        <v>1</v>
      </c>
      <c r="H2068" t="s">
        <v>16</v>
      </c>
      <c r="I2068" s="1">
        <v>13.97271179</v>
      </c>
      <c r="J2068">
        <v>25</v>
      </c>
      <c r="K2068">
        <v>0</v>
      </c>
      <c r="L2068" t="s">
        <v>28</v>
      </c>
      <c r="M2068">
        <v>3</v>
      </c>
      <c r="N2068" t="s">
        <v>50</v>
      </c>
      <c r="O2068">
        <v>1</v>
      </c>
      <c r="P2068" t="s">
        <v>28</v>
      </c>
      <c r="Q2068">
        <v>0</v>
      </c>
      <c r="R2068" t="s">
        <v>28</v>
      </c>
      <c r="S2068">
        <v>0</v>
      </c>
      <c r="T2068" t="s">
        <v>28</v>
      </c>
      <c r="U2068">
        <v>0</v>
      </c>
      <c r="V2068" t="s">
        <v>28</v>
      </c>
      <c r="W2068" s="3">
        <v>1.1528666910000001</v>
      </c>
      <c r="X2068">
        <v>4</v>
      </c>
      <c r="Y2068" t="s">
        <v>44</v>
      </c>
    </row>
    <row r="2069" spans="1:25" x14ac:dyDescent="0.25">
      <c r="A2069">
        <v>3068</v>
      </c>
      <c r="B2069">
        <v>15</v>
      </c>
      <c r="C2069">
        <v>1</v>
      </c>
      <c r="D2069" t="s">
        <v>40</v>
      </c>
      <c r="E2069">
        <v>1</v>
      </c>
      <c r="F2069" t="s">
        <v>23</v>
      </c>
      <c r="G2069">
        <v>3</v>
      </c>
      <c r="H2069" t="s">
        <v>17</v>
      </c>
      <c r="I2069" s="1">
        <v>14.07871815</v>
      </c>
      <c r="J2069">
        <v>9</v>
      </c>
      <c r="K2069">
        <v>1</v>
      </c>
      <c r="L2069" t="s">
        <v>27</v>
      </c>
      <c r="M2069">
        <v>3</v>
      </c>
      <c r="N2069" t="s">
        <v>50</v>
      </c>
      <c r="O2069">
        <v>1</v>
      </c>
      <c r="P2069" t="s">
        <v>28</v>
      </c>
      <c r="Q2069">
        <v>0</v>
      </c>
      <c r="R2069" t="s">
        <v>28</v>
      </c>
      <c r="S2069">
        <v>0</v>
      </c>
      <c r="T2069" t="s">
        <v>28</v>
      </c>
      <c r="U2069">
        <v>0</v>
      </c>
      <c r="V2069" t="s">
        <v>28</v>
      </c>
      <c r="W2069" s="3">
        <v>3.0301969830000002</v>
      </c>
      <c r="X2069">
        <v>1</v>
      </c>
      <c r="Y2069" t="s">
        <v>43</v>
      </c>
    </row>
    <row r="2070" spans="1:25" x14ac:dyDescent="0.25">
      <c r="A2070">
        <v>3069</v>
      </c>
      <c r="B2070">
        <v>16</v>
      </c>
      <c r="C2070">
        <v>1</v>
      </c>
      <c r="D2070" t="s">
        <v>40</v>
      </c>
      <c r="E2070">
        <v>0</v>
      </c>
      <c r="F2070" t="s">
        <v>21</v>
      </c>
      <c r="G2070">
        <v>3</v>
      </c>
      <c r="H2070" t="s">
        <v>17</v>
      </c>
      <c r="I2070" s="1">
        <v>9.8504370800000007</v>
      </c>
      <c r="J2070">
        <v>16</v>
      </c>
      <c r="K2070">
        <v>0</v>
      </c>
      <c r="L2070" t="s">
        <v>28</v>
      </c>
      <c r="M2070">
        <v>1</v>
      </c>
      <c r="N2070" t="s">
        <v>49</v>
      </c>
      <c r="O2070">
        <v>1</v>
      </c>
      <c r="P2070" t="s">
        <v>28</v>
      </c>
      <c r="Q2070">
        <v>0</v>
      </c>
      <c r="R2070" t="s">
        <v>28</v>
      </c>
      <c r="S2070">
        <v>0</v>
      </c>
      <c r="T2070" t="s">
        <v>28</v>
      </c>
      <c r="U2070">
        <v>0</v>
      </c>
      <c r="V2070" t="s">
        <v>28</v>
      </c>
      <c r="W2070" s="3">
        <v>1.7570919540000001</v>
      </c>
      <c r="X2070">
        <v>4</v>
      </c>
      <c r="Y2070" t="s">
        <v>44</v>
      </c>
    </row>
    <row r="2071" spans="1:25" x14ac:dyDescent="0.25">
      <c r="A2071">
        <v>3070</v>
      </c>
      <c r="B2071">
        <v>17</v>
      </c>
      <c r="C2071">
        <v>0</v>
      </c>
      <c r="D2071" t="s">
        <v>42</v>
      </c>
      <c r="E2071">
        <v>1</v>
      </c>
      <c r="F2071" t="s">
        <v>23</v>
      </c>
      <c r="G2071">
        <v>2</v>
      </c>
      <c r="H2071" t="s">
        <v>15</v>
      </c>
      <c r="I2071" s="1">
        <v>18.297723000000001</v>
      </c>
      <c r="J2071">
        <v>20</v>
      </c>
      <c r="K2071">
        <v>1</v>
      </c>
      <c r="L2071" t="s">
        <v>27</v>
      </c>
      <c r="M2071">
        <v>3</v>
      </c>
      <c r="N2071" t="s">
        <v>50</v>
      </c>
      <c r="O2071">
        <v>0</v>
      </c>
      <c r="P2071" t="s">
        <v>27</v>
      </c>
      <c r="Q2071">
        <v>0</v>
      </c>
      <c r="R2071" t="s">
        <v>28</v>
      </c>
      <c r="S2071">
        <v>1</v>
      </c>
      <c r="T2071" t="s">
        <v>27</v>
      </c>
      <c r="U2071">
        <v>0</v>
      </c>
      <c r="V2071" t="s">
        <v>28</v>
      </c>
      <c r="W2071" s="3">
        <v>1.9661234430000001</v>
      </c>
      <c r="X2071">
        <v>4</v>
      </c>
      <c r="Y2071" t="s">
        <v>44</v>
      </c>
    </row>
    <row r="2072" spans="1:25" x14ac:dyDescent="0.25">
      <c r="A2072">
        <v>3071</v>
      </c>
      <c r="B2072">
        <v>15</v>
      </c>
      <c r="C2072">
        <v>1</v>
      </c>
      <c r="D2072" t="s">
        <v>40</v>
      </c>
      <c r="E2072">
        <v>3</v>
      </c>
      <c r="F2072" t="s">
        <v>24</v>
      </c>
      <c r="G2072">
        <v>0</v>
      </c>
      <c r="H2072" t="s">
        <v>19</v>
      </c>
      <c r="I2072" s="1">
        <v>9.7839303599999994</v>
      </c>
      <c r="J2072">
        <v>13</v>
      </c>
      <c r="K2072">
        <v>0</v>
      </c>
      <c r="L2072" t="s">
        <v>28</v>
      </c>
      <c r="M2072">
        <v>0</v>
      </c>
      <c r="N2072" t="s">
        <v>52</v>
      </c>
      <c r="O2072">
        <v>0</v>
      </c>
      <c r="P2072" t="s">
        <v>27</v>
      </c>
      <c r="Q2072">
        <v>0</v>
      </c>
      <c r="R2072" t="s">
        <v>28</v>
      </c>
      <c r="S2072">
        <v>0</v>
      </c>
      <c r="T2072" t="s">
        <v>28</v>
      </c>
      <c r="U2072">
        <v>1</v>
      </c>
      <c r="V2072" t="s">
        <v>27</v>
      </c>
      <c r="W2072" s="3">
        <v>1.3016437359999999</v>
      </c>
      <c r="X2072">
        <v>4</v>
      </c>
      <c r="Y2072" t="s">
        <v>44</v>
      </c>
    </row>
    <row r="2073" spans="1:25" x14ac:dyDescent="0.25">
      <c r="A2073">
        <v>3072</v>
      </c>
      <c r="B2073">
        <v>17</v>
      </c>
      <c r="C2073">
        <v>0</v>
      </c>
      <c r="D2073" t="s">
        <v>42</v>
      </c>
      <c r="E2073">
        <v>0</v>
      </c>
      <c r="F2073" t="s">
        <v>21</v>
      </c>
      <c r="G2073">
        <v>1</v>
      </c>
      <c r="H2073" t="s">
        <v>16</v>
      </c>
      <c r="I2073" s="1">
        <v>9.0053038700000005</v>
      </c>
      <c r="J2073">
        <v>1</v>
      </c>
      <c r="K2073">
        <v>1</v>
      </c>
      <c r="L2073" t="s">
        <v>27</v>
      </c>
      <c r="M2073">
        <v>4</v>
      </c>
      <c r="N2073" t="s">
        <v>51</v>
      </c>
      <c r="O2073">
        <v>0</v>
      </c>
      <c r="P2073" t="s">
        <v>27</v>
      </c>
      <c r="Q2073">
        <v>1</v>
      </c>
      <c r="R2073" t="s">
        <v>27</v>
      </c>
      <c r="S2073">
        <v>1</v>
      </c>
      <c r="T2073" t="s">
        <v>27</v>
      </c>
      <c r="U2073">
        <v>0</v>
      </c>
      <c r="V2073" t="s">
        <v>28</v>
      </c>
      <c r="W2073" s="3">
        <v>3.7728966079999999</v>
      </c>
      <c r="X2073">
        <v>0</v>
      </c>
      <c r="Y2073" t="s">
        <v>46</v>
      </c>
    </row>
    <row r="2074" spans="1:25" x14ac:dyDescent="0.25">
      <c r="A2074">
        <v>3073</v>
      </c>
      <c r="B2074">
        <v>18</v>
      </c>
      <c r="C2074">
        <v>1</v>
      </c>
      <c r="D2074" t="s">
        <v>40</v>
      </c>
      <c r="E2074">
        <v>1</v>
      </c>
      <c r="F2074" t="s">
        <v>23</v>
      </c>
      <c r="G2074">
        <v>2</v>
      </c>
      <c r="H2074" t="s">
        <v>15</v>
      </c>
      <c r="I2074" s="1">
        <v>3.98761638</v>
      </c>
      <c r="J2074">
        <v>15</v>
      </c>
      <c r="K2074">
        <v>1</v>
      </c>
      <c r="L2074" t="s">
        <v>27</v>
      </c>
      <c r="M2074">
        <v>2</v>
      </c>
      <c r="N2074" t="s">
        <v>48</v>
      </c>
      <c r="O2074">
        <v>0</v>
      </c>
      <c r="P2074" t="s">
        <v>27</v>
      </c>
      <c r="Q2074">
        <v>1</v>
      </c>
      <c r="R2074" t="s">
        <v>27</v>
      </c>
      <c r="S2074">
        <v>1</v>
      </c>
      <c r="T2074" t="s">
        <v>27</v>
      </c>
      <c r="U2074">
        <v>0</v>
      </c>
      <c r="V2074" t="s">
        <v>28</v>
      </c>
      <c r="W2074" s="3">
        <v>1.9221659090000001</v>
      </c>
      <c r="X2074">
        <v>4</v>
      </c>
      <c r="Y2074" t="s">
        <v>44</v>
      </c>
    </row>
    <row r="2075" spans="1:25" x14ac:dyDescent="0.25">
      <c r="A2075">
        <v>3074</v>
      </c>
      <c r="B2075">
        <v>16</v>
      </c>
      <c r="C2075">
        <v>1</v>
      </c>
      <c r="D2075" t="s">
        <v>40</v>
      </c>
      <c r="E2075">
        <v>0</v>
      </c>
      <c r="F2075" t="s">
        <v>21</v>
      </c>
      <c r="G2075">
        <v>1</v>
      </c>
      <c r="H2075" t="s">
        <v>16</v>
      </c>
      <c r="I2075" s="1">
        <v>6.153101747</v>
      </c>
      <c r="J2075">
        <v>12</v>
      </c>
      <c r="K2075">
        <v>0</v>
      </c>
      <c r="L2075" t="s">
        <v>28</v>
      </c>
      <c r="M2075">
        <v>3</v>
      </c>
      <c r="N2075" t="s">
        <v>50</v>
      </c>
      <c r="O2075">
        <v>0</v>
      </c>
      <c r="P2075" t="s">
        <v>27</v>
      </c>
      <c r="Q2075">
        <v>0</v>
      </c>
      <c r="R2075" t="s">
        <v>28</v>
      </c>
      <c r="S2075">
        <v>0</v>
      </c>
      <c r="T2075" t="s">
        <v>28</v>
      </c>
      <c r="U2075">
        <v>0</v>
      </c>
      <c r="V2075" t="s">
        <v>28</v>
      </c>
      <c r="W2075" s="3">
        <v>1.7890367760000001</v>
      </c>
      <c r="X2075">
        <v>4</v>
      </c>
      <c r="Y2075" t="s">
        <v>44</v>
      </c>
    </row>
    <row r="2076" spans="1:25" x14ac:dyDescent="0.25">
      <c r="A2076">
        <v>3075</v>
      </c>
      <c r="B2076">
        <v>17</v>
      </c>
      <c r="C2076">
        <v>1</v>
      </c>
      <c r="D2076" t="s">
        <v>40</v>
      </c>
      <c r="E2076">
        <v>0</v>
      </c>
      <c r="F2076" t="s">
        <v>21</v>
      </c>
      <c r="G2076">
        <v>3</v>
      </c>
      <c r="H2076" t="s">
        <v>17</v>
      </c>
      <c r="I2076" s="1">
        <v>0.84668984999999997</v>
      </c>
      <c r="J2076">
        <v>26</v>
      </c>
      <c r="K2076">
        <v>0</v>
      </c>
      <c r="L2076" t="s">
        <v>28</v>
      </c>
      <c r="M2076">
        <v>2</v>
      </c>
      <c r="N2076" t="s">
        <v>48</v>
      </c>
      <c r="O2076">
        <v>1</v>
      </c>
      <c r="P2076" t="s">
        <v>28</v>
      </c>
      <c r="Q2076">
        <v>0</v>
      </c>
      <c r="R2076" t="s">
        <v>28</v>
      </c>
      <c r="S2076">
        <v>0</v>
      </c>
      <c r="T2076" t="s">
        <v>28</v>
      </c>
      <c r="U2076">
        <v>1</v>
      </c>
      <c r="V2076" t="s">
        <v>27</v>
      </c>
      <c r="W2076" s="3">
        <v>0.63298811799999999</v>
      </c>
      <c r="X2076">
        <v>4</v>
      </c>
      <c r="Y2076" t="s">
        <v>44</v>
      </c>
    </row>
    <row r="2077" spans="1:25" x14ac:dyDescent="0.25">
      <c r="A2077">
        <v>3076</v>
      </c>
      <c r="B2077">
        <v>17</v>
      </c>
      <c r="C2077">
        <v>1</v>
      </c>
      <c r="D2077" t="s">
        <v>40</v>
      </c>
      <c r="E2077">
        <v>0</v>
      </c>
      <c r="F2077" t="s">
        <v>21</v>
      </c>
      <c r="G2077">
        <v>2</v>
      </c>
      <c r="H2077" t="s">
        <v>15</v>
      </c>
      <c r="I2077" s="1">
        <v>12.670705870000001</v>
      </c>
      <c r="J2077">
        <v>8</v>
      </c>
      <c r="K2077">
        <v>0</v>
      </c>
      <c r="L2077" t="s">
        <v>28</v>
      </c>
      <c r="M2077">
        <v>3</v>
      </c>
      <c r="N2077" t="s">
        <v>50</v>
      </c>
      <c r="O2077">
        <v>1</v>
      </c>
      <c r="P2077" t="s">
        <v>28</v>
      </c>
      <c r="Q2077">
        <v>0</v>
      </c>
      <c r="R2077" t="s">
        <v>28</v>
      </c>
      <c r="S2077">
        <v>1</v>
      </c>
      <c r="T2077" t="s">
        <v>27</v>
      </c>
      <c r="U2077">
        <v>0</v>
      </c>
      <c r="V2077" t="s">
        <v>28</v>
      </c>
      <c r="W2077" s="3">
        <v>2.8504352919999998</v>
      </c>
      <c r="X2077">
        <v>2</v>
      </c>
      <c r="Y2077" t="s">
        <v>41</v>
      </c>
    </row>
    <row r="2078" spans="1:25" x14ac:dyDescent="0.25">
      <c r="A2078">
        <v>3077</v>
      </c>
      <c r="B2078">
        <v>18</v>
      </c>
      <c r="C2078">
        <v>0</v>
      </c>
      <c r="D2078" t="s">
        <v>42</v>
      </c>
      <c r="E2078">
        <v>3</v>
      </c>
      <c r="F2078" t="s">
        <v>24</v>
      </c>
      <c r="G2078">
        <v>0</v>
      </c>
      <c r="H2078" t="s">
        <v>19</v>
      </c>
      <c r="I2078" s="1">
        <v>4.970714879</v>
      </c>
      <c r="J2078">
        <v>6</v>
      </c>
      <c r="K2078">
        <v>0</v>
      </c>
      <c r="L2078" t="s">
        <v>28</v>
      </c>
      <c r="M2078">
        <v>4</v>
      </c>
      <c r="N2078" t="s">
        <v>51</v>
      </c>
      <c r="O2078">
        <v>0</v>
      </c>
      <c r="P2078" t="s">
        <v>27</v>
      </c>
      <c r="Q2078">
        <v>0</v>
      </c>
      <c r="R2078" t="s">
        <v>28</v>
      </c>
      <c r="S2078">
        <v>0</v>
      </c>
      <c r="T2078" t="s">
        <v>28</v>
      </c>
      <c r="U2078">
        <v>0</v>
      </c>
      <c r="V2078" t="s">
        <v>28</v>
      </c>
      <c r="W2078" s="3">
        <v>2.6848212870000001</v>
      </c>
      <c r="X2078">
        <v>2</v>
      </c>
      <c r="Y2078" t="s">
        <v>41</v>
      </c>
    </row>
    <row r="2079" spans="1:25" x14ac:dyDescent="0.25">
      <c r="A2079">
        <v>3078</v>
      </c>
      <c r="B2079">
        <v>17</v>
      </c>
      <c r="C2079">
        <v>0</v>
      </c>
      <c r="D2079" t="s">
        <v>42</v>
      </c>
      <c r="E2079">
        <v>2</v>
      </c>
      <c r="F2079" t="s">
        <v>22</v>
      </c>
      <c r="G2079">
        <v>3</v>
      </c>
      <c r="H2079" t="s">
        <v>17</v>
      </c>
      <c r="I2079" s="1">
        <v>6.0831050900000001</v>
      </c>
      <c r="J2079">
        <v>15</v>
      </c>
      <c r="K2079">
        <v>0</v>
      </c>
      <c r="L2079" t="s">
        <v>28</v>
      </c>
      <c r="M2079">
        <v>3</v>
      </c>
      <c r="N2079" t="s">
        <v>50</v>
      </c>
      <c r="O2079">
        <v>1</v>
      </c>
      <c r="P2079" t="s">
        <v>28</v>
      </c>
      <c r="Q2079">
        <v>0</v>
      </c>
      <c r="R2079" t="s">
        <v>28</v>
      </c>
      <c r="S2079">
        <v>0</v>
      </c>
      <c r="T2079" t="s">
        <v>28</v>
      </c>
      <c r="U2079">
        <v>0</v>
      </c>
      <c r="V2079" t="s">
        <v>28</v>
      </c>
      <c r="W2079" s="3">
        <v>1.8993402500000001</v>
      </c>
      <c r="X2079">
        <v>4</v>
      </c>
      <c r="Y2079" t="s">
        <v>44</v>
      </c>
    </row>
    <row r="2080" spans="1:25" x14ac:dyDescent="0.25">
      <c r="A2080">
        <v>3079</v>
      </c>
      <c r="B2080">
        <v>17</v>
      </c>
      <c r="C2080">
        <v>1</v>
      </c>
      <c r="D2080" t="s">
        <v>40</v>
      </c>
      <c r="E2080">
        <v>3</v>
      </c>
      <c r="F2080" t="s">
        <v>24</v>
      </c>
      <c r="G2080">
        <v>4</v>
      </c>
      <c r="H2080" t="s">
        <v>18</v>
      </c>
      <c r="I2080" s="1">
        <v>15.41629043</v>
      </c>
      <c r="J2080">
        <v>9</v>
      </c>
      <c r="K2080">
        <v>0</v>
      </c>
      <c r="L2080" t="s">
        <v>28</v>
      </c>
      <c r="M2080">
        <v>1</v>
      </c>
      <c r="N2080" t="s">
        <v>49</v>
      </c>
      <c r="O2080">
        <v>1</v>
      </c>
      <c r="P2080" t="s">
        <v>28</v>
      </c>
      <c r="Q2080">
        <v>0</v>
      </c>
      <c r="R2080" t="s">
        <v>28</v>
      </c>
      <c r="S2080">
        <v>0</v>
      </c>
      <c r="T2080" t="s">
        <v>28</v>
      </c>
      <c r="U2080">
        <v>0</v>
      </c>
      <c r="V2080" t="s">
        <v>28</v>
      </c>
      <c r="W2080" s="3">
        <v>2.4543067019999998</v>
      </c>
      <c r="X2080">
        <v>3</v>
      </c>
      <c r="Y2080" t="s">
        <v>45</v>
      </c>
    </row>
    <row r="2081" spans="1:25" x14ac:dyDescent="0.25">
      <c r="A2081">
        <v>3080</v>
      </c>
      <c r="B2081">
        <v>18</v>
      </c>
      <c r="C2081">
        <v>1</v>
      </c>
      <c r="D2081" t="s">
        <v>40</v>
      </c>
      <c r="E2081">
        <v>3</v>
      </c>
      <c r="F2081" t="s">
        <v>24</v>
      </c>
      <c r="G2081">
        <v>0</v>
      </c>
      <c r="H2081" t="s">
        <v>19</v>
      </c>
      <c r="I2081" s="1">
        <v>6.5444236629999999</v>
      </c>
      <c r="J2081">
        <v>23</v>
      </c>
      <c r="K2081">
        <v>1</v>
      </c>
      <c r="L2081" t="s">
        <v>27</v>
      </c>
      <c r="M2081">
        <v>2</v>
      </c>
      <c r="N2081" t="s">
        <v>48</v>
      </c>
      <c r="O2081">
        <v>1</v>
      </c>
      <c r="P2081" t="s">
        <v>28</v>
      </c>
      <c r="Q2081">
        <v>0</v>
      </c>
      <c r="R2081" t="s">
        <v>28</v>
      </c>
      <c r="S2081">
        <v>0</v>
      </c>
      <c r="T2081" t="s">
        <v>28</v>
      </c>
      <c r="U2081">
        <v>0</v>
      </c>
      <c r="V2081" t="s">
        <v>28</v>
      </c>
      <c r="W2081" s="3">
        <v>1.2083322830000001</v>
      </c>
      <c r="X2081">
        <v>4</v>
      </c>
      <c r="Y2081" t="s">
        <v>44</v>
      </c>
    </row>
    <row r="2082" spans="1:25" x14ac:dyDescent="0.25">
      <c r="A2082">
        <v>3081</v>
      </c>
      <c r="B2082">
        <v>15</v>
      </c>
      <c r="C2082">
        <v>0</v>
      </c>
      <c r="D2082" t="s">
        <v>42</v>
      </c>
      <c r="E2082">
        <v>0</v>
      </c>
      <c r="F2082" t="s">
        <v>21</v>
      </c>
      <c r="G2082">
        <v>2</v>
      </c>
      <c r="H2082" t="s">
        <v>15</v>
      </c>
      <c r="I2082" s="1">
        <v>4.8439178399999996</v>
      </c>
      <c r="J2082">
        <v>21</v>
      </c>
      <c r="K2082">
        <v>0</v>
      </c>
      <c r="L2082" t="s">
        <v>28</v>
      </c>
      <c r="M2082">
        <v>2</v>
      </c>
      <c r="N2082" t="s">
        <v>48</v>
      </c>
      <c r="O2082">
        <v>0</v>
      </c>
      <c r="P2082" t="s">
        <v>27</v>
      </c>
      <c r="Q2082">
        <v>1</v>
      </c>
      <c r="R2082" t="s">
        <v>27</v>
      </c>
      <c r="S2082">
        <v>0</v>
      </c>
      <c r="T2082" t="s">
        <v>28</v>
      </c>
      <c r="U2082">
        <v>0</v>
      </c>
      <c r="V2082" t="s">
        <v>28</v>
      </c>
      <c r="W2082" s="3">
        <v>1.526916046</v>
      </c>
      <c r="X2082">
        <v>4</v>
      </c>
      <c r="Y2082" t="s">
        <v>44</v>
      </c>
    </row>
    <row r="2083" spans="1:25" x14ac:dyDescent="0.25">
      <c r="A2083">
        <v>3082</v>
      </c>
      <c r="B2083">
        <v>18</v>
      </c>
      <c r="C2083">
        <v>1</v>
      </c>
      <c r="D2083" t="s">
        <v>40</v>
      </c>
      <c r="E2083">
        <v>0</v>
      </c>
      <c r="F2083" t="s">
        <v>21</v>
      </c>
      <c r="G2083">
        <v>1</v>
      </c>
      <c r="H2083" t="s">
        <v>16</v>
      </c>
      <c r="I2083" s="1">
        <v>3.3811549830000001</v>
      </c>
      <c r="J2083">
        <v>8</v>
      </c>
      <c r="K2083">
        <v>1</v>
      </c>
      <c r="L2083" t="s">
        <v>27</v>
      </c>
      <c r="M2083">
        <v>2</v>
      </c>
      <c r="N2083" t="s">
        <v>48</v>
      </c>
      <c r="O2083">
        <v>0</v>
      </c>
      <c r="P2083" t="s">
        <v>27</v>
      </c>
      <c r="Q2083">
        <v>1</v>
      </c>
      <c r="R2083" t="s">
        <v>27</v>
      </c>
      <c r="S2083">
        <v>0</v>
      </c>
      <c r="T2083" t="s">
        <v>28</v>
      </c>
      <c r="U2083">
        <v>0</v>
      </c>
      <c r="V2083" t="s">
        <v>28</v>
      </c>
      <c r="W2083" s="3">
        <v>2.6867167539999999</v>
      </c>
      <c r="X2083">
        <v>2</v>
      </c>
      <c r="Y2083" t="s">
        <v>41</v>
      </c>
    </row>
    <row r="2084" spans="1:25" x14ac:dyDescent="0.25">
      <c r="A2084">
        <v>3083</v>
      </c>
      <c r="B2084">
        <v>15</v>
      </c>
      <c r="C2084">
        <v>0</v>
      </c>
      <c r="D2084" t="s">
        <v>42</v>
      </c>
      <c r="E2084">
        <v>1</v>
      </c>
      <c r="F2084" t="s">
        <v>23</v>
      </c>
      <c r="G2084">
        <v>1</v>
      </c>
      <c r="H2084" t="s">
        <v>16</v>
      </c>
      <c r="I2084" s="1">
        <v>15.49716804</v>
      </c>
      <c r="J2084">
        <v>21</v>
      </c>
      <c r="K2084">
        <v>0</v>
      </c>
      <c r="L2084" t="s">
        <v>28</v>
      </c>
      <c r="M2084">
        <v>2</v>
      </c>
      <c r="N2084" t="s">
        <v>48</v>
      </c>
      <c r="O2084">
        <v>0</v>
      </c>
      <c r="P2084" t="s">
        <v>27</v>
      </c>
      <c r="Q2084">
        <v>0</v>
      </c>
      <c r="R2084" t="s">
        <v>28</v>
      </c>
      <c r="S2084">
        <v>1</v>
      </c>
      <c r="T2084" t="s">
        <v>27</v>
      </c>
      <c r="U2084">
        <v>0</v>
      </c>
      <c r="V2084" t="s">
        <v>28</v>
      </c>
      <c r="W2084" s="3">
        <v>1.1307853590000001</v>
      </c>
      <c r="X2084">
        <v>4</v>
      </c>
      <c r="Y2084" t="s">
        <v>44</v>
      </c>
    </row>
    <row r="2085" spans="1:25" x14ac:dyDescent="0.25">
      <c r="A2085">
        <v>3084</v>
      </c>
      <c r="B2085">
        <v>16</v>
      </c>
      <c r="C2085">
        <v>0</v>
      </c>
      <c r="D2085" t="s">
        <v>42</v>
      </c>
      <c r="E2085">
        <v>0</v>
      </c>
      <c r="F2085" t="s">
        <v>21</v>
      </c>
      <c r="G2085">
        <v>1</v>
      </c>
      <c r="H2085" t="s">
        <v>16</v>
      </c>
      <c r="I2085" s="1">
        <v>2.5941251599999999</v>
      </c>
      <c r="J2085">
        <v>22</v>
      </c>
      <c r="K2085">
        <v>0</v>
      </c>
      <c r="L2085" t="s">
        <v>28</v>
      </c>
      <c r="M2085">
        <v>2</v>
      </c>
      <c r="N2085" t="s">
        <v>48</v>
      </c>
      <c r="O2085">
        <v>0</v>
      </c>
      <c r="P2085" t="s">
        <v>27</v>
      </c>
      <c r="Q2085">
        <v>0</v>
      </c>
      <c r="R2085" t="s">
        <v>28</v>
      </c>
      <c r="S2085">
        <v>0</v>
      </c>
      <c r="T2085" t="s">
        <v>28</v>
      </c>
      <c r="U2085">
        <v>0</v>
      </c>
      <c r="V2085" t="s">
        <v>28</v>
      </c>
      <c r="W2085" s="3">
        <v>0.74110305499999996</v>
      </c>
      <c r="X2085">
        <v>4</v>
      </c>
      <c r="Y2085" t="s">
        <v>44</v>
      </c>
    </row>
    <row r="2086" spans="1:25" x14ac:dyDescent="0.25">
      <c r="A2086">
        <v>3085</v>
      </c>
      <c r="B2086">
        <v>15</v>
      </c>
      <c r="C2086">
        <v>0</v>
      </c>
      <c r="D2086" t="s">
        <v>42</v>
      </c>
      <c r="E2086">
        <v>0</v>
      </c>
      <c r="F2086" t="s">
        <v>21</v>
      </c>
      <c r="G2086">
        <v>2</v>
      </c>
      <c r="H2086" t="s">
        <v>15</v>
      </c>
      <c r="I2086" s="1">
        <v>9.0750752049999992</v>
      </c>
      <c r="J2086">
        <v>6</v>
      </c>
      <c r="K2086">
        <v>1</v>
      </c>
      <c r="L2086" t="s">
        <v>27</v>
      </c>
      <c r="M2086">
        <v>2</v>
      </c>
      <c r="N2086" t="s">
        <v>48</v>
      </c>
      <c r="O2086">
        <v>0</v>
      </c>
      <c r="P2086" t="s">
        <v>27</v>
      </c>
      <c r="Q2086">
        <v>0</v>
      </c>
      <c r="R2086" t="s">
        <v>28</v>
      </c>
      <c r="S2086">
        <v>1</v>
      </c>
      <c r="T2086" t="s">
        <v>27</v>
      </c>
      <c r="U2086">
        <v>0</v>
      </c>
      <c r="V2086" t="s">
        <v>28</v>
      </c>
      <c r="W2086" s="3">
        <v>2.8934002950000002</v>
      </c>
      <c r="X2086">
        <v>2</v>
      </c>
      <c r="Y2086" t="s">
        <v>41</v>
      </c>
    </row>
    <row r="2087" spans="1:25" x14ac:dyDescent="0.25">
      <c r="A2087">
        <v>3086</v>
      </c>
      <c r="B2087">
        <v>15</v>
      </c>
      <c r="C2087">
        <v>1</v>
      </c>
      <c r="D2087" t="s">
        <v>40</v>
      </c>
      <c r="E2087">
        <v>0</v>
      </c>
      <c r="F2087" t="s">
        <v>21</v>
      </c>
      <c r="G2087">
        <v>4</v>
      </c>
      <c r="H2087" t="s">
        <v>18</v>
      </c>
      <c r="I2087" s="1">
        <v>10.13860232</v>
      </c>
      <c r="J2087">
        <v>15</v>
      </c>
      <c r="K2087">
        <v>0</v>
      </c>
      <c r="L2087" t="s">
        <v>28</v>
      </c>
      <c r="M2087">
        <v>1</v>
      </c>
      <c r="N2087" t="s">
        <v>49</v>
      </c>
      <c r="O2087">
        <v>1</v>
      </c>
      <c r="P2087" t="s">
        <v>28</v>
      </c>
      <c r="Q2087">
        <v>0</v>
      </c>
      <c r="R2087" t="s">
        <v>28</v>
      </c>
      <c r="S2087">
        <v>0</v>
      </c>
      <c r="T2087" t="s">
        <v>28</v>
      </c>
      <c r="U2087">
        <v>0</v>
      </c>
      <c r="V2087" t="s">
        <v>28</v>
      </c>
      <c r="W2087" s="3">
        <v>1.376380688</v>
      </c>
      <c r="X2087">
        <v>4</v>
      </c>
      <c r="Y2087" t="s">
        <v>44</v>
      </c>
    </row>
    <row r="2088" spans="1:25" x14ac:dyDescent="0.25">
      <c r="A2088">
        <v>3087</v>
      </c>
      <c r="B2088">
        <v>16</v>
      </c>
      <c r="C2088">
        <v>0</v>
      </c>
      <c r="D2088" t="s">
        <v>42</v>
      </c>
      <c r="E2088">
        <v>1</v>
      </c>
      <c r="F2088" t="s">
        <v>23</v>
      </c>
      <c r="G2088">
        <v>2</v>
      </c>
      <c r="H2088" t="s">
        <v>15</v>
      </c>
      <c r="I2088" s="1">
        <v>13.747798250000001</v>
      </c>
      <c r="J2088">
        <v>8</v>
      </c>
      <c r="K2088">
        <v>0</v>
      </c>
      <c r="L2088" t="s">
        <v>28</v>
      </c>
      <c r="M2088">
        <v>2</v>
      </c>
      <c r="N2088" t="s">
        <v>48</v>
      </c>
      <c r="O2088">
        <v>0</v>
      </c>
      <c r="P2088" t="s">
        <v>27</v>
      </c>
      <c r="Q2088">
        <v>0</v>
      </c>
      <c r="R2088" t="s">
        <v>28</v>
      </c>
      <c r="S2088">
        <v>0</v>
      </c>
      <c r="T2088" t="s">
        <v>28</v>
      </c>
      <c r="U2088">
        <v>0</v>
      </c>
      <c r="V2088" t="s">
        <v>28</v>
      </c>
      <c r="W2088" s="3">
        <v>1.9356025610000001</v>
      </c>
      <c r="X2088">
        <v>4</v>
      </c>
      <c r="Y2088" t="s">
        <v>44</v>
      </c>
    </row>
    <row r="2089" spans="1:25" x14ac:dyDescent="0.25">
      <c r="A2089">
        <v>3088</v>
      </c>
      <c r="B2089">
        <v>15</v>
      </c>
      <c r="C2089">
        <v>1</v>
      </c>
      <c r="D2089" t="s">
        <v>40</v>
      </c>
      <c r="E2089">
        <v>1</v>
      </c>
      <c r="F2089" t="s">
        <v>23</v>
      </c>
      <c r="G2089">
        <v>0</v>
      </c>
      <c r="H2089" t="s">
        <v>19</v>
      </c>
      <c r="I2089" s="1">
        <v>12.66566965</v>
      </c>
      <c r="J2089">
        <v>26</v>
      </c>
      <c r="K2089">
        <v>1</v>
      </c>
      <c r="L2089" t="s">
        <v>27</v>
      </c>
      <c r="M2089">
        <v>1</v>
      </c>
      <c r="N2089" t="s">
        <v>49</v>
      </c>
      <c r="O2089">
        <v>0</v>
      </c>
      <c r="P2089" t="s">
        <v>27</v>
      </c>
      <c r="Q2089">
        <v>1</v>
      </c>
      <c r="R2089" t="s">
        <v>27</v>
      </c>
      <c r="S2089">
        <v>1</v>
      </c>
      <c r="T2089" t="s">
        <v>27</v>
      </c>
      <c r="U2089">
        <v>0</v>
      </c>
      <c r="V2089" t="s">
        <v>28</v>
      </c>
      <c r="W2089" s="3">
        <v>1.058311352</v>
      </c>
      <c r="X2089">
        <v>4</v>
      </c>
      <c r="Y2089" t="s">
        <v>44</v>
      </c>
    </row>
    <row r="2090" spans="1:25" x14ac:dyDescent="0.25">
      <c r="A2090">
        <v>3089</v>
      </c>
      <c r="B2090">
        <v>18</v>
      </c>
      <c r="C2090">
        <v>0</v>
      </c>
      <c r="D2090" t="s">
        <v>42</v>
      </c>
      <c r="E2090">
        <v>0</v>
      </c>
      <c r="F2090" t="s">
        <v>21</v>
      </c>
      <c r="G2090">
        <v>2</v>
      </c>
      <c r="H2090" t="s">
        <v>15</v>
      </c>
      <c r="I2090" s="1">
        <v>16.214413459999999</v>
      </c>
      <c r="J2090">
        <v>23</v>
      </c>
      <c r="K2090">
        <v>1</v>
      </c>
      <c r="L2090" t="s">
        <v>27</v>
      </c>
      <c r="M2090">
        <v>1</v>
      </c>
      <c r="N2090" t="s">
        <v>49</v>
      </c>
      <c r="O2090">
        <v>0</v>
      </c>
      <c r="P2090" t="s">
        <v>27</v>
      </c>
      <c r="Q2090">
        <v>1</v>
      </c>
      <c r="R2090" t="s">
        <v>27</v>
      </c>
      <c r="S2090">
        <v>0</v>
      </c>
      <c r="T2090" t="s">
        <v>28</v>
      </c>
      <c r="U2090">
        <v>0</v>
      </c>
      <c r="V2090" t="s">
        <v>28</v>
      </c>
      <c r="W2090" s="3">
        <v>1.230428756</v>
      </c>
      <c r="X2090">
        <v>4</v>
      </c>
      <c r="Y2090" t="s">
        <v>44</v>
      </c>
    </row>
    <row r="2091" spans="1:25" x14ac:dyDescent="0.25">
      <c r="A2091">
        <v>3090</v>
      </c>
      <c r="B2091">
        <v>15</v>
      </c>
      <c r="C2091">
        <v>1</v>
      </c>
      <c r="D2091" t="s">
        <v>40</v>
      </c>
      <c r="E2091">
        <v>0</v>
      </c>
      <c r="F2091" t="s">
        <v>21</v>
      </c>
      <c r="G2091">
        <v>1</v>
      </c>
      <c r="H2091" t="s">
        <v>16</v>
      </c>
      <c r="I2091" s="1">
        <v>0.89502867900000005</v>
      </c>
      <c r="J2091">
        <v>28</v>
      </c>
      <c r="K2091">
        <v>0</v>
      </c>
      <c r="L2091" t="s">
        <v>28</v>
      </c>
      <c r="M2091">
        <v>3</v>
      </c>
      <c r="N2091" t="s">
        <v>50</v>
      </c>
      <c r="O2091">
        <v>1</v>
      </c>
      <c r="P2091" t="s">
        <v>28</v>
      </c>
      <c r="Q2091">
        <v>0</v>
      </c>
      <c r="R2091" t="s">
        <v>28</v>
      </c>
      <c r="S2091">
        <v>0</v>
      </c>
      <c r="T2091" t="s">
        <v>28</v>
      </c>
      <c r="U2091">
        <v>0</v>
      </c>
      <c r="V2091" t="s">
        <v>28</v>
      </c>
      <c r="W2091" s="3">
        <v>0.14706886999999999</v>
      </c>
      <c r="X2091">
        <v>4</v>
      </c>
      <c r="Y2091" t="s">
        <v>44</v>
      </c>
    </row>
    <row r="2092" spans="1:25" x14ac:dyDescent="0.25">
      <c r="A2092">
        <v>3091</v>
      </c>
      <c r="B2092">
        <v>16</v>
      </c>
      <c r="C2092">
        <v>1</v>
      </c>
      <c r="D2092" t="s">
        <v>40</v>
      </c>
      <c r="E2092">
        <v>1</v>
      </c>
      <c r="F2092" t="s">
        <v>23</v>
      </c>
      <c r="G2092">
        <v>3</v>
      </c>
      <c r="H2092" t="s">
        <v>17</v>
      </c>
      <c r="I2092" s="1">
        <v>5.9288144960000002</v>
      </c>
      <c r="J2092">
        <v>16</v>
      </c>
      <c r="K2092">
        <v>0</v>
      </c>
      <c r="L2092" t="s">
        <v>28</v>
      </c>
      <c r="M2092">
        <v>0</v>
      </c>
      <c r="N2092" t="s">
        <v>52</v>
      </c>
      <c r="O2092">
        <v>0</v>
      </c>
      <c r="P2092" t="s">
        <v>27</v>
      </c>
      <c r="Q2092">
        <v>1</v>
      </c>
      <c r="R2092" t="s">
        <v>27</v>
      </c>
      <c r="S2092">
        <v>0</v>
      </c>
      <c r="T2092" t="s">
        <v>28</v>
      </c>
      <c r="U2092">
        <v>1</v>
      </c>
      <c r="V2092" t="s">
        <v>27</v>
      </c>
      <c r="W2092" s="3">
        <v>1.169690514</v>
      </c>
      <c r="X2092">
        <v>4</v>
      </c>
      <c r="Y2092" t="s">
        <v>44</v>
      </c>
    </row>
    <row r="2093" spans="1:25" x14ac:dyDescent="0.25">
      <c r="A2093">
        <v>3092</v>
      </c>
      <c r="B2093">
        <v>18</v>
      </c>
      <c r="C2093">
        <v>1</v>
      </c>
      <c r="D2093" t="s">
        <v>40</v>
      </c>
      <c r="E2093">
        <v>1</v>
      </c>
      <c r="F2093" t="s">
        <v>23</v>
      </c>
      <c r="G2093">
        <v>2</v>
      </c>
      <c r="H2093" t="s">
        <v>15</v>
      </c>
      <c r="I2093" s="1">
        <v>5.6026823759999997</v>
      </c>
      <c r="J2093">
        <v>19</v>
      </c>
      <c r="K2093">
        <v>0</v>
      </c>
      <c r="L2093" t="s">
        <v>28</v>
      </c>
      <c r="M2093">
        <v>2</v>
      </c>
      <c r="N2093" t="s">
        <v>48</v>
      </c>
      <c r="O2093">
        <v>0</v>
      </c>
      <c r="P2093" t="s">
        <v>27</v>
      </c>
      <c r="Q2093">
        <v>0</v>
      </c>
      <c r="R2093" t="s">
        <v>28</v>
      </c>
      <c r="S2093">
        <v>0</v>
      </c>
      <c r="T2093" t="s">
        <v>28</v>
      </c>
      <c r="U2093">
        <v>0</v>
      </c>
      <c r="V2093" t="s">
        <v>28</v>
      </c>
      <c r="W2093" s="3">
        <v>1.016215042</v>
      </c>
      <c r="X2093">
        <v>4</v>
      </c>
      <c r="Y2093" t="s">
        <v>44</v>
      </c>
    </row>
    <row r="2094" spans="1:25" x14ac:dyDescent="0.25">
      <c r="A2094">
        <v>3093</v>
      </c>
      <c r="B2094">
        <v>16</v>
      </c>
      <c r="C2094">
        <v>0</v>
      </c>
      <c r="D2094" t="s">
        <v>42</v>
      </c>
      <c r="E2094">
        <v>0</v>
      </c>
      <c r="F2094" t="s">
        <v>21</v>
      </c>
      <c r="G2094">
        <v>1</v>
      </c>
      <c r="H2094" t="s">
        <v>16</v>
      </c>
      <c r="I2094" s="1">
        <v>2.920338112</v>
      </c>
      <c r="J2094">
        <v>6</v>
      </c>
      <c r="K2094">
        <v>0</v>
      </c>
      <c r="L2094" t="s">
        <v>28</v>
      </c>
      <c r="M2094">
        <v>2</v>
      </c>
      <c r="N2094" t="s">
        <v>48</v>
      </c>
      <c r="O2094">
        <v>1</v>
      </c>
      <c r="P2094" t="s">
        <v>28</v>
      </c>
      <c r="Q2094">
        <v>0</v>
      </c>
      <c r="R2094" t="s">
        <v>28</v>
      </c>
      <c r="S2094">
        <v>1</v>
      </c>
      <c r="T2094" t="s">
        <v>27</v>
      </c>
      <c r="U2094">
        <v>0</v>
      </c>
      <c r="V2094" t="s">
        <v>28</v>
      </c>
      <c r="W2094" s="3">
        <v>2.5210277350000001</v>
      </c>
      <c r="X2094">
        <v>2</v>
      </c>
      <c r="Y2094" t="s">
        <v>41</v>
      </c>
    </row>
    <row r="2095" spans="1:25" x14ac:dyDescent="0.25">
      <c r="A2095">
        <v>3094</v>
      </c>
      <c r="B2095">
        <v>16</v>
      </c>
      <c r="C2095">
        <v>0</v>
      </c>
      <c r="D2095" t="s">
        <v>42</v>
      </c>
      <c r="E2095">
        <v>2</v>
      </c>
      <c r="F2095" t="s">
        <v>22</v>
      </c>
      <c r="G2095">
        <v>1</v>
      </c>
      <c r="H2095" t="s">
        <v>16</v>
      </c>
      <c r="I2095" s="1">
        <v>5.7835650770000004</v>
      </c>
      <c r="J2095">
        <v>10</v>
      </c>
      <c r="K2095">
        <v>0</v>
      </c>
      <c r="L2095" t="s">
        <v>28</v>
      </c>
      <c r="M2095">
        <v>2</v>
      </c>
      <c r="N2095" t="s">
        <v>48</v>
      </c>
      <c r="O2095">
        <v>0</v>
      </c>
      <c r="P2095" t="s">
        <v>27</v>
      </c>
      <c r="Q2095">
        <v>0</v>
      </c>
      <c r="R2095" t="s">
        <v>28</v>
      </c>
      <c r="S2095">
        <v>0</v>
      </c>
      <c r="T2095" t="s">
        <v>28</v>
      </c>
      <c r="U2095">
        <v>0</v>
      </c>
      <c r="V2095" t="s">
        <v>28</v>
      </c>
      <c r="W2095" s="3">
        <v>2.0278419219999999</v>
      </c>
      <c r="X2095">
        <v>3</v>
      </c>
      <c r="Y2095" t="s">
        <v>45</v>
      </c>
    </row>
    <row r="2096" spans="1:25" x14ac:dyDescent="0.25">
      <c r="A2096">
        <v>3095</v>
      </c>
      <c r="B2096">
        <v>17</v>
      </c>
      <c r="C2096">
        <v>1</v>
      </c>
      <c r="D2096" t="s">
        <v>40</v>
      </c>
      <c r="E2096">
        <v>0</v>
      </c>
      <c r="F2096" t="s">
        <v>21</v>
      </c>
      <c r="G2096">
        <v>2</v>
      </c>
      <c r="H2096" t="s">
        <v>15</v>
      </c>
      <c r="I2096" s="1">
        <v>6.1953062829999999</v>
      </c>
      <c r="J2096">
        <v>7</v>
      </c>
      <c r="K2096">
        <v>0</v>
      </c>
      <c r="L2096" t="s">
        <v>28</v>
      </c>
      <c r="M2096">
        <v>3</v>
      </c>
      <c r="N2096" t="s">
        <v>50</v>
      </c>
      <c r="O2096">
        <v>1</v>
      </c>
      <c r="P2096" t="s">
        <v>28</v>
      </c>
      <c r="Q2096">
        <v>0</v>
      </c>
      <c r="R2096" t="s">
        <v>28</v>
      </c>
      <c r="S2096">
        <v>0</v>
      </c>
      <c r="T2096" t="s">
        <v>28</v>
      </c>
      <c r="U2096">
        <v>0</v>
      </c>
      <c r="V2096" t="s">
        <v>28</v>
      </c>
      <c r="W2096" s="3">
        <v>2.6709475540000001</v>
      </c>
      <c r="X2096">
        <v>2</v>
      </c>
      <c r="Y2096" t="s">
        <v>41</v>
      </c>
    </row>
    <row r="2097" spans="1:25" x14ac:dyDescent="0.25">
      <c r="A2097">
        <v>3096</v>
      </c>
      <c r="B2097">
        <v>17</v>
      </c>
      <c r="C2097">
        <v>1</v>
      </c>
      <c r="D2097" t="s">
        <v>40</v>
      </c>
      <c r="E2097">
        <v>0</v>
      </c>
      <c r="F2097" t="s">
        <v>21</v>
      </c>
      <c r="G2097">
        <v>1</v>
      </c>
      <c r="H2097" t="s">
        <v>16</v>
      </c>
      <c r="I2097" s="1">
        <v>10.437689239999999</v>
      </c>
      <c r="J2097">
        <v>6</v>
      </c>
      <c r="K2097">
        <v>0</v>
      </c>
      <c r="L2097" t="s">
        <v>28</v>
      </c>
      <c r="M2097">
        <v>2</v>
      </c>
      <c r="N2097" t="s">
        <v>48</v>
      </c>
      <c r="O2097">
        <v>0</v>
      </c>
      <c r="P2097" t="s">
        <v>27</v>
      </c>
      <c r="Q2097">
        <v>1</v>
      </c>
      <c r="R2097" t="s">
        <v>27</v>
      </c>
      <c r="S2097">
        <v>0</v>
      </c>
      <c r="T2097" t="s">
        <v>28</v>
      </c>
      <c r="U2097">
        <v>0</v>
      </c>
      <c r="V2097" t="s">
        <v>28</v>
      </c>
      <c r="W2097" s="3">
        <v>2.8728793659999998</v>
      </c>
      <c r="X2097">
        <v>2</v>
      </c>
      <c r="Y2097" t="s">
        <v>41</v>
      </c>
    </row>
    <row r="2098" spans="1:25" x14ac:dyDescent="0.25">
      <c r="A2098">
        <v>3097</v>
      </c>
      <c r="B2098">
        <v>16</v>
      </c>
      <c r="C2098">
        <v>1</v>
      </c>
      <c r="D2098" t="s">
        <v>40</v>
      </c>
      <c r="E2098">
        <v>2</v>
      </c>
      <c r="F2098" t="s">
        <v>22</v>
      </c>
      <c r="G2098">
        <v>2</v>
      </c>
      <c r="H2098" t="s">
        <v>15</v>
      </c>
      <c r="I2098" s="1">
        <v>13.27408958</v>
      </c>
      <c r="J2098">
        <v>27</v>
      </c>
      <c r="K2098">
        <v>1</v>
      </c>
      <c r="L2098" t="s">
        <v>27</v>
      </c>
      <c r="M2098">
        <v>1</v>
      </c>
      <c r="N2098" t="s">
        <v>49</v>
      </c>
      <c r="O2098">
        <v>0</v>
      </c>
      <c r="P2098" t="s">
        <v>27</v>
      </c>
      <c r="Q2098">
        <v>1</v>
      </c>
      <c r="R2098" t="s">
        <v>27</v>
      </c>
      <c r="S2098">
        <v>0</v>
      </c>
      <c r="T2098" t="s">
        <v>28</v>
      </c>
      <c r="U2098">
        <v>0</v>
      </c>
      <c r="V2098" t="s">
        <v>28</v>
      </c>
      <c r="W2098" s="3">
        <v>1.029648645</v>
      </c>
      <c r="X2098">
        <v>4</v>
      </c>
      <c r="Y2098" t="s">
        <v>44</v>
      </c>
    </row>
    <row r="2099" spans="1:25" x14ac:dyDescent="0.25">
      <c r="A2099">
        <v>3098</v>
      </c>
      <c r="B2099">
        <v>16</v>
      </c>
      <c r="C2099">
        <v>0</v>
      </c>
      <c r="D2099" t="s">
        <v>42</v>
      </c>
      <c r="E2099">
        <v>1</v>
      </c>
      <c r="F2099" t="s">
        <v>23</v>
      </c>
      <c r="G2099">
        <v>1</v>
      </c>
      <c r="H2099" t="s">
        <v>16</v>
      </c>
      <c r="I2099" s="1">
        <v>7.6220102719999998</v>
      </c>
      <c r="J2099">
        <v>18</v>
      </c>
      <c r="K2099">
        <v>1</v>
      </c>
      <c r="L2099" t="s">
        <v>27</v>
      </c>
      <c r="M2099">
        <v>3</v>
      </c>
      <c r="N2099" t="s">
        <v>50</v>
      </c>
      <c r="O2099">
        <v>0</v>
      </c>
      <c r="P2099" t="s">
        <v>27</v>
      </c>
      <c r="Q2099">
        <v>0</v>
      </c>
      <c r="R2099" t="s">
        <v>28</v>
      </c>
      <c r="S2099">
        <v>0</v>
      </c>
      <c r="T2099" t="s">
        <v>28</v>
      </c>
      <c r="U2099">
        <v>0</v>
      </c>
      <c r="V2099" t="s">
        <v>28</v>
      </c>
      <c r="W2099" s="3">
        <v>1.757497313</v>
      </c>
      <c r="X2099">
        <v>4</v>
      </c>
      <c r="Y2099" t="s">
        <v>44</v>
      </c>
    </row>
    <row r="2100" spans="1:25" x14ac:dyDescent="0.25">
      <c r="A2100">
        <v>3099</v>
      </c>
      <c r="B2100">
        <v>16</v>
      </c>
      <c r="C2100">
        <v>0</v>
      </c>
      <c r="D2100" t="s">
        <v>42</v>
      </c>
      <c r="E2100">
        <v>0</v>
      </c>
      <c r="F2100" t="s">
        <v>21</v>
      </c>
      <c r="G2100">
        <v>1</v>
      </c>
      <c r="H2100" t="s">
        <v>16</v>
      </c>
      <c r="I2100" s="1">
        <v>14.38940463</v>
      </c>
      <c r="J2100">
        <v>19</v>
      </c>
      <c r="K2100">
        <v>0</v>
      </c>
      <c r="L2100" t="s">
        <v>28</v>
      </c>
      <c r="M2100">
        <v>4</v>
      </c>
      <c r="N2100" t="s">
        <v>51</v>
      </c>
      <c r="O2100">
        <v>1</v>
      </c>
      <c r="P2100" t="s">
        <v>28</v>
      </c>
      <c r="Q2100">
        <v>1</v>
      </c>
      <c r="R2100" t="s">
        <v>27</v>
      </c>
      <c r="S2100">
        <v>0</v>
      </c>
      <c r="T2100" t="s">
        <v>28</v>
      </c>
      <c r="U2100">
        <v>0</v>
      </c>
      <c r="V2100" t="s">
        <v>28</v>
      </c>
      <c r="W2100" s="3">
        <v>1.895283343</v>
      </c>
      <c r="X2100">
        <v>4</v>
      </c>
      <c r="Y2100" t="s">
        <v>44</v>
      </c>
    </row>
    <row r="2101" spans="1:25" x14ac:dyDescent="0.25">
      <c r="A2101">
        <v>3100</v>
      </c>
      <c r="B2101">
        <v>17</v>
      </c>
      <c r="C2101">
        <v>0</v>
      </c>
      <c r="D2101" t="s">
        <v>42</v>
      </c>
      <c r="E2101">
        <v>1</v>
      </c>
      <c r="F2101" t="s">
        <v>23</v>
      </c>
      <c r="G2101">
        <v>2</v>
      </c>
      <c r="H2101" t="s">
        <v>15</v>
      </c>
      <c r="I2101" s="1">
        <v>6.7233067719999999</v>
      </c>
      <c r="J2101">
        <v>11</v>
      </c>
      <c r="K2101">
        <v>0</v>
      </c>
      <c r="L2101" t="s">
        <v>28</v>
      </c>
      <c r="M2101">
        <v>0</v>
      </c>
      <c r="N2101" t="s">
        <v>52</v>
      </c>
      <c r="O2101">
        <v>1</v>
      </c>
      <c r="P2101" t="s">
        <v>28</v>
      </c>
      <c r="Q2101">
        <v>1</v>
      </c>
      <c r="R2101" t="s">
        <v>27</v>
      </c>
      <c r="S2101">
        <v>0</v>
      </c>
      <c r="T2101" t="s">
        <v>28</v>
      </c>
      <c r="U2101">
        <v>1</v>
      </c>
      <c r="V2101" t="s">
        <v>27</v>
      </c>
      <c r="W2101" s="3">
        <v>2.0353672860000001</v>
      </c>
      <c r="X2101">
        <v>3</v>
      </c>
      <c r="Y2101" t="s">
        <v>45</v>
      </c>
    </row>
    <row r="2102" spans="1:25" x14ac:dyDescent="0.25">
      <c r="A2102">
        <v>3101</v>
      </c>
      <c r="B2102">
        <v>17</v>
      </c>
      <c r="C2102">
        <v>0</v>
      </c>
      <c r="D2102" t="s">
        <v>42</v>
      </c>
      <c r="E2102">
        <v>1</v>
      </c>
      <c r="F2102" t="s">
        <v>23</v>
      </c>
      <c r="G2102">
        <v>3</v>
      </c>
      <c r="H2102" t="s">
        <v>17</v>
      </c>
      <c r="I2102" s="1">
        <v>5.8056735460000004</v>
      </c>
      <c r="J2102">
        <v>6</v>
      </c>
      <c r="K2102">
        <v>0</v>
      </c>
      <c r="L2102" t="s">
        <v>28</v>
      </c>
      <c r="M2102">
        <v>2</v>
      </c>
      <c r="N2102" t="s">
        <v>48</v>
      </c>
      <c r="O2102">
        <v>0</v>
      </c>
      <c r="P2102" t="s">
        <v>27</v>
      </c>
      <c r="Q2102">
        <v>0</v>
      </c>
      <c r="R2102" t="s">
        <v>28</v>
      </c>
      <c r="S2102">
        <v>0</v>
      </c>
      <c r="T2102" t="s">
        <v>28</v>
      </c>
      <c r="U2102">
        <v>0</v>
      </c>
      <c r="V2102" t="s">
        <v>28</v>
      </c>
      <c r="W2102" s="3">
        <v>2.0531478939999999</v>
      </c>
      <c r="X2102">
        <v>3</v>
      </c>
      <c r="Y2102" t="s">
        <v>45</v>
      </c>
    </row>
    <row r="2103" spans="1:25" x14ac:dyDescent="0.25">
      <c r="A2103">
        <v>3102</v>
      </c>
      <c r="B2103">
        <v>15</v>
      </c>
      <c r="C2103">
        <v>1</v>
      </c>
      <c r="D2103" t="s">
        <v>40</v>
      </c>
      <c r="E2103">
        <v>2</v>
      </c>
      <c r="F2103" t="s">
        <v>22</v>
      </c>
      <c r="G2103">
        <v>3</v>
      </c>
      <c r="H2103" t="s">
        <v>17</v>
      </c>
      <c r="I2103" s="1">
        <v>10.82376112</v>
      </c>
      <c r="J2103">
        <v>7</v>
      </c>
      <c r="K2103">
        <v>0</v>
      </c>
      <c r="L2103" t="s">
        <v>28</v>
      </c>
      <c r="M2103">
        <v>2</v>
      </c>
      <c r="N2103" t="s">
        <v>48</v>
      </c>
      <c r="O2103">
        <v>0</v>
      </c>
      <c r="P2103" t="s">
        <v>27</v>
      </c>
      <c r="Q2103">
        <v>0</v>
      </c>
      <c r="R2103" t="s">
        <v>28</v>
      </c>
      <c r="S2103">
        <v>0</v>
      </c>
      <c r="T2103" t="s">
        <v>28</v>
      </c>
      <c r="U2103">
        <v>0</v>
      </c>
      <c r="V2103" t="s">
        <v>28</v>
      </c>
      <c r="W2103" s="3">
        <v>2.329719254</v>
      </c>
      <c r="X2103">
        <v>3</v>
      </c>
      <c r="Y2103" t="s">
        <v>45</v>
      </c>
    </row>
    <row r="2104" spans="1:25" x14ac:dyDescent="0.25">
      <c r="A2104">
        <v>3103</v>
      </c>
      <c r="B2104">
        <v>15</v>
      </c>
      <c r="C2104">
        <v>1</v>
      </c>
      <c r="D2104" t="s">
        <v>40</v>
      </c>
      <c r="E2104">
        <v>2</v>
      </c>
      <c r="F2104" t="s">
        <v>22</v>
      </c>
      <c r="G2104">
        <v>1</v>
      </c>
      <c r="H2104" t="s">
        <v>16</v>
      </c>
      <c r="I2104" s="1">
        <v>0.474327206</v>
      </c>
      <c r="J2104">
        <v>6</v>
      </c>
      <c r="K2104">
        <v>0</v>
      </c>
      <c r="L2104" t="s">
        <v>28</v>
      </c>
      <c r="M2104">
        <v>1</v>
      </c>
      <c r="N2104" t="s">
        <v>49</v>
      </c>
      <c r="O2104">
        <v>0</v>
      </c>
      <c r="P2104" t="s">
        <v>27</v>
      </c>
      <c r="Q2104">
        <v>1</v>
      </c>
      <c r="R2104" t="s">
        <v>27</v>
      </c>
      <c r="S2104">
        <v>0</v>
      </c>
      <c r="T2104" t="s">
        <v>28</v>
      </c>
      <c r="U2104">
        <v>0</v>
      </c>
      <c r="V2104" t="s">
        <v>28</v>
      </c>
      <c r="W2104" s="3">
        <v>1.756211553</v>
      </c>
      <c r="X2104">
        <v>4</v>
      </c>
      <c r="Y2104" t="s">
        <v>44</v>
      </c>
    </row>
    <row r="2105" spans="1:25" x14ac:dyDescent="0.25">
      <c r="A2105">
        <v>3104</v>
      </c>
      <c r="B2105">
        <v>16</v>
      </c>
      <c r="C2105">
        <v>0</v>
      </c>
      <c r="D2105" t="s">
        <v>42</v>
      </c>
      <c r="E2105">
        <v>1</v>
      </c>
      <c r="F2105" t="s">
        <v>23</v>
      </c>
      <c r="G2105">
        <v>1</v>
      </c>
      <c r="H2105" t="s">
        <v>16</v>
      </c>
      <c r="I2105" s="1">
        <v>1.5957824730000001</v>
      </c>
      <c r="J2105">
        <v>5</v>
      </c>
      <c r="K2105">
        <v>0</v>
      </c>
      <c r="L2105" t="s">
        <v>28</v>
      </c>
      <c r="M2105">
        <v>2</v>
      </c>
      <c r="N2105" t="s">
        <v>48</v>
      </c>
      <c r="O2105">
        <v>1</v>
      </c>
      <c r="P2105" t="s">
        <v>28</v>
      </c>
      <c r="Q2105">
        <v>1</v>
      </c>
      <c r="R2105" t="s">
        <v>27</v>
      </c>
      <c r="S2105">
        <v>1</v>
      </c>
      <c r="T2105" t="s">
        <v>27</v>
      </c>
      <c r="U2105">
        <v>0</v>
      </c>
      <c r="V2105" t="s">
        <v>28</v>
      </c>
      <c r="W2105" s="3">
        <v>2.8273429540000001</v>
      </c>
      <c r="X2105">
        <v>2</v>
      </c>
      <c r="Y2105" t="s">
        <v>41</v>
      </c>
    </row>
    <row r="2106" spans="1:25" x14ac:dyDescent="0.25">
      <c r="A2106">
        <v>3105</v>
      </c>
      <c r="B2106">
        <v>18</v>
      </c>
      <c r="C2106">
        <v>0</v>
      </c>
      <c r="D2106" t="s">
        <v>42</v>
      </c>
      <c r="E2106">
        <v>0</v>
      </c>
      <c r="F2106" t="s">
        <v>21</v>
      </c>
      <c r="G2106">
        <v>1</v>
      </c>
      <c r="H2106" t="s">
        <v>16</v>
      </c>
      <c r="I2106" s="1">
        <v>8.3593908720000005</v>
      </c>
      <c r="J2106">
        <v>24</v>
      </c>
      <c r="K2106">
        <v>0</v>
      </c>
      <c r="L2106" t="s">
        <v>28</v>
      </c>
      <c r="M2106">
        <v>3</v>
      </c>
      <c r="N2106" t="s">
        <v>50</v>
      </c>
      <c r="O2106">
        <v>0</v>
      </c>
      <c r="P2106" t="s">
        <v>27</v>
      </c>
      <c r="Q2106">
        <v>0</v>
      </c>
      <c r="R2106" t="s">
        <v>28</v>
      </c>
      <c r="S2106">
        <v>0</v>
      </c>
      <c r="T2106" t="s">
        <v>28</v>
      </c>
      <c r="U2106">
        <v>0</v>
      </c>
      <c r="V2106" t="s">
        <v>28</v>
      </c>
      <c r="W2106" s="3">
        <v>0.69371251199999995</v>
      </c>
      <c r="X2106">
        <v>4</v>
      </c>
      <c r="Y2106" t="s">
        <v>44</v>
      </c>
    </row>
    <row r="2107" spans="1:25" x14ac:dyDescent="0.25">
      <c r="A2107">
        <v>3106</v>
      </c>
      <c r="B2107">
        <v>18</v>
      </c>
      <c r="C2107">
        <v>1</v>
      </c>
      <c r="D2107" t="s">
        <v>40</v>
      </c>
      <c r="E2107">
        <v>0</v>
      </c>
      <c r="F2107" t="s">
        <v>21</v>
      </c>
      <c r="G2107">
        <v>2</v>
      </c>
      <c r="H2107" t="s">
        <v>15</v>
      </c>
      <c r="I2107" s="1">
        <v>18.85825423</v>
      </c>
      <c r="J2107">
        <v>8</v>
      </c>
      <c r="K2107">
        <v>1</v>
      </c>
      <c r="L2107" t="s">
        <v>27</v>
      </c>
      <c r="M2107">
        <v>1</v>
      </c>
      <c r="N2107" t="s">
        <v>49</v>
      </c>
      <c r="O2107">
        <v>0</v>
      </c>
      <c r="P2107" t="s">
        <v>27</v>
      </c>
      <c r="Q2107">
        <v>0</v>
      </c>
      <c r="R2107" t="s">
        <v>28</v>
      </c>
      <c r="S2107">
        <v>1</v>
      </c>
      <c r="T2107" t="s">
        <v>27</v>
      </c>
      <c r="U2107">
        <v>0</v>
      </c>
      <c r="V2107" t="s">
        <v>28</v>
      </c>
      <c r="W2107" s="3">
        <v>2.953961922</v>
      </c>
      <c r="X2107">
        <v>2</v>
      </c>
      <c r="Y2107" t="s">
        <v>41</v>
      </c>
    </row>
    <row r="2108" spans="1:25" x14ac:dyDescent="0.25">
      <c r="A2108">
        <v>3107</v>
      </c>
      <c r="B2108">
        <v>17</v>
      </c>
      <c r="C2108">
        <v>0</v>
      </c>
      <c r="D2108" t="s">
        <v>42</v>
      </c>
      <c r="E2108">
        <v>0</v>
      </c>
      <c r="F2108" t="s">
        <v>21</v>
      </c>
      <c r="G2108">
        <v>2</v>
      </c>
      <c r="H2108" t="s">
        <v>15</v>
      </c>
      <c r="I2108" s="1">
        <v>14.4302356</v>
      </c>
      <c r="J2108">
        <v>26</v>
      </c>
      <c r="K2108">
        <v>1</v>
      </c>
      <c r="L2108" t="s">
        <v>27</v>
      </c>
      <c r="M2108">
        <v>4</v>
      </c>
      <c r="N2108" t="s">
        <v>51</v>
      </c>
      <c r="O2108">
        <v>0</v>
      </c>
      <c r="P2108" t="s">
        <v>27</v>
      </c>
      <c r="Q2108">
        <v>0</v>
      </c>
      <c r="R2108" t="s">
        <v>28</v>
      </c>
      <c r="S2108">
        <v>0</v>
      </c>
      <c r="T2108" t="s">
        <v>28</v>
      </c>
      <c r="U2108">
        <v>0</v>
      </c>
      <c r="V2108" t="s">
        <v>28</v>
      </c>
      <c r="W2108" s="3">
        <v>0.98946844099999998</v>
      </c>
      <c r="X2108">
        <v>4</v>
      </c>
      <c r="Y2108" t="s">
        <v>44</v>
      </c>
    </row>
    <row r="2109" spans="1:25" x14ac:dyDescent="0.25">
      <c r="A2109">
        <v>3108</v>
      </c>
      <c r="B2109">
        <v>17</v>
      </c>
      <c r="C2109">
        <v>0</v>
      </c>
      <c r="D2109" t="s">
        <v>42</v>
      </c>
      <c r="E2109">
        <v>0</v>
      </c>
      <c r="F2109" t="s">
        <v>21</v>
      </c>
      <c r="G2109">
        <v>3</v>
      </c>
      <c r="H2109" t="s">
        <v>17</v>
      </c>
      <c r="I2109" s="1">
        <v>1.7625313899999999</v>
      </c>
      <c r="J2109">
        <v>12</v>
      </c>
      <c r="K2109">
        <v>1</v>
      </c>
      <c r="L2109" t="s">
        <v>27</v>
      </c>
      <c r="M2109">
        <v>2</v>
      </c>
      <c r="N2109" t="s">
        <v>48</v>
      </c>
      <c r="O2109">
        <v>0</v>
      </c>
      <c r="P2109" t="s">
        <v>27</v>
      </c>
      <c r="Q2109">
        <v>1</v>
      </c>
      <c r="R2109" t="s">
        <v>27</v>
      </c>
      <c r="S2109">
        <v>0</v>
      </c>
      <c r="T2109" t="s">
        <v>28</v>
      </c>
      <c r="U2109">
        <v>0</v>
      </c>
      <c r="V2109" t="s">
        <v>28</v>
      </c>
      <c r="W2109" s="3">
        <v>2.1370681060000001</v>
      </c>
      <c r="X2109">
        <v>3</v>
      </c>
      <c r="Y2109" t="s">
        <v>45</v>
      </c>
    </row>
    <row r="2110" spans="1:25" x14ac:dyDescent="0.25">
      <c r="A2110">
        <v>3109</v>
      </c>
      <c r="B2110">
        <v>17</v>
      </c>
      <c r="C2110">
        <v>0</v>
      </c>
      <c r="D2110" t="s">
        <v>42</v>
      </c>
      <c r="E2110">
        <v>1</v>
      </c>
      <c r="F2110" t="s">
        <v>23</v>
      </c>
      <c r="G2110">
        <v>3</v>
      </c>
      <c r="H2110" t="s">
        <v>17</v>
      </c>
      <c r="I2110" s="1">
        <v>16.926360259999999</v>
      </c>
      <c r="J2110">
        <v>6</v>
      </c>
      <c r="K2110">
        <v>0</v>
      </c>
      <c r="L2110" t="s">
        <v>28</v>
      </c>
      <c r="M2110">
        <v>2</v>
      </c>
      <c r="N2110" t="s">
        <v>48</v>
      </c>
      <c r="O2110">
        <v>1</v>
      </c>
      <c r="P2110" t="s">
        <v>28</v>
      </c>
      <c r="Q2110">
        <v>1</v>
      </c>
      <c r="R2110" t="s">
        <v>27</v>
      </c>
      <c r="S2110">
        <v>0</v>
      </c>
      <c r="T2110" t="s">
        <v>28</v>
      </c>
      <c r="U2110">
        <v>0</v>
      </c>
      <c r="V2110" t="s">
        <v>28</v>
      </c>
      <c r="W2110" s="3">
        <v>3.0321053330000001</v>
      </c>
      <c r="X2110">
        <v>1</v>
      </c>
      <c r="Y2110" t="s">
        <v>43</v>
      </c>
    </row>
    <row r="2111" spans="1:25" x14ac:dyDescent="0.25">
      <c r="A2111">
        <v>3110</v>
      </c>
      <c r="B2111">
        <v>16</v>
      </c>
      <c r="C2111">
        <v>0</v>
      </c>
      <c r="D2111" t="s">
        <v>42</v>
      </c>
      <c r="E2111">
        <v>1</v>
      </c>
      <c r="F2111" t="s">
        <v>23</v>
      </c>
      <c r="G2111">
        <v>1</v>
      </c>
      <c r="H2111" t="s">
        <v>16</v>
      </c>
      <c r="I2111" s="1">
        <v>14.64601541</v>
      </c>
      <c r="J2111">
        <v>7</v>
      </c>
      <c r="K2111">
        <v>0</v>
      </c>
      <c r="L2111" t="s">
        <v>28</v>
      </c>
      <c r="M2111">
        <v>3</v>
      </c>
      <c r="N2111" t="s">
        <v>50</v>
      </c>
      <c r="O2111">
        <v>1</v>
      </c>
      <c r="P2111" t="s">
        <v>28</v>
      </c>
      <c r="Q2111">
        <v>0</v>
      </c>
      <c r="R2111" t="s">
        <v>28</v>
      </c>
      <c r="S2111">
        <v>0</v>
      </c>
      <c r="T2111" t="s">
        <v>28</v>
      </c>
      <c r="U2111">
        <v>0</v>
      </c>
      <c r="V2111" t="s">
        <v>28</v>
      </c>
      <c r="W2111" s="3">
        <v>2.8043631750000002</v>
      </c>
      <c r="X2111">
        <v>2</v>
      </c>
      <c r="Y2111" t="s">
        <v>41</v>
      </c>
    </row>
    <row r="2112" spans="1:25" x14ac:dyDescent="0.25">
      <c r="A2112">
        <v>3111</v>
      </c>
      <c r="B2112">
        <v>18</v>
      </c>
      <c r="C2112">
        <v>0</v>
      </c>
      <c r="D2112" t="s">
        <v>42</v>
      </c>
      <c r="E2112">
        <v>0</v>
      </c>
      <c r="F2112" t="s">
        <v>21</v>
      </c>
      <c r="G2112">
        <v>2</v>
      </c>
      <c r="H2112" t="s">
        <v>15</v>
      </c>
      <c r="I2112" s="1">
        <v>12.21893051</v>
      </c>
      <c r="J2112">
        <v>21</v>
      </c>
      <c r="K2112">
        <v>0</v>
      </c>
      <c r="L2112" t="s">
        <v>28</v>
      </c>
      <c r="M2112">
        <v>0</v>
      </c>
      <c r="N2112" t="s">
        <v>52</v>
      </c>
      <c r="O2112">
        <v>0</v>
      </c>
      <c r="P2112" t="s">
        <v>27</v>
      </c>
      <c r="Q2112">
        <v>0</v>
      </c>
      <c r="R2112" t="s">
        <v>28</v>
      </c>
      <c r="S2112">
        <v>0</v>
      </c>
      <c r="T2112" t="s">
        <v>28</v>
      </c>
      <c r="U2112">
        <v>0</v>
      </c>
      <c r="V2112" t="s">
        <v>28</v>
      </c>
      <c r="W2112" s="3">
        <v>0.61280250199999997</v>
      </c>
      <c r="X2112">
        <v>4</v>
      </c>
      <c r="Y2112" t="s">
        <v>44</v>
      </c>
    </row>
    <row r="2113" spans="1:25" x14ac:dyDescent="0.25">
      <c r="A2113">
        <v>3112</v>
      </c>
      <c r="B2113">
        <v>15</v>
      </c>
      <c r="C2113">
        <v>0</v>
      </c>
      <c r="D2113" t="s">
        <v>42</v>
      </c>
      <c r="E2113">
        <v>0</v>
      </c>
      <c r="F2113" t="s">
        <v>21</v>
      </c>
      <c r="G2113">
        <v>3</v>
      </c>
      <c r="H2113" t="s">
        <v>17</v>
      </c>
      <c r="I2113" s="1">
        <v>16.405859209999999</v>
      </c>
      <c r="J2113">
        <v>16</v>
      </c>
      <c r="K2113">
        <v>1</v>
      </c>
      <c r="L2113" t="s">
        <v>27</v>
      </c>
      <c r="M2113">
        <v>2</v>
      </c>
      <c r="N2113" t="s">
        <v>48</v>
      </c>
      <c r="O2113">
        <v>0</v>
      </c>
      <c r="P2113" t="s">
        <v>27</v>
      </c>
      <c r="Q2113">
        <v>1</v>
      </c>
      <c r="R2113" t="s">
        <v>27</v>
      </c>
      <c r="S2113">
        <v>0</v>
      </c>
      <c r="T2113" t="s">
        <v>28</v>
      </c>
      <c r="U2113">
        <v>0</v>
      </c>
      <c r="V2113" t="s">
        <v>28</v>
      </c>
      <c r="W2113" s="3">
        <v>2.20223294</v>
      </c>
      <c r="X2113">
        <v>3</v>
      </c>
      <c r="Y2113" t="s">
        <v>45</v>
      </c>
    </row>
    <row r="2114" spans="1:25" x14ac:dyDescent="0.25">
      <c r="A2114">
        <v>3113</v>
      </c>
      <c r="B2114">
        <v>16</v>
      </c>
      <c r="C2114">
        <v>1</v>
      </c>
      <c r="D2114" t="s">
        <v>40</v>
      </c>
      <c r="E2114">
        <v>0</v>
      </c>
      <c r="F2114" t="s">
        <v>21</v>
      </c>
      <c r="G2114">
        <v>3</v>
      </c>
      <c r="H2114" t="s">
        <v>17</v>
      </c>
      <c r="I2114" s="1">
        <v>8.0821969550000006</v>
      </c>
      <c r="J2114">
        <v>16</v>
      </c>
      <c r="K2114">
        <v>0</v>
      </c>
      <c r="L2114" t="s">
        <v>28</v>
      </c>
      <c r="M2114">
        <v>2</v>
      </c>
      <c r="N2114" t="s">
        <v>48</v>
      </c>
      <c r="O2114">
        <v>0</v>
      </c>
      <c r="P2114" t="s">
        <v>27</v>
      </c>
      <c r="Q2114">
        <v>0</v>
      </c>
      <c r="R2114" t="s">
        <v>28</v>
      </c>
      <c r="S2114">
        <v>0</v>
      </c>
      <c r="T2114" t="s">
        <v>28</v>
      </c>
      <c r="U2114">
        <v>0</v>
      </c>
      <c r="V2114" t="s">
        <v>28</v>
      </c>
      <c r="W2114" s="3">
        <v>1.4102620379999999</v>
      </c>
      <c r="X2114">
        <v>4</v>
      </c>
      <c r="Y2114" t="s">
        <v>44</v>
      </c>
    </row>
    <row r="2115" spans="1:25" x14ac:dyDescent="0.25">
      <c r="A2115">
        <v>3114</v>
      </c>
      <c r="B2115">
        <v>15</v>
      </c>
      <c r="C2115">
        <v>0</v>
      </c>
      <c r="D2115" t="s">
        <v>42</v>
      </c>
      <c r="E2115">
        <v>0</v>
      </c>
      <c r="F2115" t="s">
        <v>21</v>
      </c>
      <c r="G2115">
        <v>0</v>
      </c>
      <c r="H2115" t="s">
        <v>19</v>
      </c>
      <c r="I2115" s="1">
        <v>4.4300210169999996</v>
      </c>
      <c r="J2115">
        <v>15</v>
      </c>
      <c r="K2115">
        <v>0</v>
      </c>
      <c r="L2115" t="s">
        <v>28</v>
      </c>
      <c r="M2115">
        <v>2</v>
      </c>
      <c r="N2115" t="s">
        <v>48</v>
      </c>
      <c r="O2115">
        <v>0</v>
      </c>
      <c r="P2115" t="s">
        <v>27</v>
      </c>
      <c r="Q2115">
        <v>1</v>
      </c>
      <c r="R2115" t="s">
        <v>27</v>
      </c>
      <c r="S2115">
        <v>0</v>
      </c>
      <c r="T2115" t="s">
        <v>28</v>
      </c>
      <c r="U2115">
        <v>0</v>
      </c>
      <c r="V2115" t="s">
        <v>28</v>
      </c>
      <c r="W2115" s="3">
        <v>1.441409543</v>
      </c>
      <c r="X2115">
        <v>4</v>
      </c>
      <c r="Y2115" t="s">
        <v>44</v>
      </c>
    </row>
    <row r="2116" spans="1:25" x14ac:dyDescent="0.25">
      <c r="A2116">
        <v>3115</v>
      </c>
      <c r="B2116">
        <v>15</v>
      </c>
      <c r="C2116">
        <v>0</v>
      </c>
      <c r="D2116" t="s">
        <v>42</v>
      </c>
      <c r="E2116">
        <v>2</v>
      </c>
      <c r="F2116" t="s">
        <v>22</v>
      </c>
      <c r="G2116">
        <v>1</v>
      </c>
      <c r="H2116" t="s">
        <v>16</v>
      </c>
      <c r="I2116" s="1">
        <v>10.240467779999999</v>
      </c>
      <c r="J2116">
        <v>21</v>
      </c>
      <c r="K2116">
        <v>0</v>
      </c>
      <c r="L2116" t="s">
        <v>28</v>
      </c>
      <c r="M2116">
        <v>2</v>
      </c>
      <c r="N2116" t="s">
        <v>48</v>
      </c>
      <c r="O2116">
        <v>1</v>
      </c>
      <c r="P2116" t="s">
        <v>28</v>
      </c>
      <c r="Q2116">
        <v>0</v>
      </c>
      <c r="R2116" t="s">
        <v>28</v>
      </c>
      <c r="S2116">
        <v>0</v>
      </c>
      <c r="T2116" t="s">
        <v>28</v>
      </c>
      <c r="U2116">
        <v>1</v>
      </c>
      <c r="V2116" t="s">
        <v>27</v>
      </c>
      <c r="W2116" s="3">
        <v>1.233587021</v>
      </c>
      <c r="X2116">
        <v>4</v>
      </c>
      <c r="Y2116" t="s">
        <v>44</v>
      </c>
    </row>
    <row r="2117" spans="1:25" x14ac:dyDescent="0.25">
      <c r="A2117">
        <v>3116</v>
      </c>
      <c r="B2117">
        <v>16</v>
      </c>
      <c r="C2117">
        <v>1</v>
      </c>
      <c r="D2117" t="s">
        <v>40</v>
      </c>
      <c r="E2117">
        <v>0</v>
      </c>
      <c r="F2117" t="s">
        <v>21</v>
      </c>
      <c r="G2117">
        <v>2</v>
      </c>
      <c r="H2117" t="s">
        <v>15</v>
      </c>
      <c r="I2117" s="1">
        <v>10.97683511</v>
      </c>
      <c r="J2117">
        <v>1</v>
      </c>
      <c r="K2117">
        <v>0</v>
      </c>
      <c r="L2117" t="s">
        <v>28</v>
      </c>
      <c r="M2117">
        <v>0</v>
      </c>
      <c r="N2117" t="s">
        <v>52</v>
      </c>
      <c r="O2117">
        <v>0</v>
      </c>
      <c r="P2117" t="s">
        <v>27</v>
      </c>
      <c r="Q2117">
        <v>0</v>
      </c>
      <c r="R2117" t="s">
        <v>28</v>
      </c>
      <c r="S2117">
        <v>0</v>
      </c>
      <c r="T2117" t="s">
        <v>28</v>
      </c>
      <c r="U2117">
        <v>0</v>
      </c>
      <c r="V2117" t="s">
        <v>28</v>
      </c>
      <c r="W2117" s="3">
        <v>2.7905751470000002</v>
      </c>
      <c r="X2117">
        <v>2</v>
      </c>
      <c r="Y2117" t="s">
        <v>41</v>
      </c>
    </row>
    <row r="2118" spans="1:25" x14ac:dyDescent="0.25">
      <c r="A2118">
        <v>3117</v>
      </c>
      <c r="B2118">
        <v>15</v>
      </c>
      <c r="C2118">
        <v>1</v>
      </c>
      <c r="D2118" t="s">
        <v>40</v>
      </c>
      <c r="E2118">
        <v>1</v>
      </c>
      <c r="F2118" t="s">
        <v>23</v>
      </c>
      <c r="G2118">
        <v>1</v>
      </c>
      <c r="H2118" t="s">
        <v>16</v>
      </c>
      <c r="I2118" s="1">
        <v>10.766527440000001</v>
      </c>
      <c r="J2118">
        <v>29</v>
      </c>
      <c r="K2118">
        <v>0</v>
      </c>
      <c r="L2118" t="s">
        <v>28</v>
      </c>
      <c r="M2118">
        <v>1</v>
      </c>
      <c r="N2118" t="s">
        <v>49</v>
      </c>
      <c r="O2118">
        <v>0</v>
      </c>
      <c r="P2118" t="s">
        <v>27</v>
      </c>
      <c r="Q2118">
        <v>0</v>
      </c>
      <c r="R2118" t="s">
        <v>28</v>
      </c>
      <c r="S2118">
        <v>0</v>
      </c>
      <c r="T2118" t="s">
        <v>28</v>
      </c>
      <c r="U2118">
        <v>0</v>
      </c>
      <c r="V2118" t="s">
        <v>28</v>
      </c>
      <c r="W2118" s="3">
        <v>0.37854363499999999</v>
      </c>
      <c r="X2118">
        <v>4</v>
      </c>
      <c r="Y2118" t="s">
        <v>44</v>
      </c>
    </row>
    <row r="2119" spans="1:25" x14ac:dyDescent="0.25">
      <c r="A2119">
        <v>3118</v>
      </c>
      <c r="B2119">
        <v>18</v>
      </c>
      <c r="C2119">
        <v>1</v>
      </c>
      <c r="D2119" t="s">
        <v>40</v>
      </c>
      <c r="E2119">
        <v>3</v>
      </c>
      <c r="F2119" t="s">
        <v>24</v>
      </c>
      <c r="G2119">
        <v>1</v>
      </c>
      <c r="H2119" t="s">
        <v>16</v>
      </c>
      <c r="I2119" s="1">
        <v>11.301475829999999</v>
      </c>
      <c r="J2119">
        <v>7</v>
      </c>
      <c r="K2119">
        <v>0</v>
      </c>
      <c r="L2119" t="s">
        <v>28</v>
      </c>
      <c r="M2119">
        <v>1</v>
      </c>
      <c r="N2119" t="s">
        <v>49</v>
      </c>
      <c r="O2119">
        <v>0</v>
      </c>
      <c r="P2119" t="s">
        <v>27</v>
      </c>
      <c r="Q2119">
        <v>0</v>
      </c>
      <c r="R2119" t="s">
        <v>28</v>
      </c>
      <c r="S2119">
        <v>0</v>
      </c>
      <c r="T2119" t="s">
        <v>28</v>
      </c>
      <c r="U2119">
        <v>1</v>
      </c>
      <c r="V2119" t="s">
        <v>27</v>
      </c>
      <c r="W2119" s="3">
        <v>2.172812322</v>
      </c>
      <c r="X2119">
        <v>3</v>
      </c>
      <c r="Y2119" t="s">
        <v>45</v>
      </c>
    </row>
    <row r="2120" spans="1:25" x14ac:dyDescent="0.25">
      <c r="A2120">
        <v>3119</v>
      </c>
      <c r="B2120">
        <v>15</v>
      </c>
      <c r="C2120">
        <v>0</v>
      </c>
      <c r="D2120" t="s">
        <v>42</v>
      </c>
      <c r="E2120">
        <v>0</v>
      </c>
      <c r="F2120" t="s">
        <v>21</v>
      </c>
      <c r="G2120">
        <v>0</v>
      </c>
      <c r="H2120" t="s">
        <v>19</v>
      </c>
      <c r="I2120" s="1">
        <v>18.974098359999999</v>
      </c>
      <c r="J2120">
        <v>16</v>
      </c>
      <c r="K2120">
        <v>0</v>
      </c>
      <c r="L2120" t="s">
        <v>28</v>
      </c>
      <c r="M2120">
        <v>4</v>
      </c>
      <c r="N2120" t="s">
        <v>51</v>
      </c>
      <c r="O2120">
        <v>1</v>
      </c>
      <c r="P2120" t="s">
        <v>28</v>
      </c>
      <c r="Q2120">
        <v>1</v>
      </c>
      <c r="R2120" t="s">
        <v>27</v>
      </c>
      <c r="S2120">
        <v>0</v>
      </c>
      <c r="T2120" t="s">
        <v>28</v>
      </c>
      <c r="U2120">
        <v>0</v>
      </c>
      <c r="V2120" t="s">
        <v>28</v>
      </c>
      <c r="W2120" s="3">
        <v>2.3916876829999998</v>
      </c>
      <c r="X2120">
        <v>3</v>
      </c>
      <c r="Y2120" t="s">
        <v>45</v>
      </c>
    </row>
    <row r="2121" spans="1:25" x14ac:dyDescent="0.25">
      <c r="A2121">
        <v>3120</v>
      </c>
      <c r="B2121">
        <v>18</v>
      </c>
      <c r="C2121">
        <v>1</v>
      </c>
      <c r="D2121" t="s">
        <v>40</v>
      </c>
      <c r="E2121">
        <v>0</v>
      </c>
      <c r="F2121" t="s">
        <v>21</v>
      </c>
      <c r="G2121">
        <v>2</v>
      </c>
      <c r="H2121" t="s">
        <v>15</v>
      </c>
      <c r="I2121" s="1">
        <v>18.044912459999999</v>
      </c>
      <c r="J2121">
        <v>12</v>
      </c>
      <c r="K2121">
        <v>0</v>
      </c>
      <c r="L2121" t="s">
        <v>28</v>
      </c>
      <c r="M2121">
        <v>0</v>
      </c>
      <c r="N2121" t="s">
        <v>52</v>
      </c>
      <c r="O2121">
        <v>0</v>
      </c>
      <c r="P2121" t="s">
        <v>27</v>
      </c>
      <c r="Q2121">
        <v>1</v>
      </c>
      <c r="R2121" t="s">
        <v>27</v>
      </c>
      <c r="S2121">
        <v>0</v>
      </c>
      <c r="T2121" t="s">
        <v>28</v>
      </c>
      <c r="U2121">
        <v>0</v>
      </c>
      <c r="V2121" t="s">
        <v>28</v>
      </c>
      <c r="W2121" s="3">
        <v>1.783107467</v>
      </c>
      <c r="X2121">
        <v>4</v>
      </c>
      <c r="Y2121" t="s">
        <v>44</v>
      </c>
    </row>
    <row r="2122" spans="1:25" x14ac:dyDescent="0.25">
      <c r="A2122">
        <v>3121</v>
      </c>
      <c r="B2122">
        <v>18</v>
      </c>
      <c r="C2122">
        <v>0</v>
      </c>
      <c r="D2122" t="s">
        <v>42</v>
      </c>
      <c r="E2122">
        <v>0</v>
      </c>
      <c r="F2122" t="s">
        <v>21</v>
      </c>
      <c r="G2122">
        <v>1</v>
      </c>
      <c r="H2122" t="s">
        <v>16</v>
      </c>
      <c r="I2122" s="1">
        <v>17.514340730000001</v>
      </c>
      <c r="J2122">
        <v>17</v>
      </c>
      <c r="K2122">
        <v>0</v>
      </c>
      <c r="L2122" t="s">
        <v>28</v>
      </c>
      <c r="M2122">
        <v>1</v>
      </c>
      <c r="N2122" t="s">
        <v>49</v>
      </c>
      <c r="O2122">
        <v>1</v>
      </c>
      <c r="P2122" t="s">
        <v>28</v>
      </c>
      <c r="Q2122">
        <v>1</v>
      </c>
      <c r="R2122" t="s">
        <v>27</v>
      </c>
      <c r="S2122">
        <v>0</v>
      </c>
      <c r="T2122" t="s">
        <v>28</v>
      </c>
      <c r="U2122">
        <v>0</v>
      </c>
      <c r="V2122" t="s">
        <v>28</v>
      </c>
      <c r="W2122" s="3">
        <v>1.785926986</v>
      </c>
      <c r="X2122">
        <v>4</v>
      </c>
      <c r="Y2122" t="s">
        <v>44</v>
      </c>
    </row>
    <row r="2123" spans="1:25" x14ac:dyDescent="0.25">
      <c r="A2123">
        <v>3122</v>
      </c>
      <c r="B2123">
        <v>18</v>
      </c>
      <c r="C2123">
        <v>0</v>
      </c>
      <c r="D2123" t="s">
        <v>42</v>
      </c>
      <c r="E2123">
        <v>1</v>
      </c>
      <c r="F2123" t="s">
        <v>23</v>
      </c>
      <c r="G2123">
        <v>0</v>
      </c>
      <c r="H2123" t="s">
        <v>19</v>
      </c>
      <c r="I2123" s="1">
        <v>16.02833622</v>
      </c>
      <c r="J2123">
        <v>23</v>
      </c>
      <c r="K2123">
        <v>0</v>
      </c>
      <c r="L2123" t="s">
        <v>28</v>
      </c>
      <c r="M2123">
        <v>4</v>
      </c>
      <c r="N2123" t="s">
        <v>51</v>
      </c>
      <c r="O2123">
        <v>1</v>
      </c>
      <c r="P2123" t="s">
        <v>28</v>
      </c>
      <c r="Q2123">
        <v>0</v>
      </c>
      <c r="R2123" t="s">
        <v>28</v>
      </c>
      <c r="S2123">
        <v>0</v>
      </c>
      <c r="T2123" t="s">
        <v>28</v>
      </c>
      <c r="U2123">
        <v>0</v>
      </c>
      <c r="V2123" t="s">
        <v>28</v>
      </c>
      <c r="W2123" s="3">
        <v>1.268772123</v>
      </c>
      <c r="X2123">
        <v>4</v>
      </c>
      <c r="Y2123" t="s">
        <v>44</v>
      </c>
    </row>
    <row r="2124" spans="1:25" x14ac:dyDescent="0.25">
      <c r="A2124">
        <v>3123</v>
      </c>
      <c r="B2124">
        <v>17</v>
      </c>
      <c r="C2124">
        <v>0</v>
      </c>
      <c r="D2124" t="s">
        <v>42</v>
      </c>
      <c r="E2124">
        <v>1</v>
      </c>
      <c r="F2124" t="s">
        <v>23</v>
      </c>
      <c r="G2124">
        <v>1</v>
      </c>
      <c r="H2124" t="s">
        <v>16</v>
      </c>
      <c r="I2124" s="1">
        <v>18.868562149999999</v>
      </c>
      <c r="J2124">
        <v>27</v>
      </c>
      <c r="K2124">
        <v>1</v>
      </c>
      <c r="L2124" t="s">
        <v>27</v>
      </c>
      <c r="M2124">
        <v>3</v>
      </c>
      <c r="N2124" t="s">
        <v>50</v>
      </c>
      <c r="O2124">
        <v>1</v>
      </c>
      <c r="P2124" t="s">
        <v>28</v>
      </c>
      <c r="Q2124">
        <v>0</v>
      </c>
      <c r="R2124" t="s">
        <v>28</v>
      </c>
      <c r="S2124">
        <v>0</v>
      </c>
      <c r="T2124" t="s">
        <v>28</v>
      </c>
      <c r="U2124">
        <v>0</v>
      </c>
      <c r="V2124" t="s">
        <v>28</v>
      </c>
      <c r="W2124" s="3">
        <v>1.4868656520000001</v>
      </c>
      <c r="X2124">
        <v>4</v>
      </c>
      <c r="Y2124" t="s">
        <v>44</v>
      </c>
    </row>
    <row r="2125" spans="1:25" x14ac:dyDescent="0.25">
      <c r="A2125">
        <v>3124</v>
      </c>
      <c r="B2125">
        <v>15</v>
      </c>
      <c r="C2125">
        <v>1</v>
      </c>
      <c r="D2125" t="s">
        <v>40</v>
      </c>
      <c r="E2125">
        <v>0</v>
      </c>
      <c r="F2125" t="s">
        <v>21</v>
      </c>
      <c r="G2125">
        <v>3</v>
      </c>
      <c r="H2125" t="s">
        <v>17</v>
      </c>
      <c r="I2125" s="1">
        <v>1.9698928339999999</v>
      </c>
      <c r="J2125">
        <v>21</v>
      </c>
      <c r="K2125">
        <v>0</v>
      </c>
      <c r="L2125" t="s">
        <v>28</v>
      </c>
      <c r="M2125">
        <v>2</v>
      </c>
      <c r="N2125" t="s">
        <v>48</v>
      </c>
      <c r="O2125">
        <v>1</v>
      </c>
      <c r="P2125" t="s">
        <v>28</v>
      </c>
      <c r="Q2125">
        <v>0</v>
      </c>
      <c r="R2125" t="s">
        <v>28</v>
      </c>
      <c r="S2125">
        <v>0</v>
      </c>
      <c r="T2125" t="s">
        <v>28</v>
      </c>
      <c r="U2125">
        <v>0</v>
      </c>
      <c r="V2125" t="s">
        <v>28</v>
      </c>
      <c r="W2125" s="3">
        <v>1.061935997</v>
      </c>
      <c r="X2125">
        <v>4</v>
      </c>
      <c r="Y2125" t="s">
        <v>44</v>
      </c>
    </row>
    <row r="2126" spans="1:25" x14ac:dyDescent="0.25">
      <c r="A2126">
        <v>3125</v>
      </c>
      <c r="B2126">
        <v>16</v>
      </c>
      <c r="C2126">
        <v>1</v>
      </c>
      <c r="D2126" t="s">
        <v>40</v>
      </c>
      <c r="E2126">
        <v>1</v>
      </c>
      <c r="F2126" t="s">
        <v>23</v>
      </c>
      <c r="G2126">
        <v>3</v>
      </c>
      <c r="H2126" t="s">
        <v>17</v>
      </c>
      <c r="I2126" s="1">
        <v>5.3024652290000001</v>
      </c>
      <c r="J2126">
        <v>27</v>
      </c>
      <c r="K2126">
        <v>0</v>
      </c>
      <c r="L2126" t="s">
        <v>28</v>
      </c>
      <c r="M2126">
        <v>0</v>
      </c>
      <c r="N2126" t="s">
        <v>52</v>
      </c>
      <c r="O2126">
        <v>0</v>
      </c>
      <c r="P2126" t="s">
        <v>27</v>
      </c>
      <c r="Q2126">
        <v>1</v>
      </c>
      <c r="R2126" t="s">
        <v>27</v>
      </c>
      <c r="S2126">
        <v>0</v>
      </c>
      <c r="T2126" t="s">
        <v>28</v>
      </c>
      <c r="U2126">
        <v>0</v>
      </c>
      <c r="V2126" t="s">
        <v>28</v>
      </c>
      <c r="W2126" s="3">
        <v>0</v>
      </c>
      <c r="X2126">
        <v>4</v>
      </c>
      <c r="Y2126" t="s">
        <v>44</v>
      </c>
    </row>
    <row r="2127" spans="1:25" x14ac:dyDescent="0.25">
      <c r="A2127">
        <v>3126</v>
      </c>
      <c r="B2127">
        <v>16</v>
      </c>
      <c r="C2127">
        <v>1</v>
      </c>
      <c r="D2127" t="s">
        <v>40</v>
      </c>
      <c r="E2127">
        <v>2</v>
      </c>
      <c r="F2127" t="s">
        <v>22</v>
      </c>
      <c r="G2127">
        <v>2</v>
      </c>
      <c r="H2127" t="s">
        <v>15</v>
      </c>
      <c r="I2127" s="1">
        <v>9.9011189129999995</v>
      </c>
      <c r="J2127">
        <v>9</v>
      </c>
      <c r="K2127">
        <v>0</v>
      </c>
      <c r="L2127" t="s">
        <v>28</v>
      </c>
      <c r="M2127">
        <v>3</v>
      </c>
      <c r="N2127" t="s">
        <v>50</v>
      </c>
      <c r="O2127">
        <v>0</v>
      </c>
      <c r="P2127" t="s">
        <v>27</v>
      </c>
      <c r="Q2127">
        <v>0</v>
      </c>
      <c r="R2127" t="s">
        <v>28</v>
      </c>
      <c r="S2127">
        <v>0</v>
      </c>
      <c r="T2127" t="s">
        <v>28</v>
      </c>
      <c r="U2127">
        <v>0</v>
      </c>
      <c r="V2127" t="s">
        <v>28</v>
      </c>
      <c r="W2127" s="3">
        <v>2.1516179800000002</v>
      </c>
      <c r="X2127">
        <v>3</v>
      </c>
      <c r="Y2127" t="s">
        <v>45</v>
      </c>
    </row>
    <row r="2128" spans="1:25" x14ac:dyDescent="0.25">
      <c r="A2128">
        <v>3127</v>
      </c>
      <c r="B2128">
        <v>15</v>
      </c>
      <c r="C2128">
        <v>1</v>
      </c>
      <c r="D2128" t="s">
        <v>40</v>
      </c>
      <c r="E2128">
        <v>0</v>
      </c>
      <c r="F2128" t="s">
        <v>21</v>
      </c>
      <c r="G2128">
        <v>2</v>
      </c>
      <c r="H2128" t="s">
        <v>15</v>
      </c>
      <c r="I2128" s="1">
        <v>16.930689860000001</v>
      </c>
      <c r="J2128">
        <v>1</v>
      </c>
      <c r="K2128">
        <v>1</v>
      </c>
      <c r="L2128" t="s">
        <v>27</v>
      </c>
      <c r="M2128">
        <v>1</v>
      </c>
      <c r="N2128" t="s">
        <v>49</v>
      </c>
      <c r="O2128">
        <v>1</v>
      </c>
      <c r="P2128" t="s">
        <v>28</v>
      </c>
      <c r="Q2128">
        <v>1</v>
      </c>
      <c r="R2128" t="s">
        <v>27</v>
      </c>
      <c r="S2128">
        <v>0</v>
      </c>
      <c r="T2128" t="s">
        <v>28</v>
      </c>
      <c r="U2128">
        <v>0</v>
      </c>
      <c r="V2128" t="s">
        <v>28</v>
      </c>
      <c r="W2128" s="3">
        <v>3.5974890940000002</v>
      </c>
      <c r="X2128">
        <v>0</v>
      </c>
      <c r="Y2128" t="s">
        <v>46</v>
      </c>
    </row>
    <row r="2129" spans="1:25" x14ac:dyDescent="0.25">
      <c r="A2129">
        <v>3128</v>
      </c>
      <c r="B2129">
        <v>17</v>
      </c>
      <c r="C2129">
        <v>1</v>
      </c>
      <c r="D2129" t="s">
        <v>40</v>
      </c>
      <c r="E2129">
        <v>0</v>
      </c>
      <c r="F2129" t="s">
        <v>21</v>
      </c>
      <c r="G2129">
        <v>4</v>
      </c>
      <c r="H2129" t="s">
        <v>18</v>
      </c>
      <c r="I2129" s="1">
        <v>10.103314230000001</v>
      </c>
      <c r="J2129">
        <v>1</v>
      </c>
      <c r="K2129">
        <v>0</v>
      </c>
      <c r="L2129" t="s">
        <v>28</v>
      </c>
      <c r="M2129">
        <v>3</v>
      </c>
      <c r="N2129" t="s">
        <v>50</v>
      </c>
      <c r="O2129">
        <v>1</v>
      </c>
      <c r="P2129" t="s">
        <v>28</v>
      </c>
      <c r="Q2129">
        <v>1</v>
      </c>
      <c r="R2129" t="s">
        <v>27</v>
      </c>
      <c r="S2129">
        <v>0</v>
      </c>
      <c r="T2129" t="s">
        <v>28</v>
      </c>
      <c r="U2129">
        <v>0</v>
      </c>
      <c r="V2129" t="s">
        <v>28</v>
      </c>
      <c r="W2129" s="3">
        <v>3.812757188</v>
      </c>
      <c r="X2129">
        <v>0</v>
      </c>
      <c r="Y2129" t="s">
        <v>46</v>
      </c>
    </row>
    <row r="2130" spans="1:25" x14ac:dyDescent="0.25">
      <c r="A2130">
        <v>3129</v>
      </c>
      <c r="B2130">
        <v>17</v>
      </c>
      <c r="C2130">
        <v>0</v>
      </c>
      <c r="D2130" t="s">
        <v>42</v>
      </c>
      <c r="E2130">
        <v>2</v>
      </c>
      <c r="F2130" t="s">
        <v>22</v>
      </c>
      <c r="G2130">
        <v>1</v>
      </c>
      <c r="H2130" t="s">
        <v>16</v>
      </c>
      <c r="I2130" s="1">
        <v>14.96069479</v>
      </c>
      <c r="J2130">
        <v>26</v>
      </c>
      <c r="K2130">
        <v>0</v>
      </c>
      <c r="L2130" t="s">
        <v>28</v>
      </c>
      <c r="M2130">
        <v>4</v>
      </c>
      <c r="N2130" t="s">
        <v>51</v>
      </c>
      <c r="O2130">
        <v>1</v>
      </c>
      <c r="P2130" t="s">
        <v>28</v>
      </c>
      <c r="Q2130">
        <v>0</v>
      </c>
      <c r="R2130" t="s">
        <v>28</v>
      </c>
      <c r="S2130">
        <v>1</v>
      </c>
      <c r="T2130" t="s">
        <v>27</v>
      </c>
      <c r="U2130">
        <v>1</v>
      </c>
      <c r="V2130" t="s">
        <v>27</v>
      </c>
      <c r="W2130" s="3">
        <v>1.176781506</v>
      </c>
      <c r="X2130">
        <v>4</v>
      </c>
      <c r="Y2130" t="s">
        <v>44</v>
      </c>
    </row>
    <row r="2131" spans="1:25" x14ac:dyDescent="0.25">
      <c r="A2131">
        <v>3130</v>
      </c>
      <c r="B2131">
        <v>18</v>
      </c>
      <c r="C2131">
        <v>0</v>
      </c>
      <c r="D2131" t="s">
        <v>42</v>
      </c>
      <c r="E2131">
        <v>1</v>
      </c>
      <c r="F2131" t="s">
        <v>23</v>
      </c>
      <c r="G2131">
        <v>1</v>
      </c>
      <c r="H2131" t="s">
        <v>16</v>
      </c>
      <c r="I2131" s="1">
        <v>2.7791981049999999</v>
      </c>
      <c r="J2131">
        <v>13</v>
      </c>
      <c r="K2131">
        <v>0</v>
      </c>
      <c r="L2131" t="s">
        <v>28</v>
      </c>
      <c r="M2131">
        <v>2</v>
      </c>
      <c r="N2131" t="s">
        <v>48</v>
      </c>
      <c r="O2131">
        <v>1</v>
      </c>
      <c r="P2131" t="s">
        <v>28</v>
      </c>
      <c r="Q2131">
        <v>1</v>
      </c>
      <c r="R2131" t="s">
        <v>27</v>
      </c>
      <c r="S2131">
        <v>0</v>
      </c>
      <c r="T2131" t="s">
        <v>28</v>
      </c>
      <c r="U2131">
        <v>1</v>
      </c>
      <c r="V2131" t="s">
        <v>27</v>
      </c>
      <c r="W2131" s="3">
        <v>1.948327516</v>
      </c>
      <c r="X2131">
        <v>4</v>
      </c>
      <c r="Y2131" t="s">
        <v>44</v>
      </c>
    </row>
    <row r="2132" spans="1:25" x14ac:dyDescent="0.25">
      <c r="A2132">
        <v>3131</v>
      </c>
      <c r="B2132">
        <v>15</v>
      </c>
      <c r="C2132">
        <v>0</v>
      </c>
      <c r="D2132" t="s">
        <v>42</v>
      </c>
      <c r="E2132">
        <v>2</v>
      </c>
      <c r="F2132" t="s">
        <v>22</v>
      </c>
      <c r="G2132">
        <v>1</v>
      </c>
      <c r="H2132" t="s">
        <v>16</v>
      </c>
      <c r="I2132" s="1">
        <v>5.0482762599999997</v>
      </c>
      <c r="J2132">
        <v>15</v>
      </c>
      <c r="K2132">
        <v>0</v>
      </c>
      <c r="L2132" t="s">
        <v>28</v>
      </c>
      <c r="M2132">
        <v>1</v>
      </c>
      <c r="N2132" t="s">
        <v>49</v>
      </c>
      <c r="O2132">
        <v>0</v>
      </c>
      <c r="P2132" t="s">
        <v>27</v>
      </c>
      <c r="Q2132">
        <v>1</v>
      </c>
      <c r="R2132" t="s">
        <v>27</v>
      </c>
      <c r="S2132">
        <v>0</v>
      </c>
      <c r="T2132" t="s">
        <v>28</v>
      </c>
      <c r="U2132">
        <v>0</v>
      </c>
      <c r="V2132" t="s">
        <v>28</v>
      </c>
      <c r="W2132" s="3">
        <v>1.808097198</v>
      </c>
      <c r="X2132">
        <v>4</v>
      </c>
      <c r="Y2132" t="s">
        <v>44</v>
      </c>
    </row>
    <row r="2133" spans="1:25" x14ac:dyDescent="0.25">
      <c r="A2133">
        <v>3132</v>
      </c>
      <c r="B2133">
        <v>15</v>
      </c>
      <c r="C2133">
        <v>0</v>
      </c>
      <c r="D2133" t="s">
        <v>42</v>
      </c>
      <c r="E2133">
        <v>1</v>
      </c>
      <c r="F2133" t="s">
        <v>23</v>
      </c>
      <c r="G2133">
        <v>1</v>
      </c>
      <c r="H2133" t="s">
        <v>16</v>
      </c>
      <c r="I2133" s="1">
        <v>14.635521900000001</v>
      </c>
      <c r="J2133">
        <v>6</v>
      </c>
      <c r="K2133">
        <v>0</v>
      </c>
      <c r="L2133" t="s">
        <v>28</v>
      </c>
      <c r="M2133">
        <v>3</v>
      </c>
      <c r="N2133" t="s">
        <v>50</v>
      </c>
      <c r="O2133">
        <v>0</v>
      </c>
      <c r="P2133" t="s">
        <v>27</v>
      </c>
      <c r="Q2133">
        <v>1</v>
      </c>
      <c r="R2133" t="s">
        <v>27</v>
      </c>
      <c r="S2133">
        <v>1</v>
      </c>
      <c r="T2133" t="s">
        <v>27</v>
      </c>
      <c r="U2133">
        <v>0</v>
      </c>
      <c r="V2133" t="s">
        <v>28</v>
      </c>
      <c r="W2133" s="3">
        <v>3.2221400899999999</v>
      </c>
      <c r="X2133">
        <v>1</v>
      </c>
      <c r="Y2133" t="s">
        <v>43</v>
      </c>
    </row>
    <row r="2134" spans="1:25" x14ac:dyDescent="0.25">
      <c r="A2134">
        <v>3133</v>
      </c>
      <c r="B2134">
        <v>16</v>
      </c>
      <c r="C2134">
        <v>1</v>
      </c>
      <c r="D2134" t="s">
        <v>40</v>
      </c>
      <c r="E2134">
        <v>2</v>
      </c>
      <c r="F2134" t="s">
        <v>22</v>
      </c>
      <c r="G2134">
        <v>1</v>
      </c>
      <c r="H2134" t="s">
        <v>16</v>
      </c>
      <c r="I2134" s="1">
        <v>3.2946801780000001</v>
      </c>
      <c r="J2134">
        <v>20</v>
      </c>
      <c r="K2134">
        <v>0</v>
      </c>
      <c r="L2134" t="s">
        <v>28</v>
      </c>
      <c r="M2134">
        <v>2</v>
      </c>
      <c r="N2134" t="s">
        <v>48</v>
      </c>
      <c r="O2134">
        <v>1</v>
      </c>
      <c r="P2134" t="s">
        <v>28</v>
      </c>
      <c r="Q2134">
        <v>0</v>
      </c>
      <c r="R2134" t="s">
        <v>28</v>
      </c>
      <c r="S2134">
        <v>0</v>
      </c>
      <c r="T2134" t="s">
        <v>28</v>
      </c>
      <c r="U2134">
        <v>0</v>
      </c>
      <c r="V2134" t="s">
        <v>28</v>
      </c>
      <c r="W2134" s="3">
        <v>0.80926014300000004</v>
      </c>
      <c r="X2134">
        <v>4</v>
      </c>
      <c r="Y2134" t="s">
        <v>44</v>
      </c>
    </row>
    <row r="2135" spans="1:25" x14ac:dyDescent="0.25">
      <c r="A2135">
        <v>3134</v>
      </c>
      <c r="B2135">
        <v>15</v>
      </c>
      <c r="C2135">
        <v>1</v>
      </c>
      <c r="D2135" t="s">
        <v>40</v>
      </c>
      <c r="E2135">
        <v>0</v>
      </c>
      <c r="F2135" t="s">
        <v>21</v>
      </c>
      <c r="G2135">
        <v>3</v>
      </c>
      <c r="H2135" t="s">
        <v>17</v>
      </c>
      <c r="I2135" s="1">
        <v>7.0271186930000002</v>
      </c>
      <c r="J2135">
        <v>20</v>
      </c>
      <c r="K2135">
        <v>1</v>
      </c>
      <c r="L2135" t="s">
        <v>27</v>
      </c>
      <c r="M2135">
        <v>2</v>
      </c>
      <c r="N2135" t="s">
        <v>48</v>
      </c>
      <c r="O2135">
        <v>1</v>
      </c>
      <c r="P2135" t="s">
        <v>28</v>
      </c>
      <c r="Q2135">
        <v>1</v>
      </c>
      <c r="R2135" t="s">
        <v>27</v>
      </c>
      <c r="S2135">
        <v>0</v>
      </c>
      <c r="T2135" t="s">
        <v>28</v>
      </c>
      <c r="U2135">
        <v>0</v>
      </c>
      <c r="V2135" t="s">
        <v>28</v>
      </c>
      <c r="W2135" s="3">
        <v>1.2945928799999999</v>
      </c>
      <c r="X2135">
        <v>4</v>
      </c>
      <c r="Y2135" t="s">
        <v>44</v>
      </c>
    </row>
    <row r="2136" spans="1:25" x14ac:dyDescent="0.25">
      <c r="A2136">
        <v>3135</v>
      </c>
      <c r="B2136">
        <v>17</v>
      </c>
      <c r="C2136">
        <v>0</v>
      </c>
      <c r="D2136" t="s">
        <v>42</v>
      </c>
      <c r="E2136">
        <v>2</v>
      </c>
      <c r="F2136" t="s">
        <v>22</v>
      </c>
      <c r="G2136">
        <v>2</v>
      </c>
      <c r="H2136" t="s">
        <v>15</v>
      </c>
      <c r="I2136" s="1">
        <v>5.2973251560000003</v>
      </c>
      <c r="J2136">
        <v>23</v>
      </c>
      <c r="K2136">
        <v>1</v>
      </c>
      <c r="L2136" t="s">
        <v>27</v>
      </c>
      <c r="M2136">
        <v>2</v>
      </c>
      <c r="N2136" t="s">
        <v>48</v>
      </c>
      <c r="O2136">
        <v>0</v>
      </c>
      <c r="P2136" t="s">
        <v>27</v>
      </c>
      <c r="Q2136">
        <v>0</v>
      </c>
      <c r="R2136" t="s">
        <v>28</v>
      </c>
      <c r="S2136">
        <v>1</v>
      </c>
      <c r="T2136" t="s">
        <v>27</v>
      </c>
      <c r="U2136">
        <v>0</v>
      </c>
      <c r="V2136" t="s">
        <v>28</v>
      </c>
      <c r="W2136" s="3">
        <v>1.077747684</v>
      </c>
      <c r="X2136">
        <v>4</v>
      </c>
      <c r="Y2136" t="s">
        <v>44</v>
      </c>
    </row>
    <row r="2137" spans="1:25" x14ac:dyDescent="0.25">
      <c r="A2137">
        <v>3136</v>
      </c>
      <c r="B2137">
        <v>15</v>
      </c>
      <c r="C2137">
        <v>1</v>
      </c>
      <c r="D2137" t="s">
        <v>40</v>
      </c>
      <c r="E2137">
        <v>3</v>
      </c>
      <c r="F2137" t="s">
        <v>24</v>
      </c>
      <c r="G2137">
        <v>2</v>
      </c>
      <c r="H2137" t="s">
        <v>15</v>
      </c>
      <c r="I2137" s="1">
        <v>6.9972338839999999</v>
      </c>
      <c r="J2137">
        <v>11</v>
      </c>
      <c r="K2137">
        <v>1</v>
      </c>
      <c r="L2137" t="s">
        <v>27</v>
      </c>
      <c r="M2137">
        <v>3</v>
      </c>
      <c r="N2137" t="s">
        <v>50</v>
      </c>
      <c r="O2137">
        <v>0</v>
      </c>
      <c r="P2137" t="s">
        <v>27</v>
      </c>
      <c r="Q2137">
        <v>0</v>
      </c>
      <c r="R2137" t="s">
        <v>28</v>
      </c>
      <c r="S2137">
        <v>1</v>
      </c>
      <c r="T2137" t="s">
        <v>27</v>
      </c>
      <c r="U2137">
        <v>0</v>
      </c>
      <c r="V2137" t="s">
        <v>28</v>
      </c>
      <c r="W2137" s="3">
        <v>2.9201818980000001</v>
      </c>
      <c r="X2137">
        <v>2</v>
      </c>
      <c r="Y2137" t="s">
        <v>41</v>
      </c>
    </row>
    <row r="2138" spans="1:25" x14ac:dyDescent="0.25">
      <c r="A2138">
        <v>3137</v>
      </c>
      <c r="B2138">
        <v>16</v>
      </c>
      <c r="C2138">
        <v>1</v>
      </c>
      <c r="D2138" t="s">
        <v>40</v>
      </c>
      <c r="E2138">
        <v>1</v>
      </c>
      <c r="F2138" t="s">
        <v>23</v>
      </c>
      <c r="G2138">
        <v>3</v>
      </c>
      <c r="H2138" t="s">
        <v>17</v>
      </c>
      <c r="I2138" s="1">
        <v>14.166480979999999</v>
      </c>
      <c r="J2138">
        <v>27</v>
      </c>
      <c r="K2138">
        <v>0</v>
      </c>
      <c r="L2138" t="s">
        <v>28</v>
      </c>
      <c r="M2138">
        <v>2</v>
      </c>
      <c r="N2138" t="s">
        <v>48</v>
      </c>
      <c r="O2138">
        <v>0</v>
      </c>
      <c r="P2138" t="s">
        <v>27</v>
      </c>
      <c r="Q2138">
        <v>0</v>
      </c>
      <c r="R2138" t="s">
        <v>28</v>
      </c>
      <c r="S2138">
        <v>0</v>
      </c>
      <c r="T2138" t="s">
        <v>28</v>
      </c>
      <c r="U2138">
        <v>0</v>
      </c>
      <c r="V2138" t="s">
        <v>28</v>
      </c>
      <c r="W2138" s="3">
        <v>0.79614291599999998</v>
      </c>
      <c r="X2138">
        <v>4</v>
      </c>
      <c r="Y2138" t="s">
        <v>44</v>
      </c>
    </row>
    <row r="2139" spans="1:25" x14ac:dyDescent="0.25">
      <c r="A2139">
        <v>3138</v>
      </c>
      <c r="B2139">
        <v>18</v>
      </c>
      <c r="C2139">
        <v>0</v>
      </c>
      <c r="D2139" t="s">
        <v>42</v>
      </c>
      <c r="E2139">
        <v>0</v>
      </c>
      <c r="F2139" t="s">
        <v>21</v>
      </c>
      <c r="G2139">
        <v>0</v>
      </c>
      <c r="H2139" t="s">
        <v>19</v>
      </c>
      <c r="I2139" s="1">
        <v>7.3569436230000003</v>
      </c>
      <c r="J2139">
        <v>22</v>
      </c>
      <c r="K2139">
        <v>1</v>
      </c>
      <c r="L2139" t="s">
        <v>27</v>
      </c>
      <c r="M2139">
        <v>4</v>
      </c>
      <c r="N2139" t="s">
        <v>51</v>
      </c>
      <c r="O2139">
        <v>0</v>
      </c>
      <c r="P2139" t="s">
        <v>27</v>
      </c>
      <c r="Q2139">
        <v>0</v>
      </c>
      <c r="R2139" t="s">
        <v>28</v>
      </c>
      <c r="S2139">
        <v>0</v>
      </c>
      <c r="T2139" t="s">
        <v>28</v>
      </c>
      <c r="U2139">
        <v>0</v>
      </c>
      <c r="V2139" t="s">
        <v>28</v>
      </c>
      <c r="W2139" s="3">
        <v>1.4460523519999999</v>
      </c>
      <c r="X2139">
        <v>4</v>
      </c>
      <c r="Y2139" t="s">
        <v>44</v>
      </c>
    </row>
    <row r="2140" spans="1:25" x14ac:dyDescent="0.25">
      <c r="A2140">
        <v>3139</v>
      </c>
      <c r="B2140">
        <v>16</v>
      </c>
      <c r="C2140">
        <v>0</v>
      </c>
      <c r="D2140" t="s">
        <v>42</v>
      </c>
      <c r="E2140">
        <v>0</v>
      </c>
      <c r="F2140" t="s">
        <v>21</v>
      </c>
      <c r="G2140">
        <v>1</v>
      </c>
      <c r="H2140" t="s">
        <v>16</v>
      </c>
      <c r="I2140" s="1">
        <v>11.10526645</v>
      </c>
      <c r="J2140">
        <v>27</v>
      </c>
      <c r="K2140">
        <v>0</v>
      </c>
      <c r="L2140" t="s">
        <v>28</v>
      </c>
      <c r="M2140">
        <v>3</v>
      </c>
      <c r="N2140" t="s">
        <v>50</v>
      </c>
      <c r="O2140">
        <v>0</v>
      </c>
      <c r="P2140" t="s">
        <v>27</v>
      </c>
      <c r="Q2140">
        <v>1</v>
      </c>
      <c r="R2140" t="s">
        <v>27</v>
      </c>
      <c r="S2140">
        <v>0</v>
      </c>
      <c r="T2140" t="s">
        <v>28</v>
      </c>
      <c r="U2140">
        <v>0</v>
      </c>
      <c r="V2140" t="s">
        <v>28</v>
      </c>
      <c r="W2140" s="3">
        <v>0.94018425699999997</v>
      </c>
      <c r="X2140">
        <v>4</v>
      </c>
      <c r="Y2140" t="s">
        <v>44</v>
      </c>
    </row>
    <row r="2141" spans="1:25" x14ac:dyDescent="0.25">
      <c r="A2141">
        <v>3140</v>
      </c>
      <c r="B2141">
        <v>16</v>
      </c>
      <c r="C2141">
        <v>1</v>
      </c>
      <c r="D2141" t="s">
        <v>40</v>
      </c>
      <c r="E2141">
        <v>0</v>
      </c>
      <c r="F2141" t="s">
        <v>21</v>
      </c>
      <c r="G2141">
        <v>2</v>
      </c>
      <c r="H2141" t="s">
        <v>15</v>
      </c>
      <c r="I2141" s="1">
        <v>1.9986375409999999</v>
      </c>
      <c r="J2141">
        <v>13</v>
      </c>
      <c r="K2141">
        <v>0</v>
      </c>
      <c r="L2141" t="s">
        <v>28</v>
      </c>
      <c r="M2141">
        <v>1</v>
      </c>
      <c r="N2141" t="s">
        <v>49</v>
      </c>
      <c r="O2141">
        <v>1</v>
      </c>
      <c r="P2141" t="s">
        <v>28</v>
      </c>
      <c r="Q2141">
        <v>0</v>
      </c>
      <c r="R2141" t="s">
        <v>28</v>
      </c>
      <c r="S2141">
        <v>0</v>
      </c>
      <c r="T2141" t="s">
        <v>28</v>
      </c>
      <c r="U2141">
        <v>0</v>
      </c>
      <c r="V2141" t="s">
        <v>28</v>
      </c>
      <c r="W2141" s="3">
        <v>1.7820606670000001</v>
      </c>
      <c r="X2141">
        <v>4</v>
      </c>
      <c r="Y2141" t="s">
        <v>44</v>
      </c>
    </row>
    <row r="2142" spans="1:25" x14ac:dyDescent="0.25">
      <c r="A2142">
        <v>3141</v>
      </c>
      <c r="B2142">
        <v>18</v>
      </c>
      <c r="C2142">
        <v>1</v>
      </c>
      <c r="D2142" t="s">
        <v>40</v>
      </c>
      <c r="E2142">
        <v>0</v>
      </c>
      <c r="F2142" t="s">
        <v>21</v>
      </c>
      <c r="G2142">
        <v>2</v>
      </c>
      <c r="H2142" t="s">
        <v>15</v>
      </c>
      <c r="I2142" s="1">
        <v>16.100353859999998</v>
      </c>
      <c r="J2142">
        <v>24</v>
      </c>
      <c r="K2142">
        <v>1</v>
      </c>
      <c r="L2142" t="s">
        <v>27</v>
      </c>
      <c r="M2142">
        <v>3</v>
      </c>
      <c r="N2142" t="s">
        <v>50</v>
      </c>
      <c r="O2142">
        <v>0</v>
      </c>
      <c r="P2142" t="s">
        <v>27</v>
      </c>
      <c r="Q2142">
        <v>0</v>
      </c>
      <c r="R2142" t="s">
        <v>28</v>
      </c>
      <c r="S2142">
        <v>1</v>
      </c>
      <c r="T2142" t="s">
        <v>27</v>
      </c>
      <c r="U2142">
        <v>0</v>
      </c>
      <c r="V2142" t="s">
        <v>28</v>
      </c>
      <c r="W2142" s="3">
        <v>1.10589987</v>
      </c>
      <c r="X2142">
        <v>4</v>
      </c>
      <c r="Y2142" t="s">
        <v>44</v>
      </c>
    </row>
    <row r="2143" spans="1:25" x14ac:dyDescent="0.25">
      <c r="A2143">
        <v>3142</v>
      </c>
      <c r="B2143">
        <v>16</v>
      </c>
      <c r="C2143">
        <v>0</v>
      </c>
      <c r="D2143" t="s">
        <v>42</v>
      </c>
      <c r="E2143">
        <v>0</v>
      </c>
      <c r="F2143" t="s">
        <v>21</v>
      </c>
      <c r="G2143">
        <v>0</v>
      </c>
      <c r="H2143" t="s">
        <v>19</v>
      </c>
      <c r="I2143" s="1">
        <v>7.3977725129999996</v>
      </c>
      <c r="J2143">
        <v>3</v>
      </c>
      <c r="K2143">
        <v>0</v>
      </c>
      <c r="L2143" t="s">
        <v>28</v>
      </c>
      <c r="M2143">
        <v>1</v>
      </c>
      <c r="N2143" t="s">
        <v>49</v>
      </c>
      <c r="O2143">
        <v>1</v>
      </c>
      <c r="P2143" t="s">
        <v>28</v>
      </c>
      <c r="Q2143">
        <v>0</v>
      </c>
      <c r="R2143" t="s">
        <v>28</v>
      </c>
      <c r="S2143">
        <v>0</v>
      </c>
      <c r="T2143" t="s">
        <v>28</v>
      </c>
      <c r="U2143">
        <v>0</v>
      </c>
      <c r="V2143" t="s">
        <v>28</v>
      </c>
      <c r="W2143" s="3">
        <v>2.8134703449999998</v>
      </c>
      <c r="X2143">
        <v>2</v>
      </c>
      <c r="Y2143" t="s">
        <v>41</v>
      </c>
    </row>
    <row r="2144" spans="1:25" x14ac:dyDescent="0.25">
      <c r="A2144">
        <v>3143</v>
      </c>
      <c r="B2144">
        <v>16</v>
      </c>
      <c r="C2144">
        <v>0</v>
      </c>
      <c r="D2144" t="s">
        <v>42</v>
      </c>
      <c r="E2144">
        <v>1</v>
      </c>
      <c r="F2144" t="s">
        <v>23</v>
      </c>
      <c r="G2144">
        <v>2</v>
      </c>
      <c r="H2144" t="s">
        <v>15</v>
      </c>
      <c r="I2144" s="1">
        <v>12.97068318</v>
      </c>
      <c r="J2144">
        <v>25</v>
      </c>
      <c r="K2144">
        <v>0</v>
      </c>
      <c r="L2144" t="s">
        <v>28</v>
      </c>
      <c r="M2144">
        <v>3</v>
      </c>
      <c r="N2144" t="s">
        <v>50</v>
      </c>
      <c r="O2144">
        <v>1</v>
      </c>
      <c r="P2144" t="s">
        <v>28</v>
      </c>
      <c r="Q2144">
        <v>1</v>
      </c>
      <c r="R2144" t="s">
        <v>27</v>
      </c>
      <c r="S2144">
        <v>1</v>
      </c>
      <c r="T2144" t="s">
        <v>27</v>
      </c>
      <c r="U2144">
        <v>0</v>
      </c>
      <c r="V2144" t="s">
        <v>28</v>
      </c>
      <c r="W2144" s="3">
        <v>1.6517866720000001</v>
      </c>
      <c r="X2144">
        <v>4</v>
      </c>
      <c r="Y2144" t="s">
        <v>44</v>
      </c>
    </row>
    <row r="2145" spans="1:25" x14ac:dyDescent="0.25">
      <c r="A2145">
        <v>3144</v>
      </c>
      <c r="B2145">
        <v>15</v>
      </c>
      <c r="C2145">
        <v>0</v>
      </c>
      <c r="D2145" t="s">
        <v>42</v>
      </c>
      <c r="E2145">
        <v>1</v>
      </c>
      <c r="F2145" t="s">
        <v>23</v>
      </c>
      <c r="G2145">
        <v>2</v>
      </c>
      <c r="H2145" t="s">
        <v>15</v>
      </c>
      <c r="I2145" s="1">
        <v>14.507792029999999</v>
      </c>
      <c r="J2145">
        <v>3</v>
      </c>
      <c r="K2145">
        <v>0</v>
      </c>
      <c r="L2145" t="s">
        <v>28</v>
      </c>
      <c r="M2145">
        <v>1</v>
      </c>
      <c r="N2145" t="s">
        <v>49</v>
      </c>
      <c r="O2145">
        <v>1</v>
      </c>
      <c r="P2145" t="s">
        <v>28</v>
      </c>
      <c r="Q2145">
        <v>1</v>
      </c>
      <c r="R2145" t="s">
        <v>27</v>
      </c>
      <c r="S2145">
        <v>0</v>
      </c>
      <c r="T2145" t="s">
        <v>28</v>
      </c>
      <c r="U2145">
        <v>0</v>
      </c>
      <c r="V2145" t="s">
        <v>28</v>
      </c>
      <c r="W2145" s="3">
        <v>3.6035075719999998</v>
      </c>
      <c r="X2145">
        <v>0</v>
      </c>
      <c r="Y2145" t="s">
        <v>46</v>
      </c>
    </row>
    <row r="2146" spans="1:25" x14ac:dyDescent="0.25">
      <c r="A2146">
        <v>3145</v>
      </c>
      <c r="B2146">
        <v>15</v>
      </c>
      <c r="C2146">
        <v>1</v>
      </c>
      <c r="D2146" t="s">
        <v>40</v>
      </c>
      <c r="E2146">
        <v>0</v>
      </c>
      <c r="F2146" t="s">
        <v>21</v>
      </c>
      <c r="G2146">
        <v>2</v>
      </c>
      <c r="H2146" t="s">
        <v>15</v>
      </c>
      <c r="I2146" s="1">
        <v>4.193218442</v>
      </c>
      <c r="J2146">
        <v>17</v>
      </c>
      <c r="K2146">
        <v>0</v>
      </c>
      <c r="L2146" t="s">
        <v>28</v>
      </c>
      <c r="M2146">
        <v>2</v>
      </c>
      <c r="N2146" t="s">
        <v>48</v>
      </c>
      <c r="O2146">
        <v>1</v>
      </c>
      <c r="P2146" t="s">
        <v>28</v>
      </c>
      <c r="Q2146">
        <v>0</v>
      </c>
      <c r="R2146" t="s">
        <v>28</v>
      </c>
      <c r="S2146">
        <v>0</v>
      </c>
      <c r="T2146" t="s">
        <v>28</v>
      </c>
      <c r="U2146">
        <v>0</v>
      </c>
      <c r="V2146" t="s">
        <v>28</v>
      </c>
      <c r="W2146" s="3">
        <v>1.526960289</v>
      </c>
      <c r="X2146">
        <v>4</v>
      </c>
      <c r="Y2146" t="s">
        <v>44</v>
      </c>
    </row>
    <row r="2147" spans="1:25" x14ac:dyDescent="0.25">
      <c r="A2147">
        <v>3146</v>
      </c>
      <c r="B2147">
        <v>18</v>
      </c>
      <c r="C2147">
        <v>0</v>
      </c>
      <c r="D2147" t="s">
        <v>42</v>
      </c>
      <c r="E2147">
        <v>1</v>
      </c>
      <c r="F2147" t="s">
        <v>23</v>
      </c>
      <c r="G2147">
        <v>2</v>
      </c>
      <c r="H2147" t="s">
        <v>15</v>
      </c>
      <c r="I2147" s="1">
        <v>17.6934997</v>
      </c>
      <c r="J2147">
        <v>2</v>
      </c>
      <c r="K2147">
        <v>1</v>
      </c>
      <c r="L2147" t="s">
        <v>27</v>
      </c>
      <c r="M2147">
        <v>3</v>
      </c>
      <c r="N2147" t="s">
        <v>50</v>
      </c>
      <c r="O2147">
        <v>0</v>
      </c>
      <c r="P2147" t="s">
        <v>27</v>
      </c>
      <c r="Q2147">
        <v>1</v>
      </c>
      <c r="R2147" t="s">
        <v>27</v>
      </c>
      <c r="S2147">
        <v>0</v>
      </c>
      <c r="T2147" t="s">
        <v>28</v>
      </c>
      <c r="U2147">
        <v>1</v>
      </c>
      <c r="V2147" t="s">
        <v>27</v>
      </c>
      <c r="W2147" s="3">
        <v>3.4590447339999999</v>
      </c>
      <c r="X2147">
        <v>1</v>
      </c>
      <c r="Y2147" t="s">
        <v>43</v>
      </c>
    </row>
    <row r="2148" spans="1:25" x14ac:dyDescent="0.25">
      <c r="A2148">
        <v>3147</v>
      </c>
      <c r="B2148">
        <v>15</v>
      </c>
      <c r="C2148">
        <v>0</v>
      </c>
      <c r="D2148" t="s">
        <v>42</v>
      </c>
      <c r="E2148">
        <v>0</v>
      </c>
      <c r="F2148" t="s">
        <v>21</v>
      </c>
      <c r="G2148">
        <v>1</v>
      </c>
      <c r="H2148" t="s">
        <v>16</v>
      </c>
      <c r="I2148" s="1">
        <v>12.32448503</v>
      </c>
      <c r="J2148">
        <v>0</v>
      </c>
      <c r="K2148">
        <v>0</v>
      </c>
      <c r="L2148" t="s">
        <v>28</v>
      </c>
      <c r="M2148">
        <v>1</v>
      </c>
      <c r="N2148" t="s">
        <v>49</v>
      </c>
      <c r="O2148">
        <v>1</v>
      </c>
      <c r="P2148" t="s">
        <v>28</v>
      </c>
      <c r="Q2148">
        <v>0</v>
      </c>
      <c r="R2148" t="s">
        <v>28</v>
      </c>
      <c r="S2148">
        <v>0</v>
      </c>
      <c r="T2148" t="s">
        <v>28</v>
      </c>
      <c r="U2148">
        <v>0</v>
      </c>
      <c r="V2148" t="s">
        <v>28</v>
      </c>
      <c r="W2148" s="3">
        <v>3.333970002</v>
      </c>
      <c r="X2148">
        <v>1</v>
      </c>
      <c r="Y2148" t="s">
        <v>43</v>
      </c>
    </row>
    <row r="2149" spans="1:25" x14ac:dyDescent="0.25">
      <c r="A2149">
        <v>3148</v>
      </c>
      <c r="B2149">
        <v>15</v>
      </c>
      <c r="C2149">
        <v>1</v>
      </c>
      <c r="D2149" t="s">
        <v>40</v>
      </c>
      <c r="E2149">
        <v>0</v>
      </c>
      <c r="F2149" t="s">
        <v>21</v>
      </c>
      <c r="G2149">
        <v>0</v>
      </c>
      <c r="H2149" t="s">
        <v>19</v>
      </c>
      <c r="I2149" s="1">
        <v>8.5745028350000005</v>
      </c>
      <c r="J2149">
        <v>16</v>
      </c>
      <c r="K2149">
        <v>0</v>
      </c>
      <c r="L2149" t="s">
        <v>28</v>
      </c>
      <c r="M2149">
        <v>3</v>
      </c>
      <c r="N2149" t="s">
        <v>50</v>
      </c>
      <c r="O2149">
        <v>0</v>
      </c>
      <c r="P2149" t="s">
        <v>27</v>
      </c>
      <c r="Q2149">
        <v>0</v>
      </c>
      <c r="R2149" t="s">
        <v>28</v>
      </c>
      <c r="S2149">
        <v>0</v>
      </c>
      <c r="T2149" t="s">
        <v>28</v>
      </c>
      <c r="U2149">
        <v>0</v>
      </c>
      <c r="V2149" t="s">
        <v>28</v>
      </c>
      <c r="W2149" s="3">
        <v>1.718181723</v>
      </c>
      <c r="X2149">
        <v>4</v>
      </c>
      <c r="Y2149" t="s">
        <v>44</v>
      </c>
    </row>
    <row r="2150" spans="1:25" x14ac:dyDescent="0.25">
      <c r="A2150">
        <v>3149</v>
      </c>
      <c r="B2150">
        <v>16</v>
      </c>
      <c r="C2150">
        <v>1</v>
      </c>
      <c r="D2150" t="s">
        <v>40</v>
      </c>
      <c r="E2150">
        <v>0</v>
      </c>
      <c r="F2150" t="s">
        <v>21</v>
      </c>
      <c r="G2150">
        <v>2</v>
      </c>
      <c r="H2150" t="s">
        <v>15</v>
      </c>
      <c r="I2150" s="1">
        <v>3.6467036720000001</v>
      </c>
      <c r="J2150">
        <v>6</v>
      </c>
      <c r="K2150">
        <v>0</v>
      </c>
      <c r="L2150" t="s">
        <v>28</v>
      </c>
      <c r="M2150">
        <v>3</v>
      </c>
      <c r="N2150" t="s">
        <v>50</v>
      </c>
      <c r="O2150">
        <v>1</v>
      </c>
      <c r="P2150" t="s">
        <v>28</v>
      </c>
      <c r="Q2150">
        <v>1</v>
      </c>
      <c r="R2150" t="s">
        <v>27</v>
      </c>
      <c r="S2150">
        <v>1</v>
      </c>
      <c r="T2150" t="s">
        <v>27</v>
      </c>
      <c r="U2150">
        <v>0</v>
      </c>
      <c r="V2150" t="s">
        <v>28</v>
      </c>
      <c r="W2150" s="3">
        <v>3.1832324889999999</v>
      </c>
      <c r="X2150">
        <v>1</v>
      </c>
      <c r="Y2150" t="s">
        <v>43</v>
      </c>
    </row>
    <row r="2151" spans="1:25" x14ac:dyDescent="0.25">
      <c r="A2151">
        <v>3150</v>
      </c>
      <c r="B2151">
        <v>17</v>
      </c>
      <c r="C2151">
        <v>1</v>
      </c>
      <c r="D2151" t="s">
        <v>40</v>
      </c>
      <c r="E2151">
        <v>1</v>
      </c>
      <c r="F2151" t="s">
        <v>23</v>
      </c>
      <c r="G2151">
        <v>1</v>
      </c>
      <c r="H2151" t="s">
        <v>16</v>
      </c>
      <c r="I2151" s="1">
        <v>18.84601876</v>
      </c>
      <c r="J2151">
        <v>29</v>
      </c>
      <c r="K2151">
        <v>1</v>
      </c>
      <c r="L2151" t="s">
        <v>27</v>
      </c>
      <c r="M2151">
        <v>2</v>
      </c>
      <c r="N2151" t="s">
        <v>48</v>
      </c>
      <c r="O2151">
        <v>0</v>
      </c>
      <c r="P2151" t="s">
        <v>27</v>
      </c>
      <c r="Q2151">
        <v>1</v>
      </c>
      <c r="R2151" t="s">
        <v>27</v>
      </c>
      <c r="S2151">
        <v>0</v>
      </c>
      <c r="T2151" t="s">
        <v>28</v>
      </c>
      <c r="U2151">
        <v>0</v>
      </c>
      <c r="V2151" t="s">
        <v>28</v>
      </c>
      <c r="W2151" s="3">
        <v>0.99664766299999996</v>
      </c>
      <c r="X2151">
        <v>4</v>
      </c>
      <c r="Y2151" t="s">
        <v>44</v>
      </c>
    </row>
    <row r="2152" spans="1:25" x14ac:dyDescent="0.25">
      <c r="A2152">
        <v>3151</v>
      </c>
      <c r="B2152">
        <v>15</v>
      </c>
      <c r="C2152">
        <v>1</v>
      </c>
      <c r="D2152" t="s">
        <v>40</v>
      </c>
      <c r="E2152">
        <v>0</v>
      </c>
      <c r="F2152" t="s">
        <v>21</v>
      </c>
      <c r="G2152">
        <v>3</v>
      </c>
      <c r="H2152" t="s">
        <v>17</v>
      </c>
      <c r="I2152" s="1">
        <v>15.10136408</v>
      </c>
      <c r="J2152">
        <v>15</v>
      </c>
      <c r="K2152">
        <v>0</v>
      </c>
      <c r="L2152" t="s">
        <v>28</v>
      </c>
      <c r="M2152">
        <v>2</v>
      </c>
      <c r="N2152" t="s">
        <v>48</v>
      </c>
      <c r="O2152">
        <v>1</v>
      </c>
      <c r="P2152" t="s">
        <v>28</v>
      </c>
      <c r="Q2152">
        <v>1</v>
      </c>
      <c r="R2152" t="s">
        <v>27</v>
      </c>
      <c r="S2152">
        <v>0</v>
      </c>
      <c r="T2152" t="s">
        <v>28</v>
      </c>
      <c r="U2152">
        <v>1</v>
      </c>
      <c r="V2152" t="s">
        <v>27</v>
      </c>
      <c r="W2152" s="3">
        <v>2.5250863219999999</v>
      </c>
      <c r="X2152">
        <v>2</v>
      </c>
      <c r="Y2152" t="s">
        <v>41</v>
      </c>
    </row>
    <row r="2153" spans="1:25" x14ac:dyDescent="0.25">
      <c r="A2153">
        <v>3152</v>
      </c>
      <c r="B2153">
        <v>17</v>
      </c>
      <c r="C2153">
        <v>1</v>
      </c>
      <c r="D2153" t="s">
        <v>40</v>
      </c>
      <c r="E2153">
        <v>0</v>
      </c>
      <c r="F2153" t="s">
        <v>21</v>
      </c>
      <c r="G2153">
        <v>2</v>
      </c>
      <c r="H2153" t="s">
        <v>15</v>
      </c>
      <c r="I2153" s="1">
        <v>4.1604912550000002</v>
      </c>
      <c r="J2153">
        <v>29</v>
      </c>
      <c r="K2153">
        <v>0</v>
      </c>
      <c r="L2153" t="s">
        <v>28</v>
      </c>
      <c r="M2153">
        <v>4</v>
      </c>
      <c r="N2153" t="s">
        <v>51</v>
      </c>
      <c r="O2153">
        <v>0</v>
      </c>
      <c r="P2153" t="s">
        <v>27</v>
      </c>
      <c r="Q2153">
        <v>0</v>
      </c>
      <c r="R2153" t="s">
        <v>28</v>
      </c>
      <c r="S2153">
        <v>1</v>
      </c>
      <c r="T2153" t="s">
        <v>27</v>
      </c>
      <c r="U2153">
        <v>0</v>
      </c>
      <c r="V2153" t="s">
        <v>28</v>
      </c>
      <c r="W2153" s="3">
        <v>0.51285204600000001</v>
      </c>
      <c r="X2153">
        <v>4</v>
      </c>
      <c r="Y2153" t="s">
        <v>44</v>
      </c>
    </row>
    <row r="2154" spans="1:25" x14ac:dyDescent="0.25">
      <c r="A2154">
        <v>3153</v>
      </c>
      <c r="B2154">
        <v>15</v>
      </c>
      <c r="C2154">
        <v>0</v>
      </c>
      <c r="D2154" t="s">
        <v>42</v>
      </c>
      <c r="E2154">
        <v>0</v>
      </c>
      <c r="F2154" t="s">
        <v>21</v>
      </c>
      <c r="G2154">
        <v>1</v>
      </c>
      <c r="H2154" t="s">
        <v>16</v>
      </c>
      <c r="I2154" s="1">
        <v>6.7542154940000003</v>
      </c>
      <c r="J2154">
        <v>4</v>
      </c>
      <c r="K2154">
        <v>1</v>
      </c>
      <c r="L2154" t="s">
        <v>27</v>
      </c>
      <c r="M2154">
        <v>1</v>
      </c>
      <c r="N2154" t="s">
        <v>49</v>
      </c>
      <c r="O2154">
        <v>0</v>
      </c>
      <c r="P2154" t="s">
        <v>27</v>
      </c>
      <c r="Q2154">
        <v>0</v>
      </c>
      <c r="R2154" t="s">
        <v>28</v>
      </c>
      <c r="S2154">
        <v>1</v>
      </c>
      <c r="T2154" t="s">
        <v>27</v>
      </c>
      <c r="U2154">
        <v>1</v>
      </c>
      <c r="V2154" t="s">
        <v>27</v>
      </c>
      <c r="W2154" s="3">
        <v>2.864498067</v>
      </c>
      <c r="X2154">
        <v>2</v>
      </c>
      <c r="Y2154" t="s">
        <v>41</v>
      </c>
    </row>
    <row r="2155" spans="1:25" x14ac:dyDescent="0.25">
      <c r="A2155">
        <v>3154</v>
      </c>
      <c r="B2155">
        <v>15</v>
      </c>
      <c r="C2155">
        <v>0</v>
      </c>
      <c r="D2155" t="s">
        <v>42</v>
      </c>
      <c r="E2155">
        <v>2</v>
      </c>
      <c r="F2155" t="s">
        <v>22</v>
      </c>
      <c r="G2155">
        <v>2</v>
      </c>
      <c r="H2155" t="s">
        <v>15</v>
      </c>
      <c r="I2155" s="1">
        <v>16.193485160000002</v>
      </c>
      <c r="J2155">
        <v>18</v>
      </c>
      <c r="K2155">
        <v>0</v>
      </c>
      <c r="L2155" t="s">
        <v>28</v>
      </c>
      <c r="M2155">
        <v>3</v>
      </c>
      <c r="N2155" t="s">
        <v>50</v>
      </c>
      <c r="O2155">
        <v>0</v>
      </c>
      <c r="P2155" t="s">
        <v>27</v>
      </c>
      <c r="Q2155">
        <v>0</v>
      </c>
      <c r="R2155" t="s">
        <v>28</v>
      </c>
      <c r="S2155">
        <v>1</v>
      </c>
      <c r="T2155" t="s">
        <v>27</v>
      </c>
      <c r="U2155">
        <v>0</v>
      </c>
      <c r="V2155" t="s">
        <v>28</v>
      </c>
      <c r="W2155" s="3">
        <v>1.733364047</v>
      </c>
      <c r="X2155">
        <v>4</v>
      </c>
      <c r="Y2155" t="s">
        <v>44</v>
      </c>
    </row>
    <row r="2156" spans="1:25" x14ac:dyDescent="0.25">
      <c r="A2156">
        <v>3155</v>
      </c>
      <c r="B2156">
        <v>18</v>
      </c>
      <c r="C2156">
        <v>1</v>
      </c>
      <c r="D2156" t="s">
        <v>40</v>
      </c>
      <c r="E2156">
        <v>0</v>
      </c>
      <c r="F2156" t="s">
        <v>21</v>
      </c>
      <c r="G2156">
        <v>2</v>
      </c>
      <c r="H2156" t="s">
        <v>15</v>
      </c>
      <c r="I2156" s="1">
        <v>13.91355326</v>
      </c>
      <c r="J2156">
        <v>6</v>
      </c>
      <c r="K2156">
        <v>0</v>
      </c>
      <c r="L2156" t="s">
        <v>28</v>
      </c>
      <c r="M2156">
        <v>3</v>
      </c>
      <c r="N2156" t="s">
        <v>50</v>
      </c>
      <c r="O2156">
        <v>1</v>
      </c>
      <c r="P2156" t="s">
        <v>28</v>
      </c>
      <c r="Q2156">
        <v>0</v>
      </c>
      <c r="R2156" t="s">
        <v>28</v>
      </c>
      <c r="S2156">
        <v>0</v>
      </c>
      <c r="T2156" t="s">
        <v>28</v>
      </c>
      <c r="U2156">
        <v>0</v>
      </c>
      <c r="V2156" t="s">
        <v>28</v>
      </c>
      <c r="W2156" s="3">
        <v>2.9868916209999998</v>
      </c>
      <c r="X2156">
        <v>2</v>
      </c>
      <c r="Y2156" t="s">
        <v>41</v>
      </c>
    </row>
    <row r="2157" spans="1:25" x14ac:dyDescent="0.25">
      <c r="A2157">
        <v>3156</v>
      </c>
      <c r="B2157">
        <v>18</v>
      </c>
      <c r="C2157">
        <v>1</v>
      </c>
      <c r="D2157" t="s">
        <v>40</v>
      </c>
      <c r="E2157">
        <v>1</v>
      </c>
      <c r="F2157" t="s">
        <v>23</v>
      </c>
      <c r="G2157">
        <v>1</v>
      </c>
      <c r="H2157" t="s">
        <v>16</v>
      </c>
      <c r="I2157" s="1">
        <v>15.315685849999999</v>
      </c>
      <c r="J2157">
        <v>13</v>
      </c>
      <c r="K2157">
        <v>1</v>
      </c>
      <c r="L2157" t="s">
        <v>27</v>
      </c>
      <c r="M2157">
        <v>4</v>
      </c>
      <c r="N2157" t="s">
        <v>51</v>
      </c>
      <c r="O2157">
        <v>0</v>
      </c>
      <c r="P2157" t="s">
        <v>27</v>
      </c>
      <c r="Q2157">
        <v>0</v>
      </c>
      <c r="R2157" t="s">
        <v>28</v>
      </c>
      <c r="S2157">
        <v>0</v>
      </c>
      <c r="T2157" t="s">
        <v>28</v>
      </c>
      <c r="U2157">
        <v>0</v>
      </c>
      <c r="V2157" t="s">
        <v>28</v>
      </c>
      <c r="W2157" s="3">
        <v>2.5653680529999998</v>
      </c>
      <c r="X2157">
        <v>2</v>
      </c>
      <c r="Y2157" t="s">
        <v>41</v>
      </c>
    </row>
    <row r="2158" spans="1:25" x14ac:dyDescent="0.25">
      <c r="A2158">
        <v>3157</v>
      </c>
      <c r="B2158">
        <v>18</v>
      </c>
      <c r="C2158">
        <v>1</v>
      </c>
      <c r="D2158" t="s">
        <v>40</v>
      </c>
      <c r="E2158">
        <v>1</v>
      </c>
      <c r="F2158" t="s">
        <v>23</v>
      </c>
      <c r="G2158">
        <v>3</v>
      </c>
      <c r="H2158" t="s">
        <v>17</v>
      </c>
      <c r="I2158" s="1">
        <v>8.8240220439999995</v>
      </c>
      <c r="J2158">
        <v>1</v>
      </c>
      <c r="K2158">
        <v>0</v>
      </c>
      <c r="L2158" t="s">
        <v>28</v>
      </c>
      <c r="M2158">
        <v>3</v>
      </c>
      <c r="N2158" t="s">
        <v>50</v>
      </c>
      <c r="O2158">
        <v>0</v>
      </c>
      <c r="P2158" t="s">
        <v>27</v>
      </c>
      <c r="Q2158">
        <v>0</v>
      </c>
      <c r="R2158" t="s">
        <v>28</v>
      </c>
      <c r="S2158">
        <v>0</v>
      </c>
      <c r="T2158" t="s">
        <v>28</v>
      </c>
      <c r="U2158">
        <v>1</v>
      </c>
      <c r="V2158" t="s">
        <v>27</v>
      </c>
      <c r="W2158" s="3">
        <v>3.1391893049999999</v>
      </c>
      <c r="X2158">
        <v>1</v>
      </c>
      <c r="Y2158" t="s">
        <v>43</v>
      </c>
    </row>
    <row r="2159" spans="1:25" x14ac:dyDescent="0.25">
      <c r="A2159">
        <v>3158</v>
      </c>
      <c r="B2159">
        <v>17</v>
      </c>
      <c r="C2159">
        <v>1</v>
      </c>
      <c r="D2159" t="s">
        <v>40</v>
      </c>
      <c r="E2159">
        <v>2</v>
      </c>
      <c r="F2159" t="s">
        <v>22</v>
      </c>
      <c r="G2159">
        <v>3</v>
      </c>
      <c r="H2159" t="s">
        <v>17</v>
      </c>
      <c r="I2159" s="1">
        <v>14.32952525</v>
      </c>
      <c r="J2159">
        <v>2</v>
      </c>
      <c r="K2159">
        <v>1</v>
      </c>
      <c r="L2159" t="s">
        <v>27</v>
      </c>
      <c r="M2159">
        <v>2</v>
      </c>
      <c r="N2159" t="s">
        <v>48</v>
      </c>
      <c r="O2159">
        <v>1</v>
      </c>
      <c r="P2159" t="s">
        <v>28</v>
      </c>
      <c r="Q2159">
        <v>0</v>
      </c>
      <c r="R2159" t="s">
        <v>28</v>
      </c>
      <c r="S2159">
        <v>0</v>
      </c>
      <c r="T2159" t="s">
        <v>28</v>
      </c>
      <c r="U2159">
        <v>1</v>
      </c>
      <c r="V2159" t="s">
        <v>27</v>
      </c>
      <c r="W2159" s="3">
        <v>3.636416568</v>
      </c>
      <c r="X2159">
        <v>0</v>
      </c>
      <c r="Y2159" t="s">
        <v>46</v>
      </c>
    </row>
    <row r="2160" spans="1:25" x14ac:dyDescent="0.25">
      <c r="A2160">
        <v>3159</v>
      </c>
      <c r="B2160">
        <v>16</v>
      </c>
      <c r="C2160">
        <v>1</v>
      </c>
      <c r="D2160" t="s">
        <v>40</v>
      </c>
      <c r="E2160">
        <v>3</v>
      </c>
      <c r="F2160" t="s">
        <v>24</v>
      </c>
      <c r="G2160">
        <v>2</v>
      </c>
      <c r="H2160" t="s">
        <v>15</v>
      </c>
      <c r="I2160" s="1">
        <v>7.7298744570000002</v>
      </c>
      <c r="J2160">
        <v>16</v>
      </c>
      <c r="K2160">
        <v>0</v>
      </c>
      <c r="L2160" t="s">
        <v>28</v>
      </c>
      <c r="M2160">
        <v>4</v>
      </c>
      <c r="N2160" t="s">
        <v>51</v>
      </c>
      <c r="O2160">
        <v>0</v>
      </c>
      <c r="P2160" t="s">
        <v>27</v>
      </c>
      <c r="Q2160">
        <v>0</v>
      </c>
      <c r="R2160" t="s">
        <v>28</v>
      </c>
      <c r="S2160">
        <v>1</v>
      </c>
      <c r="T2160" t="s">
        <v>27</v>
      </c>
      <c r="U2160">
        <v>0</v>
      </c>
      <c r="V2160" t="s">
        <v>28</v>
      </c>
      <c r="W2160" s="3">
        <v>1.4674423670000001</v>
      </c>
      <c r="X2160">
        <v>4</v>
      </c>
      <c r="Y2160" t="s">
        <v>44</v>
      </c>
    </row>
    <row r="2161" spans="1:25" x14ac:dyDescent="0.25">
      <c r="A2161">
        <v>3160</v>
      </c>
      <c r="B2161">
        <v>15</v>
      </c>
      <c r="C2161">
        <v>0</v>
      </c>
      <c r="D2161" t="s">
        <v>42</v>
      </c>
      <c r="E2161">
        <v>0</v>
      </c>
      <c r="F2161" t="s">
        <v>21</v>
      </c>
      <c r="G2161">
        <v>0</v>
      </c>
      <c r="H2161" t="s">
        <v>19</v>
      </c>
      <c r="I2161" s="1">
        <v>4.2252583389999998</v>
      </c>
      <c r="J2161">
        <v>15</v>
      </c>
      <c r="K2161">
        <v>1</v>
      </c>
      <c r="L2161" t="s">
        <v>27</v>
      </c>
      <c r="M2161">
        <v>3</v>
      </c>
      <c r="N2161" t="s">
        <v>50</v>
      </c>
      <c r="O2161">
        <v>0</v>
      </c>
      <c r="P2161" t="s">
        <v>27</v>
      </c>
      <c r="Q2161">
        <v>0</v>
      </c>
      <c r="R2161" t="s">
        <v>28</v>
      </c>
      <c r="S2161">
        <v>0</v>
      </c>
      <c r="T2161" t="s">
        <v>28</v>
      </c>
      <c r="U2161">
        <v>0</v>
      </c>
      <c r="V2161" t="s">
        <v>28</v>
      </c>
      <c r="W2161" s="3">
        <v>1.7995311490000001</v>
      </c>
      <c r="X2161">
        <v>4</v>
      </c>
      <c r="Y2161" t="s">
        <v>44</v>
      </c>
    </row>
    <row r="2162" spans="1:25" x14ac:dyDescent="0.25">
      <c r="A2162">
        <v>3161</v>
      </c>
      <c r="B2162">
        <v>15</v>
      </c>
      <c r="C2162">
        <v>0</v>
      </c>
      <c r="D2162" t="s">
        <v>42</v>
      </c>
      <c r="E2162">
        <v>0</v>
      </c>
      <c r="F2162" t="s">
        <v>21</v>
      </c>
      <c r="G2162">
        <v>2</v>
      </c>
      <c r="H2162" t="s">
        <v>15</v>
      </c>
      <c r="I2162" s="1">
        <v>12.653540700000001</v>
      </c>
      <c r="J2162">
        <v>7</v>
      </c>
      <c r="K2162">
        <v>1</v>
      </c>
      <c r="L2162" t="s">
        <v>27</v>
      </c>
      <c r="M2162">
        <v>3</v>
      </c>
      <c r="N2162" t="s">
        <v>50</v>
      </c>
      <c r="O2162">
        <v>0</v>
      </c>
      <c r="P2162" t="s">
        <v>27</v>
      </c>
      <c r="Q2162">
        <v>1</v>
      </c>
      <c r="R2162" t="s">
        <v>27</v>
      </c>
      <c r="S2162">
        <v>0</v>
      </c>
      <c r="T2162" t="s">
        <v>28</v>
      </c>
      <c r="U2162">
        <v>0</v>
      </c>
      <c r="V2162" t="s">
        <v>28</v>
      </c>
      <c r="W2162" s="3">
        <v>3.183126117</v>
      </c>
      <c r="X2162">
        <v>1</v>
      </c>
      <c r="Y2162" t="s">
        <v>43</v>
      </c>
    </row>
    <row r="2163" spans="1:25" x14ac:dyDescent="0.25">
      <c r="A2163">
        <v>3162</v>
      </c>
      <c r="B2163">
        <v>15</v>
      </c>
      <c r="C2163">
        <v>0</v>
      </c>
      <c r="D2163" t="s">
        <v>42</v>
      </c>
      <c r="E2163">
        <v>2</v>
      </c>
      <c r="F2163" t="s">
        <v>22</v>
      </c>
      <c r="G2163">
        <v>2</v>
      </c>
      <c r="H2163" t="s">
        <v>15</v>
      </c>
      <c r="I2163" s="1">
        <v>19.520278510000001</v>
      </c>
      <c r="J2163">
        <v>17</v>
      </c>
      <c r="K2163">
        <v>0</v>
      </c>
      <c r="L2163" t="s">
        <v>28</v>
      </c>
      <c r="M2163">
        <v>0</v>
      </c>
      <c r="N2163" t="s">
        <v>52</v>
      </c>
      <c r="O2163">
        <v>0</v>
      </c>
      <c r="P2163" t="s">
        <v>27</v>
      </c>
      <c r="Q2163">
        <v>0</v>
      </c>
      <c r="R2163" t="s">
        <v>28</v>
      </c>
      <c r="S2163">
        <v>0</v>
      </c>
      <c r="T2163" t="s">
        <v>28</v>
      </c>
      <c r="U2163">
        <v>0</v>
      </c>
      <c r="V2163" t="s">
        <v>28</v>
      </c>
      <c r="W2163" s="3">
        <v>1.4419641969999999</v>
      </c>
      <c r="X2163">
        <v>4</v>
      </c>
      <c r="Y2163" t="s">
        <v>44</v>
      </c>
    </row>
    <row r="2164" spans="1:25" x14ac:dyDescent="0.25">
      <c r="A2164">
        <v>3163</v>
      </c>
      <c r="B2164">
        <v>17</v>
      </c>
      <c r="C2164">
        <v>0</v>
      </c>
      <c r="D2164" t="s">
        <v>42</v>
      </c>
      <c r="E2164">
        <v>0</v>
      </c>
      <c r="F2164" t="s">
        <v>21</v>
      </c>
      <c r="G2164">
        <v>1</v>
      </c>
      <c r="H2164" t="s">
        <v>16</v>
      </c>
      <c r="I2164" s="1">
        <v>6.2120194279999996</v>
      </c>
      <c r="J2164">
        <v>14</v>
      </c>
      <c r="K2164">
        <v>0</v>
      </c>
      <c r="L2164" t="s">
        <v>28</v>
      </c>
      <c r="M2164">
        <v>2</v>
      </c>
      <c r="N2164" t="s">
        <v>48</v>
      </c>
      <c r="O2164">
        <v>1</v>
      </c>
      <c r="P2164" t="s">
        <v>28</v>
      </c>
      <c r="Q2164">
        <v>1</v>
      </c>
      <c r="R2164" t="s">
        <v>27</v>
      </c>
      <c r="S2164">
        <v>1</v>
      </c>
      <c r="T2164" t="s">
        <v>27</v>
      </c>
      <c r="U2164">
        <v>0</v>
      </c>
      <c r="V2164" t="s">
        <v>28</v>
      </c>
      <c r="W2164" s="3">
        <v>1.881588987</v>
      </c>
      <c r="X2164">
        <v>4</v>
      </c>
      <c r="Y2164" t="s">
        <v>44</v>
      </c>
    </row>
    <row r="2165" spans="1:25" x14ac:dyDescent="0.25">
      <c r="A2165">
        <v>3164</v>
      </c>
      <c r="B2165">
        <v>18</v>
      </c>
      <c r="C2165">
        <v>1</v>
      </c>
      <c r="D2165" t="s">
        <v>40</v>
      </c>
      <c r="E2165">
        <v>1</v>
      </c>
      <c r="F2165" t="s">
        <v>23</v>
      </c>
      <c r="G2165">
        <v>1</v>
      </c>
      <c r="H2165" t="s">
        <v>16</v>
      </c>
      <c r="I2165" s="1">
        <v>9.2193918440000004</v>
      </c>
      <c r="J2165">
        <v>6</v>
      </c>
      <c r="K2165">
        <v>1</v>
      </c>
      <c r="L2165" t="s">
        <v>27</v>
      </c>
      <c r="M2165">
        <v>3</v>
      </c>
      <c r="N2165" t="s">
        <v>50</v>
      </c>
      <c r="O2165">
        <v>0</v>
      </c>
      <c r="P2165" t="s">
        <v>27</v>
      </c>
      <c r="Q2165">
        <v>0</v>
      </c>
      <c r="R2165" t="s">
        <v>28</v>
      </c>
      <c r="S2165">
        <v>1</v>
      </c>
      <c r="T2165" t="s">
        <v>27</v>
      </c>
      <c r="U2165">
        <v>0</v>
      </c>
      <c r="V2165" t="s">
        <v>28</v>
      </c>
      <c r="W2165" s="3">
        <v>3.1326292969999998</v>
      </c>
      <c r="X2165">
        <v>1</v>
      </c>
      <c r="Y2165" t="s">
        <v>43</v>
      </c>
    </row>
    <row r="2166" spans="1:25" x14ac:dyDescent="0.25">
      <c r="A2166">
        <v>3165</v>
      </c>
      <c r="B2166">
        <v>16</v>
      </c>
      <c r="C2166">
        <v>0</v>
      </c>
      <c r="D2166" t="s">
        <v>42</v>
      </c>
      <c r="E2166">
        <v>1</v>
      </c>
      <c r="F2166" t="s">
        <v>23</v>
      </c>
      <c r="G2166">
        <v>3</v>
      </c>
      <c r="H2166" t="s">
        <v>17</v>
      </c>
      <c r="I2166" s="1">
        <v>13.480027420000001</v>
      </c>
      <c r="J2166">
        <v>26</v>
      </c>
      <c r="K2166">
        <v>0</v>
      </c>
      <c r="L2166" t="s">
        <v>28</v>
      </c>
      <c r="M2166">
        <v>2</v>
      </c>
      <c r="N2166" t="s">
        <v>48</v>
      </c>
      <c r="O2166">
        <v>1</v>
      </c>
      <c r="P2166" t="s">
        <v>28</v>
      </c>
      <c r="Q2166">
        <v>0</v>
      </c>
      <c r="R2166" t="s">
        <v>28</v>
      </c>
      <c r="S2166">
        <v>0</v>
      </c>
      <c r="T2166" t="s">
        <v>28</v>
      </c>
      <c r="U2166">
        <v>0</v>
      </c>
      <c r="V2166" t="s">
        <v>28</v>
      </c>
      <c r="W2166" s="3">
        <v>0.81428534900000005</v>
      </c>
      <c r="X2166">
        <v>4</v>
      </c>
      <c r="Y2166" t="s">
        <v>44</v>
      </c>
    </row>
    <row r="2167" spans="1:25" x14ac:dyDescent="0.25">
      <c r="A2167">
        <v>3166</v>
      </c>
      <c r="B2167">
        <v>17</v>
      </c>
      <c r="C2167">
        <v>1</v>
      </c>
      <c r="D2167" t="s">
        <v>40</v>
      </c>
      <c r="E2167">
        <v>1</v>
      </c>
      <c r="F2167" t="s">
        <v>23</v>
      </c>
      <c r="G2167">
        <v>0</v>
      </c>
      <c r="H2167" t="s">
        <v>19</v>
      </c>
      <c r="I2167" s="1">
        <v>10.83012564</v>
      </c>
      <c r="J2167">
        <v>8</v>
      </c>
      <c r="K2167">
        <v>0</v>
      </c>
      <c r="L2167" t="s">
        <v>28</v>
      </c>
      <c r="M2167">
        <v>2</v>
      </c>
      <c r="N2167" t="s">
        <v>48</v>
      </c>
      <c r="O2167">
        <v>0</v>
      </c>
      <c r="P2167" t="s">
        <v>27</v>
      </c>
      <c r="Q2167">
        <v>0</v>
      </c>
      <c r="R2167" t="s">
        <v>28</v>
      </c>
      <c r="S2167">
        <v>0</v>
      </c>
      <c r="T2167" t="s">
        <v>28</v>
      </c>
      <c r="U2167">
        <v>0</v>
      </c>
      <c r="V2167" t="s">
        <v>28</v>
      </c>
      <c r="W2167" s="3">
        <v>2.477790374</v>
      </c>
      <c r="X2167">
        <v>3</v>
      </c>
      <c r="Y2167" t="s">
        <v>45</v>
      </c>
    </row>
    <row r="2168" spans="1:25" x14ac:dyDescent="0.25">
      <c r="A2168">
        <v>3167</v>
      </c>
      <c r="B2168">
        <v>18</v>
      </c>
      <c r="C2168">
        <v>1</v>
      </c>
      <c r="D2168" t="s">
        <v>40</v>
      </c>
      <c r="E2168">
        <v>3</v>
      </c>
      <c r="F2168" t="s">
        <v>24</v>
      </c>
      <c r="G2168">
        <v>2</v>
      </c>
      <c r="H2168" t="s">
        <v>15</v>
      </c>
      <c r="I2168" s="1">
        <v>16.868555910000001</v>
      </c>
      <c r="J2168">
        <v>5</v>
      </c>
      <c r="K2168">
        <v>0</v>
      </c>
      <c r="L2168" t="s">
        <v>28</v>
      </c>
      <c r="M2168">
        <v>1</v>
      </c>
      <c r="N2168" t="s">
        <v>49</v>
      </c>
      <c r="O2168">
        <v>1</v>
      </c>
      <c r="P2168" t="s">
        <v>28</v>
      </c>
      <c r="Q2168">
        <v>0</v>
      </c>
      <c r="R2168" t="s">
        <v>28</v>
      </c>
      <c r="S2168">
        <v>0</v>
      </c>
      <c r="T2168" t="s">
        <v>28</v>
      </c>
      <c r="U2168">
        <v>0</v>
      </c>
      <c r="V2168" t="s">
        <v>28</v>
      </c>
      <c r="W2168" s="3">
        <v>2.9713320159999999</v>
      </c>
      <c r="X2168">
        <v>2</v>
      </c>
      <c r="Y2168" t="s">
        <v>41</v>
      </c>
    </row>
    <row r="2169" spans="1:25" x14ac:dyDescent="0.25">
      <c r="A2169">
        <v>3168</v>
      </c>
      <c r="B2169">
        <v>17</v>
      </c>
      <c r="C2169">
        <v>1</v>
      </c>
      <c r="D2169" t="s">
        <v>40</v>
      </c>
      <c r="E2169">
        <v>3</v>
      </c>
      <c r="F2169" t="s">
        <v>24</v>
      </c>
      <c r="G2169">
        <v>2</v>
      </c>
      <c r="H2169" t="s">
        <v>15</v>
      </c>
      <c r="I2169" s="1">
        <v>15.23485413</v>
      </c>
      <c r="J2169">
        <v>17</v>
      </c>
      <c r="K2169">
        <v>1</v>
      </c>
      <c r="L2169" t="s">
        <v>27</v>
      </c>
      <c r="M2169">
        <v>2</v>
      </c>
      <c r="N2169" t="s">
        <v>48</v>
      </c>
      <c r="O2169">
        <v>1</v>
      </c>
      <c r="P2169" t="s">
        <v>28</v>
      </c>
      <c r="Q2169">
        <v>0</v>
      </c>
      <c r="R2169" t="s">
        <v>28</v>
      </c>
      <c r="S2169">
        <v>0</v>
      </c>
      <c r="T2169" t="s">
        <v>28</v>
      </c>
      <c r="U2169">
        <v>0</v>
      </c>
      <c r="V2169" t="s">
        <v>28</v>
      </c>
      <c r="W2169" s="3">
        <v>2.0719724309999998</v>
      </c>
      <c r="X2169">
        <v>3</v>
      </c>
      <c r="Y2169" t="s">
        <v>45</v>
      </c>
    </row>
    <row r="2170" spans="1:25" x14ac:dyDescent="0.25">
      <c r="A2170">
        <v>3169</v>
      </c>
      <c r="B2170">
        <v>16</v>
      </c>
      <c r="C2170">
        <v>0</v>
      </c>
      <c r="D2170" t="s">
        <v>42</v>
      </c>
      <c r="E2170">
        <v>2</v>
      </c>
      <c r="F2170" t="s">
        <v>22</v>
      </c>
      <c r="G2170">
        <v>2</v>
      </c>
      <c r="H2170" t="s">
        <v>15</v>
      </c>
      <c r="I2170" s="1">
        <v>1.165944077</v>
      </c>
      <c r="J2170">
        <v>17</v>
      </c>
      <c r="K2170">
        <v>1</v>
      </c>
      <c r="L2170" t="s">
        <v>27</v>
      </c>
      <c r="M2170">
        <v>1</v>
      </c>
      <c r="N2170" t="s">
        <v>49</v>
      </c>
      <c r="O2170">
        <v>1</v>
      </c>
      <c r="P2170" t="s">
        <v>28</v>
      </c>
      <c r="Q2170">
        <v>1</v>
      </c>
      <c r="R2170" t="s">
        <v>27</v>
      </c>
      <c r="S2170">
        <v>0</v>
      </c>
      <c r="T2170" t="s">
        <v>28</v>
      </c>
      <c r="U2170">
        <v>1</v>
      </c>
      <c r="V2170" t="s">
        <v>27</v>
      </c>
      <c r="W2170" s="3">
        <v>1.635686733</v>
      </c>
      <c r="X2170">
        <v>4</v>
      </c>
      <c r="Y2170" t="s">
        <v>44</v>
      </c>
    </row>
    <row r="2171" spans="1:25" x14ac:dyDescent="0.25">
      <c r="A2171">
        <v>3170</v>
      </c>
      <c r="B2171">
        <v>18</v>
      </c>
      <c r="C2171">
        <v>1</v>
      </c>
      <c r="D2171" t="s">
        <v>40</v>
      </c>
      <c r="E2171">
        <v>0</v>
      </c>
      <c r="F2171" t="s">
        <v>21</v>
      </c>
      <c r="G2171">
        <v>0</v>
      </c>
      <c r="H2171" t="s">
        <v>19</v>
      </c>
      <c r="I2171" s="1">
        <v>19.968424679999998</v>
      </c>
      <c r="J2171">
        <v>24</v>
      </c>
      <c r="K2171">
        <v>0</v>
      </c>
      <c r="L2171" t="s">
        <v>28</v>
      </c>
      <c r="M2171">
        <v>1</v>
      </c>
      <c r="N2171" t="s">
        <v>49</v>
      </c>
      <c r="O2171">
        <v>0</v>
      </c>
      <c r="P2171" t="s">
        <v>27</v>
      </c>
      <c r="Q2171">
        <v>0</v>
      </c>
      <c r="R2171" t="s">
        <v>28</v>
      </c>
      <c r="S2171">
        <v>0</v>
      </c>
      <c r="T2171" t="s">
        <v>28</v>
      </c>
      <c r="U2171">
        <v>0</v>
      </c>
      <c r="V2171" t="s">
        <v>28</v>
      </c>
      <c r="W2171" s="3">
        <v>0.90627651600000003</v>
      </c>
      <c r="X2171">
        <v>4</v>
      </c>
      <c r="Y2171" t="s">
        <v>44</v>
      </c>
    </row>
    <row r="2172" spans="1:25" x14ac:dyDescent="0.25">
      <c r="A2172">
        <v>3171</v>
      </c>
      <c r="B2172">
        <v>17</v>
      </c>
      <c r="C2172">
        <v>0</v>
      </c>
      <c r="D2172" t="s">
        <v>42</v>
      </c>
      <c r="E2172">
        <v>2</v>
      </c>
      <c r="F2172" t="s">
        <v>22</v>
      </c>
      <c r="G2172">
        <v>3</v>
      </c>
      <c r="H2172" t="s">
        <v>17</v>
      </c>
      <c r="I2172" s="1">
        <v>15.048049069999999</v>
      </c>
      <c r="J2172">
        <v>25</v>
      </c>
      <c r="K2172">
        <v>0</v>
      </c>
      <c r="L2172" t="s">
        <v>28</v>
      </c>
      <c r="M2172">
        <v>2</v>
      </c>
      <c r="N2172" t="s">
        <v>48</v>
      </c>
      <c r="O2172">
        <v>0</v>
      </c>
      <c r="P2172" t="s">
        <v>27</v>
      </c>
      <c r="Q2172">
        <v>0</v>
      </c>
      <c r="R2172" t="s">
        <v>28</v>
      </c>
      <c r="S2172">
        <v>0</v>
      </c>
      <c r="T2172" t="s">
        <v>28</v>
      </c>
      <c r="U2172">
        <v>0</v>
      </c>
      <c r="V2172" t="s">
        <v>28</v>
      </c>
      <c r="W2172" s="3">
        <v>0.80906785299999995</v>
      </c>
      <c r="X2172">
        <v>4</v>
      </c>
      <c r="Y2172" t="s">
        <v>44</v>
      </c>
    </row>
    <row r="2173" spans="1:25" x14ac:dyDescent="0.25">
      <c r="A2173">
        <v>3172</v>
      </c>
      <c r="B2173">
        <v>16</v>
      </c>
      <c r="C2173">
        <v>0</v>
      </c>
      <c r="D2173" t="s">
        <v>42</v>
      </c>
      <c r="E2173">
        <v>0</v>
      </c>
      <c r="F2173" t="s">
        <v>21</v>
      </c>
      <c r="G2173">
        <v>1</v>
      </c>
      <c r="H2173" t="s">
        <v>16</v>
      </c>
      <c r="I2173" s="1">
        <v>17.278066330000001</v>
      </c>
      <c r="J2173">
        <v>23</v>
      </c>
      <c r="K2173">
        <v>1</v>
      </c>
      <c r="L2173" t="s">
        <v>27</v>
      </c>
      <c r="M2173">
        <v>3</v>
      </c>
      <c r="N2173" t="s">
        <v>50</v>
      </c>
      <c r="O2173">
        <v>0</v>
      </c>
      <c r="P2173" t="s">
        <v>27</v>
      </c>
      <c r="Q2173">
        <v>0</v>
      </c>
      <c r="R2173" t="s">
        <v>28</v>
      </c>
      <c r="S2173">
        <v>0</v>
      </c>
      <c r="T2173" t="s">
        <v>28</v>
      </c>
      <c r="U2173">
        <v>0</v>
      </c>
      <c r="V2173" t="s">
        <v>28</v>
      </c>
      <c r="W2173" s="3">
        <v>1.6838320259999999</v>
      </c>
      <c r="X2173">
        <v>4</v>
      </c>
      <c r="Y2173" t="s">
        <v>44</v>
      </c>
    </row>
    <row r="2174" spans="1:25" x14ac:dyDescent="0.25">
      <c r="A2174">
        <v>3173</v>
      </c>
      <c r="B2174">
        <v>15</v>
      </c>
      <c r="C2174">
        <v>1</v>
      </c>
      <c r="D2174" t="s">
        <v>40</v>
      </c>
      <c r="E2174">
        <v>0</v>
      </c>
      <c r="F2174" t="s">
        <v>21</v>
      </c>
      <c r="G2174">
        <v>2</v>
      </c>
      <c r="H2174" t="s">
        <v>15</v>
      </c>
      <c r="I2174" s="1">
        <v>13.02395424</v>
      </c>
      <c r="J2174">
        <v>13</v>
      </c>
      <c r="K2174">
        <v>1</v>
      </c>
      <c r="L2174" t="s">
        <v>27</v>
      </c>
      <c r="M2174">
        <v>2</v>
      </c>
      <c r="N2174" t="s">
        <v>48</v>
      </c>
      <c r="O2174">
        <v>1</v>
      </c>
      <c r="P2174" t="s">
        <v>28</v>
      </c>
      <c r="Q2174">
        <v>1</v>
      </c>
      <c r="R2174" t="s">
        <v>27</v>
      </c>
      <c r="S2174">
        <v>0</v>
      </c>
      <c r="T2174" t="s">
        <v>28</v>
      </c>
      <c r="U2174">
        <v>0</v>
      </c>
      <c r="V2174" t="s">
        <v>28</v>
      </c>
      <c r="W2174" s="3">
        <v>3.138784394</v>
      </c>
      <c r="X2174">
        <v>1</v>
      </c>
      <c r="Y2174" t="s">
        <v>43</v>
      </c>
    </row>
    <row r="2175" spans="1:25" x14ac:dyDescent="0.25">
      <c r="A2175">
        <v>3174</v>
      </c>
      <c r="B2175">
        <v>16</v>
      </c>
      <c r="C2175">
        <v>1</v>
      </c>
      <c r="D2175" t="s">
        <v>40</v>
      </c>
      <c r="E2175">
        <v>2</v>
      </c>
      <c r="F2175" t="s">
        <v>22</v>
      </c>
      <c r="G2175">
        <v>2</v>
      </c>
      <c r="H2175" t="s">
        <v>15</v>
      </c>
      <c r="I2175" s="1">
        <v>17.125702560000001</v>
      </c>
      <c r="J2175">
        <v>13</v>
      </c>
      <c r="K2175">
        <v>0</v>
      </c>
      <c r="L2175" t="s">
        <v>28</v>
      </c>
      <c r="M2175">
        <v>1</v>
      </c>
      <c r="N2175" t="s">
        <v>49</v>
      </c>
      <c r="O2175">
        <v>0</v>
      </c>
      <c r="P2175" t="s">
        <v>27</v>
      </c>
      <c r="Q2175">
        <v>0</v>
      </c>
      <c r="R2175" t="s">
        <v>28</v>
      </c>
      <c r="S2175">
        <v>1</v>
      </c>
      <c r="T2175" t="s">
        <v>27</v>
      </c>
      <c r="U2175">
        <v>0</v>
      </c>
      <c r="V2175" t="s">
        <v>28</v>
      </c>
      <c r="W2175" s="3">
        <v>1.79895034</v>
      </c>
      <c r="X2175">
        <v>4</v>
      </c>
      <c r="Y2175" t="s">
        <v>44</v>
      </c>
    </row>
    <row r="2176" spans="1:25" x14ac:dyDescent="0.25">
      <c r="A2176">
        <v>3175</v>
      </c>
      <c r="B2176">
        <v>15</v>
      </c>
      <c r="C2176">
        <v>1</v>
      </c>
      <c r="D2176" t="s">
        <v>40</v>
      </c>
      <c r="E2176">
        <v>0</v>
      </c>
      <c r="F2176" t="s">
        <v>21</v>
      </c>
      <c r="G2176">
        <v>2</v>
      </c>
      <c r="H2176" t="s">
        <v>15</v>
      </c>
      <c r="I2176" s="1">
        <v>2.2476594990000001</v>
      </c>
      <c r="J2176">
        <v>13</v>
      </c>
      <c r="K2176">
        <v>1</v>
      </c>
      <c r="L2176" t="s">
        <v>27</v>
      </c>
      <c r="M2176">
        <v>1</v>
      </c>
      <c r="N2176" t="s">
        <v>49</v>
      </c>
      <c r="O2176">
        <v>1</v>
      </c>
      <c r="P2176" t="s">
        <v>28</v>
      </c>
      <c r="Q2176">
        <v>1</v>
      </c>
      <c r="R2176" t="s">
        <v>27</v>
      </c>
      <c r="S2176">
        <v>1</v>
      </c>
      <c r="T2176" t="s">
        <v>27</v>
      </c>
      <c r="U2176">
        <v>0</v>
      </c>
      <c r="V2176" t="s">
        <v>28</v>
      </c>
      <c r="W2176" s="3">
        <v>1.6873074349999999</v>
      </c>
      <c r="X2176">
        <v>4</v>
      </c>
      <c r="Y2176" t="s">
        <v>44</v>
      </c>
    </row>
    <row r="2177" spans="1:25" x14ac:dyDescent="0.25">
      <c r="A2177">
        <v>3176</v>
      </c>
      <c r="B2177">
        <v>17</v>
      </c>
      <c r="C2177">
        <v>0</v>
      </c>
      <c r="D2177" t="s">
        <v>42</v>
      </c>
      <c r="E2177">
        <v>0</v>
      </c>
      <c r="F2177" t="s">
        <v>21</v>
      </c>
      <c r="G2177">
        <v>4</v>
      </c>
      <c r="H2177" t="s">
        <v>18</v>
      </c>
      <c r="I2177" s="1">
        <v>6.9547567109999999</v>
      </c>
      <c r="J2177">
        <v>24</v>
      </c>
      <c r="K2177">
        <v>1</v>
      </c>
      <c r="L2177" t="s">
        <v>27</v>
      </c>
      <c r="M2177">
        <v>2</v>
      </c>
      <c r="N2177" t="s">
        <v>48</v>
      </c>
      <c r="O2177">
        <v>0</v>
      </c>
      <c r="P2177" t="s">
        <v>27</v>
      </c>
      <c r="Q2177">
        <v>0</v>
      </c>
      <c r="R2177" t="s">
        <v>28</v>
      </c>
      <c r="S2177">
        <v>1</v>
      </c>
      <c r="T2177" t="s">
        <v>27</v>
      </c>
      <c r="U2177">
        <v>0</v>
      </c>
      <c r="V2177" t="s">
        <v>28</v>
      </c>
      <c r="W2177" s="3">
        <v>0.90308557700000003</v>
      </c>
      <c r="X2177">
        <v>4</v>
      </c>
      <c r="Y2177" t="s">
        <v>44</v>
      </c>
    </row>
    <row r="2178" spans="1:25" x14ac:dyDescent="0.25">
      <c r="A2178">
        <v>3177</v>
      </c>
      <c r="B2178">
        <v>18</v>
      </c>
      <c r="C2178">
        <v>1</v>
      </c>
      <c r="D2178" t="s">
        <v>40</v>
      </c>
      <c r="E2178">
        <v>0</v>
      </c>
      <c r="F2178" t="s">
        <v>21</v>
      </c>
      <c r="G2178">
        <v>2</v>
      </c>
      <c r="H2178" t="s">
        <v>15</v>
      </c>
      <c r="I2178" s="1">
        <v>17.528418869999999</v>
      </c>
      <c r="J2178">
        <v>3</v>
      </c>
      <c r="K2178">
        <v>0</v>
      </c>
      <c r="L2178" t="s">
        <v>28</v>
      </c>
      <c r="M2178">
        <v>3</v>
      </c>
      <c r="N2178" t="s">
        <v>50</v>
      </c>
      <c r="O2178">
        <v>0</v>
      </c>
      <c r="P2178" t="s">
        <v>27</v>
      </c>
      <c r="Q2178">
        <v>0</v>
      </c>
      <c r="R2178" t="s">
        <v>28</v>
      </c>
      <c r="S2178">
        <v>1</v>
      </c>
      <c r="T2178" t="s">
        <v>27</v>
      </c>
      <c r="U2178">
        <v>0</v>
      </c>
      <c r="V2178" t="s">
        <v>28</v>
      </c>
      <c r="W2178" s="3">
        <v>3.1376243509999999</v>
      </c>
      <c r="X2178">
        <v>3</v>
      </c>
      <c r="Y2178" t="s">
        <v>45</v>
      </c>
    </row>
    <row r="2179" spans="1:25" x14ac:dyDescent="0.25">
      <c r="A2179">
        <v>3178</v>
      </c>
      <c r="B2179">
        <v>18</v>
      </c>
      <c r="C2179">
        <v>0</v>
      </c>
      <c r="D2179" t="s">
        <v>42</v>
      </c>
      <c r="E2179">
        <v>2</v>
      </c>
      <c r="F2179" t="s">
        <v>22</v>
      </c>
      <c r="G2179">
        <v>1</v>
      </c>
      <c r="H2179" t="s">
        <v>16</v>
      </c>
      <c r="I2179" s="1">
        <v>4.0331042249999998</v>
      </c>
      <c r="J2179">
        <v>3</v>
      </c>
      <c r="K2179">
        <v>1</v>
      </c>
      <c r="L2179" t="s">
        <v>27</v>
      </c>
      <c r="M2179">
        <v>3</v>
      </c>
      <c r="N2179" t="s">
        <v>50</v>
      </c>
      <c r="O2179">
        <v>0</v>
      </c>
      <c r="P2179" t="s">
        <v>27</v>
      </c>
      <c r="Q2179">
        <v>0</v>
      </c>
      <c r="R2179" t="s">
        <v>28</v>
      </c>
      <c r="S2179">
        <v>0</v>
      </c>
      <c r="T2179" t="s">
        <v>28</v>
      </c>
      <c r="U2179">
        <v>1</v>
      </c>
      <c r="V2179" t="s">
        <v>27</v>
      </c>
      <c r="W2179" s="3">
        <v>3.18921717</v>
      </c>
      <c r="X2179">
        <v>2</v>
      </c>
      <c r="Y2179" t="s">
        <v>41</v>
      </c>
    </row>
    <row r="2180" spans="1:25" x14ac:dyDescent="0.25">
      <c r="A2180">
        <v>3179</v>
      </c>
      <c r="B2180">
        <v>17</v>
      </c>
      <c r="C2180">
        <v>1</v>
      </c>
      <c r="D2180" t="s">
        <v>40</v>
      </c>
      <c r="E2180">
        <v>1</v>
      </c>
      <c r="F2180" t="s">
        <v>23</v>
      </c>
      <c r="G2180">
        <v>4</v>
      </c>
      <c r="H2180" t="s">
        <v>18</v>
      </c>
      <c r="I2180" s="1">
        <v>1.564841972</v>
      </c>
      <c r="J2180">
        <v>14</v>
      </c>
      <c r="K2180">
        <v>0</v>
      </c>
      <c r="L2180" t="s">
        <v>28</v>
      </c>
      <c r="M2180">
        <v>1</v>
      </c>
      <c r="N2180" t="s">
        <v>49</v>
      </c>
      <c r="O2180">
        <v>0</v>
      </c>
      <c r="P2180" t="s">
        <v>27</v>
      </c>
      <c r="Q2180">
        <v>1</v>
      </c>
      <c r="R2180" t="s">
        <v>27</v>
      </c>
      <c r="S2180">
        <v>0</v>
      </c>
      <c r="T2180" t="s">
        <v>28</v>
      </c>
      <c r="U2180">
        <v>0</v>
      </c>
      <c r="V2180" t="s">
        <v>28</v>
      </c>
      <c r="W2180" s="3">
        <v>1.795369078</v>
      </c>
      <c r="X2180">
        <v>3</v>
      </c>
      <c r="Y2180" t="s">
        <v>45</v>
      </c>
    </row>
    <row r="2181" spans="1:25" x14ac:dyDescent="0.25">
      <c r="A2181">
        <v>3180</v>
      </c>
      <c r="B2181">
        <v>18</v>
      </c>
      <c r="C2181">
        <v>1</v>
      </c>
      <c r="D2181" t="s">
        <v>40</v>
      </c>
      <c r="E2181">
        <v>1</v>
      </c>
      <c r="F2181" t="s">
        <v>23</v>
      </c>
      <c r="G2181">
        <v>2</v>
      </c>
      <c r="H2181" t="s">
        <v>15</v>
      </c>
      <c r="I2181" s="1">
        <v>15.7623788</v>
      </c>
      <c r="J2181">
        <v>14</v>
      </c>
      <c r="K2181">
        <v>0</v>
      </c>
      <c r="L2181" t="s">
        <v>28</v>
      </c>
      <c r="M2181">
        <v>2</v>
      </c>
      <c r="N2181" t="s">
        <v>48</v>
      </c>
      <c r="O2181">
        <v>1</v>
      </c>
      <c r="P2181" t="s">
        <v>28</v>
      </c>
      <c r="Q2181">
        <v>1</v>
      </c>
      <c r="R2181" t="s">
        <v>27</v>
      </c>
      <c r="S2181">
        <v>0</v>
      </c>
      <c r="T2181" t="s">
        <v>28</v>
      </c>
      <c r="U2181">
        <v>0</v>
      </c>
      <c r="V2181" t="s">
        <v>28</v>
      </c>
      <c r="W2181" s="3">
        <v>2.4359582</v>
      </c>
      <c r="X2181">
        <v>4</v>
      </c>
      <c r="Y2181" t="s">
        <v>44</v>
      </c>
    </row>
    <row r="2182" spans="1:25" x14ac:dyDescent="0.25">
      <c r="A2182">
        <v>3181</v>
      </c>
      <c r="B2182">
        <v>18</v>
      </c>
      <c r="C2182">
        <v>0</v>
      </c>
      <c r="D2182" t="s">
        <v>42</v>
      </c>
      <c r="E2182">
        <v>0</v>
      </c>
      <c r="F2182" t="s">
        <v>21</v>
      </c>
      <c r="G2182">
        <v>1</v>
      </c>
      <c r="H2182" t="s">
        <v>16</v>
      </c>
      <c r="I2182" s="1">
        <v>16.709723109999999</v>
      </c>
      <c r="J2182">
        <v>17</v>
      </c>
      <c r="K2182">
        <v>0</v>
      </c>
      <c r="L2182" t="s">
        <v>28</v>
      </c>
      <c r="M2182">
        <v>3</v>
      </c>
      <c r="N2182" t="s">
        <v>50</v>
      </c>
      <c r="O2182">
        <v>0</v>
      </c>
      <c r="P2182" t="s">
        <v>27</v>
      </c>
      <c r="Q2182">
        <v>0</v>
      </c>
      <c r="R2182" t="s">
        <v>28</v>
      </c>
      <c r="S2182">
        <v>0</v>
      </c>
      <c r="T2182" t="s">
        <v>28</v>
      </c>
      <c r="U2182">
        <v>0</v>
      </c>
      <c r="V2182" t="s">
        <v>28</v>
      </c>
      <c r="W2182" s="3">
        <v>1.6884896089999999</v>
      </c>
      <c r="X2182">
        <v>4</v>
      </c>
      <c r="Y2182" t="s">
        <v>44</v>
      </c>
    </row>
    <row r="2183" spans="1:25" x14ac:dyDescent="0.25">
      <c r="A2183">
        <v>3182</v>
      </c>
      <c r="B2183">
        <v>15</v>
      </c>
      <c r="C2183">
        <v>0</v>
      </c>
      <c r="D2183" t="s">
        <v>42</v>
      </c>
      <c r="E2183">
        <v>2</v>
      </c>
      <c r="F2183" t="s">
        <v>22</v>
      </c>
      <c r="G2183">
        <v>1</v>
      </c>
      <c r="H2183" t="s">
        <v>16</v>
      </c>
      <c r="I2183" s="1">
        <v>3.253044364</v>
      </c>
      <c r="J2183">
        <v>13</v>
      </c>
      <c r="K2183">
        <v>1</v>
      </c>
      <c r="L2183" t="s">
        <v>27</v>
      </c>
      <c r="M2183">
        <v>1</v>
      </c>
      <c r="N2183" t="s">
        <v>49</v>
      </c>
      <c r="O2183">
        <v>0</v>
      </c>
      <c r="P2183" t="s">
        <v>27</v>
      </c>
      <c r="Q2183">
        <v>0</v>
      </c>
      <c r="R2183" t="s">
        <v>28</v>
      </c>
      <c r="S2183">
        <v>0</v>
      </c>
      <c r="T2183" t="s">
        <v>28</v>
      </c>
      <c r="U2183">
        <v>0</v>
      </c>
      <c r="V2183" t="s">
        <v>28</v>
      </c>
      <c r="W2183" s="3">
        <v>1.844056379</v>
      </c>
      <c r="X2183">
        <v>1</v>
      </c>
      <c r="Y2183" t="s">
        <v>43</v>
      </c>
    </row>
    <row r="2184" spans="1:25" x14ac:dyDescent="0.25">
      <c r="A2184">
        <v>3183</v>
      </c>
      <c r="B2184">
        <v>17</v>
      </c>
      <c r="C2184">
        <v>0</v>
      </c>
      <c r="D2184" t="s">
        <v>42</v>
      </c>
      <c r="E2184">
        <v>2</v>
      </c>
      <c r="F2184" t="s">
        <v>22</v>
      </c>
      <c r="G2184">
        <v>3</v>
      </c>
      <c r="H2184" t="s">
        <v>17</v>
      </c>
      <c r="I2184" s="1">
        <v>17.08691966</v>
      </c>
      <c r="J2184">
        <v>25</v>
      </c>
      <c r="K2184">
        <v>1</v>
      </c>
      <c r="L2184" t="s">
        <v>27</v>
      </c>
      <c r="M2184">
        <v>2</v>
      </c>
      <c r="N2184" t="s">
        <v>48</v>
      </c>
      <c r="O2184">
        <v>0</v>
      </c>
      <c r="P2184" t="s">
        <v>27</v>
      </c>
      <c r="Q2184">
        <v>0</v>
      </c>
      <c r="R2184" t="s">
        <v>28</v>
      </c>
      <c r="S2184">
        <v>0</v>
      </c>
      <c r="T2184" t="s">
        <v>28</v>
      </c>
      <c r="U2184">
        <v>0</v>
      </c>
      <c r="V2184" t="s">
        <v>28</v>
      </c>
      <c r="W2184" s="3">
        <v>1.305584514</v>
      </c>
      <c r="X2184">
        <v>2</v>
      </c>
      <c r="Y2184" t="s">
        <v>41</v>
      </c>
    </row>
    <row r="2185" spans="1:25" x14ac:dyDescent="0.25">
      <c r="A2185">
        <v>3184</v>
      </c>
      <c r="B2185">
        <v>16</v>
      </c>
      <c r="C2185">
        <v>0</v>
      </c>
      <c r="D2185" t="s">
        <v>42</v>
      </c>
      <c r="E2185">
        <v>0</v>
      </c>
      <c r="F2185" t="s">
        <v>21</v>
      </c>
      <c r="G2185">
        <v>1</v>
      </c>
      <c r="H2185" t="s">
        <v>16</v>
      </c>
      <c r="I2185" s="1">
        <v>13.735355909999999</v>
      </c>
      <c r="J2185">
        <v>0</v>
      </c>
      <c r="K2185">
        <v>0</v>
      </c>
      <c r="L2185" t="s">
        <v>28</v>
      </c>
      <c r="M2185">
        <v>2</v>
      </c>
      <c r="N2185" t="s">
        <v>48</v>
      </c>
      <c r="O2185">
        <v>1</v>
      </c>
      <c r="P2185" t="s">
        <v>28</v>
      </c>
      <c r="Q2185">
        <v>0</v>
      </c>
      <c r="R2185" t="s">
        <v>28</v>
      </c>
      <c r="S2185">
        <v>0</v>
      </c>
      <c r="T2185" t="s">
        <v>28</v>
      </c>
      <c r="U2185">
        <v>0</v>
      </c>
      <c r="V2185" t="s">
        <v>28</v>
      </c>
      <c r="W2185" s="3">
        <v>3.5451530359999999</v>
      </c>
      <c r="X2185">
        <v>2</v>
      </c>
      <c r="Y2185" t="s">
        <v>41</v>
      </c>
    </row>
    <row r="2186" spans="1:25" x14ac:dyDescent="0.25">
      <c r="A2186">
        <v>3185</v>
      </c>
      <c r="B2186">
        <v>15</v>
      </c>
      <c r="C2186">
        <v>0</v>
      </c>
      <c r="D2186" t="s">
        <v>42</v>
      </c>
      <c r="E2186">
        <v>0</v>
      </c>
      <c r="F2186" t="s">
        <v>21</v>
      </c>
      <c r="G2186">
        <v>2</v>
      </c>
      <c r="H2186" t="s">
        <v>15</v>
      </c>
      <c r="I2186" s="1">
        <v>10.401653659999999</v>
      </c>
      <c r="J2186">
        <v>9</v>
      </c>
      <c r="K2186">
        <v>0</v>
      </c>
      <c r="L2186" t="s">
        <v>28</v>
      </c>
      <c r="M2186">
        <v>1</v>
      </c>
      <c r="N2186" t="s">
        <v>49</v>
      </c>
      <c r="O2186">
        <v>0</v>
      </c>
      <c r="P2186" t="s">
        <v>27</v>
      </c>
      <c r="Q2186">
        <v>0</v>
      </c>
      <c r="R2186" t="s">
        <v>28</v>
      </c>
      <c r="S2186">
        <v>0</v>
      </c>
      <c r="T2186" t="s">
        <v>28</v>
      </c>
      <c r="U2186">
        <v>1</v>
      </c>
      <c r="V2186" t="s">
        <v>27</v>
      </c>
      <c r="W2186" s="3">
        <v>2.172345542</v>
      </c>
      <c r="X2186">
        <v>4</v>
      </c>
      <c r="Y2186" t="s">
        <v>44</v>
      </c>
    </row>
    <row r="2187" spans="1:25" x14ac:dyDescent="0.25">
      <c r="A2187">
        <v>3186</v>
      </c>
      <c r="B2187">
        <v>17</v>
      </c>
      <c r="C2187">
        <v>0</v>
      </c>
      <c r="D2187" t="s">
        <v>42</v>
      </c>
      <c r="E2187">
        <v>0</v>
      </c>
      <c r="F2187" t="s">
        <v>21</v>
      </c>
      <c r="G2187">
        <v>2</v>
      </c>
      <c r="H2187" t="s">
        <v>15</v>
      </c>
      <c r="I2187" s="1">
        <v>16.60500386</v>
      </c>
      <c r="J2187">
        <v>28</v>
      </c>
      <c r="K2187">
        <v>0</v>
      </c>
      <c r="L2187" t="s">
        <v>28</v>
      </c>
      <c r="M2187">
        <v>0</v>
      </c>
      <c r="N2187" t="s">
        <v>52</v>
      </c>
      <c r="O2187">
        <v>0</v>
      </c>
      <c r="P2187" t="s">
        <v>27</v>
      </c>
      <c r="Q2187">
        <v>1</v>
      </c>
      <c r="R2187" t="s">
        <v>27</v>
      </c>
      <c r="S2187">
        <v>0</v>
      </c>
      <c r="T2187" t="s">
        <v>28</v>
      </c>
      <c r="U2187">
        <v>0</v>
      </c>
      <c r="V2187" t="s">
        <v>28</v>
      </c>
      <c r="W2187" s="3">
        <v>0.37514785099999998</v>
      </c>
      <c r="X2187">
        <v>4</v>
      </c>
      <c r="Y2187" t="s">
        <v>44</v>
      </c>
    </row>
    <row r="2188" spans="1:25" x14ac:dyDescent="0.25">
      <c r="A2188">
        <v>3187</v>
      </c>
      <c r="B2188">
        <v>15</v>
      </c>
      <c r="C2188">
        <v>1</v>
      </c>
      <c r="D2188" t="s">
        <v>40</v>
      </c>
      <c r="E2188">
        <v>3</v>
      </c>
      <c r="F2188" t="s">
        <v>24</v>
      </c>
      <c r="G2188">
        <v>1</v>
      </c>
      <c r="H2188" t="s">
        <v>16</v>
      </c>
      <c r="I2188" s="1">
        <v>8.3849849859999992</v>
      </c>
      <c r="J2188">
        <v>19</v>
      </c>
      <c r="K2188">
        <v>1</v>
      </c>
      <c r="L2188" t="s">
        <v>27</v>
      </c>
      <c r="M2188">
        <v>2</v>
      </c>
      <c r="N2188" t="s">
        <v>48</v>
      </c>
      <c r="O2188">
        <v>1</v>
      </c>
      <c r="P2188" t="s">
        <v>28</v>
      </c>
      <c r="Q2188">
        <v>1</v>
      </c>
      <c r="R2188" t="s">
        <v>27</v>
      </c>
      <c r="S2188">
        <v>0</v>
      </c>
      <c r="T2188" t="s">
        <v>28</v>
      </c>
      <c r="U2188">
        <v>0</v>
      </c>
      <c r="V2188" t="s">
        <v>28</v>
      </c>
      <c r="W2188" s="3">
        <v>1.557870493</v>
      </c>
      <c r="X2188">
        <v>3</v>
      </c>
      <c r="Y2188" t="s">
        <v>45</v>
      </c>
    </row>
    <row r="2189" spans="1:25" x14ac:dyDescent="0.25">
      <c r="A2189">
        <v>3188</v>
      </c>
      <c r="B2189">
        <v>16</v>
      </c>
      <c r="C2189">
        <v>1</v>
      </c>
      <c r="D2189" t="s">
        <v>40</v>
      </c>
      <c r="E2189">
        <v>1</v>
      </c>
      <c r="F2189" t="s">
        <v>23</v>
      </c>
      <c r="G2189">
        <v>2</v>
      </c>
      <c r="H2189" t="s">
        <v>15</v>
      </c>
      <c r="I2189" s="1">
        <v>3.8798791239999999</v>
      </c>
      <c r="J2189">
        <v>9</v>
      </c>
      <c r="K2189">
        <v>1</v>
      </c>
      <c r="L2189" t="s">
        <v>27</v>
      </c>
      <c r="M2189">
        <v>0</v>
      </c>
      <c r="N2189" t="s">
        <v>52</v>
      </c>
      <c r="O2189">
        <v>0</v>
      </c>
      <c r="P2189" t="s">
        <v>27</v>
      </c>
      <c r="Q2189">
        <v>0</v>
      </c>
      <c r="R2189" t="s">
        <v>28</v>
      </c>
      <c r="S2189">
        <v>0</v>
      </c>
      <c r="T2189" t="s">
        <v>28</v>
      </c>
      <c r="U2189">
        <v>0</v>
      </c>
      <c r="V2189" t="s">
        <v>28</v>
      </c>
      <c r="W2189" s="3">
        <v>2.18571084</v>
      </c>
      <c r="X2189">
        <v>3</v>
      </c>
      <c r="Y2189" t="s">
        <v>45</v>
      </c>
    </row>
    <row r="2190" spans="1:25" x14ac:dyDescent="0.25">
      <c r="A2190">
        <v>3189</v>
      </c>
      <c r="B2190">
        <v>16</v>
      </c>
      <c r="C2190">
        <v>0</v>
      </c>
      <c r="D2190" t="s">
        <v>42</v>
      </c>
      <c r="E2190">
        <v>3</v>
      </c>
      <c r="F2190" t="s">
        <v>24</v>
      </c>
      <c r="G2190">
        <v>0</v>
      </c>
      <c r="H2190" t="s">
        <v>19</v>
      </c>
      <c r="I2190" s="1">
        <v>5.697053532</v>
      </c>
      <c r="J2190">
        <v>9</v>
      </c>
      <c r="K2190">
        <v>0</v>
      </c>
      <c r="L2190" t="s">
        <v>28</v>
      </c>
      <c r="M2190">
        <v>1</v>
      </c>
      <c r="N2190" t="s">
        <v>49</v>
      </c>
      <c r="O2190">
        <v>0</v>
      </c>
      <c r="P2190" t="s">
        <v>27</v>
      </c>
      <c r="Q2190">
        <v>1</v>
      </c>
      <c r="R2190" t="s">
        <v>27</v>
      </c>
      <c r="S2190">
        <v>0</v>
      </c>
      <c r="T2190" t="s">
        <v>28</v>
      </c>
      <c r="U2190">
        <v>0</v>
      </c>
      <c r="V2190" t="s">
        <v>28</v>
      </c>
      <c r="W2190" s="3">
        <v>2.4598046720000002</v>
      </c>
      <c r="X2190">
        <v>1</v>
      </c>
      <c r="Y2190" t="s">
        <v>43</v>
      </c>
    </row>
    <row r="2191" spans="1:25" x14ac:dyDescent="0.25">
      <c r="A2191">
        <v>3190</v>
      </c>
      <c r="B2191">
        <v>17</v>
      </c>
      <c r="C2191">
        <v>1</v>
      </c>
      <c r="D2191" t="s">
        <v>40</v>
      </c>
      <c r="E2191">
        <v>0</v>
      </c>
      <c r="F2191" t="s">
        <v>21</v>
      </c>
      <c r="G2191">
        <v>2</v>
      </c>
      <c r="H2191" t="s">
        <v>15</v>
      </c>
      <c r="I2191" s="1">
        <v>10.10328037</v>
      </c>
      <c r="J2191">
        <v>26</v>
      </c>
      <c r="K2191">
        <v>0</v>
      </c>
      <c r="L2191" t="s">
        <v>28</v>
      </c>
      <c r="M2191">
        <v>2</v>
      </c>
      <c r="N2191" t="s">
        <v>48</v>
      </c>
      <c r="O2191">
        <v>0</v>
      </c>
      <c r="P2191" t="s">
        <v>27</v>
      </c>
      <c r="Q2191">
        <v>1</v>
      </c>
      <c r="R2191" t="s">
        <v>27</v>
      </c>
      <c r="S2191">
        <v>0</v>
      </c>
      <c r="T2191" t="s">
        <v>28</v>
      </c>
      <c r="U2191">
        <v>0</v>
      </c>
      <c r="V2191" t="s">
        <v>28</v>
      </c>
      <c r="W2191" s="3">
        <v>0.42756850699999999</v>
      </c>
      <c r="X2191">
        <v>4</v>
      </c>
      <c r="Y2191" t="s">
        <v>44</v>
      </c>
    </row>
    <row r="2192" spans="1:25" x14ac:dyDescent="0.25">
      <c r="A2192">
        <v>3191</v>
      </c>
      <c r="B2192">
        <v>16</v>
      </c>
      <c r="C2192">
        <v>0</v>
      </c>
      <c r="D2192" t="s">
        <v>42</v>
      </c>
      <c r="E2192">
        <v>2</v>
      </c>
      <c r="F2192" t="s">
        <v>22</v>
      </c>
      <c r="G2192">
        <v>2</v>
      </c>
      <c r="H2192" t="s">
        <v>15</v>
      </c>
      <c r="I2192" s="1">
        <v>10.62661585</v>
      </c>
      <c r="J2192">
        <v>23</v>
      </c>
      <c r="K2192">
        <v>0</v>
      </c>
      <c r="L2192" t="s">
        <v>28</v>
      </c>
      <c r="M2192">
        <v>0</v>
      </c>
      <c r="N2192" t="s">
        <v>52</v>
      </c>
      <c r="O2192">
        <v>1</v>
      </c>
      <c r="P2192" t="s">
        <v>28</v>
      </c>
      <c r="Q2192">
        <v>0</v>
      </c>
      <c r="R2192" t="s">
        <v>28</v>
      </c>
      <c r="S2192">
        <v>0</v>
      </c>
      <c r="T2192" t="s">
        <v>28</v>
      </c>
      <c r="U2192">
        <v>0</v>
      </c>
      <c r="V2192" t="s">
        <v>28</v>
      </c>
      <c r="W2192" s="3">
        <v>0.87199911500000005</v>
      </c>
      <c r="X2192">
        <v>3</v>
      </c>
      <c r="Y2192" t="s">
        <v>45</v>
      </c>
    </row>
    <row r="2193" spans="1:25" x14ac:dyDescent="0.25">
      <c r="A2193">
        <v>3192</v>
      </c>
      <c r="B2193">
        <v>15</v>
      </c>
      <c r="C2193">
        <v>1</v>
      </c>
      <c r="D2193" t="s">
        <v>40</v>
      </c>
      <c r="E2193">
        <v>2</v>
      </c>
      <c r="F2193" t="s">
        <v>22</v>
      </c>
      <c r="G2193">
        <v>2</v>
      </c>
      <c r="H2193" t="s">
        <v>15</v>
      </c>
      <c r="I2193" s="1">
        <v>16.111616529999999</v>
      </c>
      <c r="J2193">
        <v>1</v>
      </c>
      <c r="K2193">
        <v>0</v>
      </c>
      <c r="L2193" t="s">
        <v>28</v>
      </c>
      <c r="M2193">
        <v>2</v>
      </c>
      <c r="N2193" t="s">
        <v>48</v>
      </c>
      <c r="O2193">
        <v>1</v>
      </c>
      <c r="P2193" t="s">
        <v>28</v>
      </c>
      <c r="Q2193">
        <v>0</v>
      </c>
      <c r="R2193" t="s">
        <v>28</v>
      </c>
      <c r="S2193">
        <v>0</v>
      </c>
      <c r="T2193" t="s">
        <v>28</v>
      </c>
      <c r="U2193">
        <v>0</v>
      </c>
      <c r="V2193" t="s">
        <v>28</v>
      </c>
      <c r="W2193" s="3">
        <v>3.2229374989999999</v>
      </c>
      <c r="X2193">
        <v>1</v>
      </c>
      <c r="Y2193" t="s">
        <v>43</v>
      </c>
    </row>
    <row r="2194" spans="1:25" x14ac:dyDescent="0.25">
      <c r="A2194">
        <v>3193</v>
      </c>
      <c r="B2194">
        <v>16</v>
      </c>
      <c r="C2194">
        <v>1</v>
      </c>
      <c r="D2194" t="s">
        <v>40</v>
      </c>
      <c r="E2194">
        <v>1</v>
      </c>
      <c r="F2194" t="s">
        <v>23</v>
      </c>
      <c r="G2194">
        <v>2</v>
      </c>
      <c r="H2194" t="s">
        <v>15</v>
      </c>
      <c r="I2194" s="1">
        <v>15.82705447</v>
      </c>
      <c r="J2194">
        <v>28</v>
      </c>
      <c r="K2194">
        <v>0</v>
      </c>
      <c r="L2194" t="s">
        <v>28</v>
      </c>
      <c r="M2194">
        <v>1</v>
      </c>
      <c r="N2194" t="s">
        <v>49</v>
      </c>
      <c r="O2194">
        <v>1</v>
      </c>
      <c r="P2194" t="s">
        <v>28</v>
      </c>
      <c r="Q2194">
        <v>1</v>
      </c>
      <c r="R2194" t="s">
        <v>27</v>
      </c>
      <c r="S2194">
        <v>0</v>
      </c>
      <c r="T2194" t="s">
        <v>28</v>
      </c>
      <c r="U2194">
        <v>0</v>
      </c>
      <c r="V2194" t="s">
        <v>28</v>
      </c>
      <c r="W2194" s="3">
        <v>0.81812610299999999</v>
      </c>
      <c r="X2194">
        <v>2</v>
      </c>
      <c r="Y2194" t="s">
        <v>41</v>
      </c>
    </row>
    <row r="2195" spans="1:25" x14ac:dyDescent="0.25">
      <c r="A2195">
        <v>3194</v>
      </c>
      <c r="B2195">
        <v>15</v>
      </c>
      <c r="C2195">
        <v>0</v>
      </c>
      <c r="D2195" t="s">
        <v>42</v>
      </c>
      <c r="E2195">
        <v>3</v>
      </c>
      <c r="F2195" t="s">
        <v>24</v>
      </c>
      <c r="G2195">
        <v>3</v>
      </c>
      <c r="H2195" t="s">
        <v>17</v>
      </c>
      <c r="I2195" s="1">
        <v>11.627331140000001</v>
      </c>
      <c r="J2195">
        <v>27</v>
      </c>
      <c r="K2195">
        <v>1</v>
      </c>
      <c r="L2195" t="s">
        <v>27</v>
      </c>
      <c r="M2195">
        <v>2</v>
      </c>
      <c r="N2195" t="s">
        <v>48</v>
      </c>
      <c r="O2195">
        <v>1</v>
      </c>
      <c r="P2195" t="s">
        <v>28</v>
      </c>
      <c r="Q2195">
        <v>0</v>
      </c>
      <c r="R2195" t="s">
        <v>28</v>
      </c>
      <c r="S2195">
        <v>0</v>
      </c>
      <c r="T2195" t="s">
        <v>28</v>
      </c>
      <c r="U2195">
        <v>0</v>
      </c>
      <c r="V2195" t="s">
        <v>28</v>
      </c>
      <c r="W2195" s="3">
        <v>0.618936614</v>
      </c>
      <c r="X2195">
        <v>4</v>
      </c>
      <c r="Y2195" t="s">
        <v>44</v>
      </c>
    </row>
    <row r="2196" spans="1:25" x14ac:dyDescent="0.25">
      <c r="A2196">
        <v>3195</v>
      </c>
      <c r="B2196">
        <v>15</v>
      </c>
      <c r="C2196">
        <v>0</v>
      </c>
      <c r="D2196" t="s">
        <v>42</v>
      </c>
      <c r="E2196">
        <v>0</v>
      </c>
      <c r="F2196" t="s">
        <v>21</v>
      </c>
      <c r="G2196">
        <v>2</v>
      </c>
      <c r="H2196" t="s">
        <v>15</v>
      </c>
      <c r="I2196" s="1">
        <v>15.615709669999999</v>
      </c>
      <c r="J2196">
        <v>26</v>
      </c>
      <c r="K2196">
        <v>0</v>
      </c>
      <c r="L2196" t="s">
        <v>28</v>
      </c>
      <c r="M2196">
        <v>3</v>
      </c>
      <c r="N2196" t="s">
        <v>50</v>
      </c>
      <c r="O2196">
        <v>1</v>
      </c>
      <c r="P2196" t="s">
        <v>28</v>
      </c>
      <c r="Q2196">
        <v>0</v>
      </c>
      <c r="R2196" t="s">
        <v>28</v>
      </c>
      <c r="S2196">
        <v>0</v>
      </c>
      <c r="T2196" t="s">
        <v>28</v>
      </c>
      <c r="U2196">
        <v>0</v>
      </c>
      <c r="V2196" t="s">
        <v>28</v>
      </c>
      <c r="W2196" s="3">
        <v>1.1746095139999999</v>
      </c>
      <c r="X2196">
        <v>0</v>
      </c>
      <c r="Y2196" t="s">
        <v>46</v>
      </c>
    </row>
    <row r="2197" spans="1:25" x14ac:dyDescent="0.25">
      <c r="A2197">
        <v>3196</v>
      </c>
      <c r="B2197">
        <v>16</v>
      </c>
      <c r="C2197">
        <v>0</v>
      </c>
      <c r="D2197" t="s">
        <v>42</v>
      </c>
      <c r="E2197">
        <v>0</v>
      </c>
      <c r="F2197" t="s">
        <v>21</v>
      </c>
      <c r="G2197">
        <v>0</v>
      </c>
      <c r="H2197" t="s">
        <v>19</v>
      </c>
      <c r="I2197" s="1">
        <v>3.8354691660000002</v>
      </c>
      <c r="J2197">
        <v>7</v>
      </c>
      <c r="K2197">
        <v>0</v>
      </c>
      <c r="L2197" t="s">
        <v>28</v>
      </c>
      <c r="M2197">
        <v>3</v>
      </c>
      <c r="N2197" t="s">
        <v>50</v>
      </c>
      <c r="O2197">
        <v>0</v>
      </c>
      <c r="P2197" t="s">
        <v>27</v>
      </c>
      <c r="Q2197">
        <v>1</v>
      </c>
      <c r="R2197" t="s">
        <v>27</v>
      </c>
      <c r="S2197">
        <v>1</v>
      </c>
      <c r="T2197" t="s">
        <v>27</v>
      </c>
      <c r="U2197">
        <v>0</v>
      </c>
      <c r="V2197" t="s">
        <v>28</v>
      </c>
      <c r="W2197" s="3">
        <v>2.8005690840000002</v>
      </c>
      <c r="X2197">
        <v>4</v>
      </c>
      <c r="Y2197" t="s">
        <v>44</v>
      </c>
    </row>
    <row r="2198" spans="1:25" x14ac:dyDescent="0.25">
      <c r="A2198">
        <v>3197</v>
      </c>
      <c r="B2198">
        <v>17</v>
      </c>
      <c r="C2198">
        <v>1</v>
      </c>
      <c r="D2198" t="s">
        <v>40</v>
      </c>
      <c r="E2198">
        <v>1</v>
      </c>
      <c r="F2198" t="s">
        <v>23</v>
      </c>
      <c r="G2198">
        <v>1</v>
      </c>
      <c r="H2198" t="s">
        <v>16</v>
      </c>
      <c r="I2198" s="1">
        <v>1.001290542</v>
      </c>
      <c r="J2198">
        <v>0</v>
      </c>
      <c r="K2198">
        <v>0</v>
      </c>
      <c r="L2198" t="s">
        <v>28</v>
      </c>
      <c r="M2198">
        <v>2</v>
      </c>
      <c r="N2198" t="s">
        <v>48</v>
      </c>
      <c r="O2198">
        <v>0</v>
      </c>
      <c r="P2198" t="s">
        <v>27</v>
      </c>
      <c r="Q2198">
        <v>0</v>
      </c>
      <c r="R2198" t="s">
        <v>28</v>
      </c>
      <c r="S2198">
        <v>0</v>
      </c>
      <c r="T2198" t="s">
        <v>28</v>
      </c>
      <c r="U2198">
        <v>0</v>
      </c>
      <c r="V2198" t="s">
        <v>28</v>
      </c>
      <c r="W2198" s="3">
        <v>2.9954582959999998</v>
      </c>
      <c r="X2198">
        <v>3</v>
      </c>
      <c r="Y2198" t="s">
        <v>45</v>
      </c>
    </row>
    <row r="2199" spans="1:25" x14ac:dyDescent="0.25">
      <c r="A2199">
        <v>3198</v>
      </c>
      <c r="B2199">
        <v>18</v>
      </c>
      <c r="C2199">
        <v>0</v>
      </c>
      <c r="D2199" t="s">
        <v>42</v>
      </c>
      <c r="E2199">
        <v>2</v>
      </c>
      <c r="F2199" t="s">
        <v>22</v>
      </c>
      <c r="G2199">
        <v>2</v>
      </c>
      <c r="H2199" t="s">
        <v>15</v>
      </c>
      <c r="I2199" s="1">
        <v>17.472676450000002</v>
      </c>
      <c r="J2199">
        <v>0</v>
      </c>
      <c r="K2199">
        <v>0</v>
      </c>
      <c r="L2199" t="s">
        <v>28</v>
      </c>
      <c r="M2199">
        <v>0</v>
      </c>
      <c r="N2199" t="s">
        <v>52</v>
      </c>
      <c r="O2199">
        <v>0</v>
      </c>
      <c r="P2199" t="s">
        <v>27</v>
      </c>
      <c r="Q2199">
        <v>1</v>
      </c>
      <c r="R2199" t="s">
        <v>27</v>
      </c>
      <c r="S2199">
        <v>0</v>
      </c>
      <c r="T2199" t="s">
        <v>28</v>
      </c>
      <c r="U2199">
        <v>0</v>
      </c>
      <c r="V2199" t="s">
        <v>28</v>
      </c>
      <c r="W2199" s="3">
        <v>3.3536597430000001</v>
      </c>
      <c r="X2199">
        <v>4</v>
      </c>
      <c r="Y2199" t="s">
        <v>44</v>
      </c>
    </row>
    <row r="2200" spans="1:25" x14ac:dyDescent="0.25">
      <c r="A2200">
        <v>3199</v>
      </c>
      <c r="B2200">
        <v>16</v>
      </c>
      <c r="C2200">
        <v>1</v>
      </c>
      <c r="D2200" t="s">
        <v>40</v>
      </c>
      <c r="E2200">
        <v>1</v>
      </c>
      <c r="F2200" t="s">
        <v>23</v>
      </c>
      <c r="G2200">
        <v>3</v>
      </c>
      <c r="H2200" t="s">
        <v>17</v>
      </c>
      <c r="I2200" s="1">
        <v>1.5110898749999999</v>
      </c>
      <c r="J2200">
        <v>3</v>
      </c>
      <c r="K2200">
        <v>0</v>
      </c>
      <c r="L2200" t="s">
        <v>28</v>
      </c>
      <c r="M2200">
        <v>3</v>
      </c>
      <c r="N2200" t="s">
        <v>50</v>
      </c>
      <c r="O2200">
        <v>0</v>
      </c>
      <c r="P2200" t="s">
        <v>27</v>
      </c>
      <c r="Q2200">
        <v>0</v>
      </c>
      <c r="R2200" t="s">
        <v>28</v>
      </c>
      <c r="S2200">
        <v>0</v>
      </c>
      <c r="T2200" t="s">
        <v>28</v>
      </c>
      <c r="U2200">
        <v>0</v>
      </c>
      <c r="V2200" t="s">
        <v>28</v>
      </c>
      <c r="W2200" s="3">
        <v>2.7326611970000001</v>
      </c>
      <c r="X2200">
        <v>0</v>
      </c>
      <c r="Y2200" t="s">
        <v>46</v>
      </c>
    </row>
    <row r="2201" spans="1:25" x14ac:dyDescent="0.25">
      <c r="A2201">
        <v>3200</v>
      </c>
      <c r="B2201">
        <v>15</v>
      </c>
      <c r="C2201">
        <v>0</v>
      </c>
      <c r="D2201" t="s">
        <v>42</v>
      </c>
      <c r="E2201">
        <v>0</v>
      </c>
      <c r="F2201" t="s">
        <v>21</v>
      </c>
      <c r="G2201">
        <v>3</v>
      </c>
      <c r="H2201" t="s">
        <v>17</v>
      </c>
      <c r="I2201" s="1">
        <v>4.9337685950000001</v>
      </c>
      <c r="J2201">
        <v>6</v>
      </c>
      <c r="K2201">
        <v>0</v>
      </c>
      <c r="L2201" t="s">
        <v>28</v>
      </c>
      <c r="M2201">
        <v>1</v>
      </c>
      <c r="N2201" t="s">
        <v>49</v>
      </c>
      <c r="O2201">
        <v>1</v>
      </c>
      <c r="P2201" t="s">
        <v>28</v>
      </c>
      <c r="Q2201">
        <v>0</v>
      </c>
      <c r="R2201" t="s">
        <v>28</v>
      </c>
      <c r="S2201">
        <v>0</v>
      </c>
      <c r="T2201" t="s">
        <v>28</v>
      </c>
      <c r="U2201">
        <v>0</v>
      </c>
      <c r="V2201" t="s">
        <v>28</v>
      </c>
      <c r="W2201" s="3">
        <v>2.5556675430000002</v>
      </c>
      <c r="X2201">
        <v>4</v>
      </c>
      <c r="Y2201" t="s">
        <v>44</v>
      </c>
    </row>
    <row r="2202" spans="1:25" x14ac:dyDescent="0.25">
      <c r="A2202">
        <v>3201</v>
      </c>
      <c r="B2202">
        <v>15</v>
      </c>
      <c r="C2202">
        <v>1</v>
      </c>
      <c r="D2202" t="s">
        <v>40</v>
      </c>
      <c r="E2202">
        <v>1</v>
      </c>
      <c r="F2202" t="s">
        <v>23</v>
      </c>
      <c r="G2202">
        <v>3</v>
      </c>
      <c r="H2202" t="s">
        <v>17</v>
      </c>
      <c r="I2202" s="1">
        <v>13.90637899</v>
      </c>
      <c r="J2202">
        <v>8</v>
      </c>
      <c r="K2202">
        <v>0</v>
      </c>
      <c r="L2202" t="s">
        <v>28</v>
      </c>
      <c r="M2202">
        <v>0</v>
      </c>
      <c r="N2202" t="s">
        <v>52</v>
      </c>
      <c r="O2202">
        <v>1</v>
      </c>
      <c r="P2202" t="s">
        <v>28</v>
      </c>
      <c r="Q2202">
        <v>0</v>
      </c>
      <c r="R2202" t="s">
        <v>28</v>
      </c>
      <c r="S2202">
        <v>1</v>
      </c>
      <c r="T2202" t="s">
        <v>27</v>
      </c>
      <c r="U2202">
        <v>0</v>
      </c>
      <c r="V2202" t="s">
        <v>28</v>
      </c>
      <c r="W2202" s="3">
        <v>2.3780500419999999</v>
      </c>
      <c r="X2202">
        <v>3</v>
      </c>
      <c r="Y2202" t="s">
        <v>45</v>
      </c>
    </row>
    <row r="2203" spans="1:25" x14ac:dyDescent="0.25">
      <c r="A2203">
        <v>3202</v>
      </c>
      <c r="B2203">
        <v>16</v>
      </c>
      <c r="C2203">
        <v>1</v>
      </c>
      <c r="D2203" t="s">
        <v>40</v>
      </c>
      <c r="E2203">
        <v>0</v>
      </c>
      <c r="F2203" t="s">
        <v>21</v>
      </c>
      <c r="G2203">
        <v>1</v>
      </c>
      <c r="H2203" t="s">
        <v>16</v>
      </c>
      <c r="I2203" s="1">
        <v>8.1889587529999996</v>
      </c>
      <c r="J2203">
        <v>15</v>
      </c>
      <c r="K2203">
        <v>1</v>
      </c>
      <c r="L2203" t="s">
        <v>27</v>
      </c>
      <c r="M2203">
        <v>3</v>
      </c>
      <c r="N2203" t="s">
        <v>50</v>
      </c>
      <c r="O2203">
        <v>0</v>
      </c>
      <c r="P2203" t="s">
        <v>27</v>
      </c>
      <c r="Q2203">
        <v>0</v>
      </c>
      <c r="R2203" t="s">
        <v>28</v>
      </c>
      <c r="S2203">
        <v>0</v>
      </c>
      <c r="T2203" t="s">
        <v>28</v>
      </c>
      <c r="U2203">
        <v>0</v>
      </c>
      <c r="V2203" t="s">
        <v>28</v>
      </c>
      <c r="W2203" s="3">
        <v>2.060792459</v>
      </c>
      <c r="X2203">
        <v>2</v>
      </c>
      <c r="Y2203" t="s">
        <v>41</v>
      </c>
    </row>
    <row r="2204" spans="1:25" x14ac:dyDescent="0.25">
      <c r="A2204">
        <v>3203</v>
      </c>
      <c r="B2204">
        <v>17</v>
      </c>
      <c r="C2204">
        <v>0</v>
      </c>
      <c r="D2204" t="s">
        <v>42</v>
      </c>
      <c r="E2204">
        <v>0</v>
      </c>
      <c r="F2204" t="s">
        <v>21</v>
      </c>
      <c r="G2204">
        <v>2</v>
      </c>
      <c r="H2204" t="s">
        <v>15</v>
      </c>
      <c r="I2204" s="1">
        <v>17.5262794</v>
      </c>
      <c r="J2204">
        <v>4</v>
      </c>
      <c r="K2204">
        <v>0</v>
      </c>
      <c r="L2204" t="s">
        <v>28</v>
      </c>
      <c r="M2204">
        <v>4</v>
      </c>
      <c r="N2204" t="s">
        <v>51</v>
      </c>
      <c r="O2204">
        <v>0</v>
      </c>
      <c r="P2204" t="s">
        <v>27</v>
      </c>
      <c r="Q2204">
        <v>0</v>
      </c>
      <c r="R2204" t="s">
        <v>28</v>
      </c>
      <c r="S2204">
        <v>0</v>
      </c>
      <c r="T2204" t="s">
        <v>28</v>
      </c>
      <c r="U2204">
        <v>0</v>
      </c>
      <c r="V2204" t="s">
        <v>28</v>
      </c>
      <c r="W2204" s="3">
        <v>3.1152505559999999</v>
      </c>
      <c r="X2204">
        <v>3</v>
      </c>
      <c r="Y2204" t="s">
        <v>45</v>
      </c>
    </row>
    <row r="2205" spans="1:25" x14ac:dyDescent="0.25">
      <c r="A2205">
        <v>3204</v>
      </c>
      <c r="B2205">
        <v>17</v>
      </c>
      <c r="C2205">
        <v>1</v>
      </c>
      <c r="D2205" t="s">
        <v>40</v>
      </c>
      <c r="E2205">
        <v>1</v>
      </c>
      <c r="F2205" t="s">
        <v>23</v>
      </c>
      <c r="G2205">
        <v>2</v>
      </c>
      <c r="H2205" t="s">
        <v>15</v>
      </c>
      <c r="I2205" s="1">
        <v>5.9595958930000004</v>
      </c>
      <c r="J2205">
        <v>1</v>
      </c>
      <c r="K2205">
        <v>1</v>
      </c>
      <c r="L2205" t="s">
        <v>27</v>
      </c>
      <c r="M2205">
        <v>2</v>
      </c>
      <c r="N2205" t="s">
        <v>48</v>
      </c>
      <c r="O2205">
        <v>1</v>
      </c>
      <c r="P2205" t="s">
        <v>28</v>
      </c>
      <c r="Q2205">
        <v>0</v>
      </c>
      <c r="R2205" t="s">
        <v>28</v>
      </c>
      <c r="S2205">
        <v>0</v>
      </c>
      <c r="T2205" t="s">
        <v>28</v>
      </c>
      <c r="U2205">
        <v>0</v>
      </c>
      <c r="V2205" t="s">
        <v>28</v>
      </c>
      <c r="W2205" s="3">
        <v>3.4537906189999998</v>
      </c>
      <c r="X2205">
        <v>1</v>
      </c>
      <c r="Y2205" t="s">
        <v>43</v>
      </c>
    </row>
    <row r="2206" spans="1:25" x14ac:dyDescent="0.25">
      <c r="A2206">
        <v>3205</v>
      </c>
      <c r="B2206">
        <v>15</v>
      </c>
      <c r="C2206">
        <v>1</v>
      </c>
      <c r="D2206" t="s">
        <v>40</v>
      </c>
      <c r="E2206">
        <v>2</v>
      </c>
      <c r="F2206" t="s">
        <v>22</v>
      </c>
      <c r="G2206">
        <v>1</v>
      </c>
      <c r="H2206" t="s">
        <v>16</v>
      </c>
      <c r="I2206" s="1">
        <v>0.23742693300000001</v>
      </c>
      <c r="J2206">
        <v>27</v>
      </c>
      <c r="K2206">
        <v>0</v>
      </c>
      <c r="L2206" t="s">
        <v>28</v>
      </c>
      <c r="M2206">
        <v>0</v>
      </c>
      <c r="N2206" t="s">
        <v>52</v>
      </c>
      <c r="O2206">
        <v>0</v>
      </c>
      <c r="P2206" t="s">
        <v>27</v>
      </c>
      <c r="Q2206">
        <v>1</v>
      </c>
      <c r="R2206" t="s">
        <v>27</v>
      </c>
      <c r="S2206">
        <v>0</v>
      </c>
      <c r="T2206" t="s">
        <v>28</v>
      </c>
      <c r="U2206">
        <v>0</v>
      </c>
      <c r="V2206" t="s">
        <v>28</v>
      </c>
      <c r="W2206" s="3">
        <v>0</v>
      </c>
      <c r="X2206">
        <v>3</v>
      </c>
      <c r="Y2206" t="s">
        <v>45</v>
      </c>
    </row>
    <row r="2207" spans="1:25" x14ac:dyDescent="0.25">
      <c r="A2207">
        <v>3206</v>
      </c>
      <c r="B2207">
        <v>15</v>
      </c>
      <c r="C2207">
        <v>0</v>
      </c>
      <c r="D2207" t="s">
        <v>42</v>
      </c>
      <c r="E2207">
        <v>0</v>
      </c>
      <c r="F2207" t="s">
        <v>21</v>
      </c>
      <c r="G2207">
        <v>0</v>
      </c>
      <c r="H2207" t="s">
        <v>19</v>
      </c>
      <c r="I2207" s="1">
        <v>6.0131128110000001</v>
      </c>
      <c r="J2207">
        <v>22</v>
      </c>
      <c r="K2207">
        <v>0</v>
      </c>
      <c r="L2207" t="s">
        <v>28</v>
      </c>
      <c r="M2207">
        <v>3</v>
      </c>
      <c r="N2207" t="s">
        <v>50</v>
      </c>
      <c r="O2207">
        <v>0</v>
      </c>
      <c r="P2207" t="s">
        <v>27</v>
      </c>
      <c r="Q2207">
        <v>0</v>
      </c>
      <c r="R2207" t="s">
        <v>28</v>
      </c>
      <c r="S2207">
        <v>0</v>
      </c>
      <c r="T2207" t="s">
        <v>28</v>
      </c>
      <c r="U2207">
        <v>0</v>
      </c>
      <c r="V2207" t="s">
        <v>28</v>
      </c>
      <c r="W2207" s="3">
        <v>1.028183689</v>
      </c>
      <c r="X2207">
        <v>1</v>
      </c>
      <c r="Y2207" t="s">
        <v>43</v>
      </c>
    </row>
    <row r="2208" spans="1:25" x14ac:dyDescent="0.25">
      <c r="A2208">
        <v>3207</v>
      </c>
      <c r="B2208">
        <v>17</v>
      </c>
      <c r="C2208">
        <v>1</v>
      </c>
      <c r="D2208" t="s">
        <v>40</v>
      </c>
      <c r="E2208">
        <v>0</v>
      </c>
      <c r="F2208" t="s">
        <v>21</v>
      </c>
      <c r="G2208">
        <v>3</v>
      </c>
      <c r="H2208" t="s">
        <v>17</v>
      </c>
      <c r="I2208" s="1">
        <v>11.56150098</v>
      </c>
      <c r="J2208">
        <v>10</v>
      </c>
      <c r="K2208">
        <v>0</v>
      </c>
      <c r="L2208" t="s">
        <v>28</v>
      </c>
      <c r="M2208">
        <v>0</v>
      </c>
      <c r="N2208" t="s">
        <v>52</v>
      </c>
      <c r="O2208">
        <v>1</v>
      </c>
      <c r="P2208" t="s">
        <v>28</v>
      </c>
      <c r="Q2208">
        <v>0</v>
      </c>
      <c r="R2208" t="s">
        <v>28</v>
      </c>
      <c r="S2208">
        <v>0</v>
      </c>
      <c r="T2208" t="s">
        <v>28</v>
      </c>
      <c r="U2208">
        <v>0</v>
      </c>
      <c r="V2208" t="s">
        <v>28</v>
      </c>
      <c r="W2208" s="3">
        <v>1.989455196</v>
      </c>
      <c r="X2208">
        <v>4</v>
      </c>
      <c r="Y2208" t="s">
        <v>44</v>
      </c>
    </row>
    <row r="2209" spans="1:25" x14ac:dyDescent="0.25">
      <c r="A2209">
        <v>3208</v>
      </c>
      <c r="B2209">
        <v>18</v>
      </c>
      <c r="C2209">
        <v>0</v>
      </c>
      <c r="D2209" t="s">
        <v>42</v>
      </c>
      <c r="E2209">
        <v>0</v>
      </c>
      <c r="F2209" t="s">
        <v>21</v>
      </c>
      <c r="G2209">
        <v>1</v>
      </c>
      <c r="H2209" t="s">
        <v>16</v>
      </c>
      <c r="I2209" s="1">
        <v>7.5187675079999998</v>
      </c>
      <c r="J2209">
        <v>17</v>
      </c>
      <c r="K2209">
        <v>1</v>
      </c>
      <c r="L2209" t="s">
        <v>27</v>
      </c>
      <c r="M2209">
        <v>3</v>
      </c>
      <c r="N2209" t="s">
        <v>50</v>
      </c>
      <c r="O2209">
        <v>0</v>
      </c>
      <c r="P2209" t="s">
        <v>27</v>
      </c>
      <c r="Q2209">
        <v>0</v>
      </c>
      <c r="R2209" t="s">
        <v>28</v>
      </c>
      <c r="S2209">
        <v>0</v>
      </c>
      <c r="T2209" t="s">
        <v>28</v>
      </c>
      <c r="U2209">
        <v>0</v>
      </c>
      <c r="V2209" t="s">
        <v>28</v>
      </c>
      <c r="W2209" s="3">
        <v>1.6720340579999999</v>
      </c>
      <c r="X2209">
        <v>1</v>
      </c>
      <c r="Y2209" t="s">
        <v>43</v>
      </c>
    </row>
    <row r="2210" spans="1:25" x14ac:dyDescent="0.25">
      <c r="A2210">
        <v>3209</v>
      </c>
      <c r="B2210">
        <v>16</v>
      </c>
      <c r="C2210">
        <v>0</v>
      </c>
      <c r="D2210" t="s">
        <v>42</v>
      </c>
      <c r="E2210">
        <v>0</v>
      </c>
      <c r="F2210" t="s">
        <v>21</v>
      </c>
      <c r="G2210">
        <v>1</v>
      </c>
      <c r="H2210" t="s">
        <v>16</v>
      </c>
      <c r="I2210" s="1">
        <v>10.697455120000001</v>
      </c>
      <c r="J2210">
        <v>24</v>
      </c>
      <c r="K2210">
        <v>0</v>
      </c>
      <c r="L2210" t="s">
        <v>28</v>
      </c>
      <c r="M2210">
        <v>2</v>
      </c>
      <c r="N2210" t="s">
        <v>48</v>
      </c>
      <c r="O2210">
        <v>1</v>
      </c>
      <c r="P2210" t="s">
        <v>28</v>
      </c>
      <c r="Q2210">
        <v>0</v>
      </c>
      <c r="R2210" t="s">
        <v>28</v>
      </c>
      <c r="S2210">
        <v>0</v>
      </c>
      <c r="T2210" t="s">
        <v>28</v>
      </c>
      <c r="U2210">
        <v>1</v>
      </c>
      <c r="V2210" t="s">
        <v>27</v>
      </c>
      <c r="W2210" s="3">
        <v>0.87626665999999998</v>
      </c>
      <c r="X2210">
        <v>4</v>
      </c>
      <c r="Y2210" t="s">
        <v>44</v>
      </c>
    </row>
    <row r="2211" spans="1:25" x14ac:dyDescent="0.25">
      <c r="A2211">
        <v>3210</v>
      </c>
      <c r="B2211">
        <v>15</v>
      </c>
      <c r="C2211">
        <v>0</v>
      </c>
      <c r="D2211" t="s">
        <v>42</v>
      </c>
      <c r="E2211">
        <v>2</v>
      </c>
      <c r="F2211" t="s">
        <v>22</v>
      </c>
      <c r="G2211">
        <v>0</v>
      </c>
      <c r="H2211" t="s">
        <v>19</v>
      </c>
      <c r="I2211" s="1">
        <v>17.53196238</v>
      </c>
      <c r="J2211">
        <v>24</v>
      </c>
      <c r="K2211">
        <v>0</v>
      </c>
      <c r="L2211" t="s">
        <v>28</v>
      </c>
      <c r="M2211">
        <v>2</v>
      </c>
      <c r="N2211" t="s">
        <v>48</v>
      </c>
      <c r="O2211">
        <v>1</v>
      </c>
      <c r="P2211" t="s">
        <v>28</v>
      </c>
      <c r="Q2211">
        <v>0</v>
      </c>
      <c r="R2211" t="s">
        <v>28</v>
      </c>
      <c r="S2211">
        <v>0</v>
      </c>
      <c r="T2211" t="s">
        <v>28</v>
      </c>
      <c r="U2211">
        <v>0</v>
      </c>
      <c r="V2211" t="s">
        <v>28</v>
      </c>
      <c r="W2211" s="3">
        <v>0.85974528800000005</v>
      </c>
      <c r="X2211">
        <v>1</v>
      </c>
      <c r="Y2211" t="s">
        <v>43</v>
      </c>
    </row>
    <row r="2212" spans="1:25" x14ac:dyDescent="0.25">
      <c r="A2212">
        <v>3211</v>
      </c>
      <c r="B2212">
        <v>15</v>
      </c>
      <c r="C2212">
        <v>0</v>
      </c>
      <c r="D2212" t="s">
        <v>42</v>
      </c>
      <c r="E2212">
        <v>3</v>
      </c>
      <c r="F2212" t="s">
        <v>24</v>
      </c>
      <c r="G2212">
        <v>3</v>
      </c>
      <c r="H2212" t="s">
        <v>17</v>
      </c>
      <c r="I2212" s="1">
        <v>18.249701080000001</v>
      </c>
      <c r="J2212">
        <v>18</v>
      </c>
      <c r="K2212">
        <v>1</v>
      </c>
      <c r="L2212" t="s">
        <v>27</v>
      </c>
      <c r="M2212">
        <v>2</v>
      </c>
      <c r="N2212" t="s">
        <v>48</v>
      </c>
      <c r="O2212">
        <v>0</v>
      </c>
      <c r="P2212" t="s">
        <v>27</v>
      </c>
      <c r="Q2212">
        <v>0</v>
      </c>
      <c r="R2212" t="s">
        <v>28</v>
      </c>
      <c r="S2212">
        <v>0</v>
      </c>
      <c r="T2212" t="s">
        <v>28</v>
      </c>
      <c r="U2212">
        <v>1</v>
      </c>
      <c r="V2212" t="s">
        <v>27</v>
      </c>
      <c r="W2212" s="3">
        <v>1.970600159</v>
      </c>
      <c r="X2212">
        <v>3</v>
      </c>
      <c r="Y2212" t="s">
        <v>45</v>
      </c>
    </row>
    <row r="2213" spans="1:25" x14ac:dyDescent="0.25">
      <c r="A2213">
        <v>3212</v>
      </c>
      <c r="B2213">
        <v>17</v>
      </c>
      <c r="C2213">
        <v>1</v>
      </c>
      <c r="D2213" t="s">
        <v>40</v>
      </c>
      <c r="E2213">
        <v>0</v>
      </c>
      <c r="F2213" t="s">
        <v>21</v>
      </c>
      <c r="G2213">
        <v>2</v>
      </c>
      <c r="H2213" t="s">
        <v>15</v>
      </c>
      <c r="I2213" s="1">
        <v>5.3194812929999999</v>
      </c>
      <c r="J2213">
        <v>12</v>
      </c>
      <c r="K2213">
        <v>0</v>
      </c>
      <c r="L2213" t="s">
        <v>28</v>
      </c>
      <c r="M2213">
        <v>4</v>
      </c>
      <c r="N2213" t="s">
        <v>51</v>
      </c>
      <c r="O2213">
        <v>0</v>
      </c>
      <c r="P2213" t="s">
        <v>27</v>
      </c>
      <c r="Q2213">
        <v>1</v>
      </c>
      <c r="R2213" t="s">
        <v>27</v>
      </c>
      <c r="S2213">
        <v>0</v>
      </c>
      <c r="T2213" t="s">
        <v>28</v>
      </c>
      <c r="U2213">
        <v>0</v>
      </c>
      <c r="V2213" t="s">
        <v>28</v>
      </c>
      <c r="W2213" s="3">
        <v>2.2688507339999999</v>
      </c>
      <c r="X2213">
        <v>0</v>
      </c>
      <c r="Y2213" t="s">
        <v>46</v>
      </c>
    </row>
    <row r="2214" spans="1:25" x14ac:dyDescent="0.25">
      <c r="A2214">
        <v>3213</v>
      </c>
      <c r="B2214">
        <v>16</v>
      </c>
      <c r="C2214">
        <v>1</v>
      </c>
      <c r="D2214" t="s">
        <v>40</v>
      </c>
      <c r="E2214">
        <v>2</v>
      </c>
      <c r="F2214" t="s">
        <v>22</v>
      </c>
      <c r="G2214">
        <v>2</v>
      </c>
      <c r="H2214" t="s">
        <v>15</v>
      </c>
      <c r="I2214" s="1">
        <v>9.2428094650000006</v>
      </c>
      <c r="J2214">
        <v>23</v>
      </c>
      <c r="K2214">
        <v>1</v>
      </c>
      <c r="L2214" t="s">
        <v>27</v>
      </c>
      <c r="M2214">
        <v>3</v>
      </c>
      <c r="N2214" t="s">
        <v>50</v>
      </c>
      <c r="O2214">
        <v>1</v>
      </c>
      <c r="P2214" t="s">
        <v>28</v>
      </c>
      <c r="Q2214">
        <v>0</v>
      </c>
      <c r="R2214" t="s">
        <v>28</v>
      </c>
      <c r="S2214">
        <v>0</v>
      </c>
      <c r="T2214" t="s">
        <v>28</v>
      </c>
      <c r="U2214">
        <v>0</v>
      </c>
      <c r="V2214" t="s">
        <v>28</v>
      </c>
      <c r="W2214" s="3">
        <v>1.1194410180000001</v>
      </c>
      <c r="X2214">
        <v>4</v>
      </c>
      <c r="Y2214" t="s">
        <v>44</v>
      </c>
    </row>
    <row r="2215" spans="1:25" x14ac:dyDescent="0.25">
      <c r="A2215">
        <v>3214</v>
      </c>
      <c r="B2215">
        <v>17</v>
      </c>
      <c r="C2215">
        <v>1</v>
      </c>
      <c r="D2215" t="s">
        <v>40</v>
      </c>
      <c r="E2215">
        <v>2</v>
      </c>
      <c r="F2215" t="s">
        <v>22</v>
      </c>
      <c r="G2215">
        <v>3</v>
      </c>
      <c r="H2215" t="s">
        <v>17</v>
      </c>
      <c r="I2215" s="1">
        <v>10.9828803</v>
      </c>
      <c r="J2215">
        <v>10</v>
      </c>
      <c r="K2215">
        <v>0</v>
      </c>
      <c r="L2215" t="s">
        <v>28</v>
      </c>
      <c r="M2215">
        <v>2</v>
      </c>
      <c r="N2215" t="s">
        <v>48</v>
      </c>
      <c r="O2215">
        <v>0</v>
      </c>
      <c r="P2215" t="s">
        <v>27</v>
      </c>
      <c r="Q2215">
        <v>1</v>
      </c>
      <c r="R2215" t="s">
        <v>27</v>
      </c>
      <c r="S2215">
        <v>1</v>
      </c>
      <c r="T2215" t="s">
        <v>27</v>
      </c>
      <c r="U2215">
        <v>0</v>
      </c>
      <c r="V2215" t="s">
        <v>28</v>
      </c>
      <c r="W2215" s="3">
        <v>2.3708930970000002</v>
      </c>
      <c r="X2215">
        <v>1</v>
      </c>
      <c r="Y2215" t="s">
        <v>43</v>
      </c>
    </row>
    <row r="2216" spans="1:25" x14ac:dyDescent="0.25">
      <c r="A2216">
        <v>3215</v>
      </c>
      <c r="B2216">
        <v>16</v>
      </c>
      <c r="C2216">
        <v>0</v>
      </c>
      <c r="D2216" t="s">
        <v>42</v>
      </c>
      <c r="E2216">
        <v>2</v>
      </c>
      <c r="F2216" t="s">
        <v>22</v>
      </c>
      <c r="G2216">
        <v>1</v>
      </c>
      <c r="H2216" t="s">
        <v>16</v>
      </c>
      <c r="I2216" s="1">
        <v>18.98224914</v>
      </c>
      <c r="J2216">
        <v>19</v>
      </c>
      <c r="K2216">
        <v>0</v>
      </c>
      <c r="L2216" t="s">
        <v>28</v>
      </c>
      <c r="M2216">
        <v>3</v>
      </c>
      <c r="N2216" t="s">
        <v>50</v>
      </c>
      <c r="O2216">
        <v>0</v>
      </c>
      <c r="P2216" t="s">
        <v>27</v>
      </c>
      <c r="Q2216">
        <v>0</v>
      </c>
      <c r="R2216" t="s">
        <v>28</v>
      </c>
      <c r="S2216">
        <v>0</v>
      </c>
      <c r="T2216" t="s">
        <v>28</v>
      </c>
      <c r="U2216">
        <v>0</v>
      </c>
      <c r="V2216" t="s">
        <v>28</v>
      </c>
      <c r="W2216" s="3">
        <v>1.499701932</v>
      </c>
      <c r="X2216">
        <v>0</v>
      </c>
      <c r="Y2216" t="s">
        <v>46</v>
      </c>
    </row>
    <row r="2217" spans="1:25" x14ac:dyDescent="0.25">
      <c r="A2217">
        <v>3216</v>
      </c>
      <c r="B2217">
        <v>16</v>
      </c>
      <c r="C2217">
        <v>1</v>
      </c>
      <c r="D2217" t="s">
        <v>40</v>
      </c>
      <c r="E2217">
        <v>0</v>
      </c>
      <c r="F2217" t="s">
        <v>21</v>
      </c>
      <c r="G2217">
        <v>2</v>
      </c>
      <c r="H2217" t="s">
        <v>15</v>
      </c>
      <c r="I2217" s="1">
        <v>19.972346380000001</v>
      </c>
      <c r="J2217">
        <v>18</v>
      </c>
      <c r="K2217">
        <v>0</v>
      </c>
      <c r="L2217" t="s">
        <v>28</v>
      </c>
      <c r="M2217">
        <v>2</v>
      </c>
      <c r="N2217" t="s">
        <v>48</v>
      </c>
      <c r="O2217">
        <v>1</v>
      </c>
      <c r="P2217" t="s">
        <v>28</v>
      </c>
      <c r="Q2217">
        <v>0</v>
      </c>
      <c r="R2217" t="s">
        <v>28</v>
      </c>
      <c r="S2217">
        <v>0</v>
      </c>
      <c r="T2217" t="s">
        <v>28</v>
      </c>
      <c r="U2217">
        <v>0</v>
      </c>
      <c r="V2217" t="s">
        <v>28</v>
      </c>
      <c r="W2217" s="3">
        <v>1.87909846</v>
      </c>
      <c r="X2217">
        <v>1</v>
      </c>
      <c r="Y2217" t="s">
        <v>43</v>
      </c>
    </row>
    <row r="2218" spans="1:25" x14ac:dyDescent="0.25">
      <c r="A2218">
        <v>3217</v>
      </c>
      <c r="B2218">
        <v>16</v>
      </c>
      <c r="C2218">
        <v>1</v>
      </c>
      <c r="D2218" t="s">
        <v>40</v>
      </c>
      <c r="E2218">
        <v>3</v>
      </c>
      <c r="F2218" t="s">
        <v>24</v>
      </c>
      <c r="G2218">
        <v>0</v>
      </c>
      <c r="H2218" t="s">
        <v>19</v>
      </c>
      <c r="I2218" s="1">
        <v>4.7081449769999999</v>
      </c>
      <c r="J2218">
        <v>16</v>
      </c>
      <c r="K2218">
        <v>1</v>
      </c>
      <c r="L2218" t="s">
        <v>27</v>
      </c>
      <c r="M2218">
        <v>3</v>
      </c>
      <c r="N2218" t="s">
        <v>50</v>
      </c>
      <c r="O2218">
        <v>0</v>
      </c>
      <c r="P2218" t="s">
        <v>27</v>
      </c>
      <c r="Q2218">
        <v>0</v>
      </c>
      <c r="R2218" t="s">
        <v>28</v>
      </c>
      <c r="S2218">
        <v>0</v>
      </c>
      <c r="T2218" t="s">
        <v>28</v>
      </c>
      <c r="U2218">
        <v>0</v>
      </c>
      <c r="V2218" t="s">
        <v>28</v>
      </c>
      <c r="W2218" s="3">
        <v>1.699348106</v>
      </c>
      <c r="X2218">
        <v>1</v>
      </c>
      <c r="Y2218" t="s">
        <v>43</v>
      </c>
    </row>
    <row r="2219" spans="1:25" x14ac:dyDescent="0.25">
      <c r="A2219">
        <v>3218</v>
      </c>
      <c r="B2219">
        <v>15</v>
      </c>
      <c r="C2219">
        <v>0</v>
      </c>
      <c r="D2219" t="s">
        <v>42</v>
      </c>
      <c r="E2219">
        <v>0</v>
      </c>
      <c r="F2219" t="s">
        <v>21</v>
      </c>
      <c r="G2219">
        <v>1</v>
      </c>
      <c r="H2219" t="s">
        <v>16</v>
      </c>
      <c r="I2219" s="1">
        <v>14.539597430000001</v>
      </c>
      <c r="J2219">
        <v>4</v>
      </c>
      <c r="K2219">
        <v>0</v>
      </c>
      <c r="L2219" t="s">
        <v>28</v>
      </c>
      <c r="M2219">
        <v>3</v>
      </c>
      <c r="N2219" t="s">
        <v>50</v>
      </c>
      <c r="O2219">
        <v>0</v>
      </c>
      <c r="P2219" t="s">
        <v>27</v>
      </c>
      <c r="Q2219">
        <v>1</v>
      </c>
      <c r="R2219" t="s">
        <v>27</v>
      </c>
      <c r="S2219">
        <v>0</v>
      </c>
      <c r="T2219" t="s">
        <v>28</v>
      </c>
      <c r="U2219">
        <v>0</v>
      </c>
      <c r="V2219" t="s">
        <v>28</v>
      </c>
      <c r="W2219" s="3">
        <v>3.3675911599999999</v>
      </c>
      <c r="X2219">
        <v>1</v>
      </c>
      <c r="Y2219" t="s">
        <v>43</v>
      </c>
    </row>
    <row r="2220" spans="1:25" x14ac:dyDescent="0.25">
      <c r="A2220">
        <v>3219</v>
      </c>
      <c r="B2220">
        <v>18</v>
      </c>
      <c r="C2220">
        <v>0</v>
      </c>
      <c r="D2220" t="s">
        <v>42</v>
      </c>
      <c r="E2220">
        <v>0</v>
      </c>
      <c r="F2220" t="s">
        <v>21</v>
      </c>
      <c r="G2220">
        <v>3</v>
      </c>
      <c r="H2220" t="s">
        <v>17</v>
      </c>
      <c r="I2220" s="1">
        <v>7.5606212450000001</v>
      </c>
      <c r="J2220">
        <v>12</v>
      </c>
      <c r="K2220">
        <v>0</v>
      </c>
      <c r="L2220" t="s">
        <v>28</v>
      </c>
      <c r="M2220">
        <v>0</v>
      </c>
      <c r="N2220" t="s">
        <v>52</v>
      </c>
      <c r="O2220">
        <v>0</v>
      </c>
      <c r="P2220" t="s">
        <v>27</v>
      </c>
      <c r="Q2220">
        <v>0</v>
      </c>
      <c r="R2220" t="s">
        <v>28</v>
      </c>
      <c r="S2220">
        <v>0</v>
      </c>
      <c r="T2220" t="s">
        <v>28</v>
      </c>
      <c r="U2220">
        <v>0</v>
      </c>
      <c r="V2220" t="s">
        <v>28</v>
      </c>
      <c r="W2220" s="3">
        <v>1.2878189980000001</v>
      </c>
      <c r="X2220">
        <v>3</v>
      </c>
      <c r="Y2220" t="s">
        <v>45</v>
      </c>
    </row>
    <row r="2221" spans="1:25" x14ac:dyDescent="0.25">
      <c r="A2221">
        <v>3220</v>
      </c>
      <c r="B2221">
        <v>17</v>
      </c>
      <c r="C2221">
        <v>1</v>
      </c>
      <c r="D2221" t="s">
        <v>40</v>
      </c>
      <c r="E2221">
        <v>0</v>
      </c>
      <c r="F2221" t="s">
        <v>21</v>
      </c>
      <c r="G2221">
        <v>2</v>
      </c>
      <c r="H2221" t="s">
        <v>15</v>
      </c>
      <c r="I2221" s="1">
        <v>0.16216393800000001</v>
      </c>
      <c r="J2221">
        <v>29</v>
      </c>
      <c r="K2221">
        <v>0</v>
      </c>
      <c r="L2221" t="s">
        <v>28</v>
      </c>
      <c r="M2221">
        <v>2</v>
      </c>
      <c r="N2221" t="s">
        <v>48</v>
      </c>
      <c r="O2221">
        <v>0</v>
      </c>
      <c r="P2221" t="s">
        <v>27</v>
      </c>
      <c r="Q2221">
        <v>0</v>
      </c>
      <c r="R2221" t="s">
        <v>28</v>
      </c>
      <c r="S2221">
        <v>0</v>
      </c>
      <c r="T2221" t="s">
        <v>28</v>
      </c>
      <c r="U2221">
        <v>0</v>
      </c>
      <c r="V2221" t="s">
        <v>28</v>
      </c>
      <c r="W2221" s="3">
        <v>0</v>
      </c>
      <c r="X2221">
        <v>1</v>
      </c>
      <c r="Y2221" t="s">
        <v>43</v>
      </c>
    </row>
    <row r="2222" spans="1:25" x14ac:dyDescent="0.25">
      <c r="A2222">
        <v>3221</v>
      </c>
      <c r="B2222">
        <v>18</v>
      </c>
      <c r="C2222">
        <v>0</v>
      </c>
      <c r="D2222" t="s">
        <v>42</v>
      </c>
      <c r="E2222">
        <v>0</v>
      </c>
      <c r="F2222" t="s">
        <v>21</v>
      </c>
      <c r="G2222">
        <v>1</v>
      </c>
      <c r="H2222" t="s">
        <v>16</v>
      </c>
      <c r="I2222" s="1">
        <v>0.18505044900000001</v>
      </c>
      <c r="J2222">
        <v>26</v>
      </c>
      <c r="K2222">
        <v>0</v>
      </c>
      <c r="L2222" t="s">
        <v>28</v>
      </c>
      <c r="M2222">
        <v>4</v>
      </c>
      <c r="N2222" t="s">
        <v>51</v>
      </c>
      <c r="O2222">
        <v>0</v>
      </c>
      <c r="P2222" t="s">
        <v>27</v>
      </c>
      <c r="Q2222">
        <v>0</v>
      </c>
      <c r="R2222" t="s">
        <v>28</v>
      </c>
      <c r="S2222">
        <v>0</v>
      </c>
      <c r="T2222" t="s">
        <v>28</v>
      </c>
      <c r="U2222">
        <v>0</v>
      </c>
      <c r="V2222" t="s">
        <v>28</v>
      </c>
      <c r="W2222" s="3">
        <v>0.57640272000000004</v>
      </c>
      <c r="X2222">
        <v>0</v>
      </c>
      <c r="Y2222" t="s">
        <v>46</v>
      </c>
    </row>
    <row r="2223" spans="1:25" x14ac:dyDescent="0.25">
      <c r="A2223">
        <v>3222</v>
      </c>
      <c r="B2223">
        <v>17</v>
      </c>
      <c r="C2223">
        <v>0</v>
      </c>
      <c r="D2223" t="s">
        <v>42</v>
      </c>
      <c r="E2223">
        <v>0</v>
      </c>
      <c r="F2223" t="s">
        <v>21</v>
      </c>
      <c r="G2223">
        <v>1</v>
      </c>
      <c r="H2223" t="s">
        <v>16</v>
      </c>
      <c r="I2223" s="1">
        <v>9.2113201510000007</v>
      </c>
      <c r="J2223">
        <v>19</v>
      </c>
      <c r="K2223">
        <v>1</v>
      </c>
      <c r="L2223" t="s">
        <v>27</v>
      </c>
      <c r="M2223">
        <v>4</v>
      </c>
      <c r="N2223" t="s">
        <v>51</v>
      </c>
      <c r="O2223">
        <v>0</v>
      </c>
      <c r="P2223" t="s">
        <v>27</v>
      </c>
      <c r="Q2223">
        <v>1</v>
      </c>
      <c r="R2223" t="s">
        <v>27</v>
      </c>
      <c r="S2223">
        <v>1</v>
      </c>
      <c r="T2223" t="s">
        <v>27</v>
      </c>
      <c r="U2223">
        <v>1</v>
      </c>
      <c r="V2223" t="s">
        <v>27</v>
      </c>
      <c r="W2223" s="3">
        <v>1.992298847</v>
      </c>
      <c r="X2223">
        <v>1</v>
      </c>
      <c r="Y2223" t="s">
        <v>43</v>
      </c>
    </row>
    <row r="2224" spans="1:25" x14ac:dyDescent="0.25">
      <c r="A2224">
        <v>3223</v>
      </c>
      <c r="B2224">
        <v>16</v>
      </c>
      <c r="C2224">
        <v>0</v>
      </c>
      <c r="D2224" t="s">
        <v>42</v>
      </c>
      <c r="E2224">
        <v>0</v>
      </c>
      <c r="F2224" t="s">
        <v>21</v>
      </c>
      <c r="G2224">
        <v>2</v>
      </c>
      <c r="H2224" t="s">
        <v>15</v>
      </c>
      <c r="I2224" s="1">
        <v>9.7666982600000001</v>
      </c>
      <c r="J2224">
        <v>0</v>
      </c>
      <c r="K2224">
        <v>0</v>
      </c>
      <c r="L2224" t="s">
        <v>28</v>
      </c>
      <c r="M2224">
        <v>0</v>
      </c>
      <c r="N2224" t="s">
        <v>52</v>
      </c>
      <c r="O2224">
        <v>0</v>
      </c>
      <c r="P2224" t="s">
        <v>27</v>
      </c>
      <c r="Q2224">
        <v>1</v>
      </c>
      <c r="R2224" t="s">
        <v>27</v>
      </c>
      <c r="S2224">
        <v>0</v>
      </c>
      <c r="T2224" t="s">
        <v>28</v>
      </c>
      <c r="U2224">
        <v>0</v>
      </c>
      <c r="V2224" t="s">
        <v>28</v>
      </c>
      <c r="W2224" s="3">
        <v>3.0439316239999998</v>
      </c>
      <c r="X2224">
        <v>2</v>
      </c>
      <c r="Y2224" t="s">
        <v>41</v>
      </c>
    </row>
    <row r="2225" spans="1:25" x14ac:dyDescent="0.25">
      <c r="A2225">
        <v>3224</v>
      </c>
      <c r="B2225">
        <v>15</v>
      </c>
      <c r="C2225">
        <v>0</v>
      </c>
      <c r="D2225" t="s">
        <v>42</v>
      </c>
      <c r="E2225">
        <v>0</v>
      </c>
      <c r="F2225" t="s">
        <v>21</v>
      </c>
      <c r="G2225">
        <v>0</v>
      </c>
      <c r="H2225" t="s">
        <v>19</v>
      </c>
      <c r="I2225" s="1">
        <v>0.45139393100000003</v>
      </c>
      <c r="J2225">
        <v>9</v>
      </c>
      <c r="K2225">
        <v>0</v>
      </c>
      <c r="L2225" t="s">
        <v>28</v>
      </c>
      <c r="M2225">
        <v>1</v>
      </c>
      <c r="N2225" t="s">
        <v>49</v>
      </c>
      <c r="O2225">
        <v>0</v>
      </c>
      <c r="P2225" t="s">
        <v>27</v>
      </c>
      <c r="Q2225">
        <v>0</v>
      </c>
      <c r="R2225" t="s">
        <v>28</v>
      </c>
      <c r="S2225">
        <v>0</v>
      </c>
      <c r="T2225" t="s">
        <v>28</v>
      </c>
      <c r="U2225">
        <v>0</v>
      </c>
      <c r="V2225" t="s">
        <v>28</v>
      </c>
      <c r="W2225" s="3">
        <v>1.7561861679999999</v>
      </c>
      <c r="X2225">
        <v>4</v>
      </c>
      <c r="Y2225" t="s">
        <v>44</v>
      </c>
    </row>
    <row r="2226" spans="1:25" x14ac:dyDescent="0.25">
      <c r="A2226">
        <v>3225</v>
      </c>
      <c r="B2226">
        <v>18</v>
      </c>
      <c r="C2226">
        <v>1</v>
      </c>
      <c r="D2226" t="s">
        <v>40</v>
      </c>
      <c r="E2226">
        <v>2</v>
      </c>
      <c r="F2226" t="s">
        <v>22</v>
      </c>
      <c r="G2226">
        <v>1</v>
      </c>
      <c r="H2226" t="s">
        <v>16</v>
      </c>
      <c r="I2226" s="1">
        <v>13.738548339999999</v>
      </c>
      <c r="J2226">
        <v>7</v>
      </c>
      <c r="K2226">
        <v>0</v>
      </c>
      <c r="L2226" t="s">
        <v>28</v>
      </c>
      <c r="M2226">
        <v>4</v>
      </c>
      <c r="N2226" t="s">
        <v>51</v>
      </c>
      <c r="O2226">
        <v>1</v>
      </c>
      <c r="P2226" t="s">
        <v>28</v>
      </c>
      <c r="Q2226">
        <v>0</v>
      </c>
      <c r="R2226" t="s">
        <v>28</v>
      </c>
      <c r="S2226">
        <v>0</v>
      </c>
      <c r="T2226" t="s">
        <v>28</v>
      </c>
      <c r="U2226">
        <v>1</v>
      </c>
      <c r="V2226" t="s">
        <v>27</v>
      </c>
      <c r="W2226" s="3">
        <v>3.2537859619999998</v>
      </c>
      <c r="X2226">
        <v>3</v>
      </c>
      <c r="Y2226" t="s">
        <v>45</v>
      </c>
    </row>
    <row r="2227" spans="1:25" x14ac:dyDescent="0.25">
      <c r="A2227">
        <v>3226</v>
      </c>
      <c r="B2227">
        <v>15</v>
      </c>
      <c r="C2227">
        <v>0</v>
      </c>
      <c r="D2227" t="s">
        <v>42</v>
      </c>
      <c r="E2227">
        <v>2</v>
      </c>
      <c r="F2227" t="s">
        <v>22</v>
      </c>
      <c r="G2227">
        <v>1</v>
      </c>
      <c r="H2227" t="s">
        <v>16</v>
      </c>
      <c r="I2227" s="1">
        <v>5.8800677720000003</v>
      </c>
      <c r="J2227">
        <v>23</v>
      </c>
      <c r="K2227">
        <v>0</v>
      </c>
      <c r="L2227" t="s">
        <v>28</v>
      </c>
      <c r="M2227">
        <v>2</v>
      </c>
      <c r="N2227" t="s">
        <v>48</v>
      </c>
      <c r="O2227">
        <v>1</v>
      </c>
      <c r="P2227" t="s">
        <v>28</v>
      </c>
      <c r="Q2227">
        <v>1</v>
      </c>
      <c r="R2227" t="s">
        <v>27</v>
      </c>
      <c r="S2227">
        <v>0</v>
      </c>
      <c r="T2227" t="s">
        <v>28</v>
      </c>
      <c r="U2227">
        <v>0</v>
      </c>
      <c r="V2227" t="s">
        <v>28</v>
      </c>
      <c r="W2227" s="3">
        <v>1.0933875710000001</v>
      </c>
      <c r="X2227">
        <v>2</v>
      </c>
      <c r="Y2227" t="s">
        <v>41</v>
      </c>
    </row>
    <row r="2228" spans="1:25" x14ac:dyDescent="0.25">
      <c r="A2228">
        <v>3227</v>
      </c>
      <c r="B2228">
        <v>17</v>
      </c>
      <c r="C2228">
        <v>0</v>
      </c>
      <c r="D2228" t="s">
        <v>42</v>
      </c>
      <c r="E2228">
        <v>0</v>
      </c>
      <c r="F2228" t="s">
        <v>21</v>
      </c>
      <c r="G2228">
        <v>1</v>
      </c>
      <c r="H2228" t="s">
        <v>16</v>
      </c>
      <c r="I2228" s="1">
        <v>11.19786203</v>
      </c>
      <c r="J2228">
        <v>28</v>
      </c>
      <c r="K2228">
        <v>0</v>
      </c>
      <c r="L2228" t="s">
        <v>28</v>
      </c>
      <c r="M2228">
        <v>2</v>
      </c>
      <c r="N2228" t="s">
        <v>48</v>
      </c>
      <c r="O2228">
        <v>0</v>
      </c>
      <c r="P2228" t="s">
        <v>27</v>
      </c>
      <c r="Q2228">
        <v>1</v>
      </c>
      <c r="R2228" t="s">
        <v>27</v>
      </c>
      <c r="S2228">
        <v>0</v>
      </c>
      <c r="T2228" t="s">
        <v>28</v>
      </c>
      <c r="U2228">
        <v>0</v>
      </c>
      <c r="V2228" t="s">
        <v>28</v>
      </c>
      <c r="W2228" s="3">
        <v>0.76347199799999999</v>
      </c>
      <c r="X2228">
        <v>2</v>
      </c>
      <c r="Y2228" t="s">
        <v>41</v>
      </c>
    </row>
    <row r="2229" spans="1:25" x14ac:dyDescent="0.25">
      <c r="A2229">
        <v>3228</v>
      </c>
      <c r="B2229">
        <v>15</v>
      </c>
      <c r="C2229">
        <v>0</v>
      </c>
      <c r="D2229" t="s">
        <v>42</v>
      </c>
      <c r="E2229">
        <v>2</v>
      </c>
      <c r="F2229" t="s">
        <v>22</v>
      </c>
      <c r="G2229">
        <v>3</v>
      </c>
      <c r="H2229" t="s">
        <v>17</v>
      </c>
      <c r="I2229" s="1">
        <v>6.0183814629999999</v>
      </c>
      <c r="J2229">
        <v>7</v>
      </c>
      <c r="K2229">
        <v>0</v>
      </c>
      <c r="L2229" t="s">
        <v>28</v>
      </c>
      <c r="M2229">
        <v>1</v>
      </c>
      <c r="N2229" t="s">
        <v>49</v>
      </c>
      <c r="O2229">
        <v>0</v>
      </c>
      <c r="P2229" t="s">
        <v>27</v>
      </c>
      <c r="Q2229">
        <v>0</v>
      </c>
      <c r="R2229" t="s">
        <v>28</v>
      </c>
      <c r="S2229">
        <v>0</v>
      </c>
      <c r="T2229" t="s">
        <v>28</v>
      </c>
      <c r="U2229">
        <v>0</v>
      </c>
      <c r="V2229" t="s">
        <v>28</v>
      </c>
      <c r="W2229" s="3">
        <v>2.2973555860000001</v>
      </c>
      <c r="X2229">
        <v>0</v>
      </c>
      <c r="Y2229" t="s">
        <v>46</v>
      </c>
    </row>
    <row r="2230" spans="1:25" x14ac:dyDescent="0.25">
      <c r="A2230">
        <v>3229</v>
      </c>
      <c r="B2230">
        <v>15</v>
      </c>
      <c r="C2230">
        <v>0</v>
      </c>
      <c r="D2230" t="s">
        <v>42</v>
      </c>
      <c r="E2230">
        <v>2</v>
      </c>
      <c r="F2230" t="s">
        <v>22</v>
      </c>
      <c r="G2230">
        <v>1</v>
      </c>
      <c r="H2230" t="s">
        <v>16</v>
      </c>
      <c r="I2230" s="1">
        <v>3.3426862970000002</v>
      </c>
      <c r="J2230">
        <v>18</v>
      </c>
      <c r="K2230">
        <v>1</v>
      </c>
      <c r="L2230" t="s">
        <v>27</v>
      </c>
      <c r="M2230">
        <v>3</v>
      </c>
      <c r="N2230" t="s">
        <v>50</v>
      </c>
      <c r="O2230">
        <v>1</v>
      </c>
      <c r="P2230" t="s">
        <v>28</v>
      </c>
      <c r="Q2230">
        <v>1</v>
      </c>
      <c r="R2230" t="s">
        <v>27</v>
      </c>
      <c r="S2230">
        <v>0</v>
      </c>
      <c r="T2230" t="s">
        <v>28</v>
      </c>
      <c r="U2230">
        <v>0</v>
      </c>
      <c r="V2230" t="s">
        <v>28</v>
      </c>
      <c r="W2230" s="3">
        <v>1.6511561290000001</v>
      </c>
      <c r="X2230">
        <v>0</v>
      </c>
      <c r="Y2230" t="s">
        <v>46</v>
      </c>
    </row>
    <row r="2231" spans="1:25" x14ac:dyDescent="0.25">
      <c r="A2231">
        <v>3230</v>
      </c>
      <c r="B2231">
        <v>18</v>
      </c>
      <c r="C2231">
        <v>0</v>
      </c>
      <c r="D2231" t="s">
        <v>42</v>
      </c>
      <c r="E2231">
        <v>2</v>
      </c>
      <c r="F2231" t="s">
        <v>22</v>
      </c>
      <c r="G2231">
        <v>1</v>
      </c>
      <c r="H2231" t="s">
        <v>16</v>
      </c>
      <c r="I2231" s="1">
        <v>8.1434747719999994</v>
      </c>
      <c r="J2231">
        <v>5</v>
      </c>
      <c r="K2231">
        <v>1</v>
      </c>
      <c r="L2231" t="s">
        <v>27</v>
      </c>
      <c r="M2231">
        <v>1</v>
      </c>
      <c r="N2231" t="s">
        <v>49</v>
      </c>
      <c r="O2231">
        <v>1</v>
      </c>
      <c r="P2231" t="s">
        <v>28</v>
      </c>
      <c r="Q2231">
        <v>0</v>
      </c>
      <c r="R2231" t="s">
        <v>28</v>
      </c>
      <c r="S2231">
        <v>0</v>
      </c>
      <c r="T2231" t="s">
        <v>28</v>
      </c>
      <c r="U2231">
        <v>1</v>
      </c>
      <c r="V2231" t="s">
        <v>27</v>
      </c>
      <c r="W2231" s="3">
        <v>2.8276148679999999</v>
      </c>
      <c r="X2231">
        <v>3</v>
      </c>
      <c r="Y2231" t="s">
        <v>45</v>
      </c>
    </row>
    <row r="2232" spans="1:25" x14ac:dyDescent="0.25">
      <c r="A2232">
        <v>3231</v>
      </c>
      <c r="B2232">
        <v>16</v>
      </c>
      <c r="C2232">
        <v>0</v>
      </c>
      <c r="D2232" t="s">
        <v>42</v>
      </c>
      <c r="E2232">
        <v>0</v>
      </c>
      <c r="F2232" t="s">
        <v>21</v>
      </c>
      <c r="G2232">
        <v>2</v>
      </c>
      <c r="H2232" t="s">
        <v>15</v>
      </c>
      <c r="I2232" s="1">
        <v>4.6454672959999996</v>
      </c>
      <c r="J2232">
        <v>11</v>
      </c>
      <c r="K2232">
        <v>0</v>
      </c>
      <c r="L2232" t="s">
        <v>28</v>
      </c>
      <c r="M2232">
        <v>1</v>
      </c>
      <c r="N2232" t="s">
        <v>49</v>
      </c>
      <c r="O2232">
        <v>1</v>
      </c>
      <c r="P2232" t="s">
        <v>28</v>
      </c>
      <c r="Q2232">
        <v>0</v>
      </c>
      <c r="R2232" t="s">
        <v>28</v>
      </c>
      <c r="S2232">
        <v>0</v>
      </c>
      <c r="T2232" t="s">
        <v>28</v>
      </c>
      <c r="U2232">
        <v>0</v>
      </c>
      <c r="V2232" t="s">
        <v>28</v>
      </c>
      <c r="W2232" s="3">
        <v>2.055772256</v>
      </c>
      <c r="X2232">
        <v>3</v>
      </c>
      <c r="Y2232" t="s">
        <v>45</v>
      </c>
    </row>
    <row r="2233" spans="1:25" x14ac:dyDescent="0.25">
      <c r="A2233">
        <v>3232</v>
      </c>
      <c r="B2233">
        <v>15</v>
      </c>
      <c r="C2233">
        <v>0</v>
      </c>
      <c r="D2233" t="s">
        <v>42</v>
      </c>
      <c r="E2233">
        <v>1</v>
      </c>
      <c r="F2233" t="s">
        <v>23</v>
      </c>
      <c r="G2233">
        <v>3</v>
      </c>
      <c r="H2233" t="s">
        <v>17</v>
      </c>
      <c r="I2233" s="1">
        <v>10.69601954</v>
      </c>
      <c r="J2233">
        <v>27</v>
      </c>
      <c r="K2233">
        <v>1</v>
      </c>
      <c r="L2233" t="s">
        <v>27</v>
      </c>
      <c r="M2233">
        <v>1</v>
      </c>
      <c r="N2233" t="s">
        <v>49</v>
      </c>
      <c r="O2233">
        <v>1</v>
      </c>
      <c r="P2233" t="s">
        <v>28</v>
      </c>
      <c r="Q2233">
        <v>0</v>
      </c>
      <c r="R2233" t="s">
        <v>28</v>
      </c>
      <c r="S2233">
        <v>0</v>
      </c>
      <c r="T2233" t="s">
        <v>28</v>
      </c>
      <c r="U2233">
        <v>0</v>
      </c>
      <c r="V2233" t="s">
        <v>28</v>
      </c>
      <c r="W2233" s="3">
        <v>0.76974061199999999</v>
      </c>
      <c r="X2233">
        <v>4</v>
      </c>
      <c r="Y2233" t="s">
        <v>44</v>
      </c>
    </row>
    <row r="2234" spans="1:25" x14ac:dyDescent="0.25">
      <c r="A2234">
        <v>3233</v>
      </c>
      <c r="B2234">
        <v>16</v>
      </c>
      <c r="C2234">
        <v>0</v>
      </c>
      <c r="D2234" t="s">
        <v>42</v>
      </c>
      <c r="E2234">
        <v>3</v>
      </c>
      <c r="F2234" t="s">
        <v>24</v>
      </c>
      <c r="G2234">
        <v>1</v>
      </c>
      <c r="H2234" t="s">
        <v>16</v>
      </c>
      <c r="I2234" s="1">
        <v>3.9765706060000001</v>
      </c>
      <c r="J2234">
        <v>6</v>
      </c>
      <c r="K2234">
        <v>0</v>
      </c>
      <c r="L2234" t="s">
        <v>28</v>
      </c>
      <c r="M2234">
        <v>4</v>
      </c>
      <c r="N2234" t="s">
        <v>51</v>
      </c>
      <c r="O2234">
        <v>0</v>
      </c>
      <c r="P2234" t="s">
        <v>27</v>
      </c>
      <c r="Q2234">
        <v>0</v>
      </c>
      <c r="R2234" t="s">
        <v>28</v>
      </c>
      <c r="S2234">
        <v>0</v>
      </c>
      <c r="T2234" t="s">
        <v>28</v>
      </c>
      <c r="U2234">
        <v>0</v>
      </c>
      <c r="V2234" t="s">
        <v>28</v>
      </c>
      <c r="W2234" s="3">
        <v>2.6356934509999999</v>
      </c>
      <c r="X2234">
        <v>1</v>
      </c>
      <c r="Y2234" t="s">
        <v>43</v>
      </c>
    </row>
    <row r="2235" spans="1:25" x14ac:dyDescent="0.25">
      <c r="A2235">
        <v>3234</v>
      </c>
      <c r="B2235">
        <v>17</v>
      </c>
      <c r="C2235">
        <v>1</v>
      </c>
      <c r="D2235" t="s">
        <v>40</v>
      </c>
      <c r="E2235">
        <v>1</v>
      </c>
      <c r="F2235" t="s">
        <v>23</v>
      </c>
      <c r="G2235">
        <v>0</v>
      </c>
      <c r="H2235" t="s">
        <v>19</v>
      </c>
      <c r="I2235" s="1">
        <v>10.16811953</v>
      </c>
      <c r="J2235">
        <v>15</v>
      </c>
      <c r="K2235">
        <v>0</v>
      </c>
      <c r="L2235" t="s">
        <v>28</v>
      </c>
      <c r="M2235">
        <v>3</v>
      </c>
      <c r="N2235" t="s">
        <v>50</v>
      </c>
      <c r="O2235">
        <v>0</v>
      </c>
      <c r="P2235" t="s">
        <v>27</v>
      </c>
      <c r="Q2235">
        <v>0</v>
      </c>
      <c r="R2235" t="s">
        <v>28</v>
      </c>
      <c r="S2235">
        <v>1</v>
      </c>
      <c r="T2235" t="s">
        <v>27</v>
      </c>
      <c r="U2235">
        <v>0</v>
      </c>
      <c r="V2235" t="s">
        <v>28</v>
      </c>
      <c r="W2235" s="3">
        <v>1.933779809</v>
      </c>
      <c r="X2235">
        <v>3</v>
      </c>
      <c r="Y2235" t="s">
        <v>45</v>
      </c>
    </row>
    <row r="2236" spans="1:25" x14ac:dyDescent="0.25">
      <c r="A2236">
        <v>3235</v>
      </c>
      <c r="B2236">
        <v>15</v>
      </c>
      <c r="C2236">
        <v>0</v>
      </c>
      <c r="D2236" t="s">
        <v>42</v>
      </c>
      <c r="E2236">
        <v>0</v>
      </c>
      <c r="F2236" t="s">
        <v>21</v>
      </c>
      <c r="G2236">
        <v>1</v>
      </c>
      <c r="H2236" t="s">
        <v>16</v>
      </c>
      <c r="I2236" s="1">
        <v>3.1475702970000001</v>
      </c>
      <c r="J2236">
        <v>8</v>
      </c>
      <c r="K2236">
        <v>0</v>
      </c>
      <c r="L2236" t="s">
        <v>28</v>
      </c>
      <c r="M2236">
        <v>3</v>
      </c>
      <c r="N2236" t="s">
        <v>50</v>
      </c>
      <c r="O2236">
        <v>1</v>
      </c>
      <c r="P2236" t="s">
        <v>28</v>
      </c>
      <c r="Q2236">
        <v>0</v>
      </c>
      <c r="R2236" t="s">
        <v>28</v>
      </c>
      <c r="S2236">
        <v>1</v>
      </c>
      <c r="T2236" t="s">
        <v>27</v>
      </c>
      <c r="U2236">
        <v>0</v>
      </c>
      <c r="V2236" t="s">
        <v>28</v>
      </c>
      <c r="W2236" s="3">
        <v>2.71575327</v>
      </c>
      <c r="X2236">
        <v>3</v>
      </c>
      <c r="Y2236" t="s">
        <v>45</v>
      </c>
    </row>
    <row r="2237" spans="1:25" x14ac:dyDescent="0.25">
      <c r="A2237">
        <v>3236</v>
      </c>
      <c r="B2237">
        <v>18</v>
      </c>
      <c r="C2237">
        <v>1</v>
      </c>
      <c r="D2237" t="s">
        <v>40</v>
      </c>
      <c r="E2237">
        <v>1</v>
      </c>
      <c r="F2237" t="s">
        <v>23</v>
      </c>
      <c r="G2237">
        <v>2</v>
      </c>
      <c r="H2237" t="s">
        <v>15</v>
      </c>
      <c r="I2237" s="1">
        <v>13.41949419</v>
      </c>
      <c r="J2237">
        <v>20</v>
      </c>
      <c r="K2237">
        <v>0</v>
      </c>
      <c r="L2237" t="s">
        <v>28</v>
      </c>
      <c r="M2237">
        <v>2</v>
      </c>
      <c r="N2237" t="s">
        <v>48</v>
      </c>
      <c r="O2237">
        <v>1</v>
      </c>
      <c r="P2237" t="s">
        <v>28</v>
      </c>
      <c r="Q2237">
        <v>0</v>
      </c>
      <c r="R2237" t="s">
        <v>28</v>
      </c>
      <c r="S2237">
        <v>0</v>
      </c>
      <c r="T2237" t="s">
        <v>28</v>
      </c>
      <c r="U2237">
        <v>0</v>
      </c>
      <c r="V2237" t="s">
        <v>28</v>
      </c>
      <c r="W2237" s="3">
        <v>1.325172784</v>
      </c>
      <c r="X2237">
        <v>1</v>
      </c>
      <c r="Y2237" t="s">
        <v>43</v>
      </c>
    </row>
    <row r="2238" spans="1:25" x14ac:dyDescent="0.25">
      <c r="A2238">
        <v>3237</v>
      </c>
      <c r="B2238">
        <v>17</v>
      </c>
      <c r="C2238">
        <v>0</v>
      </c>
      <c r="D2238" t="s">
        <v>42</v>
      </c>
      <c r="E2238">
        <v>1</v>
      </c>
      <c r="F2238" t="s">
        <v>23</v>
      </c>
      <c r="G2238">
        <v>2</v>
      </c>
      <c r="H2238" t="s">
        <v>15</v>
      </c>
      <c r="I2238" s="1">
        <v>15.078753689999999</v>
      </c>
      <c r="J2238">
        <v>24</v>
      </c>
      <c r="K2238">
        <v>0</v>
      </c>
      <c r="L2238" t="s">
        <v>28</v>
      </c>
      <c r="M2238">
        <v>4</v>
      </c>
      <c r="N2238" t="s">
        <v>51</v>
      </c>
      <c r="O2238">
        <v>0</v>
      </c>
      <c r="P2238" t="s">
        <v>27</v>
      </c>
      <c r="Q2238">
        <v>0</v>
      </c>
      <c r="R2238" t="s">
        <v>28</v>
      </c>
      <c r="S2238">
        <v>1</v>
      </c>
      <c r="T2238" t="s">
        <v>27</v>
      </c>
      <c r="U2238">
        <v>0</v>
      </c>
      <c r="V2238" t="s">
        <v>28</v>
      </c>
      <c r="W2238" s="3">
        <v>1.24509114</v>
      </c>
      <c r="X2238">
        <v>4</v>
      </c>
      <c r="Y2238" t="s">
        <v>44</v>
      </c>
    </row>
    <row r="2239" spans="1:25" x14ac:dyDescent="0.25">
      <c r="A2239">
        <v>3238</v>
      </c>
      <c r="B2239">
        <v>17</v>
      </c>
      <c r="C2239">
        <v>0</v>
      </c>
      <c r="D2239" t="s">
        <v>42</v>
      </c>
      <c r="E2239">
        <v>1</v>
      </c>
      <c r="F2239" t="s">
        <v>23</v>
      </c>
      <c r="G2239">
        <v>3</v>
      </c>
      <c r="H2239" t="s">
        <v>17</v>
      </c>
      <c r="I2239" s="1">
        <v>2.2078846849999998</v>
      </c>
      <c r="J2239">
        <v>21</v>
      </c>
      <c r="K2239">
        <v>1</v>
      </c>
      <c r="L2239" t="s">
        <v>27</v>
      </c>
      <c r="M2239">
        <v>3</v>
      </c>
      <c r="N2239" t="s">
        <v>50</v>
      </c>
      <c r="O2239">
        <v>0</v>
      </c>
      <c r="P2239" t="s">
        <v>27</v>
      </c>
      <c r="Q2239">
        <v>0</v>
      </c>
      <c r="R2239" t="s">
        <v>28</v>
      </c>
      <c r="S2239">
        <v>0</v>
      </c>
      <c r="T2239" t="s">
        <v>28</v>
      </c>
      <c r="U2239">
        <v>0</v>
      </c>
      <c r="V2239" t="s">
        <v>28</v>
      </c>
      <c r="W2239" s="3">
        <v>1.3339741030000001</v>
      </c>
      <c r="X2239">
        <v>0</v>
      </c>
      <c r="Y2239" t="s">
        <v>46</v>
      </c>
    </row>
    <row r="2240" spans="1:25" x14ac:dyDescent="0.25">
      <c r="A2240">
        <v>3239</v>
      </c>
      <c r="B2240">
        <v>18</v>
      </c>
      <c r="C2240">
        <v>0</v>
      </c>
      <c r="D2240" t="s">
        <v>42</v>
      </c>
      <c r="E2240">
        <v>0</v>
      </c>
      <c r="F2240" t="s">
        <v>21</v>
      </c>
      <c r="G2240">
        <v>4</v>
      </c>
      <c r="H2240" t="s">
        <v>18</v>
      </c>
      <c r="I2240" s="1">
        <v>9.3560482409999999</v>
      </c>
      <c r="J2240">
        <v>9</v>
      </c>
      <c r="K2240">
        <v>1</v>
      </c>
      <c r="L2240" t="s">
        <v>27</v>
      </c>
      <c r="M2240">
        <v>3</v>
      </c>
      <c r="N2240" t="s">
        <v>50</v>
      </c>
      <c r="O2240">
        <v>0</v>
      </c>
      <c r="P2240" t="s">
        <v>27</v>
      </c>
      <c r="Q2240">
        <v>0</v>
      </c>
      <c r="R2240" t="s">
        <v>28</v>
      </c>
      <c r="S2240">
        <v>0</v>
      </c>
      <c r="T2240" t="s">
        <v>28</v>
      </c>
      <c r="U2240">
        <v>0</v>
      </c>
      <c r="V2240" t="s">
        <v>28</v>
      </c>
      <c r="W2240" s="3">
        <v>2.6223276759999998</v>
      </c>
      <c r="X2240">
        <v>4</v>
      </c>
      <c r="Y2240" t="s">
        <v>44</v>
      </c>
    </row>
    <row r="2241" spans="1:25" x14ac:dyDescent="0.25">
      <c r="A2241">
        <v>3240</v>
      </c>
      <c r="B2241">
        <v>15</v>
      </c>
      <c r="C2241">
        <v>0</v>
      </c>
      <c r="D2241" t="s">
        <v>42</v>
      </c>
      <c r="E2241">
        <v>0</v>
      </c>
      <c r="F2241" t="s">
        <v>21</v>
      </c>
      <c r="G2241">
        <v>2</v>
      </c>
      <c r="H2241" t="s">
        <v>15</v>
      </c>
      <c r="I2241" s="1">
        <v>1.417434013</v>
      </c>
      <c r="J2241">
        <v>9</v>
      </c>
      <c r="K2241">
        <v>0</v>
      </c>
      <c r="L2241" t="s">
        <v>28</v>
      </c>
      <c r="M2241">
        <v>4</v>
      </c>
      <c r="N2241" t="s">
        <v>51</v>
      </c>
      <c r="O2241">
        <v>0</v>
      </c>
      <c r="P2241" t="s">
        <v>27</v>
      </c>
      <c r="Q2241">
        <v>1</v>
      </c>
      <c r="R2241" t="s">
        <v>27</v>
      </c>
      <c r="S2241">
        <v>0</v>
      </c>
      <c r="T2241" t="s">
        <v>28</v>
      </c>
      <c r="U2241">
        <v>0</v>
      </c>
      <c r="V2241" t="s">
        <v>28</v>
      </c>
      <c r="W2241" s="3">
        <v>2.4072840430000002</v>
      </c>
      <c r="X2241">
        <v>1</v>
      </c>
      <c r="Y2241" t="s">
        <v>43</v>
      </c>
    </row>
    <row r="2242" spans="1:25" x14ac:dyDescent="0.25">
      <c r="A2242">
        <v>3241</v>
      </c>
      <c r="B2242">
        <v>15</v>
      </c>
      <c r="C2242">
        <v>1</v>
      </c>
      <c r="D2242" t="s">
        <v>40</v>
      </c>
      <c r="E2242">
        <v>2</v>
      </c>
      <c r="F2242" t="s">
        <v>22</v>
      </c>
      <c r="G2242">
        <v>2</v>
      </c>
      <c r="H2242" t="s">
        <v>15</v>
      </c>
      <c r="I2242" s="1">
        <v>11.96364891</v>
      </c>
      <c r="J2242">
        <v>9</v>
      </c>
      <c r="K2242">
        <v>0</v>
      </c>
      <c r="L2242" t="s">
        <v>28</v>
      </c>
      <c r="M2242">
        <v>2</v>
      </c>
      <c r="N2242" t="s">
        <v>48</v>
      </c>
      <c r="O2242">
        <v>0</v>
      </c>
      <c r="P2242" t="s">
        <v>27</v>
      </c>
      <c r="Q2242">
        <v>0</v>
      </c>
      <c r="R2242" t="s">
        <v>28</v>
      </c>
      <c r="S2242">
        <v>0</v>
      </c>
      <c r="T2242" t="s">
        <v>28</v>
      </c>
      <c r="U2242">
        <v>0</v>
      </c>
      <c r="V2242" t="s">
        <v>28</v>
      </c>
      <c r="W2242" s="3">
        <v>2.2661603100000001</v>
      </c>
      <c r="X2242">
        <v>0</v>
      </c>
      <c r="Y2242" t="s">
        <v>46</v>
      </c>
    </row>
    <row r="2243" spans="1:25" x14ac:dyDescent="0.25">
      <c r="A2243">
        <v>3242</v>
      </c>
      <c r="B2243">
        <v>17</v>
      </c>
      <c r="C2243">
        <v>0</v>
      </c>
      <c r="D2243" t="s">
        <v>42</v>
      </c>
      <c r="E2243">
        <v>2</v>
      </c>
      <c r="F2243" t="s">
        <v>22</v>
      </c>
      <c r="G2243">
        <v>2</v>
      </c>
      <c r="H2243" t="s">
        <v>15</v>
      </c>
      <c r="I2243" s="1">
        <v>5.288085959</v>
      </c>
      <c r="J2243">
        <v>19</v>
      </c>
      <c r="K2243">
        <v>1</v>
      </c>
      <c r="L2243" t="s">
        <v>27</v>
      </c>
      <c r="M2243">
        <v>3</v>
      </c>
      <c r="N2243" t="s">
        <v>50</v>
      </c>
      <c r="O2243">
        <v>1</v>
      </c>
      <c r="P2243" t="s">
        <v>28</v>
      </c>
      <c r="Q2243">
        <v>0</v>
      </c>
      <c r="R2243" t="s">
        <v>28</v>
      </c>
      <c r="S2243">
        <v>0</v>
      </c>
      <c r="T2243" t="s">
        <v>28</v>
      </c>
      <c r="U2243">
        <v>0</v>
      </c>
      <c r="V2243" t="s">
        <v>28</v>
      </c>
      <c r="W2243" s="3">
        <v>1.760999679</v>
      </c>
      <c r="X2243">
        <v>0</v>
      </c>
      <c r="Y2243" t="s">
        <v>46</v>
      </c>
    </row>
    <row r="2244" spans="1:25" x14ac:dyDescent="0.25">
      <c r="A2244">
        <v>3243</v>
      </c>
      <c r="B2244">
        <v>15</v>
      </c>
      <c r="C2244">
        <v>0</v>
      </c>
      <c r="D2244" t="s">
        <v>42</v>
      </c>
      <c r="E2244">
        <v>0</v>
      </c>
      <c r="F2244" t="s">
        <v>21</v>
      </c>
      <c r="G2244">
        <v>0</v>
      </c>
      <c r="H2244" t="s">
        <v>19</v>
      </c>
      <c r="I2244" s="1">
        <v>10.55248914</v>
      </c>
      <c r="J2244">
        <v>28</v>
      </c>
      <c r="K2244">
        <v>0</v>
      </c>
      <c r="L2244" t="s">
        <v>28</v>
      </c>
      <c r="M2244">
        <v>4</v>
      </c>
      <c r="N2244" t="s">
        <v>51</v>
      </c>
      <c r="O2244">
        <v>1</v>
      </c>
      <c r="P2244" t="s">
        <v>28</v>
      </c>
      <c r="Q2244">
        <v>0</v>
      </c>
      <c r="R2244" t="s">
        <v>28</v>
      </c>
      <c r="S2244">
        <v>0</v>
      </c>
      <c r="T2244" t="s">
        <v>28</v>
      </c>
      <c r="U2244">
        <v>0</v>
      </c>
      <c r="V2244" t="s">
        <v>28</v>
      </c>
      <c r="W2244" s="3">
        <v>0.81301742200000005</v>
      </c>
      <c r="X2244">
        <v>0</v>
      </c>
      <c r="Y2244" t="s">
        <v>46</v>
      </c>
    </row>
    <row r="2245" spans="1:25" x14ac:dyDescent="0.25">
      <c r="A2245">
        <v>3244</v>
      </c>
      <c r="B2245">
        <v>16</v>
      </c>
      <c r="C2245">
        <v>1</v>
      </c>
      <c r="D2245" t="s">
        <v>40</v>
      </c>
      <c r="E2245">
        <v>3</v>
      </c>
      <c r="F2245" t="s">
        <v>24</v>
      </c>
      <c r="G2245">
        <v>4</v>
      </c>
      <c r="H2245" t="s">
        <v>18</v>
      </c>
      <c r="I2245" s="1">
        <v>10.34922019</v>
      </c>
      <c r="J2245">
        <v>15</v>
      </c>
      <c r="K2245">
        <v>0</v>
      </c>
      <c r="L2245" t="s">
        <v>28</v>
      </c>
      <c r="M2245">
        <v>3</v>
      </c>
      <c r="N2245" t="s">
        <v>50</v>
      </c>
      <c r="O2245">
        <v>1</v>
      </c>
      <c r="P2245" t="s">
        <v>28</v>
      </c>
      <c r="Q2245">
        <v>1</v>
      </c>
      <c r="R2245" t="s">
        <v>27</v>
      </c>
      <c r="S2245">
        <v>0</v>
      </c>
      <c r="T2245" t="s">
        <v>28</v>
      </c>
      <c r="U2245">
        <v>1</v>
      </c>
      <c r="V2245" t="s">
        <v>27</v>
      </c>
      <c r="W2245" s="3">
        <v>2.1924145340000001</v>
      </c>
      <c r="X2245">
        <v>4</v>
      </c>
      <c r="Y2245" t="s">
        <v>44</v>
      </c>
    </row>
    <row r="2246" spans="1:25" x14ac:dyDescent="0.25">
      <c r="A2246">
        <v>3245</v>
      </c>
      <c r="B2246">
        <v>18</v>
      </c>
      <c r="C2246">
        <v>1</v>
      </c>
      <c r="D2246" t="s">
        <v>40</v>
      </c>
      <c r="E2246">
        <v>0</v>
      </c>
      <c r="F2246" t="s">
        <v>21</v>
      </c>
      <c r="G2246">
        <v>1</v>
      </c>
      <c r="H2246" t="s">
        <v>16</v>
      </c>
      <c r="I2246" s="1">
        <v>18.487086919999999</v>
      </c>
      <c r="J2246">
        <v>0</v>
      </c>
      <c r="K2246">
        <v>0</v>
      </c>
      <c r="L2246" t="s">
        <v>28</v>
      </c>
      <c r="M2246">
        <v>2</v>
      </c>
      <c r="N2246" t="s">
        <v>48</v>
      </c>
      <c r="O2246">
        <v>1</v>
      </c>
      <c r="P2246" t="s">
        <v>28</v>
      </c>
      <c r="Q2246">
        <v>0</v>
      </c>
      <c r="R2246" t="s">
        <v>28</v>
      </c>
      <c r="S2246">
        <v>0</v>
      </c>
      <c r="T2246" t="s">
        <v>28</v>
      </c>
      <c r="U2246">
        <v>0</v>
      </c>
      <c r="V2246" t="s">
        <v>28</v>
      </c>
      <c r="W2246" s="3">
        <v>3.2117437550000001</v>
      </c>
      <c r="X2246">
        <v>1</v>
      </c>
      <c r="Y2246" t="s">
        <v>43</v>
      </c>
    </row>
    <row r="2247" spans="1:25" x14ac:dyDescent="0.25">
      <c r="A2247">
        <v>3246</v>
      </c>
      <c r="B2247">
        <v>16</v>
      </c>
      <c r="C2247">
        <v>0</v>
      </c>
      <c r="D2247" t="s">
        <v>42</v>
      </c>
      <c r="E2247">
        <v>1</v>
      </c>
      <c r="F2247" t="s">
        <v>23</v>
      </c>
      <c r="G2247">
        <v>1</v>
      </c>
      <c r="H2247" t="s">
        <v>16</v>
      </c>
      <c r="I2247" s="1">
        <v>10.98166445</v>
      </c>
      <c r="J2247">
        <v>16</v>
      </c>
      <c r="K2247">
        <v>0</v>
      </c>
      <c r="L2247" t="s">
        <v>28</v>
      </c>
      <c r="M2247">
        <v>0</v>
      </c>
      <c r="N2247" t="s">
        <v>52</v>
      </c>
      <c r="O2247">
        <v>0</v>
      </c>
      <c r="P2247" t="s">
        <v>27</v>
      </c>
      <c r="Q2247">
        <v>0</v>
      </c>
      <c r="R2247" t="s">
        <v>28</v>
      </c>
      <c r="S2247">
        <v>0</v>
      </c>
      <c r="T2247" t="s">
        <v>28</v>
      </c>
      <c r="U2247">
        <v>0</v>
      </c>
      <c r="V2247" t="s">
        <v>28</v>
      </c>
      <c r="W2247" s="3">
        <v>1.278235666</v>
      </c>
      <c r="X2247">
        <v>4</v>
      </c>
      <c r="Y2247" t="s">
        <v>44</v>
      </c>
    </row>
    <row r="2248" spans="1:25" x14ac:dyDescent="0.25">
      <c r="A2248">
        <v>3247</v>
      </c>
      <c r="B2248">
        <v>15</v>
      </c>
      <c r="C2248">
        <v>1</v>
      </c>
      <c r="D2248" t="s">
        <v>40</v>
      </c>
      <c r="E2248">
        <v>2</v>
      </c>
      <c r="F2248" t="s">
        <v>22</v>
      </c>
      <c r="G2248">
        <v>2</v>
      </c>
      <c r="H2248" t="s">
        <v>15</v>
      </c>
      <c r="I2248" s="1">
        <v>11.659969589999999</v>
      </c>
      <c r="J2248">
        <v>29</v>
      </c>
      <c r="K2248">
        <v>0</v>
      </c>
      <c r="L2248" t="s">
        <v>28</v>
      </c>
      <c r="M2248">
        <v>3</v>
      </c>
      <c r="N2248" t="s">
        <v>50</v>
      </c>
      <c r="O2248">
        <v>1</v>
      </c>
      <c r="P2248" t="s">
        <v>28</v>
      </c>
      <c r="Q2248">
        <v>1</v>
      </c>
      <c r="R2248" t="s">
        <v>27</v>
      </c>
      <c r="S2248">
        <v>1</v>
      </c>
      <c r="T2248" t="s">
        <v>27</v>
      </c>
      <c r="U2248">
        <v>0</v>
      </c>
      <c r="V2248" t="s">
        <v>28</v>
      </c>
      <c r="W2248" s="3">
        <v>0.92383169799999998</v>
      </c>
      <c r="X2248">
        <v>4</v>
      </c>
      <c r="Y2248" t="s">
        <v>44</v>
      </c>
    </row>
    <row r="2249" spans="1:25" x14ac:dyDescent="0.25">
      <c r="A2249">
        <v>3248</v>
      </c>
      <c r="B2249">
        <v>17</v>
      </c>
      <c r="C2249">
        <v>1</v>
      </c>
      <c r="D2249" t="s">
        <v>40</v>
      </c>
      <c r="E2249">
        <v>2</v>
      </c>
      <c r="F2249" t="s">
        <v>22</v>
      </c>
      <c r="G2249">
        <v>1</v>
      </c>
      <c r="H2249" t="s">
        <v>16</v>
      </c>
      <c r="I2249" s="1">
        <v>8.0330625149999992</v>
      </c>
      <c r="J2249">
        <v>25</v>
      </c>
      <c r="K2249">
        <v>1</v>
      </c>
      <c r="L2249" t="s">
        <v>27</v>
      </c>
      <c r="M2249">
        <v>2</v>
      </c>
      <c r="N2249" t="s">
        <v>48</v>
      </c>
      <c r="O2249">
        <v>1</v>
      </c>
      <c r="P2249" t="s">
        <v>28</v>
      </c>
      <c r="Q2249">
        <v>0</v>
      </c>
      <c r="R2249" t="s">
        <v>28</v>
      </c>
      <c r="S2249">
        <v>1</v>
      </c>
      <c r="T2249" t="s">
        <v>27</v>
      </c>
      <c r="U2249">
        <v>0</v>
      </c>
      <c r="V2249" t="s">
        <v>28</v>
      </c>
      <c r="W2249" s="3">
        <v>1.3250390169999999</v>
      </c>
      <c r="X2249">
        <v>2</v>
      </c>
      <c r="Y2249" t="s">
        <v>41</v>
      </c>
    </row>
    <row r="2250" spans="1:25" x14ac:dyDescent="0.25">
      <c r="A2250">
        <v>3249</v>
      </c>
      <c r="B2250">
        <v>18</v>
      </c>
      <c r="C2250">
        <v>1</v>
      </c>
      <c r="D2250" t="s">
        <v>40</v>
      </c>
      <c r="E2250">
        <v>3</v>
      </c>
      <c r="F2250" t="s">
        <v>24</v>
      </c>
      <c r="G2250">
        <v>2</v>
      </c>
      <c r="H2250" t="s">
        <v>15</v>
      </c>
      <c r="I2250" s="1">
        <v>18.981592060000001</v>
      </c>
      <c r="J2250">
        <v>20</v>
      </c>
      <c r="K2250">
        <v>1</v>
      </c>
      <c r="L2250" t="s">
        <v>27</v>
      </c>
      <c r="M2250">
        <v>1</v>
      </c>
      <c r="N2250" t="s">
        <v>49</v>
      </c>
      <c r="O2250">
        <v>0</v>
      </c>
      <c r="P2250" t="s">
        <v>27</v>
      </c>
      <c r="Q2250">
        <v>0</v>
      </c>
      <c r="R2250" t="s">
        <v>28</v>
      </c>
      <c r="S2250">
        <v>1</v>
      </c>
      <c r="T2250" t="s">
        <v>27</v>
      </c>
      <c r="U2250">
        <v>0</v>
      </c>
      <c r="V2250" t="s">
        <v>28</v>
      </c>
      <c r="W2250" s="3">
        <v>1.6094102770000001</v>
      </c>
      <c r="X2250">
        <v>3</v>
      </c>
      <c r="Y2250" t="s">
        <v>45</v>
      </c>
    </row>
    <row r="2251" spans="1:25" x14ac:dyDescent="0.25">
      <c r="A2251">
        <v>3250</v>
      </c>
      <c r="B2251">
        <v>15</v>
      </c>
      <c r="C2251">
        <v>0</v>
      </c>
      <c r="D2251" t="s">
        <v>42</v>
      </c>
      <c r="E2251">
        <v>0</v>
      </c>
      <c r="F2251" t="s">
        <v>21</v>
      </c>
      <c r="G2251">
        <v>2</v>
      </c>
      <c r="H2251" t="s">
        <v>15</v>
      </c>
      <c r="I2251" s="1">
        <v>15.54371819</v>
      </c>
      <c r="J2251">
        <v>28</v>
      </c>
      <c r="K2251">
        <v>0</v>
      </c>
      <c r="L2251" t="s">
        <v>28</v>
      </c>
      <c r="M2251">
        <v>3</v>
      </c>
      <c r="N2251" t="s">
        <v>50</v>
      </c>
      <c r="O2251">
        <v>1</v>
      </c>
      <c r="P2251" t="s">
        <v>28</v>
      </c>
      <c r="Q2251">
        <v>0</v>
      </c>
      <c r="R2251" t="s">
        <v>28</v>
      </c>
      <c r="S2251">
        <v>1</v>
      </c>
      <c r="T2251" t="s">
        <v>27</v>
      </c>
      <c r="U2251">
        <v>0</v>
      </c>
      <c r="V2251" t="s">
        <v>28</v>
      </c>
      <c r="W2251" s="3">
        <v>1.2628487319999999</v>
      </c>
      <c r="X2251">
        <v>4</v>
      </c>
      <c r="Y2251" t="s">
        <v>44</v>
      </c>
    </row>
    <row r="2252" spans="1:25" x14ac:dyDescent="0.25">
      <c r="A2252">
        <v>3251</v>
      </c>
      <c r="B2252">
        <v>15</v>
      </c>
      <c r="C2252">
        <v>0</v>
      </c>
      <c r="D2252" t="s">
        <v>42</v>
      </c>
      <c r="E2252">
        <v>2</v>
      </c>
      <c r="F2252" t="s">
        <v>22</v>
      </c>
      <c r="G2252">
        <v>2</v>
      </c>
      <c r="H2252" t="s">
        <v>15</v>
      </c>
      <c r="I2252" s="1">
        <v>5.7081058059999998</v>
      </c>
      <c r="J2252">
        <v>13</v>
      </c>
      <c r="K2252">
        <v>1</v>
      </c>
      <c r="L2252" t="s">
        <v>27</v>
      </c>
      <c r="M2252">
        <v>2</v>
      </c>
      <c r="N2252" t="s">
        <v>48</v>
      </c>
      <c r="O2252">
        <v>0</v>
      </c>
      <c r="P2252" t="s">
        <v>27</v>
      </c>
      <c r="Q2252">
        <v>1</v>
      </c>
      <c r="R2252" t="s">
        <v>27</v>
      </c>
      <c r="S2252">
        <v>0</v>
      </c>
      <c r="T2252" t="s">
        <v>28</v>
      </c>
      <c r="U2252">
        <v>0</v>
      </c>
      <c r="V2252" t="s">
        <v>28</v>
      </c>
      <c r="W2252" s="3">
        <v>2.2435930910000002</v>
      </c>
      <c r="X2252">
        <v>2</v>
      </c>
      <c r="Y2252" t="s">
        <v>41</v>
      </c>
    </row>
    <row r="2253" spans="1:25" x14ac:dyDescent="0.25">
      <c r="A2253">
        <v>3252</v>
      </c>
      <c r="B2253">
        <v>17</v>
      </c>
      <c r="C2253">
        <v>0</v>
      </c>
      <c r="D2253" t="s">
        <v>42</v>
      </c>
      <c r="E2253">
        <v>0</v>
      </c>
      <c r="F2253" t="s">
        <v>21</v>
      </c>
      <c r="G2253">
        <v>3</v>
      </c>
      <c r="H2253" t="s">
        <v>17</v>
      </c>
      <c r="I2253" s="1">
        <v>16.88419172</v>
      </c>
      <c r="J2253">
        <v>18</v>
      </c>
      <c r="K2253">
        <v>0</v>
      </c>
      <c r="L2253" t="s">
        <v>28</v>
      </c>
      <c r="M2253">
        <v>2</v>
      </c>
      <c r="N2253" t="s">
        <v>48</v>
      </c>
      <c r="O2253">
        <v>1</v>
      </c>
      <c r="P2253" t="s">
        <v>28</v>
      </c>
      <c r="Q2253">
        <v>0</v>
      </c>
      <c r="R2253" t="s">
        <v>28</v>
      </c>
      <c r="S2253">
        <v>0</v>
      </c>
      <c r="T2253" t="s">
        <v>28</v>
      </c>
      <c r="U2253">
        <v>0</v>
      </c>
      <c r="V2253" t="s">
        <v>28</v>
      </c>
      <c r="W2253" s="3">
        <v>1.557687965</v>
      </c>
      <c r="X2253">
        <v>1</v>
      </c>
      <c r="Y2253" t="s">
        <v>43</v>
      </c>
    </row>
    <row r="2254" spans="1:25" x14ac:dyDescent="0.25">
      <c r="A2254">
        <v>3253</v>
      </c>
      <c r="B2254">
        <v>17</v>
      </c>
      <c r="C2254">
        <v>1</v>
      </c>
      <c r="D2254" t="s">
        <v>40</v>
      </c>
      <c r="E2254">
        <v>2</v>
      </c>
      <c r="F2254" t="s">
        <v>22</v>
      </c>
      <c r="G2254">
        <v>1</v>
      </c>
      <c r="H2254" t="s">
        <v>16</v>
      </c>
      <c r="I2254" s="1">
        <v>8.6479272040000001</v>
      </c>
      <c r="J2254">
        <v>20</v>
      </c>
      <c r="K2254">
        <v>0</v>
      </c>
      <c r="L2254" t="s">
        <v>28</v>
      </c>
      <c r="M2254">
        <v>3</v>
      </c>
      <c r="N2254" t="s">
        <v>50</v>
      </c>
      <c r="O2254">
        <v>0</v>
      </c>
      <c r="P2254" t="s">
        <v>27</v>
      </c>
      <c r="Q2254">
        <v>1</v>
      </c>
      <c r="R2254" t="s">
        <v>27</v>
      </c>
      <c r="S2254">
        <v>0</v>
      </c>
      <c r="T2254" t="s">
        <v>28</v>
      </c>
      <c r="U2254">
        <v>0</v>
      </c>
      <c r="V2254" t="s">
        <v>28</v>
      </c>
      <c r="W2254" s="3">
        <v>1.1625740739999999</v>
      </c>
      <c r="X2254">
        <v>2</v>
      </c>
      <c r="Y2254" t="s">
        <v>41</v>
      </c>
    </row>
    <row r="2255" spans="1:25" x14ac:dyDescent="0.25">
      <c r="A2255">
        <v>3254</v>
      </c>
      <c r="B2255">
        <v>16</v>
      </c>
      <c r="C2255">
        <v>0</v>
      </c>
      <c r="D2255" t="s">
        <v>42</v>
      </c>
      <c r="E2255">
        <v>2</v>
      </c>
      <c r="F2255" t="s">
        <v>22</v>
      </c>
      <c r="G2255">
        <v>2</v>
      </c>
      <c r="H2255" t="s">
        <v>15</v>
      </c>
      <c r="I2255" s="1">
        <v>16.573342870000001</v>
      </c>
      <c r="J2255">
        <v>20</v>
      </c>
      <c r="K2255">
        <v>1</v>
      </c>
      <c r="L2255" t="s">
        <v>27</v>
      </c>
      <c r="M2255">
        <v>2</v>
      </c>
      <c r="N2255" t="s">
        <v>48</v>
      </c>
      <c r="O2255">
        <v>0</v>
      </c>
      <c r="P2255" t="s">
        <v>27</v>
      </c>
      <c r="Q2255">
        <v>0</v>
      </c>
      <c r="R2255" t="s">
        <v>28</v>
      </c>
      <c r="S2255">
        <v>1</v>
      </c>
      <c r="T2255" t="s">
        <v>27</v>
      </c>
      <c r="U2255">
        <v>0</v>
      </c>
      <c r="V2255" t="s">
        <v>28</v>
      </c>
      <c r="W2255" s="3">
        <v>1.6806611819999999</v>
      </c>
      <c r="X2255">
        <v>4</v>
      </c>
      <c r="Y2255" t="s">
        <v>44</v>
      </c>
    </row>
    <row r="2256" spans="1:25" x14ac:dyDescent="0.25">
      <c r="A2256">
        <v>3255</v>
      </c>
      <c r="B2256">
        <v>18</v>
      </c>
      <c r="C2256">
        <v>1</v>
      </c>
      <c r="D2256" t="s">
        <v>40</v>
      </c>
      <c r="E2256">
        <v>1</v>
      </c>
      <c r="F2256" t="s">
        <v>23</v>
      </c>
      <c r="G2256">
        <v>2</v>
      </c>
      <c r="H2256" t="s">
        <v>15</v>
      </c>
      <c r="I2256" s="1">
        <v>16.45776137</v>
      </c>
      <c r="J2256">
        <v>16</v>
      </c>
      <c r="K2256">
        <v>0</v>
      </c>
      <c r="L2256" t="s">
        <v>28</v>
      </c>
      <c r="M2256">
        <v>0</v>
      </c>
      <c r="N2256" t="s">
        <v>52</v>
      </c>
      <c r="O2256">
        <v>0</v>
      </c>
      <c r="P2256" t="s">
        <v>27</v>
      </c>
      <c r="Q2256">
        <v>1</v>
      </c>
      <c r="R2256" t="s">
        <v>27</v>
      </c>
      <c r="S2256">
        <v>0</v>
      </c>
      <c r="T2256" t="s">
        <v>28</v>
      </c>
      <c r="U2256">
        <v>1</v>
      </c>
      <c r="V2256" t="s">
        <v>27</v>
      </c>
      <c r="W2256" s="3">
        <v>1.599424076</v>
      </c>
      <c r="X2256">
        <v>1</v>
      </c>
      <c r="Y2256" t="s">
        <v>43</v>
      </c>
    </row>
    <row r="2257" spans="1:25" x14ac:dyDescent="0.25">
      <c r="A2257">
        <v>3256</v>
      </c>
      <c r="B2257">
        <v>18</v>
      </c>
      <c r="C2257">
        <v>0</v>
      </c>
      <c r="D2257" t="s">
        <v>42</v>
      </c>
      <c r="E2257">
        <v>0</v>
      </c>
      <c r="F2257" t="s">
        <v>21</v>
      </c>
      <c r="G2257">
        <v>2</v>
      </c>
      <c r="H2257" t="s">
        <v>15</v>
      </c>
      <c r="I2257" s="1">
        <v>3.777403735</v>
      </c>
      <c r="J2257">
        <v>13</v>
      </c>
      <c r="K2257">
        <v>0</v>
      </c>
      <c r="L2257" t="s">
        <v>28</v>
      </c>
      <c r="M2257">
        <v>2</v>
      </c>
      <c r="N2257" t="s">
        <v>48</v>
      </c>
      <c r="O2257">
        <v>0</v>
      </c>
      <c r="P2257" t="s">
        <v>27</v>
      </c>
      <c r="Q2257">
        <v>0</v>
      </c>
      <c r="R2257" t="s">
        <v>28</v>
      </c>
      <c r="S2257">
        <v>0</v>
      </c>
      <c r="T2257" t="s">
        <v>28</v>
      </c>
      <c r="U2257">
        <v>0</v>
      </c>
      <c r="V2257" t="s">
        <v>28</v>
      </c>
      <c r="W2257" s="3">
        <v>1.273818176</v>
      </c>
      <c r="X2257">
        <v>2</v>
      </c>
      <c r="Y2257" t="s">
        <v>41</v>
      </c>
    </row>
    <row r="2258" spans="1:25" x14ac:dyDescent="0.25">
      <c r="A2258">
        <v>3257</v>
      </c>
      <c r="B2258">
        <v>17</v>
      </c>
      <c r="C2258">
        <v>0</v>
      </c>
      <c r="D2258" t="s">
        <v>42</v>
      </c>
      <c r="E2258">
        <v>2</v>
      </c>
      <c r="F2258" t="s">
        <v>22</v>
      </c>
      <c r="G2258">
        <v>2</v>
      </c>
      <c r="H2258" t="s">
        <v>15</v>
      </c>
      <c r="I2258" s="1">
        <v>14.02282263</v>
      </c>
      <c r="J2258">
        <v>7</v>
      </c>
      <c r="K2258">
        <v>0</v>
      </c>
      <c r="L2258" t="s">
        <v>28</v>
      </c>
      <c r="M2258">
        <v>0</v>
      </c>
      <c r="N2258" t="s">
        <v>52</v>
      </c>
      <c r="O2258">
        <v>0</v>
      </c>
      <c r="P2258" t="s">
        <v>27</v>
      </c>
      <c r="Q2258">
        <v>0</v>
      </c>
      <c r="R2258" t="s">
        <v>28</v>
      </c>
      <c r="S2258">
        <v>0</v>
      </c>
      <c r="T2258" t="s">
        <v>28</v>
      </c>
      <c r="U2258">
        <v>0</v>
      </c>
      <c r="V2258" t="s">
        <v>28</v>
      </c>
      <c r="W2258" s="3">
        <v>2.2102892029999999</v>
      </c>
      <c r="X2258">
        <v>4</v>
      </c>
      <c r="Y2258" t="s">
        <v>44</v>
      </c>
    </row>
    <row r="2259" spans="1:25" x14ac:dyDescent="0.25">
      <c r="A2259">
        <v>3258</v>
      </c>
      <c r="B2259">
        <v>16</v>
      </c>
      <c r="C2259">
        <v>1</v>
      </c>
      <c r="D2259" t="s">
        <v>40</v>
      </c>
      <c r="E2259">
        <v>0</v>
      </c>
      <c r="F2259" t="s">
        <v>21</v>
      </c>
      <c r="G2259">
        <v>1</v>
      </c>
      <c r="H2259" t="s">
        <v>16</v>
      </c>
      <c r="I2259" s="1">
        <v>5.8128593860000004</v>
      </c>
      <c r="J2259">
        <v>20</v>
      </c>
      <c r="K2259">
        <v>1</v>
      </c>
      <c r="L2259" t="s">
        <v>27</v>
      </c>
      <c r="M2259">
        <v>1</v>
      </c>
      <c r="N2259" t="s">
        <v>49</v>
      </c>
      <c r="O2259">
        <v>0</v>
      </c>
      <c r="P2259" t="s">
        <v>27</v>
      </c>
      <c r="Q2259">
        <v>0</v>
      </c>
      <c r="R2259" t="s">
        <v>28</v>
      </c>
      <c r="S2259">
        <v>0</v>
      </c>
      <c r="T2259" t="s">
        <v>28</v>
      </c>
      <c r="U2259">
        <v>0</v>
      </c>
      <c r="V2259" t="s">
        <v>28</v>
      </c>
      <c r="W2259" s="3">
        <v>1.008571903</v>
      </c>
      <c r="X2259">
        <v>1</v>
      </c>
      <c r="Y2259" t="s">
        <v>43</v>
      </c>
    </row>
    <row r="2260" spans="1:25" x14ac:dyDescent="0.25">
      <c r="A2260">
        <v>3259</v>
      </c>
      <c r="B2260">
        <v>18</v>
      </c>
      <c r="C2260">
        <v>0</v>
      </c>
      <c r="D2260" t="s">
        <v>42</v>
      </c>
      <c r="E2260">
        <v>0</v>
      </c>
      <c r="F2260" t="s">
        <v>21</v>
      </c>
      <c r="G2260">
        <v>2</v>
      </c>
      <c r="H2260" t="s">
        <v>15</v>
      </c>
      <c r="I2260" s="1">
        <v>5.9498534000000003</v>
      </c>
      <c r="J2260">
        <v>20</v>
      </c>
      <c r="K2260">
        <v>1</v>
      </c>
      <c r="L2260" t="s">
        <v>27</v>
      </c>
      <c r="M2260">
        <v>0</v>
      </c>
      <c r="N2260" t="s">
        <v>52</v>
      </c>
      <c r="O2260">
        <v>0</v>
      </c>
      <c r="P2260" t="s">
        <v>27</v>
      </c>
      <c r="Q2260">
        <v>0</v>
      </c>
      <c r="R2260" t="s">
        <v>28</v>
      </c>
      <c r="S2260">
        <v>0</v>
      </c>
      <c r="T2260" t="s">
        <v>28</v>
      </c>
      <c r="U2260">
        <v>0</v>
      </c>
      <c r="V2260" t="s">
        <v>28</v>
      </c>
      <c r="W2260" s="3">
        <v>0.96872563499999997</v>
      </c>
      <c r="X2260">
        <v>1</v>
      </c>
      <c r="Y2260" t="s">
        <v>43</v>
      </c>
    </row>
    <row r="2261" spans="1:25" x14ac:dyDescent="0.25">
      <c r="A2261">
        <v>3260</v>
      </c>
      <c r="B2261">
        <v>17</v>
      </c>
      <c r="C2261">
        <v>1</v>
      </c>
      <c r="D2261" t="s">
        <v>40</v>
      </c>
      <c r="E2261">
        <v>2</v>
      </c>
      <c r="F2261" t="s">
        <v>22</v>
      </c>
      <c r="G2261">
        <v>1</v>
      </c>
      <c r="H2261" t="s">
        <v>16</v>
      </c>
      <c r="I2261" s="1">
        <v>5.9269615379999996</v>
      </c>
      <c r="J2261">
        <v>8</v>
      </c>
      <c r="K2261">
        <v>1</v>
      </c>
      <c r="L2261" t="s">
        <v>27</v>
      </c>
      <c r="M2261">
        <v>1</v>
      </c>
      <c r="N2261" t="s">
        <v>49</v>
      </c>
      <c r="O2261">
        <v>0</v>
      </c>
      <c r="P2261" t="s">
        <v>27</v>
      </c>
      <c r="Q2261">
        <v>0</v>
      </c>
      <c r="R2261" t="s">
        <v>28</v>
      </c>
      <c r="S2261">
        <v>0</v>
      </c>
      <c r="T2261" t="s">
        <v>28</v>
      </c>
      <c r="U2261">
        <v>0</v>
      </c>
      <c r="V2261" t="s">
        <v>28</v>
      </c>
      <c r="W2261" s="3">
        <v>2.6812773590000001</v>
      </c>
      <c r="X2261">
        <v>3</v>
      </c>
      <c r="Y2261" t="s">
        <v>45</v>
      </c>
    </row>
    <row r="2262" spans="1:25" x14ac:dyDescent="0.25">
      <c r="A2262">
        <v>3261</v>
      </c>
      <c r="B2262">
        <v>15</v>
      </c>
      <c r="C2262">
        <v>1</v>
      </c>
      <c r="D2262" t="s">
        <v>40</v>
      </c>
      <c r="E2262">
        <v>0</v>
      </c>
      <c r="F2262" t="s">
        <v>21</v>
      </c>
      <c r="G2262">
        <v>3</v>
      </c>
      <c r="H2262" t="s">
        <v>17</v>
      </c>
      <c r="I2262" s="1">
        <v>14.511364950000001</v>
      </c>
      <c r="J2262">
        <v>7</v>
      </c>
      <c r="K2262">
        <v>0</v>
      </c>
      <c r="L2262" t="s">
        <v>28</v>
      </c>
      <c r="M2262">
        <v>2</v>
      </c>
      <c r="N2262" t="s">
        <v>48</v>
      </c>
      <c r="O2262">
        <v>0</v>
      </c>
      <c r="P2262" t="s">
        <v>27</v>
      </c>
      <c r="Q2262">
        <v>1</v>
      </c>
      <c r="R2262" t="s">
        <v>27</v>
      </c>
      <c r="S2262">
        <v>0</v>
      </c>
      <c r="T2262" t="s">
        <v>28</v>
      </c>
      <c r="U2262">
        <v>1</v>
      </c>
      <c r="V2262" t="s">
        <v>27</v>
      </c>
      <c r="W2262" s="3">
        <v>2.4013738529999999</v>
      </c>
      <c r="X2262">
        <v>4</v>
      </c>
      <c r="Y2262" t="s">
        <v>44</v>
      </c>
    </row>
    <row r="2263" spans="1:25" x14ac:dyDescent="0.25">
      <c r="A2263">
        <v>3262</v>
      </c>
      <c r="B2263">
        <v>18</v>
      </c>
      <c r="C2263">
        <v>0</v>
      </c>
      <c r="D2263" t="s">
        <v>42</v>
      </c>
      <c r="E2263">
        <v>2</v>
      </c>
      <c r="F2263" t="s">
        <v>22</v>
      </c>
      <c r="G2263">
        <v>1</v>
      </c>
      <c r="H2263" t="s">
        <v>16</v>
      </c>
      <c r="I2263" s="1">
        <v>4.5965208359999998</v>
      </c>
      <c r="J2263">
        <v>12</v>
      </c>
      <c r="K2263">
        <v>1</v>
      </c>
      <c r="L2263" t="s">
        <v>27</v>
      </c>
      <c r="M2263">
        <v>2</v>
      </c>
      <c r="N2263" t="s">
        <v>48</v>
      </c>
      <c r="O2263">
        <v>1</v>
      </c>
      <c r="P2263" t="s">
        <v>28</v>
      </c>
      <c r="Q2263">
        <v>0</v>
      </c>
      <c r="R2263" t="s">
        <v>28</v>
      </c>
      <c r="S2263">
        <v>0</v>
      </c>
      <c r="T2263" t="s">
        <v>28</v>
      </c>
      <c r="U2263">
        <v>0</v>
      </c>
      <c r="V2263" t="s">
        <v>28</v>
      </c>
      <c r="W2263" s="3">
        <v>2.376854346</v>
      </c>
      <c r="X2263">
        <v>3</v>
      </c>
      <c r="Y2263" t="s">
        <v>45</v>
      </c>
    </row>
    <row r="2264" spans="1:25" x14ac:dyDescent="0.25">
      <c r="A2264">
        <v>3263</v>
      </c>
      <c r="B2264">
        <v>16</v>
      </c>
      <c r="C2264">
        <v>1</v>
      </c>
      <c r="D2264" t="s">
        <v>40</v>
      </c>
      <c r="E2264">
        <v>0</v>
      </c>
      <c r="F2264" t="s">
        <v>21</v>
      </c>
      <c r="G2264">
        <v>2</v>
      </c>
      <c r="H2264" t="s">
        <v>15</v>
      </c>
      <c r="I2264" s="1">
        <v>1.8116705E-2</v>
      </c>
      <c r="J2264">
        <v>16</v>
      </c>
      <c r="K2264">
        <v>0</v>
      </c>
      <c r="L2264" t="s">
        <v>28</v>
      </c>
      <c r="M2264">
        <v>4</v>
      </c>
      <c r="N2264" t="s">
        <v>51</v>
      </c>
      <c r="O2264">
        <v>1</v>
      </c>
      <c r="P2264" t="s">
        <v>28</v>
      </c>
      <c r="Q2264">
        <v>0</v>
      </c>
      <c r="R2264" t="s">
        <v>28</v>
      </c>
      <c r="S2264">
        <v>1</v>
      </c>
      <c r="T2264" t="s">
        <v>27</v>
      </c>
      <c r="U2264">
        <v>0</v>
      </c>
      <c r="V2264" t="s">
        <v>28</v>
      </c>
      <c r="W2264" s="3">
        <v>1.9476769359999999</v>
      </c>
      <c r="X2264">
        <v>1</v>
      </c>
      <c r="Y2264" t="s">
        <v>43</v>
      </c>
    </row>
    <row r="2265" spans="1:25" x14ac:dyDescent="0.25">
      <c r="A2265">
        <v>3264</v>
      </c>
      <c r="B2265">
        <v>16</v>
      </c>
      <c r="C2265">
        <v>0</v>
      </c>
      <c r="D2265" t="s">
        <v>42</v>
      </c>
      <c r="E2265">
        <v>0</v>
      </c>
      <c r="F2265" t="s">
        <v>21</v>
      </c>
      <c r="G2265">
        <v>0</v>
      </c>
      <c r="H2265" t="s">
        <v>19</v>
      </c>
      <c r="I2265" s="1">
        <v>14.30473707</v>
      </c>
      <c r="J2265">
        <v>18</v>
      </c>
      <c r="K2265">
        <v>1</v>
      </c>
      <c r="L2265" t="s">
        <v>27</v>
      </c>
      <c r="M2265">
        <v>2</v>
      </c>
      <c r="N2265" t="s">
        <v>48</v>
      </c>
      <c r="O2265">
        <v>1</v>
      </c>
      <c r="P2265" t="s">
        <v>28</v>
      </c>
      <c r="Q2265">
        <v>0</v>
      </c>
      <c r="R2265" t="s">
        <v>28</v>
      </c>
      <c r="S2265">
        <v>0</v>
      </c>
      <c r="T2265" t="s">
        <v>28</v>
      </c>
      <c r="U2265">
        <v>0</v>
      </c>
      <c r="V2265" t="s">
        <v>28</v>
      </c>
      <c r="W2265" s="3">
        <v>1.7797561260000001</v>
      </c>
      <c r="X2265">
        <v>1</v>
      </c>
      <c r="Y2265" t="s">
        <v>43</v>
      </c>
    </row>
    <row r="2266" spans="1:25" x14ac:dyDescent="0.25">
      <c r="A2266">
        <v>3265</v>
      </c>
      <c r="B2266">
        <v>16</v>
      </c>
      <c r="C2266">
        <v>0</v>
      </c>
      <c r="D2266" t="s">
        <v>42</v>
      </c>
      <c r="E2266">
        <v>2</v>
      </c>
      <c r="F2266" t="s">
        <v>22</v>
      </c>
      <c r="G2266">
        <v>1</v>
      </c>
      <c r="H2266" t="s">
        <v>16</v>
      </c>
      <c r="I2266" s="1">
        <v>3.423694877</v>
      </c>
      <c r="J2266">
        <v>27</v>
      </c>
      <c r="K2266">
        <v>0</v>
      </c>
      <c r="L2266" t="s">
        <v>28</v>
      </c>
      <c r="M2266">
        <v>3</v>
      </c>
      <c r="N2266" t="s">
        <v>50</v>
      </c>
      <c r="O2266">
        <v>1</v>
      </c>
      <c r="P2266" t="s">
        <v>28</v>
      </c>
      <c r="Q2266">
        <v>0</v>
      </c>
      <c r="R2266" t="s">
        <v>28</v>
      </c>
      <c r="S2266">
        <v>0</v>
      </c>
      <c r="T2266" t="s">
        <v>28</v>
      </c>
      <c r="U2266">
        <v>0</v>
      </c>
      <c r="V2266" t="s">
        <v>28</v>
      </c>
      <c r="W2266" s="3">
        <v>0.55754888700000005</v>
      </c>
      <c r="X2266">
        <v>2</v>
      </c>
      <c r="Y2266" t="s">
        <v>41</v>
      </c>
    </row>
    <row r="2267" spans="1:25" x14ac:dyDescent="0.25">
      <c r="A2267">
        <v>3266</v>
      </c>
      <c r="B2267">
        <v>15</v>
      </c>
      <c r="C2267">
        <v>1</v>
      </c>
      <c r="D2267" t="s">
        <v>40</v>
      </c>
      <c r="E2267">
        <v>1</v>
      </c>
      <c r="F2267" t="s">
        <v>23</v>
      </c>
      <c r="G2267">
        <v>2</v>
      </c>
      <c r="H2267" t="s">
        <v>15</v>
      </c>
      <c r="I2267" s="1">
        <v>2.0896479060000002</v>
      </c>
      <c r="J2267">
        <v>6</v>
      </c>
      <c r="K2267">
        <v>0</v>
      </c>
      <c r="L2267" t="s">
        <v>28</v>
      </c>
      <c r="M2267">
        <v>2</v>
      </c>
      <c r="N2267" t="s">
        <v>48</v>
      </c>
      <c r="O2267">
        <v>0</v>
      </c>
      <c r="P2267" t="s">
        <v>27</v>
      </c>
      <c r="Q2267">
        <v>1</v>
      </c>
      <c r="R2267" t="s">
        <v>27</v>
      </c>
      <c r="S2267">
        <v>1</v>
      </c>
      <c r="T2267" t="s">
        <v>27</v>
      </c>
      <c r="U2267">
        <v>0</v>
      </c>
      <c r="V2267" t="s">
        <v>28</v>
      </c>
      <c r="W2267" s="3">
        <v>2.795405809</v>
      </c>
      <c r="X2267">
        <v>3</v>
      </c>
      <c r="Y2267" t="s">
        <v>45</v>
      </c>
    </row>
    <row r="2268" spans="1:25" x14ac:dyDescent="0.25">
      <c r="A2268">
        <v>3267</v>
      </c>
      <c r="B2268">
        <v>18</v>
      </c>
      <c r="C2268">
        <v>0</v>
      </c>
      <c r="D2268" t="s">
        <v>42</v>
      </c>
      <c r="E2268">
        <v>0</v>
      </c>
      <c r="F2268" t="s">
        <v>21</v>
      </c>
      <c r="G2268">
        <v>3</v>
      </c>
      <c r="H2268" t="s">
        <v>17</v>
      </c>
      <c r="I2268" s="1">
        <v>4.750322412</v>
      </c>
      <c r="J2268">
        <v>16</v>
      </c>
      <c r="K2268">
        <v>0</v>
      </c>
      <c r="L2268" t="s">
        <v>28</v>
      </c>
      <c r="M2268">
        <v>3</v>
      </c>
      <c r="N2268" t="s">
        <v>50</v>
      </c>
      <c r="O2268">
        <v>0</v>
      </c>
      <c r="P2268" t="s">
        <v>27</v>
      </c>
      <c r="Q2268">
        <v>0</v>
      </c>
      <c r="R2268" t="s">
        <v>28</v>
      </c>
      <c r="S2268">
        <v>0</v>
      </c>
      <c r="T2268" t="s">
        <v>28</v>
      </c>
      <c r="U2268">
        <v>0</v>
      </c>
      <c r="V2268" t="s">
        <v>28</v>
      </c>
      <c r="W2268" s="3">
        <v>1.5147637599999999</v>
      </c>
      <c r="X2268">
        <v>0</v>
      </c>
      <c r="Y2268" t="s">
        <v>46</v>
      </c>
    </row>
    <row r="2269" spans="1:25" x14ac:dyDescent="0.25">
      <c r="A2269">
        <v>3268</v>
      </c>
      <c r="B2269">
        <v>18</v>
      </c>
      <c r="C2269">
        <v>1</v>
      </c>
      <c r="D2269" t="s">
        <v>40</v>
      </c>
      <c r="E2269">
        <v>2</v>
      </c>
      <c r="F2269" t="s">
        <v>22</v>
      </c>
      <c r="G2269">
        <v>2</v>
      </c>
      <c r="H2269" t="s">
        <v>15</v>
      </c>
      <c r="I2269" s="1">
        <v>7.598010446</v>
      </c>
      <c r="J2269">
        <v>0</v>
      </c>
      <c r="K2269">
        <v>1</v>
      </c>
      <c r="L2269" t="s">
        <v>27</v>
      </c>
      <c r="M2269">
        <v>3</v>
      </c>
      <c r="N2269" t="s">
        <v>50</v>
      </c>
      <c r="O2269">
        <v>0</v>
      </c>
      <c r="P2269" t="s">
        <v>27</v>
      </c>
      <c r="Q2269">
        <v>0</v>
      </c>
      <c r="R2269" t="s">
        <v>28</v>
      </c>
      <c r="S2269">
        <v>0</v>
      </c>
      <c r="T2269" t="s">
        <v>28</v>
      </c>
      <c r="U2269">
        <v>0</v>
      </c>
      <c r="V2269" t="s">
        <v>28</v>
      </c>
      <c r="W2269" s="3">
        <v>3.0407296129999999</v>
      </c>
      <c r="X2269">
        <v>4</v>
      </c>
      <c r="Y2269" t="s">
        <v>44</v>
      </c>
    </row>
    <row r="2270" spans="1:25" x14ac:dyDescent="0.25">
      <c r="A2270">
        <v>3269</v>
      </c>
      <c r="B2270">
        <v>15</v>
      </c>
      <c r="C2270">
        <v>0</v>
      </c>
      <c r="D2270" t="s">
        <v>42</v>
      </c>
      <c r="E2270">
        <v>1</v>
      </c>
      <c r="F2270" t="s">
        <v>23</v>
      </c>
      <c r="G2270">
        <v>3</v>
      </c>
      <c r="H2270" t="s">
        <v>17</v>
      </c>
      <c r="I2270" s="1">
        <v>9.5181265489999998</v>
      </c>
      <c r="J2270">
        <v>4</v>
      </c>
      <c r="K2270">
        <v>1</v>
      </c>
      <c r="L2270" t="s">
        <v>27</v>
      </c>
      <c r="M2270">
        <v>2</v>
      </c>
      <c r="N2270" t="s">
        <v>48</v>
      </c>
      <c r="O2270">
        <v>1</v>
      </c>
      <c r="P2270" t="s">
        <v>28</v>
      </c>
      <c r="Q2270">
        <v>0</v>
      </c>
      <c r="R2270" t="s">
        <v>28</v>
      </c>
      <c r="S2270">
        <v>0</v>
      </c>
      <c r="T2270" t="s">
        <v>28</v>
      </c>
      <c r="U2270">
        <v>0</v>
      </c>
      <c r="V2270" t="s">
        <v>28</v>
      </c>
      <c r="W2270" s="3">
        <v>3.2084617459999998</v>
      </c>
      <c r="X2270">
        <v>3</v>
      </c>
      <c r="Y2270" t="s">
        <v>45</v>
      </c>
    </row>
    <row r="2271" spans="1:25" x14ac:dyDescent="0.25">
      <c r="A2271">
        <v>3270</v>
      </c>
      <c r="B2271">
        <v>18</v>
      </c>
      <c r="C2271">
        <v>0</v>
      </c>
      <c r="D2271" t="s">
        <v>42</v>
      </c>
      <c r="E2271">
        <v>1</v>
      </c>
      <c r="F2271" t="s">
        <v>23</v>
      </c>
      <c r="G2271">
        <v>2</v>
      </c>
      <c r="H2271" t="s">
        <v>15</v>
      </c>
      <c r="I2271" s="1">
        <v>0.89140081400000004</v>
      </c>
      <c r="J2271">
        <v>24</v>
      </c>
      <c r="K2271">
        <v>0</v>
      </c>
      <c r="L2271" t="s">
        <v>28</v>
      </c>
      <c r="M2271">
        <v>1</v>
      </c>
      <c r="N2271" t="s">
        <v>49</v>
      </c>
      <c r="O2271">
        <v>1</v>
      </c>
      <c r="P2271" t="s">
        <v>28</v>
      </c>
      <c r="Q2271">
        <v>0</v>
      </c>
      <c r="R2271" t="s">
        <v>28</v>
      </c>
      <c r="S2271">
        <v>0</v>
      </c>
      <c r="T2271" t="s">
        <v>28</v>
      </c>
      <c r="U2271">
        <v>0</v>
      </c>
      <c r="V2271" t="s">
        <v>28</v>
      </c>
      <c r="W2271" s="3">
        <v>0.62111992800000004</v>
      </c>
      <c r="X2271">
        <v>1</v>
      </c>
      <c r="Y2271" t="s">
        <v>43</v>
      </c>
    </row>
    <row r="2272" spans="1:25" x14ac:dyDescent="0.25">
      <c r="A2272">
        <v>3271</v>
      </c>
      <c r="B2272">
        <v>15</v>
      </c>
      <c r="C2272">
        <v>0</v>
      </c>
      <c r="D2272" t="s">
        <v>42</v>
      </c>
      <c r="E2272">
        <v>0</v>
      </c>
      <c r="F2272" t="s">
        <v>21</v>
      </c>
      <c r="G2272">
        <v>2</v>
      </c>
      <c r="H2272" t="s">
        <v>15</v>
      </c>
      <c r="I2272" s="1">
        <v>19.411466650000001</v>
      </c>
      <c r="J2272">
        <v>5</v>
      </c>
      <c r="K2272">
        <v>0</v>
      </c>
      <c r="L2272" t="s">
        <v>28</v>
      </c>
      <c r="M2272">
        <v>2</v>
      </c>
      <c r="N2272" t="s">
        <v>48</v>
      </c>
      <c r="O2272">
        <v>0</v>
      </c>
      <c r="P2272" t="s">
        <v>27</v>
      </c>
      <c r="Q2272">
        <v>0</v>
      </c>
      <c r="R2272" t="s">
        <v>28</v>
      </c>
      <c r="S2272">
        <v>0</v>
      </c>
      <c r="T2272" t="s">
        <v>28</v>
      </c>
      <c r="U2272">
        <v>1</v>
      </c>
      <c r="V2272" t="s">
        <v>27</v>
      </c>
      <c r="W2272" s="3">
        <v>2.7996697340000001</v>
      </c>
      <c r="X2272">
        <v>2</v>
      </c>
      <c r="Y2272" t="s">
        <v>41</v>
      </c>
    </row>
    <row r="2273" spans="1:25" x14ac:dyDescent="0.25">
      <c r="A2273">
        <v>3272</v>
      </c>
      <c r="B2273">
        <v>15</v>
      </c>
      <c r="C2273">
        <v>0</v>
      </c>
      <c r="D2273" t="s">
        <v>42</v>
      </c>
      <c r="E2273">
        <v>2</v>
      </c>
      <c r="F2273" t="s">
        <v>22</v>
      </c>
      <c r="G2273">
        <v>1</v>
      </c>
      <c r="H2273" t="s">
        <v>16</v>
      </c>
      <c r="I2273" s="1">
        <v>14.32126107</v>
      </c>
      <c r="J2273">
        <v>25</v>
      </c>
      <c r="K2273">
        <v>1</v>
      </c>
      <c r="L2273" t="s">
        <v>27</v>
      </c>
      <c r="M2273">
        <v>3</v>
      </c>
      <c r="N2273" t="s">
        <v>50</v>
      </c>
      <c r="O2273">
        <v>0</v>
      </c>
      <c r="P2273" t="s">
        <v>27</v>
      </c>
      <c r="Q2273">
        <v>0</v>
      </c>
      <c r="R2273" t="s">
        <v>28</v>
      </c>
      <c r="S2273">
        <v>0</v>
      </c>
      <c r="T2273" t="s">
        <v>28</v>
      </c>
      <c r="U2273">
        <v>0</v>
      </c>
      <c r="V2273" t="s">
        <v>28</v>
      </c>
      <c r="W2273" s="3">
        <v>1.3023928840000001</v>
      </c>
      <c r="X2273">
        <v>4</v>
      </c>
      <c r="Y2273" t="s">
        <v>44</v>
      </c>
    </row>
    <row r="2274" spans="1:25" x14ac:dyDescent="0.25">
      <c r="A2274">
        <v>3273</v>
      </c>
      <c r="B2274">
        <v>15</v>
      </c>
      <c r="C2274">
        <v>0</v>
      </c>
      <c r="D2274" t="s">
        <v>42</v>
      </c>
      <c r="E2274">
        <v>2</v>
      </c>
      <c r="F2274" t="s">
        <v>22</v>
      </c>
      <c r="G2274">
        <v>3</v>
      </c>
      <c r="H2274" t="s">
        <v>17</v>
      </c>
      <c r="I2274" s="1">
        <v>6.4638813060000002</v>
      </c>
      <c r="J2274">
        <v>1</v>
      </c>
      <c r="K2274">
        <v>0</v>
      </c>
      <c r="L2274" t="s">
        <v>28</v>
      </c>
      <c r="M2274">
        <v>2</v>
      </c>
      <c r="N2274" t="s">
        <v>48</v>
      </c>
      <c r="O2274">
        <v>1</v>
      </c>
      <c r="P2274" t="s">
        <v>28</v>
      </c>
      <c r="Q2274">
        <v>1</v>
      </c>
      <c r="R2274" t="s">
        <v>27</v>
      </c>
      <c r="S2274">
        <v>0</v>
      </c>
      <c r="T2274" t="s">
        <v>28</v>
      </c>
      <c r="U2274">
        <v>0</v>
      </c>
      <c r="V2274" t="s">
        <v>28</v>
      </c>
      <c r="W2274" s="3">
        <v>3.4824525190000002</v>
      </c>
      <c r="X2274">
        <v>4</v>
      </c>
      <c r="Y2274" t="s">
        <v>44</v>
      </c>
    </row>
    <row r="2275" spans="1:25" x14ac:dyDescent="0.25">
      <c r="A2275">
        <v>3274</v>
      </c>
      <c r="B2275">
        <v>16</v>
      </c>
      <c r="C2275">
        <v>1</v>
      </c>
      <c r="D2275" t="s">
        <v>40</v>
      </c>
      <c r="E2275">
        <v>2</v>
      </c>
      <c r="F2275" t="s">
        <v>22</v>
      </c>
      <c r="G2275">
        <v>1</v>
      </c>
      <c r="H2275" t="s">
        <v>16</v>
      </c>
      <c r="I2275" s="1">
        <v>6.3739451459999996</v>
      </c>
      <c r="J2275">
        <v>26</v>
      </c>
      <c r="K2275">
        <v>1</v>
      </c>
      <c r="L2275" t="s">
        <v>27</v>
      </c>
      <c r="M2275">
        <v>3</v>
      </c>
      <c r="N2275" t="s">
        <v>50</v>
      </c>
      <c r="O2275">
        <v>0</v>
      </c>
      <c r="P2275" t="s">
        <v>27</v>
      </c>
      <c r="Q2275">
        <v>1</v>
      </c>
      <c r="R2275" t="s">
        <v>27</v>
      </c>
      <c r="S2275">
        <v>0</v>
      </c>
      <c r="T2275" t="s">
        <v>28</v>
      </c>
      <c r="U2275">
        <v>0</v>
      </c>
      <c r="V2275" t="s">
        <v>28</v>
      </c>
      <c r="W2275" s="3">
        <v>1.2523485889999999</v>
      </c>
      <c r="X2275">
        <v>2</v>
      </c>
      <c r="Y2275" t="s">
        <v>41</v>
      </c>
    </row>
    <row r="2276" spans="1:25" x14ac:dyDescent="0.25">
      <c r="A2276">
        <v>3275</v>
      </c>
      <c r="B2276">
        <v>18</v>
      </c>
      <c r="C2276">
        <v>1</v>
      </c>
      <c r="D2276" t="s">
        <v>40</v>
      </c>
      <c r="E2276">
        <v>0</v>
      </c>
      <c r="F2276" t="s">
        <v>21</v>
      </c>
      <c r="G2276">
        <v>3</v>
      </c>
      <c r="H2276" t="s">
        <v>17</v>
      </c>
      <c r="I2276" s="1">
        <v>8.9708509870000004</v>
      </c>
      <c r="J2276">
        <v>24</v>
      </c>
      <c r="K2276">
        <v>1</v>
      </c>
      <c r="L2276" t="s">
        <v>27</v>
      </c>
      <c r="M2276">
        <v>1</v>
      </c>
      <c r="N2276" t="s">
        <v>49</v>
      </c>
      <c r="O2276">
        <v>0</v>
      </c>
      <c r="P2276" t="s">
        <v>27</v>
      </c>
      <c r="Q2276">
        <v>1</v>
      </c>
      <c r="R2276" t="s">
        <v>27</v>
      </c>
      <c r="S2276">
        <v>0</v>
      </c>
      <c r="T2276" t="s">
        <v>28</v>
      </c>
      <c r="U2276">
        <v>0</v>
      </c>
      <c r="V2276" t="s">
        <v>28</v>
      </c>
      <c r="W2276" s="3">
        <v>1.1697458030000001</v>
      </c>
      <c r="X2276">
        <v>1</v>
      </c>
      <c r="Y2276" t="s">
        <v>43</v>
      </c>
    </row>
    <row r="2277" spans="1:25" x14ac:dyDescent="0.25">
      <c r="A2277">
        <v>3276</v>
      </c>
      <c r="B2277">
        <v>15</v>
      </c>
      <c r="C2277">
        <v>1</v>
      </c>
      <c r="D2277" t="s">
        <v>40</v>
      </c>
      <c r="E2277">
        <v>2</v>
      </c>
      <c r="F2277" t="s">
        <v>22</v>
      </c>
      <c r="G2277">
        <v>3</v>
      </c>
      <c r="H2277" t="s">
        <v>17</v>
      </c>
      <c r="I2277" s="1">
        <v>12.524896460000001</v>
      </c>
      <c r="J2277">
        <v>15</v>
      </c>
      <c r="K2277">
        <v>0</v>
      </c>
      <c r="L2277" t="s">
        <v>28</v>
      </c>
      <c r="M2277">
        <v>0</v>
      </c>
      <c r="N2277" t="s">
        <v>52</v>
      </c>
      <c r="O2277">
        <v>1</v>
      </c>
      <c r="P2277" t="s">
        <v>28</v>
      </c>
      <c r="Q2277">
        <v>1</v>
      </c>
      <c r="R2277" t="s">
        <v>27</v>
      </c>
      <c r="S2277">
        <v>0</v>
      </c>
      <c r="T2277" t="s">
        <v>28</v>
      </c>
      <c r="U2277">
        <v>0</v>
      </c>
      <c r="V2277" t="s">
        <v>28</v>
      </c>
      <c r="W2277" s="3">
        <v>2.2847914469999999</v>
      </c>
      <c r="X2277">
        <v>0</v>
      </c>
      <c r="Y2277" t="s">
        <v>46</v>
      </c>
    </row>
    <row r="2278" spans="1:25" x14ac:dyDescent="0.25">
      <c r="A2278">
        <v>3277</v>
      </c>
      <c r="B2278">
        <v>18</v>
      </c>
      <c r="C2278">
        <v>1</v>
      </c>
      <c r="D2278" t="s">
        <v>40</v>
      </c>
      <c r="E2278">
        <v>1</v>
      </c>
      <c r="F2278" t="s">
        <v>23</v>
      </c>
      <c r="G2278">
        <v>3</v>
      </c>
      <c r="H2278" t="s">
        <v>17</v>
      </c>
      <c r="I2278" s="1">
        <v>2.927461332</v>
      </c>
      <c r="J2278">
        <v>21</v>
      </c>
      <c r="K2278">
        <v>0</v>
      </c>
      <c r="L2278" t="s">
        <v>28</v>
      </c>
      <c r="M2278">
        <v>2</v>
      </c>
      <c r="N2278" t="s">
        <v>48</v>
      </c>
      <c r="O2278">
        <v>0</v>
      </c>
      <c r="P2278" t="s">
        <v>27</v>
      </c>
      <c r="Q2278">
        <v>0</v>
      </c>
      <c r="R2278" t="s">
        <v>28</v>
      </c>
      <c r="S2278">
        <v>0</v>
      </c>
      <c r="T2278" t="s">
        <v>28</v>
      </c>
      <c r="U2278">
        <v>0</v>
      </c>
      <c r="V2278" t="s">
        <v>28</v>
      </c>
      <c r="W2278" s="3">
        <v>1.021019253</v>
      </c>
      <c r="X2278">
        <v>2</v>
      </c>
      <c r="Y2278" t="s">
        <v>41</v>
      </c>
    </row>
    <row r="2279" spans="1:25" x14ac:dyDescent="0.25">
      <c r="A2279">
        <v>3278</v>
      </c>
      <c r="B2279">
        <v>16</v>
      </c>
      <c r="C2279">
        <v>1</v>
      </c>
      <c r="D2279" t="s">
        <v>40</v>
      </c>
      <c r="E2279">
        <v>1</v>
      </c>
      <c r="F2279" t="s">
        <v>23</v>
      </c>
      <c r="G2279">
        <v>2</v>
      </c>
      <c r="H2279" t="s">
        <v>15</v>
      </c>
      <c r="I2279" s="1">
        <v>3.7785962749999999</v>
      </c>
      <c r="J2279">
        <v>4</v>
      </c>
      <c r="K2279">
        <v>0</v>
      </c>
      <c r="L2279" t="s">
        <v>28</v>
      </c>
      <c r="M2279">
        <v>3</v>
      </c>
      <c r="N2279" t="s">
        <v>50</v>
      </c>
      <c r="O2279">
        <v>1</v>
      </c>
      <c r="P2279" t="s">
        <v>28</v>
      </c>
      <c r="Q2279">
        <v>0</v>
      </c>
      <c r="R2279" t="s">
        <v>28</v>
      </c>
      <c r="S2279">
        <v>0</v>
      </c>
      <c r="T2279" t="s">
        <v>28</v>
      </c>
      <c r="U2279">
        <v>1</v>
      </c>
      <c r="V2279" t="s">
        <v>27</v>
      </c>
      <c r="W2279" s="3">
        <v>2.897355004</v>
      </c>
      <c r="X2279">
        <v>0</v>
      </c>
      <c r="Y2279" t="s">
        <v>46</v>
      </c>
    </row>
    <row r="2280" spans="1:25" x14ac:dyDescent="0.25">
      <c r="A2280">
        <v>3279</v>
      </c>
      <c r="B2280">
        <v>15</v>
      </c>
      <c r="C2280">
        <v>1</v>
      </c>
      <c r="D2280" t="s">
        <v>40</v>
      </c>
      <c r="E2280">
        <v>0</v>
      </c>
      <c r="F2280" t="s">
        <v>21</v>
      </c>
      <c r="G2280">
        <v>2</v>
      </c>
      <c r="H2280" t="s">
        <v>15</v>
      </c>
      <c r="I2280" s="1">
        <v>17.18869166</v>
      </c>
      <c r="J2280">
        <v>4</v>
      </c>
      <c r="K2280">
        <v>0</v>
      </c>
      <c r="L2280" t="s">
        <v>28</v>
      </c>
      <c r="M2280">
        <v>2</v>
      </c>
      <c r="N2280" t="s">
        <v>48</v>
      </c>
      <c r="O2280">
        <v>0</v>
      </c>
      <c r="P2280" t="s">
        <v>27</v>
      </c>
      <c r="Q2280">
        <v>1</v>
      </c>
      <c r="R2280" t="s">
        <v>27</v>
      </c>
      <c r="S2280">
        <v>0</v>
      </c>
      <c r="T2280" t="s">
        <v>28</v>
      </c>
      <c r="U2280">
        <v>0</v>
      </c>
      <c r="V2280" t="s">
        <v>28</v>
      </c>
      <c r="W2280" s="3">
        <v>3.2759034530000002</v>
      </c>
      <c r="X2280">
        <v>3</v>
      </c>
      <c r="Y2280" t="s">
        <v>45</v>
      </c>
    </row>
    <row r="2281" spans="1:25" x14ac:dyDescent="0.25">
      <c r="A2281">
        <v>3280</v>
      </c>
      <c r="B2281">
        <v>17</v>
      </c>
      <c r="C2281">
        <v>0</v>
      </c>
      <c r="D2281" t="s">
        <v>42</v>
      </c>
      <c r="E2281">
        <v>2</v>
      </c>
      <c r="F2281" t="s">
        <v>22</v>
      </c>
      <c r="G2281">
        <v>2</v>
      </c>
      <c r="H2281" t="s">
        <v>15</v>
      </c>
      <c r="I2281" s="1">
        <v>5.125098478</v>
      </c>
      <c r="J2281">
        <v>11</v>
      </c>
      <c r="K2281">
        <v>0</v>
      </c>
      <c r="L2281" t="s">
        <v>28</v>
      </c>
      <c r="M2281">
        <v>3</v>
      </c>
      <c r="N2281" t="s">
        <v>50</v>
      </c>
      <c r="O2281">
        <v>1</v>
      </c>
      <c r="P2281" t="s">
        <v>28</v>
      </c>
      <c r="Q2281">
        <v>1</v>
      </c>
      <c r="R2281" t="s">
        <v>27</v>
      </c>
      <c r="S2281">
        <v>0</v>
      </c>
      <c r="T2281" t="s">
        <v>28</v>
      </c>
      <c r="U2281">
        <v>0</v>
      </c>
      <c r="V2281" t="s">
        <v>28</v>
      </c>
      <c r="W2281" s="3">
        <v>2.430091199</v>
      </c>
      <c r="X2281">
        <v>4</v>
      </c>
      <c r="Y2281" t="s">
        <v>44</v>
      </c>
    </row>
    <row r="2282" spans="1:25" x14ac:dyDescent="0.25">
      <c r="A2282">
        <v>3281</v>
      </c>
      <c r="B2282">
        <v>16</v>
      </c>
      <c r="C2282">
        <v>0</v>
      </c>
      <c r="D2282" t="s">
        <v>42</v>
      </c>
      <c r="E2282">
        <v>2</v>
      </c>
      <c r="F2282" t="s">
        <v>22</v>
      </c>
      <c r="G2282">
        <v>1</v>
      </c>
      <c r="H2282" t="s">
        <v>16</v>
      </c>
      <c r="I2282" s="1">
        <v>7.6038999599999997</v>
      </c>
      <c r="J2282">
        <v>2</v>
      </c>
      <c r="K2282">
        <v>1</v>
      </c>
      <c r="L2282" t="s">
        <v>27</v>
      </c>
      <c r="M2282">
        <v>1</v>
      </c>
      <c r="N2282" t="s">
        <v>49</v>
      </c>
      <c r="O2282">
        <v>1</v>
      </c>
      <c r="P2282" t="s">
        <v>28</v>
      </c>
      <c r="Q2282">
        <v>0</v>
      </c>
      <c r="R2282" t="s">
        <v>28</v>
      </c>
      <c r="S2282">
        <v>1</v>
      </c>
      <c r="T2282" t="s">
        <v>27</v>
      </c>
      <c r="U2282">
        <v>0</v>
      </c>
      <c r="V2282" t="s">
        <v>28</v>
      </c>
      <c r="W2282" s="3">
        <v>3.2284480790000001</v>
      </c>
      <c r="X2282">
        <v>1</v>
      </c>
      <c r="Y2282" t="s">
        <v>43</v>
      </c>
    </row>
    <row r="2283" spans="1:25" x14ac:dyDescent="0.25">
      <c r="A2283">
        <v>3282</v>
      </c>
      <c r="B2283">
        <v>17</v>
      </c>
      <c r="C2283">
        <v>1</v>
      </c>
      <c r="D2283" t="s">
        <v>40</v>
      </c>
      <c r="E2283">
        <v>0</v>
      </c>
      <c r="F2283" t="s">
        <v>21</v>
      </c>
      <c r="G2283">
        <v>2</v>
      </c>
      <c r="H2283" t="s">
        <v>15</v>
      </c>
      <c r="I2283" s="1">
        <v>17.42543702</v>
      </c>
      <c r="J2283">
        <v>29</v>
      </c>
      <c r="K2283">
        <v>0</v>
      </c>
      <c r="L2283" t="s">
        <v>28</v>
      </c>
      <c r="M2283">
        <v>2</v>
      </c>
      <c r="N2283" t="s">
        <v>48</v>
      </c>
      <c r="O2283">
        <v>0</v>
      </c>
      <c r="P2283" t="s">
        <v>27</v>
      </c>
      <c r="Q2283">
        <v>0</v>
      </c>
      <c r="R2283" t="s">
        <v>28</v>
      </c>
      <c r="S2283">
        <v>0</v>
      </c>
      <c r="T2283" t="s">
        <v>28</v>
      </c>
      <c r="U2283">
        <v>0</v>
      </c>
      <c r="V2283" t="s">
        <v>28</v>
      </c>
      <c r="W2283" s="3">
        <v>0.21457009099999999</v>
      </c>
      <c r="X2283">
        <v>0</v>
      </c>
      <c r="Y2283" t="s">
        <v>46</v>
      </c>
    </row>
    <row r="2284" spans="1:25" x14ac:dyDescent="0.25">
      <c r="A2284">
        <v>3283</v>
      </c>
      <c r="B2284">
        <v>18</v>
      </c>
      <c r="C2284">
        <v>1</v>
      </c>
      <c r="D2284" t="s">
        <v>40</v>
      </c>
      <c r="E2284">
        <v>0</v>
      </c>
      <c r="F2284" t="s">
        <v>21</v>
      </c>
      <c r="G2284">
        <v>0</v>
      </c>
      <c r="H2284" t="s">
        <v>19</v>
      </c>
      <c r="I2284" s="1">
        <v>13.26295659</v>
      </c>
      <c r="J2284">
        <v>15</v>
      </c>
      <c r="K2284">
        <v>0</v>
      </c>
      <c r="L2284" t="s">
        <v>28</v>
      </c>
      <c r="M2284">
        <v>3</v>
      </c>
      <c r="N2284" t="s">
        <v>50</v>
      </c>
      <c r="O2284">
        <v>1</v>
      </c>
      <c r="P2284" t="s">
        <v>28</v>
      </c>
      <c r="Q2284">
        <v>0</v>
      </c>
      <c r="R2284" t="s">
        <v>28</v>
      </c>
      <c r="S2284">
        <v>0</v>
      </c>
      <c r="T2284" t="s">
        <v>28</v>
      </c>
      <c r="U2284">
        <v>0</v>
      </c>
      <c r="V2284" t="s">
        <v>28</v>
      </c>
      <c r="W2284" s="3">
        <v>2.0240303759999998</v>
      </c>
      <c r="X2284">
        <v>1</v>
      </c>
      <c r="Y2284" t="s">
        <v>43</v>
      </c>
    </row>
    <row r="2285" spans="1:25" x14ac:dyDescent="0.25">
      <c r="A2285">
        <v>3284</v>
      </c>
      <c r="B2285">
        <v>18</v>
      </c>
      <c r="C2285">
        <v>0</v>
      </c>
      <c r="D2285" t="s">
        <v>42</v>
      </c>
      <c r="E2285">
        <v>2</v>
      </c>
      <c r="F2285" t="s">
        <v>22</v>
      </c>
      <c r="G2285">
        <v>2</v>
      </c>
      <c r="H2285" t="s">
        <v>15</v>
      </c>
      <c r="I2285" s="1">
        <v>6.8342375869999996</v>
      </c>
      <c r="J2285">
        <v>5</v>
      </c>
      <c r="K2285">
        <v>0</v>
      </c>
      <c r="L2285" t="s">
        <v>28</v>
      </c>
      <c r="M2285">
        <v>3</v>
      </c>
      <c r="N2285" t="s">
        <v>50</v>
      </c>
      <c r="O2285">
        <v>1</v>
      </c>
      <c r="P2285" t="s">
        <v>28</v>
      </c>
      <c r="Q2285">
        <v>0</v>
      </c>
      <c r="R2285" t="s">
        <v>28</v>
      </c>
      <c r="S2285">
        <v>0</v>
      </c>
      <c r="T2285" t="s">
        <v>28</v>
      </c>
      <c r="U2285">
        <v>0</v>
      </c>
      <c r="V2285" t="s">
        <v>28</v>
      </c>
      <c r="W2285" s="3">
        <v>3.034167439</v>
      </c>
      <c r="X2285">
        <v>3</v>
      </c>
      <c r="Y2285" t="s">
        <v>45</v>
      </c>
    </row>
    <row r="2286" spans="1:25" x14ac:dyDescent="0.25">
      <c r="A2286">
        <v>3285</v>
      </c>
      <c r="B2286">
        <v>16</v>
      </c>
      <c r="C2286">
        <v>0</v>
      </c>
      <c r="D2286" t="s">
        <v>42</v>
      </c>
      <c r="E2286">
        <v>0</v>
      </c>
      <c r="F2286" t="s">
        <v>21</v>
      </c>
      <c r="G2286">
        <v>1</v>
      </c>
      <c r="H2286" t="s">
        <v>16</v>
      </c>
      <c r="I2286" s="1">
        <v>13.673990910000001</v>
      </c>
      <c r="J2286">
        <v>14</v>
      </c>
      <c r="K2286">
        <v>0</v>
      </c>
      <c r="L2286" t="s">
        <v>28</v>
      </c>
      <c r="M2286">
        <v>1</v>
      </c>
      <c r="N2286" t="s">
        <v>49</v>
      </c>
      <c r="O2286">
        <v>1</v>
      </c>
      <c r="P2286" t="s">
        <v>28</v>
      </c>
      <c r="Q2286">
        <v>0</v>
      </c>
      <c r="R2286" t="s">
        <v>28</v>
      </c>
      <c r="S2286">
        <v>0</v>
      </c>
      <c r="T2286" t="s">
        <v>28</v>
      </c>
      <c r="U2286">
        <v>0</v>
      </c>
      <c r="V2286" t="s">
        <v>28</v>
      </c>
      <c r="W2286" s="3">
        <v>1.699825309</v>
      </c>
      <c r="X2286">
        <v>0</v>
      </c>
      <c r="Y2286" t="s">
        <v>46</v>
      </c>
    </row>
    <row r="2287" spans="1:25" x14ac:dyDescent="0.25">
      <c r="A2287">
        <v>3286</v>
      </c>
      <c r="B2287">
        <v>18</v>
      </c>
      <c r="C2287">
        <v>0</v>
      </c>
      <c r="D2287" t="s">
        <v>42</v>
      </c>
      <c r="E2287">
        <v>3</v>
      </c>
      <c r="F2287" t="s">
        <v>24</v>
      </c>
      <c r="G2287">
        <v>1</v>
      </c>
      <c r="H2287" t="s">
        <v>16</v>
      </c>
      <c r="I2287" s="1">
        <v>0.39366430800000002</v>
      </c>
      <c r="J2287">
        <v>14</v>
      </c>
      <c r="K2287">
        <v>1</v>
      </c>
      <c r="L2287" t="s">
        <v>27</v>
      </c>
      <c r="M2287">
        <v>2</v>
      </c>
      <c r="N2287" t="s">
        <v>48</v>
      </c>
      <c r="O2287">
        <v>0</v>
      </c>
      <c r="P2287" t="s">
        <v>27</v>
      </c>
      <c r="Q2287">
        <v>1</v>
      </c>
      <c r="R2287" t="s">
        <v>27</v>
      </c>
      <c r="S2287">
        <v>1</v>
      </c>
      <c r="T2287" t="s">
        <v>27</v>
      </c>
      <c r="U2287">
        <v>1</v>
      </c>
      <c r="V2287" t="s">
        <v>27</v>
      </c>
      <c r="W2287" s="3">
        <v>2.095648191</v>
      </c>
      <c r="X2287">
        <v>1</v>
      </c>
      <c r="Y2287" t="s">
        <v>43</v>
      </c>
    </row>
    <row r="2288" spans="1:25" x14ac:dyDescent="0.25">
      <c r="A2288">
        <v>3287</v>
      </c>
      <c r="B2288">
        <v>17</v>
      </c>
      <c r="C2288">
        <v>1</v>
      </c>
      <c r="D2288" t="s">
        <v>40</v>
      </c>
      <c r="E2288">
        <v>1</v>
      </c>
      <c r="F2288" t="s">
        <v>23</v>
      </c>
      <c r="G2288">
        <v>1</v>
      </c>
      <c r="H2288" t="s">
        <v>16</v>
      </c>
      <c r="I2288" s="1">
        <v>14.7128532</v>
      </c>
      <c r="J2288">
        <v>28</v>
      </c>
      <c r="K2288">
        <v>0</v>
      </c>
      <c r="L2288" t="s">
        <v>28</v>
      </c>
      <c r="M2288">
        <v>3</v>
      </c>
      <c r="N2288" t="s">
        <v>50</v>
      </c>
      <c r="O2288">
        <v>0</v>
      </c>
      <c r="P2288" t="s">
        <v>27</v>
      </c>
      <c r="Q2288">
        <v>0</v>
      </c>
      <c r="R2288" t="s">
        <v>28</v>
      </c>
      <c r="S2288">
        <v>0</v>
      </c>
      <c r="T2288" t="s">
        <v>28</v>
      </c>
      <c r="U2288">
        <v>0</v>
      </c>
      <c r="V2288" t="s">
        <v>28</v>
      </c>
      <c r="W2288" s="3">
        <v>0.52421356699999999</v>
      </c>
      <c r="X2288">
        <v>1</v>
      </c>
      <c r="Y2288" t="s">
        <v>43</v>
      </c>
    </row>
    <row r="2289" spans="1:25" x14ac:dyDescent="0.25">
      <c r="A2289">
        <v>3288</v>
      </c>
      <c r="B2289">
        <v>15</v>
      </c>
      <c r="C2289">
        <v>1</v>
      </c>
      <c r="D2289" t="s">
        <v>40</v>
      </c>
      <c r="E2289">
        <v>1</v>
      </c>
      <c r="F2289" t="s">
        <v>23</v>
      </c>
      <c r="G2289">
        <v>2</v>
      </c>
      <c r="H2289" t="s">
        <v>15</v>
      </c>
      <c r="I2289" s="1">
        <v>9.7403208100000001</v>
      </c>
      <c r="J2289">
        <v>15</v>
      </c>
      <c r="K2289">
        <v>0</v>
      </c>
      <c r="L2289" t="s">
        <v>28</v>
      </c>
      <c r="M2289">
        <v>0</v>
      </c>
      <c r="N2289" t="s">
        <v>52</v>
      </c>
      <c r="O2289">
        <v>0</v>
      </c>
      <c r="P2289" t="s">
        <v>27</v>
      </c>
      <c r="Q2289">
        <v>0</v>
      </c>
      <c r="R2289" t="s">
        <v>28</v>
      </c>
      <c r="S2289">
        <v>0</v>
      </c>
      <c r="T2289" t="s">
        <v>28</v>
      </c>
      <c r="U2289">
        <v>0</v>
      </c>
      <c r="V2289" t="s">
        <v>28</v>
      </c>
      <c r="W2289" s="3">
        <v>1.3026414040000001</v>
      </c>
      <c r="X2289">
        <v>3</v>
      </c>
      <c r="Y2289" t="s">
        <v>45</v>
      </c>
    </row>
    <row r="2290" spans="1:25" x14ac:dyDescent="0.25">
      <c r="A2290">
        <v>3289</v>
      </c>
      <c r="B2290">
        <v>15</v>
      </c>
      <c r="C2290">
        <v>1</v>
      </c>
      <c r="D2290" t="s">
        <v>40</v>
      </c>
      <c r="E2290">
        <v>0</v>
      </c>
      <c r="F2290" t="s">
        <v>21</v>
      </c>
      <c r="G2290">
        <v>2</v>
      </c>
      <c r="H2290" t="s">
        <v>15</v>
      </c>
      <c r="I2290" s="1">
        <v>16.263642950000001</v>
      </c>
      <c r="J2290">
        <v>19</v>
      </c>
      <c r="K2290">
        <v>1</v>
      </c>
      <c r="L2290" t="s">
        <v>27</v>
      </c>
      <c r="M2290">
        <v>3</v>
      </c>
      <c r="N2290" t="s">
        <v>50</v>
      </c>
      <c r="O2290">
        <v>1</v>
      </c>
      <c r="P2290" t="s">
        <v>28</v>
      </c>
      <c r="Q2290">
        <v>0</v>
      </c>
      <c r="R2290" t="s">
        <v>28</v>
      </c>
      <c r="S2290">
        <v>1</v>
      </c>
      <c r="T2290" t="s">
        <v>27</v>
      </c>
      <c r="U2290">
        <v>0</v>
      </c>
      <c r="V2290" t="s">
        <v>28</v>
      </c>
      <c r="W2290" s="3">
        <v>2.1371244109999998</v>
      </c>
      <c r="X2290">
        <v>2</v>
      </c>
      <c r="Y2290" t="s">
        <v>41</v>
      </c>
    </row>
    <row r="2291" spans="1:25" x14ac:dyDescent="0.25">
      <c r="A2291">
        <v>3290</v>
      </c>
      <c r="B2291">
        <v>15</v>
      </c>
      <c r="C2291">
        <v>0</v>
      </c>
      <c r="D2291" t="s">
        <v>42</v>
      </c>
      <c r="E2291">
        <v>0</v>
      </c>
      <c r="F2291" t="s">
        <v>21</v>
      </c>
      <c r="G2291">
        <v>0</v>
      </c>
      <c r="H2291" t="s">
        <v>19</v>
      </c>
      <c r="I2291" s="1">
        <v>19.092753040000002</v>
      </c>
      <c r="J2291">
        <v>12</v>
      </c>
      <c r="K2291">
        <v>0</v>
      </c>
      <c r="L2291" t="s">
        <v>28</v>
      </c>
      <c r="M2291">
        <v>2</v>
      </c>
      <c r="N2291" t="s">
        <v>48</v>
      </c>
      <c r="O2291">
        <v>1</v>
      </c>
      <c r="P2291" t="s">
        <v>28</v>
      </c>
      <c r="Q2291">
        <v>0</v>
      </c>
      <c r="R2291" t="s">
        <v>28</v>
      </c>
      <c r="S2291">
        <v>0</v>
      </c>
      <c r="T2291" t="s">
        <v>28</v>
      </c>
      <c r="U2291">
        <v>1</v>
      </c>
      <c r="V2291" t="s">
        <v>27</v>
      </c>
      <c r="W2291" s="3">
        <v>2.4222760939999999</v>
      </c>
      <c r="X2291">
        <v>3</v>
      </c>
      <c r="Y2291" t="s">
        <v>45</v>
      </c>
    </row>
    <row r="2292" spans="1:25" x14ac:dyDescent="0.25">
      <c r="A2292">
        <v>3291</v>
      </c>
      <c r="B2292">
        <v>16</v>
      </c>
      <c r="C2292">
        <v>0</v>
      </c>
      <c r="D2292" t="s">
        <v>42</v>
      </c>
      <c r="E2292">
        <v>3</v>
      </c>
      <c r="F2292" t="s">
        <v>24</v>
      </c>
      <c r="G2292">
        <v>2</v>
      </c>
      <c r="H2292" t="s">
        <v>15</v>
      </c>
      <c r="I2292" s="1">
        <v>18.51577099</v>
      </c>
      <c r="J2292">
        <v>11</v>
      </c>
      <c r="K2292">
        <v>0</v>
      </c>
      <c r="L2292" t="s">
        <v>28</v>
      </c>
      <c r="M2292">
        <v>1</v>
      </c>
      <c r="N2292" t="s">
        <v>49</v>
      </c>
      <c r="O2292">
        <v>0</v>
      </c>
      <c r="P2292" t="s">
        <v>27</v>
      </c>
      <c r="Q2292">
        <v>0</v>
      </c>
      <c r="R2292" t="s">
        <v>28</v>
      </c>
      <c r="S2292">
        <v>0</v>
      </c>
      <c r="T2292" t="s">
        <v>28</v>
      </c>
      <c r="U2292">
        <v>0</v>
      </c>
      <c r="V2292" t="s">
        <v>28</v>
      </c>
      <c r="W2292" s="3">
        <v>2.5696141809999999</v>
      </c>
      <c r="X2292">
        <v>0</v>
      </c>
      <c r="Y2292" t="s">
        <v>46</v>
      </c>
    </row>
    <row r="2293" spans="1:25" x14ac:dyDescent="0.25">
      <c r="A2293">
        <v>3292</v>
      </c>
      <c r="B2293">
        <v>18</v>
      </c>
      <c r="C2293">
        <v>1</v>
      </c>
      <c r="D2293" t="s">
        <v>40</v>
      </c>
      <c r="E2293">
        <v>0</v>
      </c>
      <c r="F2293" t="s">
        <v>21</v>
      </c>
      <c r="G2293">
        <v>1</v>
      </c>
      <c r="H2293" t="s">
        <v>16</v>
      </c>
      <c r="I2293" s="1">
        <v>18.185300869999999</v>
      </c>
      <c r="J2293">
        <v>9</v>
      </c>
      <c r="K2293">
        <v>0</v>
      </c>
      <c r="L2293" t="s">
        <v>28</v>
      </c>
      <c r="M2293">
        <v>3</v>
      </c>
      <c r="N2293" t="s">
        <v>50</v>
      </c>
      <c r="O2293">
        <v>0</v>
      </c>
      <c r="P2293" t="s">
        <v>27</v>
      </c>
      <c r="Q2293">
        <v>1</v>
      </c>
      <c r="R2293" t="s">
        <v>27</v>
      </c>
      <c r="S2293">
        <v>0</v>
      </c>
      <c r="T2293" t="s">
        <v>28</v>
      </c>
      <c r="U2293">
        <v>0</v>
      </c>
      <c r="V2293" t="s">
        <v>28</v>
      </c>
      <c r="W2293" s="3">
        <v>2.7029586179999998</v>
      </c>
      <c r="X2293">
        <v>0</v>
      </c>
      <c r="Y2293" t="s">
        <v>46</v>
      </c>
    </row>
    <row r="2294" spans="1:25" x14ac:dyDescent="0.25">
      <c r="A2294">
        <v>3293</v>
      </c>
      <c r="B2294">
        <v>17</v>
      </c>
      <c r="C2294">
        <v>1</v>
      </c>
      <c r="D2294" t="s">
        <v>40</v>
      </c>
      <c r="E2294">
        <v>2</v>
      </c>
      <c r="F2294" t="s">
        <v>22</v>
      </c>
      <c r="G2294">
        <v>2</v>
      </c>
      <c r="H2294" t="s">
        <v>15</v>
      </c>
      <c r="I2294" s="1">
        <v>10.243399119999999</v>
      </c>
      <c r="J2294">
        <v>13</v>
      </c>
      <c r="K2294">
        <v>1</v>
      </c>
      <c r="L2294" t="s">
        <v>27</v>
      </c>
      <c r="M2294">
        <v>1</v>
      </c>
      <c r="N2294" t="s">
        <v>49</v>
      </c>
      <c r="O2294">
        <v>1</v>
      </c>
      <c r="P2294" t="s">
        <v>28</v>
      </c>
      <c r="Q2294">
        <v>1</v>
      </c>
      <c r="R2294" t="s">
        <v>27</v>
      </c>
      <c r="S2294">
        <v>0</v>
      </c>
      <c r="T2294" t="s">
        <v>28</v>
      </c>
      <c r="U2294">
        <v>1</v>
      </c>
      <c r="V2294" t="s">
        <v>27</v>
      </c>
      <c r="W2294" s="3">
        <v>2.3116705</v>
      </c>
      <c r="X2294">
        <v>4</v>
      </c>
      <c r="Y2294" t="s">
        <v>44</v>
      </c>
    </row>
    <row r="2295" spans="1:25" x14ac:dyDescent="0.25">
      <c r="A2295">
        <v>3294</v>
      </c>
      <c r="B2295">
        <v>18</v>
      </c>
      <c r="C2295">
        <v>0</v>
      </c>
      <c r="D2295" t="s">
        <v>42</v>
      </c>
      <c r="E2295">
        <v>0</v>
      </c>
      <c r="F2295" t="s">
        <v>21</v>
      </c>
      <c r="G2295">
        <v>2</v>
      </c>
      <c r="H2295" t="s">
        <v>15</v>
      </c>
      <c r="I2295" s="1">
        <v>7.2028422829999998</v>
      </c>
      <c r="J2295">
        <v>1</v>
      </c>
      <c r="K2295">
        <v>0</v>
      </c>
      <c r="L2295" t="s">
        <v>28</v>
      </c>
      <c r="M2295">
        <v>4</v>
      </c>
      <c r="N2295" t="s">
        <v>51</v>
      </c>
      <c r="O2295">
        <v>0</v>
      </c>
      <c r="P2295" t="s">
        <v>27</v>
      </c>
      <c r="Q2295">
        <v>1</v>
      </c>
      <c r="R2295" t="s">
        <v>27</v>
      </c>
      <c r="S2295">
        <v>0</v>
      </c>
      <c r="T2295" t="s">
        <v>28</v>
      </c>
      <c r="U2295">
        <v>0</v>
      </c>
      <c r="V2295" t="s">
        <v>28</v>
      </c>
      <c r="W2295" s="3">
        <v>3.3849920889999998</v>
      </c>
      <c r="X2295">
        <v>1</v>
      </c>
      <c r="Y2295" t="s">
        <v>43</v>
      </c>
    </row>
    <row r="2296" spans="1:25" x14ac:dyDescent="0.25">
      <c r="A2296">
        <v>3295</v>
      </c>
      <c r="B2296">
        <v>18</v>
      </c>
      <c r="C2296">
        <v>0</v>
      </c>
      <c r="D2296" t="s">
        <v>42</v>
      </c>
      <c r="E2296">
        <v>0</v>
      </c>
      <c r="F2296" t="s">
        <v>21</v>
      </c>
      <c r="G2296">
        <v>2</v>
      </c>
      <c r="H2296" t="s">
        <v>15</v>
      </c>
      <c r="I2296" s="1">
        <v>9.300706495</v>
      </c>
      <c r="J2296">
        <v>28</v>
      </c>
      <c r="K2296">
        <v>1</v>
      </c>
      <c r="L2296" t="s">
        <v>27</v>
      </c>
      <c r="M2296">
        <v>3</v>
      </c>
      <c r="N2296" t="s">
        <v>50</v>
      </c>
      <c r="O2296">
        <v>0</v>
      </c>
      <c r="P2296" t="s">
        <v>27</v>
      </c>
      <c r="Q2296">
        <v>0</v>
      </c>
      <c r="R2296" t="s">
        <v>28</v>
      </c>
      <c r="S2296">
        <v>0</v>
      </c>
      <c r="T2296" t="s">
        <v>28</v>
      </c>
      <c r="U2296">
        <v>0</v>
      </c>
      <c r="V2296" t="s">
        <v>28</v>
      </c>
      <c r="W2296" s="3">
        <v>0.39075588700000002</v>
      </c>
      <c r="X2296">
        <v>0</v>
      </c>
      <c r="Y2296" t="s">
        <v>46</v>
      </c>
    </row>
    <row r="2297" spans="1:25" x14ac:dyDescent="0.25">
      <c r="A2297">
        <v>3296</v>
      </c>
      <c r="B2297">
        <v>18</v>
      </c>
      <c r="C2297">
        <v>0</v>
      </c>
      <c r="D2297" t="s">
        <v>42</v>
      </c>
      <c r="E2297">
        <v>0</v>
      </c>
      <c r="F2297" t="s">
        <v>21</v>
      </c>
      <c r="G2297">
        <v>2</v>
      </c>
      <c r="H2297" t="s">
        <v>15</v>
      </c>
      <c r="I2297" s="1">
        <v>13.79792007</v>
      </c>
      <c r="J2297">
        <v>2</v>
      </c>
      <c r="K2297">
        <v>1</v>
      </c>
      <c r="L2297" t="s">
        <v>27</v>
      </c>
      <c r="M2297">
        <v>3</v>
      </c>
      <c r="N2297" t="s">
        <v>50</v>
      </c>
      <c r="O2297">
        <v>0</v>
      </c>
      <c r="P2297" t="s">
        <v>27</v>
      </c>
      <c r="Q2297">
        <v>0</v>
      </c>
      <c r="R2297" t="s">
        <v>28</v>
      </c>
      <c r="S2297">
        <v>0</v>
      </c>
      <c r="T2297" t="s">
        <v>28</v>
      </c>
      <c r="U2297">
        <v>0</v>
      </c>
      <c r="V2297" t="s">
        <v>28</v>
      </c>
      <c r="W2297" s="3">
        <v>3.5977660839999999</v>
      </c>
      <c r="X2297">
        <v>2</v>
      </c>
      <c r="Y2297" t="s">
        <v>41</v>
      </c>
    </row>
    <row r="2298" spans="1:25" x14ac:dyDescent="0.25">
      <c r="A2298">
        <v>3297</v>
      </c>
      <c r="B2298">
        <v>15</v>
      </c>
      <c r="C2298">
        <v>0</v>
      </c>
      <c r="D2298" t="s">
        <v>42</v>
      </c>
      <c r="E2298">
        <v>1</v>
      </c>
      <c r="F2298" t="s">
        <v>23</v>
      </c>
      <c r="G2298">
        <v>1</v>
      </c>
      <c r="H2298" t="s">
        <v>16</v>
      </c>
      <c r="I2298" s="1">
        <v>17.679955540000002</v>
      </c>
      <c r="J2298">
        <v>8</v>
      </c>
      <c r="K2298">
        <v>0</v>
      </c>
      <c r="L2298" t="s">
        <v>28</v>
      </c>
      <c r="M2298">
        <v>0</v>
      </c>
      <c r="N2298" t="s">
        <v>52</v>
      </c>
      <c r="O2298">
        <v>0</v>
      </c>
      <c r="P2298" t="s">
        <v>27</v>
      </c>
      <c r="Q2298">
        <v>1</v>
      </c>
      <c r="R2298" t="s">
        <v>27</v>
      </c>
      <c r="S2298">
        <v>0</v>
      </c>
      <c r="T2298" t="s">
        <v>28</v>
      </c>
      <c r="U2298">
        <v>0</v>
      </c>
      <c r="V2298" t="s">
        <v>28</v>
      </c>
      <c r="W2298" s="3">
        <v>2.2756651130000001</v>
      </c>
      <c r="X2298">
        <v>2</v>
      </c>
      <c r="Y2298" t="s">
        <v>41</v>
      </c>
    </row>
    <row r="2299" spans="1:25" x14ac:dyDescent="0.25">
      <c r="A2299">
        <v>3298</v>
      </c>
      <c r="B2299">
        <v>17</v>
      </c>
      <c r="C2299">
        <v>1</v>
      </c>
      <c r="D2299" t="s">
        <v>40</v>
      </c>
      <c r="E2299">
        <v>3</v>
      </c>
      <c r="F2299" t="s">
        <v>24</v>
      </c>
      <c r="G2299">
        <v>2</v>
      </c>
      <c r="H2299" t="s">
        <v>15</v>
      </c>
      <c r="I2299" s="1">
        <v>4.1397260600000001</v>
      </c>
      <c r="J2299">
        <v>10</v>
      </c>
      <c r="K2299">
        <v>0</v>
      </c>
      <c r="L2299" t="s">
        <v>28</v>
      </c>
      <c r="M2299">
        <v>4</v>
      </c>
      <c r="N2299" t="s">
        <v>51</v>
      </c>
      <c r="O2299">
        <v>1</v>
      </c>
      <c r="P2299" t="s">
        <v>28</v>
      </c>
      <c r="Q2299">
        <v>0</v>
      </c>
      <c r="R2299" t="s">
        <v>28</v>
      </c>
      <c r="S2299">
        <v>0</v>
      </c>
      <c r="T2299" t="s">
        <v>28</v>
      </c>
      <c r="U2299">
        <v>0</v>
      </c>
      <c r="V2299" t="s">
        <v>28</v>
      </c>
      <c r="W2299" s="3">
        <v>2.7105767009999999</v>
      </c>
      <c r="X2299">
        <v>3</v>
      </c>
      <c r="Y2299" t="s">
        <v>45</v>
      </c>
    </row>
    <row r="2300" spans="1:25" x14ac:dyDescent="0.25">
      <c r="A2300">
        <v>3299</v>
      </c>
      <c r="B2300">
        <v>17</v>
      </c>
      <c r="C2300">
        <v>0</v>
      </c>
      <c r="D2300" t="s">
        <v>42</v>
      </c>
      <c r="E2300">
        <v>0</v>
      </c>
      <c r="F2300" t="s">
        <v>21</v>
      </c>
      <c r="G2300">
        <v>2</v>
      </c>
      <c r="H2300" t="s">
        <v>15</v>
      </c>
      <c r="I2300" s="1">
        <v>18.363863169999998</v>
      </c>
      <c r="J2300">
        <v>10</v>
      </c>
      <c r="K2300">
        <v>0</v>
      </c>
      <c r="L2300" t="s">
        <v>28</v>
      </c>
      <c r="M2300">
        <v>3</v>
      </c>
      <c r="N2300" t="s">
        <v>50</v>
      </c>
      <c r="O2300">
        <v>0</v>
      </c>
      <c r="P2300" t="s">
        <v>27</v>
      </c>
      <c r="Q2300">
        <v>1</v>
      </c>
      <c r="R2300" t="s">
        <v>27</v>
      </c>
      <c r="S2300">
        <v>0</v>
      </c>
      <c r="T2300" t="s">
        <v>28</v>
      </c>
      <c r="U2300">
        <v>1</v>
      </c>
      <c r="V2300" t="s">
        <v>27</v>
      </c>
      <c r="W2300" s="3">
        <v>2.5559753760000001</v>
      </c>
      <c r="X2300">
        <v>0</v>
      </c>
      <c r="Y2300" t="s">
        <v>46</v>
      </c>
    </row>
    <row r="2301" spans="1:25" x14ac:dyDescent="0.25">
      <c r="A2301">
        <v>3300</v>
      </c>
      <c r="B2301">
        <v>18</v>
      </c>
      <c r="C2301">
        <v>0</v>
      </c>
      <c r="D2301" t="s">
        <v>42</v>
      </c>
      <c r="E2301">
        <v>0</v>
      </c>
      <c r="F2301" t="s">
        <v>21</v>
      </c>
      <c r="G2301">
        <v>2</v>
      </c>
      <c r="H2301" t="s">
        <v>15</v>
      </c>
      <c r="I2301" s="1">
        <v>16.30360464</v>
      </c>
      <c r="J2301">
        <v>24</v>
      </c>
      <c r="K2301">
        <v>0</v>
      </c>
      <c r="L2301" t="s">
        <v>28</v>
      </c>
      <c r="M2301">
        <v>1</v>
      </c>
      <c r="N2301" t="s">
        <v>49</v>
      </c>
      <c r="O2301">
        <v>0</v>
      </c>
      <c r="P2301" t="s">
        <v>27</v>
      </c>
      <c r="Q2301">
        <v>1</v>
      </c>
      <c r="R2301" t="s">
        <v>27</v>
      </c>
      <c r="S2301">
        <v>0</v>
      </c>
      <c r="T2301" t="s">
        <v>28</v>
      </c>
      <c r="U2301">
        <v>1</v>
      </c>
      <c r="V2301" t="s">
        <v>27</v>
      </c>
      <c r="W2301" s="3">
        <v>1.027727966</v>
      </c>
      <c r="X2301">
        <v>0</v>
      </c>
      <c r="Y2301" t="s">
        <v>46</v>
      </c>
    </row>
    <row r="2302" spans="1:25" x14ac:dyDescent="0.25">
      <c r="A2302">
        <v>3301</v>
      </c>
      <c r="B2302">
        <v>15</v>
      </c>
      <c r="C2302">
        <v>0</v>
      </c>
      <c r="D2302" t="s">
        <v>42</v>
      </c>
      <c r="E2302">
        <v>0</v>
      </c>
      <c r="F2302" t="s">
        <v>21</v>
      </c>
      <c r="G2302">
        <v>2</v>
      </c>
      <c r="H2302" t="s">
        <v>15</v>
      </c>
      <c r="I2302" s="1">
        <v>19.577120300000001</v>
      </c>
      <c r="J2302">
        <v>21</v>
      </c>
      <c r="K2302">
        <v>1</v>
      </c>
      <c r="L2302" t="s">
        <v>27</v>
      </c>
      <c r="M2302">
        <v>2</v>
      </c>
      <c r="N2302" t="s">
        <v>48</v>
      </c>
      <c r="O2302">
        <v>1</v>
      </c>
      <c r="P2302" t="s">
        <v>28</v>
      </c>
      <c r="Q2302">
        <v>0</v>
      </c>
      <c r="R2302" t="s">
        <v>28</v>
      </c>
      <c r="S2302">
        <v>0</v>
      </c>
      <c r="T2302" t="s">
        <v>28</v>
      </c>
      <c r="U2302">
        <v>0</v>
      </c>
      <c r="V2302" t="s">
        <v>28</v>
      </c>
      <c r="W2302" s="3">
        <v>2.095691365</v>
      </c>
      <c r="X2302">
        <v>4</v>
      </c>
      <c r="Y2302" t="s">
        <v>44</v>
      </c>
    </row>
    <row r="2303" spans="1:25" x14ac:dyDescent="0.25">
      <c r="A2303">
        <v>3302</v>
      </c>
      <c r="B2303">
        <v>15</v>
      </c>
      <c r="C2303">
        <v>1</v>
      </c>
      <c r="D2303" t="s">
        <v>40</v>
      </c>
      <c r="E2303">
        <v>1</v>
      </c>
      <c r="F2303" t="s">
        <v>23</v>
      </c>
      <c r="G2303">
        <v>0</v>
      </c>
      <c r="H2303" t="s">
        <v>19</v>
      </c>
      <c r="I2303" s="1">
        <v>17.605035470000001</v>
      </c>
      <c r="J2303">
        <v>9</v>
      </c>
      <c r="K2303">
        <v>0</v>
      </c>
      <c r="L2303" t="s">
        <v>28</v>
      </c>
      <c r="M2303">
        <v>1</v>
      </c>
      <c r="N2303" t="s">
        <v>49</v>
      </c>
      <c r="O2303">
        <v>0</v>
      </c>
      <c r="P2303" t="s">
        <v>27</v>
      </c>
      <c r="Q2303">
        <v>0</v>
      </c>
      <c r="R2303" t="s">
        <v>28</v>
      </c>
      <c r="S2303">
        <v>0</v>
      </c>
      <c r="T2303" t="s">
        <v>28</v>
      </c>
      <c r="U2303">
        <v>0</v>
      </c>
      <c r="V2303" t="s">
        <v>28</v>
      </c>
      <c r="W2303" s="3">
        <v>2.3808398689999999</v>
      </c>
      <c r="X2303">
        <v>4</v>
      </c>
      <c r="Y2303" t="s">
        <v>44</v>
      </c>
    </row>
    <row r="2304" spans="1:25" x14ac:dyDescent="0.25">
      <c r="A2304">
        <v>3303</v>
      </c>
      <c r="B2304">
        <v>17</v>
      </c>
      <c r="C2304">
        <v>1</v>
      </c>
      <c r="D2304" t="s">
        <v>40</v>
      </c>
      <c r="E2304">
        <v>0</v>
      </c>
      <c r="F2304" t="s">
        <v>21</v>
      </c>
      <c r="G2304">
        <v>2</v>
      </c>
      <c r="H2304" t="s">
        <v>15</v>
      </c>
      <c r="I2304" s="1">
        <v>5.5987465939999996</v>
      </c>
      <c r="J2304">
        <v>25</v>
      </c>
      <c r="K2304">
        <v>0</v>
      </c>
      <c r="L2304" t="s">
        <v>28</v>
      </c>
      <c r="M2304">
        <v>4</v>
      </c>
      <c r="N2304" t="s">
        <v>51</v>
      </c>
      <c r="O2304">
        <v>0</v>
      </c>
      <c r="P2304" t="s">
        <v>27</v>
      </c>
      <c r="Q2304">
        <v>0</v>
      </c>
      <c r="R2304" t="s">
        <v>28</v>
      </c>
      <c r="S2304">
        <v>0</v>
      </c>
      <c r="T2304" t="s">
        <v>28</v>
      </c>
      <c r="U2304">
        <v>0</v>
      </c>
      <c r="V2304" t="s">
        <v>28</v>
      </c>
      <c r="W2304" s="3">
        <v>0.66207873699999997</v>
      </c>
      <c r="X2304">
        <v>4</v>
      </c>
      <c r="Y2304" t="s">
        <v>44</v>
      </c>
    </row>
    <row r="2305" spans="1:25" x14ac:dyDescent="0.25">
      <c r="A2305">
        <v>3304</v>
      </c>
      <c r="B2305">
        <v>15</v>
      </c>
      <c r="C2305">
        <v>0</v>
      </c>
      <c r="D2305" t="s">
        <v>42</v>
      </c>
      <c r="E2305">
        <v>2</v>
      </c>
      <c r="F2305" t="s">
        <v>22</v>
      </c>
      <c r="G2305">
        <v>2</v>
      </c>
      <c r="H2305" t="s">
        <v>15</v>
      </c>
      <c r="I2305" s="1">
        <v>2.119118227</v>
      </c>
      <c r="J2305">
        <v>13</v>
      </c>
      <c r="K2305">
        <v>1</v>
      </c>
      <c r="L2305" t="s">
        <v>27</v>
      </c>
      <c r="M2305">
        <v>3</v>
      </c>
      <c r="N2305" t="s">
        <v>50</v>
      </c>
      <c r="O2305">
        <v>1</v>
      </c>
      <c r="P2305" t="s">
        <v>28</v>
      </c>
      <c r="Q2305">
        <v>0</v>
      </c>
      <c r="R2305" t="s">
        <v>28</v>
      </c>
      <c r="S2305">
        <v>0</v>
      </c>
      <c r="T2305" t="s">
        <v>28</v>
      </c>
      <c r="U2305">
        <v>0</v>
      </c>
      <c r="V2305" t="s">
        <v>28</v>
      </c>
      <c r="W2305" s="3">
        <v>1.996513116</v>
      </c>
      <c r="X2305">
        <v>0</v>
      </c>
      <c r="Y2305" t="s">
        <v>46</v>
      </c>
    </row>
    <row r="2306" spans="1:25" x14ac:dyDescent="0.25">
      <c r="A2306">
        <v>3305</v>
      </c>
      <c r="B2306">
        <v>15</v>
      </c>
      <c r="C2306">
        <v>0</v>
      </c>
      <c r="D2306" t="s">
        <v>42</v>
      </c>
      <c r="E2306">
        <v>1</v>
      </c>
      <c r="F2306" t="s">
        <v>23</v>
      </c>
      <c r="G2306">
        <v>1</v>
      </c>
      <c r="H2306" t="s">
        <v>16</v>
      </c>
      <c r="I2306" s="1">
        <v>2.2448214399999999</v>
      </c>
      <c r="J2306">
        <v>8</v>
      </c>
      <c r="K2306">
        <v>0</v>
      </c>
      <c r="L2306" t="s">
        <v>28</v>
      </c>
      <c r="M2306">
        <v>4</v>
      </c>
      <c r="N2306" t="s">
        <v>51</v>
      </c>
      <c r="O2306">
        <v>1</v>
      </c>
      <c r="P2306" t="s">
        <v>28</v>
      </c>
      <c r="Q2306">
        <v>0</v>
      </c>
      <c r="R2306" t="s">
        <v>28</v>
      </c>
      <c r="S2306">
        <v>0</v>
      </c>
      <c r="T2306" t="s">
        <v>28</v>
      </c>
      <c r="U2306">
        <v>0</v>
      </c>
      <c r="V2306" t="s">
        <v>28</v>
      </c>
      <c r="W2306" s="3">
        <v>2.1398641509999998</v>
      </c>
      <c r="X2306">
        <v>3</v>
      </c>
      <c r="Y2306" t="s">
        <v>45</v>
      </c>
    </row>
    <row r="2307" spans="1:25" x14ac:dyDescent="0.25">
      <c r="A2307">
        <v>3306</v>
      </c>
      <c r="B2307">
        <v>15</v>
      </c>
      <c r="C2307">
        <v>0</v>
      </c>
      <c r="D2307" t="s">
        <v>42</v>
      </c>
      <c r="E2307">
        <v>1</v>
      </c>
      <c r="F2307" t="s">
        <v>23</v>
      </c>
      <c r="G2307">
        <v>0</v>
      </c>
      <c r="H2307" t="s">
        <v>19</v>
      </c>
      <c r="I2307" s="1">
        <v>5.8244663719999998</v>
      </c>
      <c r="J2307">
        <v>19</v>
      </c>
      <c r="K2307">
        <v>0</v>
      </c>
      <c r="L2307" t="s">
        <v>28</v>
      </c>
      <c r="M2307">
        <v>3</v>
      </c>
      <c r="N2307" t="s">
        <v>50</v>
      </c>
      <c r="O2307">
        <v>0</v>
      </c>
      <c r="P2307" t="s">
        <v>27</v>
      </c>
      <c r="Q2307">
        <v>1</v>
      </c>
      <c r="R2307" t="s">
        <v>27</v>
      </c>
      <c r="S2307">
        <v>0</v>
      </c>
      <c r="T2307" t="s">
        <v>28</v>
      </c>
      <c r="U2307">
        <v>0</v>
      </c>
      <c r="V2307" t="s">
        <v>28</v>
      </c>
      <c r="W2307" s="3">
        <v>1.3614347069999999</v>
      </c>
      <c r="X2307">
        <v>3</v>
      </c>
      <c r="Y2307" t="s">
        <v>45</v>
      </c>
    </row>
    <row r="2308" spans="1:25" x14ac:dyDescent="0.25">
      <c r="A2308">
        <v>3307</v>
      </c>
      <c r="B2308">
        <v>16</v>
      </c>
      <c r="C2308">
        <v>1</v>
      </c>
      <c r="D2308" t="s">
        <v>40</v>
      </c>
      <c r="E2308">
        <v>0</v>
      </c>
      <c r="F2308" t="s">
        <v>21</v>
      </c>
      <c r="G2308">
        <v>0</v>
      </c>
      <c r="H2308" t="s">
        <v>19</v>
      </c>
      <c r="I2308" s="1">
        <v>12.28367448</v>
      </c>
      <c r="J2308">
        <v>26</v>
      </c>
      <c r="K2308">
        <v>0</v>
      </c>
      <c r="L2308" t="s">
        <v>28</v>
      </c>
      <c r="M2308">
        <v>2</v>
      </c>
      <c r="N2308" t="s">
        <v>48</v>
      </c>
      <c r="O2308">
        <v>0</v>
      </c>
      <c r="P2308" t="s">
        <v>27</v>
      </c>
      <c r="Q2308">
        <v>1</v>
      </c>
      <c r="R2308" t="s">
        <v>27</v>
      </c>
      <c r="S2308">
        <v>0</v>
      </c>
      <c r="T2308" t="s">
        <v>28</v>
      </c>
      <c r="U2308">
        <v>0</v>
      </c>
      <c r="V2308" t="s">
        <v>28</v>
      </c>
      <c r="W2308" s="3">
        <v>0.495859041</v>
      </c>
      <c r="X2308">
        <v>3</v>
      </c>
      <c r="Y2308" t="s">
        <v>45</v>
      </c>
    </row>
    <row r="2309" spans="1:25" x14ac:dyDescent="0.25">
      <c r="A2309">
        <v>3308</v>
      </c>
      <c r="B2309">
        <v>18</v>
      </c>
      <c r="C2309">
        <v>1</v>
      </c>
      <c r="D2309" t="s">
        <v>40</v>
      </c>
      <c r="E2309">
        <v>3</v>
      </c>
      <c r="F2309" t="s">
        <v>24</v>
      </c>
      <c r="G2309">
        <v>3</v>
      </c>
      <c r="H2309" t="s">
        <v>17</v>
      </c>
      <c r="I2309" s="1">
        <v>16.086406520000001</v>
      </c>
      <c r="J2309">
        <v>20</v>
      </c>
      <c r="K2309">
        <v>0</v>
      </c>
      <c r="L2309" t="s">
        <v>28</v>
      </c>
      <c r="M2309">
        <v>1</v>
      </c>
      <c r="N2309" t="s">
        <v>49</v>
      </c>
      <c r="O2309">
        <v>0</v>
      </c>
      <c r="P2309" t="s">
        <v>27</v>
      </c>
      <c r="Q2309">
        <v>0</v>
      </c>
      <c r="R2309" t="s">
        <v>28</v>
      </c>
      <c r="S2309">
        <v>1</v>
      </c>
      <c r="T2309" t="s">
        <v>27</v>
      </c>
      <c r="U2309">
        <v>0</v>
      </c>
      <c r="V2309" t="s">
        <v>28</v>
      </c>
      <c r="W2309" s="3">
        <v>1.2876673569999999</v>
      </c>
      <c r="X2309">
        <v>3</v>
      </c>
      <c r="Y2309" t="s">
        <v>45</v>
      </c>
    </row>
    <row r="2310" spans="1:25" x14ac:dyDescent="0.25">
      <c r="A2310">
        <v>3309</v>
      </c>
      <c r="B2310">
        <v>17</v>
      </c>
      <c r="C2310">
        <v>1</v>
      </c>
      <c r="D2310" t="s">
        <v>40</v>
      </c>
      <c r="E2310">
        <v>0</v>
      </c>
      <c r="F2310" t="s">
        <v>21</v>
      </c>
      <c r="G2310">
        <v>2</v>
      </c>
      <c r="H2310" t="s">
        <v>15</v>
      </c>
      <c r="I2310" s="1">
        <v>17.985006139999999</v>
      </c>
      <c r="J2310">
        <v>9</v>
      </c>
      <c r="K2310">
        <v>1</v>
      </c>
      <c r="L2310" t="s">
        <v>27</v>
      </c>
      <c r="M2310">
        <v>1</v>
      </c>
      <c r="N2310" t="s">
        <v>49</v>
      </c>
      <c r="O2310">
        <v>1</v>
      </c>
      <c r="P2310" t="s">
        <v>28</v>
      </c>
      <c r="Q2310">
        <v>0</v>
      </c>
      <c r="R2310" t="s">
        <v>28</v>
      </c>
      <c r="S2310">
        <v>0</v>
      </c>
      <c r="T2310" t="s">
        <v>28</v>
      </c>
      <c r="U2310">
        <v>1</v>
      </c>
      <c r="V2310" t="s">
        <v>27</v>
      </c>
      <c r="W2310" s="3">
        <v>2.6650755519999998</v>
      </c>
      <c r="X2310">
        <v>2</v>
      </c>
      <c r="Y2310" t="s">
        <v>41</v>
      </c>
    </row>
    <row r="2311" spans="1:25" x14ac:dyDescent="0.25">
      <c r="A2311">
        <v>3310</v>
      </c>
      <c r="B2311">
        <v>17</v>
      </c>
      <c r="C2311">
        <v>0</v>
      </c>
      <c r="D2311" t="s">
        <v>42</v>
      </c>
      <c r="E2311">
        <v>0</v>
      </c>
      <c r="F2311" t="s">
        <v>21</v>
      </c>
      <c r="G2311">
        <v>1</v>
      </c>
      <c r="H2311" t="s">
        <v>16</v>
      </c>
      <c r="I2311" s="1">
        <v>12.475067689999999</v>
      </c>
      <c r="J2311">
        <v>21</v>
      </c>
      <c r="K2311">
        <v>0</v>
      </c>
      <c r="L2311" t="s">
        <v>28</v>
      </c>
      <c r="M2311">
        <v>1</v>
      </c>
      <c r="N2311" t="s">
        <v>49</v>
      </c>
      <c r="O2311">
        <v>0</v>
      </c>
      <c r="P2311" t="s">
        <v>27</v>
      </c>
      <c r="Q2311">
        <v>0</v>
      </c>
      <c r="R2311" t="s">
        <v>28</v>
      </c>
      <c r="S2311">
        <v>0</v>
      </c>
      <c r="T2311" t="s">
        <v>28</v>
      </c>
      <c r="U2311">
        <v>0</v>
      </c>
      <c r="V2311" t="s">
        <v>28</v>
      </c>
      <c r="W2311" s="3">
        <v>0.95478754200000004</v>
      </c>
      <c r="X2311">
        <v>0</v>
      </c>
      <c r="Y2311" t="s">
        <v>46</v>
      </c>
    </row>
    <row r="2312" spans="1:25" x14ac:dyDescent="0.25">
      <c r="A2312">
        <v>3311</v>
      </c>
      <c r="B2312">
        <v>16</v>
      </c>
      <c r="C2312">
        <v>1</v>
      </c>
      <c r="D2312" t="s">
        <v>40</v>
      </c>
      <c r="E2312">
        <v>1</v>
      </c>
      <c r="F2312" t="s">
        <v>23</v>
      </c>
      <c r="G2312">
        <v>1</v>
      </c>
      <c r="H2312" t="s">
        <v>16</v>
      </c>
      <c r="I2312" s="1">
        <v>0.11262625499999999</v>
      </c>
      <c r="J2312">
        <v>28</v>
      </c>
      <c r="K2312">
        <v>0</v>
      </c>
      <c r="L2312" t="s">
        <v>28</v>
      </c>
      <c r="M2312">
        <v>2</v>
      </c>
      <c r="N2312" t="s">
        <v>48</v>
      </c>
      <c r="O2312">
        <v>0</v>
      </c>
      <c r="P2312" t="s">
        <v>27</v>
      </c>
      <c r="Q2312">
        <v>0</v>
      </c>
      <c r="R2312" t="s">
        <v>28</v>
      </c>
      <c r="S2312">
        <v>0</v>
      </c>
      <c r="T2312" t="s">
        <v>28</v>
      </c>
      <c r="U2312">
        <v>0</v>
      </c>
      <c r="V2312" t="s">
        <v>28</v>
      </c>
      <c r="W2312" s="3">
        <v>0</v>
      </c>
      <c r="X2312">
        <v>1</v>
      </c>
      <c r="Y2312" t="s">
        <v>43</v>
      </c>
    </row>
    <row r="2313" spans="1:25" x14ac:dyDescent="0.25">
      <c r="A2313">
        <v>3312</v>
      </c>
      <c r="B2313">
        <v>18</v>
      </c>
      <c r="C2313">
        <v>0</v>
      </c>
      <c r="D2313" t="s">
        <v>42</v>
      </c>
      <c r="E2313">
        <v>1</v>
      </c>
      <c r="F2313" t="s">
        <v>23</v>
      </c>
      <c r="G2313">
        <v>2</v>
      </c>
      <c r="H2313" t="s">
        <v>15</v>
      </c>
      <c r="I2313" s="1">
        <v>3.7263355300000001</v>
      </c>
      <c r="J2313">
        <v>8</v>
      </c>
      <c r="K2313">
        <v>0</v>
      </c>
      <c r="L2313" t="s">
        <v>28</v>
      </c>
      <c r="M2313">
        <v>4</v>
      </c>
      <c r="N2313" t="s">
        <v>51</v>
      </c>
      <c r="O2313">
        <v>0</v>
      </c>
      <c r="P2313" t="s">
        <v>27</v>
      </c>
      <c r="Q2313">
        <v>0</v>
      </c>
      <c r="R2313" t="s">
        <v>28</v>
      </c>
      <c r="S2313">
        <v>0</v>
      </c>
      <c r="T2313" t="s">
        <v>28</v>
      </c>
      <c r="U2313">
        <v>1</v>
      </c>
      <c r="V2313" t="s">
        <v>27</v>
      </c>
      <c r="W2313" s="3">
        <v>2.316959974</v>
      </c>
      <c r="X2313">
        <v>0</v>
      </c>
      <c r="Y2313" t="s">
        <v>46</v>
      </c>
    </row>
    <row r="2314" spans="1:25" x14ac:dyDescent="0.25">
      <c r="A2314">
        <v>3313</v>
      </c>
      <c r="B2314">
        <v>17</v>
      </c>
      <c r="C2314">
        <v>0</v>
      </c>
      <c r="D2314" t="s">
        <v>42</v>
      </c>
      <c r="E2314">
        <v>0</v>
      </c>
      <c r="F2314" t="s">
        <v>21</v>
      </c>
      <c r="G2314">
        <v>3</v>
      </c>
      <c r="H2314" t="s">
        <v>17</v>
      </c>
      <c r="I2314" s="1">
        <v>1.9945240769999999</v>
      </c>
      <c r="J2314">
        <v>28</v>
      </c>
      <c r="K2314">
        <v>0</v>
      </c>
      <c r="L2314" t="s">
        <v>28</v>
      </c>
      <c r="M2314">
        <v>4</v>
      </c>
      <c r="N2314" t="s">
        <v>51</v>
      </c>
      <c r="O2314">
        <v>1</v>
      </c>
      <c r="P2314" t="s">
        <v>28</v>
      </c>
      <c r="Q2314">
        <v>0</v>
      </c>
      <c r="R2314" t="s">
        <v>28</v>
      </c>
      <c r="S2314">
        <v>0</v>
      </c>
      <c r="T2314" t="s">
        <v>28</v>
      </c>
      <c r="U2314">
        <v>1</v>
      </c>
      <c r="V2314" t="s">
        <v>27</v>
      </c>
      <c r="W2314" s="3">
        <v>0.67436294399999996</v>
      </c>
      <c r="X2314">
        <v>3</v>
      </c>
      <c r="Y2314" t="s">
        <v>45</v>
      </c>
    </row>
    <row r="2315" spans="1:25" x14ac:dyDescent="0.25">
      <c r="A2315">
        <v>3314</v>
      </c>
      <c r="B2315">
        <v>15</v>
      </c>
      <c r="C2315">
        <v>0</v>
      </c>
      <c r="D2315" t="s">
        <v>42</v>
      </c>
      <c r="E2315">
        <v>0</v>
      </c>
      <c r="F2315" t="s">
        <v>21</v>
      </c>
      <c r="G2315">
        <v>0</v>
      </c>
      <c r="H2315" t="s">
        <v>19</v>
      </c>
      <c r="I2315" s="1">
        <v>7.2664895109999996</v>
      </c>
      <c r="J2315">
        <v>4</v>
      </c>
      <c r="K2315">
        <v>0</v>
      </c>
      <c r="L2315" t="s">
        <v>28</v>
      </c>
      <c r="M2315">
        <v>1</v>
      </c>
      <c r="N2315" t="s">
        <v>49</v>
      </c>
      <c r="O2315">
        <v>0</v>
      </c>
      <c r="P2315" t="s">
        <v>27</v>
      </c>
      <c r="Q2315">
        <v>0</v>
      </c>
      <c r="R2315" t="s">
        <v>28</v>
      </c>
      <c r="S2315">
        <v>0</v>
      </c>
      <c r="T2315" t="s">
        <v>28</v>
      </c>
      <c r="U2315">
        <v>0</v>
      </c>
      <c r="V2315" t="s">
        <v>28</v>
      </c>
      <c r="W2315" s="3">
        <v>2.536633782</v>
      </c>
      <c r="X2315">
        <v>2</v>
      </c>
      <c r="Y2315" t="s">
        <v>41</v>
      </c>
    </row>
    <row r="2316" spans="1:25" x14ac:dyDescent="0.25">
      <c r="A2316">
        <v>3315</v>
      </c>
      <c r="B2316">
        <v>17</v>
      </c>
      <c r="C2316">
        <v>1</v>
      </c>
      <c r="D2316" t="s">
        <v>40</v>
      </c>
      <c r="E2316">
        <v>2</v>
      </c>
      <c r="F2316" t="s">
        <v>22</v>
      </c>
      <c r="G2316">
        <v>1</v>
      </c>
      <c r="H2316" t="s">
        <v>16</v>
      </c>
      <c r="I2316" s="1">
        <v>10.02701987</v>
      </c>
      <c r="J2316">
        <v>7</v>
      </c>
      <c r="K2316">
        <v>0</v>
      </c>
      <c r="L2316" t="s">
        <v>28</v>
      </c>
      <c r="M2316">
        <v>3</v>
      </c>
      <c r="N2316" t="s">
        <v>50</v>
      </c>
      <c r="O2316">
        <v>0</v>
      </c>
      <c r="P2316" t="s">
        <v>27</v>
      </c>
      <c r="Q2316">
        <v>0</v>
      </c>
      <c r="R2316" t="s">
        <v>28</v>
      </c>
      <c r="S2316">
        <v>1</v>
      </c>
      <c r="T2316" t="s">
        <v>27</v>
      </c>
      <c r="U2316">
        <v>0</v>
      </c>
      <c r="V2316" t="s">
        <v>28</v>
      </c>
      <c r="W2316" s="3">
        <v>2.343331353</v>
      </c>
      <c r="X2316">
        <v>2</v>
      </c>
      <c r="Y2316" t="s">
        <v>41</v>
      </c>
    </row>
    <row r="2317" spans="1:25" x14ac:dyDescent="0.25">
      <c r="A2317">
        <v>3316</v>
      </c>
      <c r="B2317">
        <v>15</v>
      </c>
      <c r="C2317">
        <v>0</v>
      </c>
      <c r="D2317" t="s">
        <v>42</v>
      </c>
      <c r="E2317">
        <v>0</v>
      </c>
      <c r="F2317" t="s">
        <v>21</v>
      </c>
      <c r="G2317">
        <v>3</v>
      </c>
      <c r="H2317" t="s">
        <v>17</v>
      </c>
      <c r="I2317" s="1">
        <v>0.86794357200000005</v>
      </c>
      <c r="J2317">
        <v>10</v>
      </c>
      <c r="K2317">
        <v>1</v>
      </c>
      <c r="L2317" t="s">
        <v>27</v>
      </c>
      <c r="M2317">
        <v>2</v>
      </c>
      <c r="N2317" t="s">
        <v>48</v>
      </c>
      <c r="O2317">
        <v>0</v>
      </c>
      <c r="P2317" t="s">
        <v>27</v>
      </c>
      <c r="Q2317">
        <v>0</v>
      </c>
      <c r="R2317" t="s">
        <v>28</v>
      </c>
      <c r="S2317">
        <v>0</v>
      </c>
      <c r="T2317" t="s">
        <v>28</v>
      </c>
      <c r="U2317">
        <v>0</v>
      </c>
      <c r="V2317" t="s">
        <v>28</v>
      </c>
      <c r="W2317" s="3">
        <v>2.2404508380000001</v>
      </c>
      <c r="X2317">
        <v>0</v>
      </c>
      <c r="Y2317" t="s">
        <v>46</v>
      </c>
    </row>
    <row r="2318" spans="1:25" x14ac:dyDescent="0.25">
      <c r="A2318">
        <v>3317</v>
      </c>
      <c r="B2318">
        <v>16</v>
      </c>
      <c r="C2318">
        <v>1</v>
      </c>
      <c r="D2318" t="s">
        <v>40</v>
      </c>
      <c r="E2318">
        <v>2</v>
      </c>
      <c r="F2318" t="s">
        <v>22</v>
      </c>
      <c r="G2318">
        <v>0</v>
      </c>
      <c r="H2318" t="s">
        <v>19</v>
      </c>
      <c r="I2318" s="1">
        <v>6.9695595160000003</v>
      </c>
      <c r="J2318">
        <v>0</v>
      </c>
      <c r="K2318">
        <v>1</v>
      </c>
      <c r="L2318" t="s">
        <v>27</v>
      </c>
      <c r="M2318">
        <v>2</v>
      </c>
      <c r="N2318" t="s">
        <v>48</v>
      </c>
      <c r="O2318">
        <v>0</v>
      </c>
      <c r="P2318" t="s">
        <v>27</v>
      </c>
      <c r="Q2318">
        <v>0</v>
      </c>
      <c r="R2318" t="s">
        <v>28</v>
      </c>
      <c r="S2318">
        <v>0</v>
      </c>
      <c r="T2318" t="s">
        <v>28</v>
      </c>
      <c r="U2318">
        <v>0</v>
      </c>
      <c r="V2318" t="s">
        <v>28</v>
      </c>
      <c r="W2318" s="3">
        <v>3.052640958</v>
      </c>
      <c r="X2318">
        <v>1</v>
      </c>
      <c r="Y2318" t="s">
        <v>43</v>
      </c>
    </row>
    <row r="2319" spans="1:25" x14ac:dyDescent="0.25">
      <c r="A2319">
        <v>3318</v>
      </c>
      <c r="B2319">
        <v>15</v>
      </c>
      <c r="C2319">
        <v>1</v>
      </c>
      <c r="D2319" t="s">
        <v>40</v>
      </c>
      <c r="E2319">
        <v>1</v>
      </c>
      <c r="F2319" t="s">
        <v>23</v>
      </c>
      <c r="G2319">
        <v>1</v>
      </c>
      <c r="H2319" t="s">
        <v>16</v>
      </c>
      <c r="I2319" s="1">
        <v>3.583593493</v>
      </c>
      <c r="J2319">
        <v>20</v>
      </c>
      <c r="K2319">
        <v>0</v>
      </c>
      <c r="L2319" t="s">
        <v>28</v>
      </c>
      <c r="M2319">
        <v>3</v>
      </c>
      <c r="N2319" t="s">
        <v>50</v>
      </c>
      <c r="O2319">
        <v>1</v>
      </c>
      <c r="P2319" t="s">
        <v>28</v>
      </c>
      <c r="Q2319">
        <v>0</v>
      </c>
      <c r="R2319" t="s">
        <v>28</v>
      </c>
      <c r="S2319">
        <v>0</v>
      </c>
      <c r="T2319" t="s">
        <v>28</v>
      </c>
      <c r="U2319">
        <v>0</v>
      </c>
      <c r="V2319" t="s">
        <v>28</v>
      </c>
      <c r="W2319" s="3">
        <v>0.95384068499999997</v>
      </c>
      <c r="X2319">
        <v>3</v>
      </c>
      <c r="Y2319" t="s">
        <v>45</v>
      </c>
    </row>
    <row r="2320" spans="1:25" x14ac:dyDescent="0.25">
      <c r="A2320">
        <v>3319</v>
      </c>
      <c r="B2320">
        <v>17</v>
      </c>
      <c r="C2320">
        <v>0</v>
      </c>
      <c r="D2320" t="s">
        <v>42</v>
      </c>
      <c r="E2320">
        <v>0</v>
      </c>
      <c r="F2320" t="s">
        <v>21</v>
      </c>
      <c r="G2320">
        <v>4</v>
      </c>
      <c r="H2320" t="s">
        <v>18</v>
      </c>
      <c r="I2320" s="1">
        <v>12.94140333</v>
      </c>
      <c r="J2320">
        <v>9</v>
      </c>
      <c r="K2320">
        <v>0</v>
      </c>
      <c r="L2320" t="s">
        <v>28</v>
      </c>
      <c r="M2320">
        <v>2</v>
      </c>
      <c r="N2320" t="s">
        <v>48</v>
      </c>
      <c r="O2320">
        <v>1</v>
      </c>
      <c r="P2320" t="s">
        <v>28</v>
      </c>
      <c r="Q2320">
        <v>0</v>
      </c>
      <c r="R2320" t="s">
        <v>28</v>
      </c>
      <c r="S2320">
        <v>1</v>
      </c>
      <c r="T2320" t="s">
        <v>27</v>
      </c>
      <c r="U2320">
        <v>1</v>
      </c>
      <c r="V2320" t="s">
        <v>27</v>
      </c>
      <c r="W2320" s="3">
        <v>2.5961112649999998</v>
      </c>
      <c r="X2320">
        <v>2</v>
      </c>
      <c r="Y2320" t="s">
        <v>41</v>
      </c>
    </row>
    <row r="2321" spans="1:25" x14ac:dyDescent="0.25">
      <c r="A2321">
        <v>3320</v>
      </c>
      <c r="B2321">
        <v>17</v>
      </c>
      <c r="C2321">
        <v>0</v>
      </c>
      <c r="D2321" t="s">
        <v>42</v>
      </c>
      <c r="E2321">
        <v>0</v>
      </c>
      <c r="F2321" t="s">
        <v>21</v>
      </c>
      <c r="G2321">
        <v>2</v>
      </c>
      <c r="H2321" t="s">
        <v>15</v>
      </c>
      <c r="I2321" s="1">
        <v>9.2854473859999995</v>
      </c>
      <c r="J2321">
        <v>0</v>
      </c>
      <c r="K2321">
        <v>0</v>
      </c>
      <c r="L2321" t="s">
        <v>28</v>
      </c>
      <c r="M2321">
        <v>4</v>
      </c>
      <c r="N2321" t="s">
        <v>51</v>
      </c>
      <c r="O2321">
        <v>1</v>
      </c>
      <c r="P2321" t="s">
        <v>28</v>
      </c>
      <c r="Q2321">
        <v>0</v>
      </c>
      <c r="R2321" t="s">
        <v>28</v>
      </c>
      <c r="S2321">
        <v>1</v>
      </c>
      <c r="T2321" t="s">
        <v>27</v>
      </c>
      <c r="U2321">
        <v>1</v>
      </c>
      <c r="V2321" t="s">
        <v>27</v>
      </c>
      <c r="W2321" s="3">
        <v>4</v>
      </c>
      <c r="X2321">
        <v>3</v>
      </c>
      <c r="Y2321" t="s">
        <v>45</v>
      </c>
    </row>
    <row r="2322" spans="1:25" x14ac:dyDescent="0.25">
      <c r="A2322">
        <v>3321</v>
      </c>
      <c r="B2322">
        <v>17</v>
      </c>
      <c r="C2322">
        <v>1</v>
      </c>
      <c r="D2322" t="s">
        <v>40</v>
      </c>
      <c r="E2322">
        <v>0</v>
      </c>
      <c r="F2322" t="s">
        <v>21</v>
      </c>
      <c r="G2322">
        <v>1</v>
      </c>
      <c r="H2322" t="s">
        <v>16</v>
      </c>
      <c r="I2322" s="1">
        <v>9.9063529389999996</v>
      </c>
      <c r="J2322">
        <v>25</v>
      </c>
      <c r="K2322">
        <v>0</v>
      </c>
      <c r="L2322" t="s">
        <v>28</v>
      </c>
      <c r="M2322">
        <v>3</v>
      </c>
      <c r="N2322" t="s">
        <v>50</v>
      </c>
      <c r="O2322">
        <v>1</v>
      </c>
      <c r="P2322" t="s">
        <v>28</v>
      </c>
      <c r="Q2322">
        <v>1</v>
      </c>
      <c r="R2322" t="s">
        <v>27</v>
      </c>
      <c r="S2322">
        <v>0</v>
      </c>
      <c r="T2322" t="s">
        <v>28</v>
      </c>
      <c r="U2322">
        <v>0</v>
      </c>
      <c r="V2322" t="s">
        <v>28</v>
      </c>
      <c r="W2322" s="3">
        <v>1.08238995</v>
      </c>
      <c r="X2322">
        <v>3</v>
      </c>
      <c r="Y2322" t="s">
        <v>45</v>
      </c>
    </row>
    <row r="2323" spans="1:25" x14ac:dyDescent="0.25">
      <c r="A2323">
        <v>3322</v>
      </c>
      <c r="B2323">
        <v>16</v>
      </c>
      <c r="C2323">
        <v>0</v>
      </c>
      <c r="D2323" t="s">
        <v>42</v>
      </c>
      <c r="E2323">
        <v>2</v>
      </c>
      <c r="F2323" t="s">
        <v>22</v>
      </c>
      <c r="G2323">
        <v>0</v>
      </c>
      <c r="H2323" t="s">
        <v>19</v>
      </c>
      <c r="I2323" s="1">
        <v>8.5538357610000002</v>
      </c>
      <c r="J2323">
        <v>29</v>
      </c>
      <c r="K2323">
        <v>0</v>
      </c>
      <c r="L2323" t="s">
        <v>28</v>
      </c>
      <c r="M2323">
        <v>3</v>
      </c>
      <c r="N2323" t="s">
        <v>50</v>
      </c>
      <c r="O2323">
        <v>0</v>
      </c>
      <c r="P2323" t="s">
        <v>27</v>
      </c>
      <c r="Q2323">
        <v>1</v>
      </c>
      <c r="R2323" t="s">
        <v>27</v>
      </c>
      <c r="S2323">
        <v>0</v>
      </c>
      <c r="T2323" t="s">
        <v>28</v>
      </c>
      <c r="U2323">
        <v>0</v>
      </c>
      <c r="V2323" t="s">
        <v>28</v>
      </c>
      <c r="W2323" s="3">
        <v>0.52822555100000002</v>
      </c>
      <c r="X2323">
        <v>3</v>
      </c>
      <c r="Y2323" t="s">
        <v>45</v>
      </c>
    </row>
    <row r="2324" spans="1:25" x14ac:dyDescent="0.25">
      <c r="A2324">
        <v>3323</v>
      </c>
      <c r="B2324">
        <v>16</v>
      </c>
      <c r="C2324">
        <v>1</v>
      </c>
      <c r="D2324" t="s">
        <v>40</v>
      </c>
      <c r="E2324">
        <v>1</v>
      </c>
      <c r="F2324" t="s">
        <v>23</v>
      </c>
      <c r="G2324">
        <v>0</v>
      </c>
      <c r="H2324" t="s">
        <v>19</v>
      </c>
      <c r="I2324" s="1">
        <v>19.120394210000001</v>
      </c>
      <c r="J2324">
        <v>21</v>
      </c>
      <c r="K2324">
        <v>0</v>
      </c>
      <c r="L2324" t="s">
        <v>28</v>
      </c>
      <c r="M2324">
        <v>1</v>
      </c>
      <c r="N2324" t="s">
        <v>49</v>
      </c>
      <c r="O2324">
        <v>1</v>
      </c>
      <c r="P2324" t="s">
        <v>28</v>
      </c>
      <c r="Q2324">
        <v>0</v>
      </c>
      <c r="R2324" t="s">
        <v>28</v>
      </c>
      <c r="S2324">
        <v>0</v>
      </c>
      <c r="T2324" t="s">
        <v>28</v>
      </c>
      <c r="U2324">
        <v>0</v>
      </c>
      <c r="V2324" t="s">
        <v>28</v>
      </c>
      <c r="W2324" s="3">
        <v>1.4627462920000001</v>
      </c>
      <c r="X2324">
        <v>4</v>
      </c>
      <c r="Y2324" t="s">
        <v>44</v>
      </c>
    </row>
    <row r="2325" spans="1:25" x14ac:dyDescent="0.25">
      <c r="A2325">
        <v>3324</v>
      </c>
      <c r="B2325">
        <v>18</v>
      </c>
      <c r="C2325">
        <v>0</v>
      </c>
      <c r="D2325" t="s">
        <v>42</v>
      </c>
      <c r="E2325">
        <v>0</v>
      </c>
      <c r="F2325" t="s">
        <v>21</v>
      </c>
      <c r="G2325">
        <v>1</v>
      </c>
      <c r="H2325" t="s">
        <v>16</v>
      </c>
      <c r="I2325" s="1">
        <v>4.2947025019999998</v>
      </c>
      <c r="J2325">
        <v>6</v>
      </c>
      <c r="K2325">
        <v>0</v>
      </c>
      <c r="L2325" t="s">
        <v>28</v>
      </c>
      <c r="M2325">
        <v>1</v>
      </c>
      <c r="N2325" t="s">
        <v>49</v>
      </c>
      <c r="O2325">
        <v>0</v>
      </c>
      <c r="P2325" t="s">
        <v>27</v>
      </c>
      <c r="Q2325">
        <v>0</v>
      </c>
      <c r="R2325" t="s">
        <v>28</v>
      </c>
      <c r="S2325">
        <v>0</v>
      </c>
      <c r="T2325" t="s">
        <v>28</v>
      </c>
      <c r="U2325">
        <v>0</v>
      </c>
      <c r="V2325" t="s">
        <v>28</v>
      </c>
      <c r="W2325" s="3">
        <v>2.0067217249999998</v>
      </c>
      <c r="X2325">
        <v>3</v>
      </c>
      <c r="Y2325" t="s">
        <v>45</v>
      </c>
    </row>
    <row r="2326" spans="1:25" x14ac:dyDescent="0.25">
      <c r="A2326">
        <v>3325</v>
      </c>
      <c r="B2326">
        <v>17</v>
      </c>
      <c r="C2326">
        <v>1</v>
      </c>
      <c r="D2326" t="s">
        <v>40</v>
      </c>
      <c r="E2326">
        <v>1</v>
      </c>
      <c r="F2326" t="s">
        <v>23</v>
      </c>
      <c r="G2326">
        <v>3</v>
      </c>
      <c r="H2326" t="s">
        <v>17</v>
      </c>
      <c r="I2326" s="1">
        <v>10.333285200000001</v>
      </c>
      <c r="J2326">
        <v>27</v>
      </c>
      <c r="K2326">
        <v>0</v>
      </c>
      <c r="L2326" t="s">
        <v>28</v>
      </c>
      <c r="M2326">
        <v>2</v>
      </c>
      <c r="N2326" t="s">
        <v>48</v>
      </c>
      <c r="O2326">
        <v>0</v>
      </c>
      <c r="P2326" t="s">
        <v>27</v>
      </c>
      <c r="Q2326">
        <v>0</v>
      </c>
      <c r="R2326" t="s">
        <v>28</v>
      </c>
      <c r="S2326">
        <v>0</v>
      </c>
      <c r="T2326" t="s">
        <v>28</v>
      </c>
      <c r="U2326">
        <v>0</v>
      </c>
      <c r="V2326" t="s">
        <v>28</v>
      </c>
      <c r="W2326" s="3">
        <v>0.47330087100000001</v>
      </c>
      <c r="X2326">
        <v>3</v>
      </c>
      <c r="Y2326" t="s">
        <v>45</v>
      </c>
    </row>
    <row r="2327" spans="1:25" x14ac:dyDescent="0.25">
      <c r="A2327">
        <v>3326</v>
      </c>
      <c r="B2327">
        <v>15</v>
      </c>
      <c r="C2327">
        <v>1</v>
      </c>
      <c r="D2327" t="s">
        <v>40</v>
      </c>
      <c r="E2327">
        <v>3</v>
      </c>
      <c r="F2327" t="s">
        <v>24</v>
      </c>
      <c r="G2327">
        <v>2</v>
      </c>
      <c r="H2327" t="s">
        <v>15</v>
      </c>
      <c r="I2327" s="1">
        <v>14.720347370000001</v>
      </c>
      <c r="J2327">
        <v>13</v>
      </c>
      <c r="K2327">
        <v>1</v>
      </c>
      <c r="L2327" t="s">
        <v>27</v>
      </c>
      <c r="M2327">
        <v>3</v>
      </c>
      <c r="N2327" t="s">
        <v>50</v>
      </c>
      <c r="O2327">
        <v>1</v>
      </c>
      <c r="P2327" t="s">
        <v>28</v>
      </c>
      <c r="Q2327">
        <v>0</v>
      </c>
      <c r="R2327" t="s">
        <v>28</v>
      </c>
      <c r="S2327">
        <v>0</v>
      </c>
      <c r="T2327" t="s">
        <v>28</v>
      </c>
      <c r="U2327">
        <v>1</v>
      </c>
      <c r="V2327" t="s">
        <v>27</v>
      </c>
      <c r="W2327" s="3">
        <v>2.3780489450000002</v>
      </c>
      <c r="X2327">
        <v>1</v>
      </c>
      <c r="Y2327" t="s">
        <v>43</v>
      </c>
    </row>
    <row r="2328" spans="1:25" x14ac:dyDescent="0.25">
      <c r="A2328">
        <v>3327</v>
      </c>
      <c r="B2328">
        <v>16</v>
      </c>
      <c r="C2328">
        <v>1</v>
      </c>
      <c r="D2328" t="s">
        <v>40</v>
      </c>
      <c r="E2328">
        <v>0</v>
      </c>
      <c r="F2328" t="s">
        <v>21</v>
      </c>
      <c r="G2328">
        <v>2</v>
      </c>
      <c r="H2328" t="s">
        <v>15</v>
      </c>
      <c r="I2328" s="1">
        <v>11.136888259999999</v>
      </c>
      <c r="J2328">
        <v>4</v>
      </c>
      <c r="K2328">
        <v>0</v>
      </c>
      <c r="L2328" t="s">
        <v>28</v>
      </c>
      <c r="M2328">
        <v>4</v>
      </c>
      <c r="N2328" t="s">
        <v>51</v>
      </c>
      <c r="O2328">
        <v>1</v>
      </c>
      <c r="P2328" t="s">
        <v>28</v>
      </c>
      <c r="Q2328">
        <v>1</v>
      </c>
      <c r="R2328" t="s">
        <v>27</v>
      </c>
      <c r="S2328">
        <v>0</v>
      </c>
      <c r="T2328" t="s">
        <v>28</v>
      </c>
      <c r="U2328">
        <v>0</v>
      </c>
      <c r="V2328" t="s">
        <v>28</v>
      </c>
      <c r="W2328" s="3">
        <v>3.5464328090000001</v>
      </c>
      <c r="X2328">
        <v>1</v>
      </c>
      <c r="Y2328" t="s">
        <v>43</v>
      </c>
    </row>
    <row r="2329" spans="1:25" x14ac:dyDescent="0.25">
      <c r="A2329">
        <v>3328</v>
      </c>
      <c r="B2329">
        <v>17</v>
      </c>
      <c r="C2329">
        <v>1</v>
      </c>
      <c r="D2329" t="s">
        <v>40</v>
      </c>
      <c r="E2329">
        <v>3</v>
      </c>
      <c r="F2329" t="s">
        <v>24</v>
      </c>
      <c r="G2329">
        <v>3</v>
      </c>
      <c r="H2329" t="s">
        <v>17</v>
      </c>
      <c r="I2329" s="1">
        <v>18.580417709999999</v>
      </c>
      <c r="J2329">
        <v>16</v>
      </c>
      <c r="K2329">
        <v>1</v>
      </c>
      <c r="L2329" t="s">
        <v>27</v>
      </c>
      <c r="M2329">
        <v>2</v>
      </c>
      <c r="N2329" t="s">
        <v>48</v>
      </c>
      <c r="O2329">
        <v>1</v>
      </c>
      <c r="P2329" t="s">
        <v>28</v>
      </c>
      <c r="Q2329">
        <v>0</v>
      </c>
      <c r="R2329" t="s">
        <v>28</v>
      </c>
      <c r="S2329">
        <v>0</v>
      </c>
      <c r="T2329" t="s">
        <v>28</v>
      </c>
      <c r="U2329">
        <v>0</v>
      </c>
      <c r="V2329" t="s">
        <v>28</v>
      </c>
      <c r="W2329" s="3">
        <v>2.288466675</v>
      </c>
      <c r="X2329">
        <v>4</v>
      </c>
      <c r="Y2329" t="s">
        <v>44</v>
      </c>
    </row>
    <row r="2330" spans="1:25" x14ac:dyDescent="0.25">
      <c r="A2330">
        <v>3329</v>
      </c>
      <c r="B2330">
        <v>17</v>
      </c>
      <c r="C2330">
        <v>0</v>
      </c>
      <c r="D2330" t="s">
        <v>42</v>
      </c>
      <c r="E2330">
        <v>0</v>
      </c>
      <c r="F2330" t="s">
        <v>21</v>
      </c>
      <c r="G2330">
        <v>2</v>
      </c>
      <c r="H2330" t="s">
        <v>15</v>
      </c>
      <c r="I2330" s="1">
        <v>7.5593671130000004</v>
      </c>
      <c r="J2330">
        <v>21</v>
      </c>
      <c r="K2330">
        <v>0</v>
      </c>
      <c r="L2330" t="s">
        <v>28</v>
      </c>
      <c r="M2330">
        <v>3</v>
      </c>
      <c r="N2330" t="s">
        <v>50</v>
      </c>
      <c r="O2330">
        <v>1</v>
      </c>
      <c r="P2330" t="s">
        <v>28</v>
      </c>
      <c r="Q2330">
        <v>0</v>
      </c>
      <c r="R2330" t="s">
        <v>28</v>
      </c>
      <c r="S2330">
        <v>0</v>
      </c>
      <c r="T2330" t="s">
        <v>28</v>
      </c>
      <c r="U2330">
        <v>0</v>
      </c>
      <c r="V2330" t="s">
        <v>28</v>
      </c>
      <c r="W2330" s="3">
        <v>1.339935509</v>
      </c>
      <c r="X2330">
        <v>4</v>
      </c>
      <c r="Y2330" t="s">
        <v>44</v>
      </c>
    </row>
    <row r="2331" spans="1:25" x14ac:dyDescent="0.25">
      <c r="A2331">
        <v>3330</v>
      </c>
      <c r="B2331">
        <v>16</v>
      </c>
      <c r="C2331">
        <v>0</v>
      </c>
      <c r="D2331" t="s">
        <v>42</v>
      </c>
      <c r="E2331">
        <v>0</v>
      </c>
      <c r="F2331" t="s">
        <v>21</v>
      </c>
      <c r="G2331">
        <v>1</v>
      </c>
      <c r="H2331" t="s">
        <v>16</v>
      </c>
      <c r="I2331" s="1">
        <v>9.2735161149999996</v>
      </c>
      <c r="J2331">
        <v>25</v>
      </c>
      <c r="K2331">
        <v>0</v>
      </c>
      <c r="L2331" t="s">
        <v>28</v>
      </c>
      <c r="M2331">
        <v>2</v>
      </c>
      <c r="N2331" t="s">
        <v>48</v>
      </c>
      <c r="O2331">
        <v>1</v>
      </c>
      <c r="P2331" t="s">
        <v>28</v>
      </c>
      <c r="Q2331">
        <v>0</v>
      </c>
      <c r="R2331" t="s">
        <v>28</v>
      </c>
      <c r="S2331">
        <v>0</v>
      </c>
      <c r="T2331" t="s">
        <v>28</v>
      </c>
      <c r="U2331">
        <v>0</v>
      </c>
      <c r="V2331" t="s">
        <v>28</v>
      </c>
      <c r="W2331" s="3">
        <v>0.81314762699999998</v>
      </c>
      <c r="X2331">
        <v>3</v>
      </c>
      <c r="Y2331" t="s">
        <v>45</v>
      </c>
    </row>
    <row r="2332" spans="1:25" x14ac:dyDescent="0.25">
      <c r="A2332">
        <v>3331</v>
      </c>
      <c r="B2332">
        <v>18</v>
      </c>
      <c r="C2332">
        <v>1</v>
      </c>
      <c r="D2332" t="s">
        <v>40</v>
      </c>
      <c r="E2332">
        <v>0</v>
      </c>
      <c r="F2332" t="s">
        <v>21</v>
      </c>
      <c r="G2332">
        <v>2</v>
      </c>
      <c r="H2332" t="s">
        <v>15</v>
      </c>
      <c r="I2332" s="1">
        <v>1.770446304</v>
      </c>
      <c r="J2332">
        <v>20</v>
      </c>
      <c r="K2332">
        <v>1</v>
      </c>
      <c r="L2332" t="s">
        <v>27</v>
      </c>
      <c r="M2332">
        <v>1</v>
      </c>
      <c r="N2332" t="s">
        <v>49</v>
      </c>
      <c r="O2332">
        <v>0</v>
      </c>
      <c r="P2332" t="s">
        <v>27</v>
      </c>
      <c r="Q2332">
        <v>1</v>
      </c>
      <c r="R2332" t="s">
        <v>27</v>
      </c>
      <c r="S2332">
        <v>0</v>
      </c>
      <c r="T2332" t="s">
        <v>28</v>
      </c>
      <c r="U2332">
        <v>1</v>
      </c>
      <c r="V2332" t="s">
        <v>27</v>
      </c>
      <c r="W2332" s="3">
        <v>1.5561060710000001</v>
      </c>
      <c r="X2332">
        <v>2</v>
      </c>
      <c r="Y2332" t="s">
        <v>41</v>
      </c>
    </row>
    <row r="2333" spans="1:25" x14ac:dyDescent="0.25">
      <c r="A2333">
        <v>3332</v>
      </c>
      <c r="B2333">
        <v>16</v>
      </c>
      <c r="C2333">
        <v>1</v>
      </c>
      <c r="D2333" t="s">
        <v>40</v>
      </c>
      <c r="E2333">
        <v>0</v>
      </c>
      <c r="F2333" t="s">
        <v>21</v>
      </c>
      <c r="G2333">
        <v>3</v>
      </c>
      <c r="H2333" t="s">
        <v>17</v>
      </c>
      <c r="I2333" s="1">
        <v>12.179982219999999</v>
      </c>
      <c r="J2333">
        <v>5</v>
      </c>
      <c r="K2333">
        <v>0</v>
      </c>
      <c r="L2333" t="s">
        <v>28</v>
      </c>
      <c r="M2333">
        <v>3</v>
      </c>
      <c r="N2333" t="s">
        <v>50</v>
      </c>
      <c r="O2333">
        <v>1</v>
      </c>
      <c r="P2333" t="s">
        <v>28</v>
      </c>
      <c r="Q2333">
        <v>1</v>
      </c>
      <c r="R2333" t="s">
        <v>27</v>
      </c>
      <c r="S2333">
        <v>0</v>
      </c>
      <c r="T2333" t="s">
        <v>28</v>
      </c>
      <c r="U2333">
        <v>0</v>
      </c>
      <c r="V2333" t="s">
        <v>28</v>
      </c>
      <c r="W2333" s="3">
        <v>3.2629223550000002</v>
      </c>
      <c r="X2333">
        <v>2</v>
      </c>
      <c r="Y2333" t="s">
        <v>41</v>
      </c>
    </row>
    <row r="2334" spans="1:25" x14ac:dyDescent="0.25">
      <c r="A2334">
        <v>3333</v>
      </c>
      <c r="B2334">
        <v>16</v>
      </c>
      <c r="C2334">
        <v>0</v>
      </c>
      <c r="D2334" t="s">
        <v>42</v>
      </c>
      <c r="E2334">
        <v>0</v>
      </c>
      <c r="F2334" t="s">
        <v>21</v>
      </c>
      <c r="G2334">
        <v>3</v>
      </c>
      <c r="H2334" t="s">
        <v>17</v>
      </c>
      <c r="I2334" s="1">
        <v>5.7642393690000002</v>
      </c>
      <c r="J2334">
        <v>15</v>
      </c>
      <c r="K2334">
        <v>1</v>
      </c>
      <c r="L2334" t="s">
        <v>27</v>
      </c>
      <c r="M2334">
        <v>3</v>
      </c>
      <c r="N2334" t="s">
        <v>50</v>
      </c>
      <c r="O2334">
        <v>1</v>
      </c>
      <c r="P2334" t="s">
        <v>28</v>
      </c>
      <c r="Q2334">
        <v>0</v>
      </c>
      <c r="R2334" t="s">
        <v>28</v>
      </c>
      <c r="S2334">
        <v>0</v>
      </c>
      <c r="T2334" t="s">
        <v>28</v>
      </c>
      <c r="U2334">
        <v>0</v>
      </c>
      <c r="V2334" t="s">
        <v>28</v>
      </c>
      <c r="W2334" s="3">
        <v>2.1793570689999999</v>
      </c>
      <c r="X2334">
        <v>0</v>
      </c>
      <c r="Y2334" t="s">
        <v>46</v>
      </c>
    </row>
    <row r="2335" spans="1:25" x14ac:dyDescent="0.25">
      <c r="A2335">
        <v>3334</v>
      </c>
      <c r="B2335">
        <v>15</v>
      </c>
      <c r="C2335">
        <v>0</v>
      </c>
      <c r="D2335" t="s">
        <v>42</v>
      </c>
      <c r="E2335">
        <v>0</v>
      </c>
      <c r="F2335" t="s">
        <v>21</v>
      </c>
      <c r="G2335">
        <v>0</v>
      </c>
      <c r="H2335" t="s">
        <v>19</v>
      </c>
      <c r="I2335" s="1">
        <v>3.2061807899999999</v>
      </c>
      <c r="J2335">
        <v>10</v>
      </c>
      <c r="K2335">
        <v>0</v>
      </c>
      <c r="L2335" t="s">
        <v>28</v>
      </c>
      <c r="M2335">
        <v>1</v>
      </c>
      <c r="N2335" t="s">
        <v>49</v>
      </c>
      <c r="O2335">
        <v>1</v>
      </c>
      <c r="P2335" t="s">
        <v>28</v>
      </c>
      <c r="Q2335">
        <v>1</v>
      </c>
      <c r="R2335" t="s">
        <v>27</v>
      </c>
      <c r="S2335">
        <v>0</v>
      </c>
      <c r="T2335" t="s">
        <v>28</v>
      </c>
      <c r="U2335">
        <v>1</v>
      </c>
      <c r="V2335" t="s">
        <v>27</v>
      </c>
      <c r="W2335" s="3">
        <v>2.220050547</v>
      </c>
      <c r="X2335">
        <v>2</v>
      </c>
      <c r="Y2335" t="s">
        <v>41</v>
      </c>
    </row>
    <row r="2336" spans="1:25" x14ac:dyDescent="0.25">
      <c r="A2336">
        <v>3335</v>
      </c>
      <c r="B2336">
        <v>15</v>
      </c>
      <c r="C2336">
        <v>0</v>
      </c>
      <c r="D2336" t="s">
        <v>42</v>
      </c>
      <c r="E2336">
        <v>3</v>
      </c>
      <c r="F2336" t="s">
        <v>24</v>
      </c>
      <c r="G2336">
        <v>2</v>
      </c>
      <c r="H2336" t="s">
        <v>15</v>
      </c>
      <c r="I2336" s="1">
        <v>10.89062586</v>
      </c>
      <c r="J2336">
        <v>9</v>
      </c>
      <c r="K2336">
        <v>0</v>
      </c>
      <c r="L2336" t="s">
        <v>28</v>
      </c>
      <c r="M2336">
        <v>2</v>
      </c>
      <c r="N2336" t="s">
        <v>48</v>
      </c>
      <c r="O2336">
        <v>1</v>
      </c>
      <c r="P2336" t="s">
        <v>28</v>
      </c>
      <c r="Q2336">
        <v>0</v>
      </c>
      <c r="R2336" t="s">
        <v>28</v>
      </c>
      <c r="S2336">
        <v>0</v>
      </c>
      <c r="T2336" t="s">
        <v>28</v>
      </c>
      <c r="U2336">
        <v>0</v>
      </c>
      <c r="V2336" t="s">
        <v>28</v>
      </c>
      <c r="W2336" s="3">
        <v>2.2265135950000001</v>
      </c>
      <c r="X2336">
        <v>2</v>
      </c>
      <c r="Y2336" t="s">
        <v>41</v>
      </c>
    </row>
    <row r="2337" spans="1:25" x14ac:dyDescent="0.25">
      <c r="A2337">
        <v>3336</v>
      </c>
      <c r="B2337">
        <v>18</v>
      </c>
      <c r="C2337">
        <v>0</v>
      </c>
      <c r="D2337" t="s">
        <v>42</v>
      </c>
      <c r="E2337">
        <v>2</v>
      </c>
      <c r="F2337" t="s">
        <v>22</v>
      </c>
      <c r="G2337">
        <v>2</v>
      </c>
      <c r="H2337" t="s">
        <v>15</v>
      </c>
      <c r="I2337" s="1">
        <v>10.646205269999999</v>
      </c>
      <c r="J2337">
        <v>14</v>
      </c>
      <c r="K2337">
        <v>0</v>
      </c>
      <c r="L2337" t="s">
        <v>28</v>
      </c>
      <c r="M2337">
        <v>2</v>
      </c>
      <c r="N2337" t="s">
        <v>48</v>
      </c>
      <c r="O2337">
        <v>0</v>
      </c>
      <c r="P2337" t="s">
        <v>27</v>
      </c>
      <c r="Q2337">
        <v>0</v>
      </c>
      <c r="R2337" t="s">
        <v>28</v>
      </c>
      <c r="S2337">
        <v>0</v>
      </c>
      <c r="T2337" t="s">
        <v>28</v>
      </c>
      <c r="U2337">
        <v>0</v>
      </c>
      <c r="V2337" t="s">
        <v>28</v>
      </c>
      <c r="W2337" s="3">
        <v>1.565647848</v>
      </c>
      <c r="X2337">
        <v>1</v>
      </c>
      <c r="Y2337" t="s">
        <v>43</v>
      </c>
    </row>
    <row r="2338" spans="1:25" x14ac:dyDescent="0.25">
      <c r="A2338">
        <v>3337</v>
      </c>
      <c r="B2338">
        <v>17</v>
      </c>
      <c r="C2338">
        <v>0</v>
      </c>
      <c r="D2338" t="s">
        <v>42</v>
      </c>
      <c r="E2338">
        <v>2</v>
      </c>
      <c r="F2338" t="s">
        <v>22</v>
      </c>
      <c r="G2338">
        <v>3</v>
      </c>
      <c r="H2338" t="s">
        <v>17</v>
      </c>
      <c r="I2338" s="1">
        <v>1.5174328239999999</v>
      </c>
      <c r="J2338">
        <v>6</v>
      </c>
      <c r="K2338">
        <v>0</v>
      </c>
      <c r="L2338" t="s">
        <v>28</v>
      </c>
      <c r="M2338">
        <v>1</v>
      </c>
      <c r="N2338" t="s">
        <v>49</v>
      </c>
      <c r="O2338">
        <v>1</v>
      </c>
      <c r="P2338" t="s">
        <v>28</v>
      </c>
      <c r="Q2338">
        <v>0</v>
      </c>
      <c r="R2338" t="s">
        <v>28</v>
      </c>
      <c r="S2338">
        <v>0</v>
      </c>
      <c r="T2338" t="s">
        <v>28</v>
      </c>
      <c r="U2338">
        <v>0</v>
      </c>
      <c r="V2338" t="s">
        <v>28</v>
      </c>
      <c r="W2338" s="3">
        <v>2.0787778989999999</v>
      </c>
      <c r="X2338">
        <v>0</v>
      </c>
      <c r="Y2338" t="s">
        <v>46</v>
      </c>
    </row>
    <row r="2339" spans="1:25" x14ac:dyDescent="0.25">
      <c r="A2339">
        <v>3338</v>
      </c>
      <c r="B2339">
        <v>16</v>
      </c>
      <c r="C2339">
        <v>0</v>
      </c>
      <c r="D2339" t="s">
        <v>42</v>
      </c>
      <c r="E2339">
        <v>0</v>
      </c>
      <c r="F2339" t="s">
        <v>21</v>
      </c>
      <c r="G2339">
        <v>1</v>
      </c>
      <c r="H2339" t="s">
        <v>16</v>
      </c>
      <c r="I2339" s="1">
        <v>13.964309070000001</v>
      </c>
      <c r="J2339">
        <v>22</v>
      </c>
      <c r="K2339">
        <v>1</v>
      </c>
      <c r="L2339" t="s">
        <v>27</v>
      </c>
      <c r="M2339">
        <v>4</v>
      </c>
      <c r="N2339" t="s">
        <v>51</v>
      </c>
      <c r="O2339">
        <v>0</v>
      </c>
      <c r="P2339" t="s">
        <v>27</v>
      </c>
      <c r="Q2339">
        <v>0</v>
      </c>
      <c r="R2339" t="s">
        <v>28</v>
      </c>
      <c r="S2339">
        <v>1</v>
      </c>
      <c r="T2339" t="s">
        <v>27</v>
      </c>
      <c r="U2339">
        <v>0</v>
      </c>
      <c r="V2339" t="s">
        <v>28</v>
      </c>
      <c r="W2339" s="3">
        <v>1.5624112619999999</v>
      </c>
      <c r="X2339">
        <v>0</v>
      </c>
      <c r="Y2339" t="s">
        <v>46</v>
      </c>
    </row>
    <row r="2340" spans="1:25" x14ac:dyDescent="0.25">
      <c r="A2340">
        <v>3339</v>
      </c>
      <c r="B2340">
        <v>18</v>
      </c>
      <c r="C2340">
        <v>1</v>
      </c>
      <c r="D2340" t="s">
        <v>40</v>
      </c>
      <c r="E2340">
        <v>0</v>
      </c>
      <c r="F2340" t="s">
        <v>21</v>
      </c>
      <c r="G2340">
        <v>2</v>
      </c>
      <c r="H2340" t="s">
        <v>15</v>
      </c>
      <c r="I2340" s="1">
        <v>12.47544381</v>
      </c>
      <c r="J2340">
        <v>1</v>
      </c>
      <c r="K2340">
        <v>1</v>
      </c>
      <c r="L2340" t="s">
        <v>27</v>
      </c>
      <c r="M2340">
        <v>2</v>
      </c>
      <c r="N2340" t="s">
        <v>48</v>
      </c>
      <c r="O2340">
        <v>1</v>
      </c>
      <c r="P2340" t="s">
        <v>28</v>
      </c>
      <c r="Q2340">
        <v>0</v>
      </c>
      <c r="R2340" t="s">
        <v>28</v>
      </c>
      <c r="S2340">
        <v>1</v>
      </c>
      <c r="T2340" t="s">
        <v>27</v>
      </c>
      <c r="U2340">
        <v>0</v>
      </c>
      <c r="V2340" t="s">
        <v>28</v>
      </c>
      <c r="W2340" s="3">
        <v>3.5729453200000001</v>
      </c>
      <c r="X2340">
        <v>1</v>
      </c>
      <c r="Y2340" t="s">
        <v>43</v>
      </c>
    </row>
    <row r="2341" spans="1:25" x14ac:dyDescent="0.25">
      <c r="A2341">
        <v>3340</v>
      </c>
      <c r="B2341">
        <v>15</v>
      </c>
      <c r="C2341">
        <v>0</v>
      </c>
      <c r="D2341" t="s">
        <v>42</v>
      </c>
      <c r="E2341">
        <v>0</v>
      </c>
      <c r="F2341" t="s">
        <v>21</v>
      </c>
      <c r="G2341">
        <v>3</v>
      </c>
      <c r="H2341" t="s">
        <v>17</v>
      </c>
      <c r="I2341" s="1">
        <v>3.7803456550000001</v>
      </c>
      <c r="J2341">
        <v>11</v>
      </c>
      <c r="K2341">
        <v>1</v>
      </c>
      <c r="L2341" t="s">
        <v>27</v>
      </c>
      <c r="M2341">
        <v>1</v>
      </c>
      <c r="N2341" t="s">
        <v>49</v>
      </c>
      <c r="O2341">
        <v>0</v>
      </c>
      <c r="P2341" t="s">
        <v>27</v>
      </c>
      <c r="Q2341">
        <v>1</v>
      </c>
      <c r="R2341" t="s">
        <v>27</v>
      </c>
      <c r="S2341">
        <v>0</v>
      </c>
      <c r="T2341" t="s">
        <v>28</v>
      </c>
      <c r="U2341">
        <v>0</v>
      </c>
      <c r="V2341" t="s">
        <v>28</v>
      </c>
      <c r="W2341" s="3">
        <v>2.0730331670000002</v>
      </c>
      <c r="X2341">
        <v>2</v>
      </c>
      <c r="Y2341" t="s">
        <v>41</v>
      </c>
    </row>
    <row r="2342" spans="1:25" x14ac:dyDescent="0.25">
      <c r="A2342">
        <v>3341</v>
      </c>
      <c r="B2342">
        <v>16</v>
      </c>
      <c r="C2342">
        <v>0</v>
      </c>
      <c r="D2342" t="s">
        <v>42</v>
      </c>
      <c r="E2342">
        <v>2</v>
      </c>
      <c r="F2342" t="s">
        <v>22</v>
      </c>
      <c r="G2342">
        <v>2</v>
      </c>
      <c r="H2342" t="s">
        <v>15</v>
      </c>
      <c r="I2342" s="1">
        <v>9.3886972429999993</v>
      </c>
      <c r="J2342">
        <v>18</v>
      </c>
      <c r="K2342">
        <v>0</v>
      </c>
      <c r="L2342" t="s">
        <v>28</v>
      </c>
      <c r="M2342">
        <v>1</v>
      </c>
      <c r="N2342" t="s">
        <v>49</v>
      </c>
      <c r="O2342">
        <v>0</v>
      </c>
      <c r="P2342" t="s">
        <v>27</v>
      </c>
      <c r="Q2342">
        <v>1</v>
      </c>
      <c r="R2342" t="s">
        <v>27</v>
      </c>
      <c r="S2342">
        <v>0</v>
      </c>
      <c r="T2342" t="s">
        <v>28</v>
      </c>
      <c r="U2342">
        <v>0</v>
      </c>
      <c r="V2342" t="s">
        <v>28</v>
      </c>
      <c r="W2342" s="3">
        <v>1.2889376960000001</v>
      </c>
      <c r="X2342">
        <v>2</v>
      </c>
      <c r="Y2342" t="s">
        <v>41</v>
      </c>
    </row>
    <row r="2343" spans="1:25" x14ac:dyDescent="0.25">
      <c r="A2343">
        <v>3342</v>
      </c>
      <c r="B2343">
        <v>17</v>
      </c>
      <c r="C2343">
        <v>1</v>
      </c>
      <c r="D2343" t="s">
        <v>40</v>
      </c>
      <c r="E2343">
        <v>3</v>
      </c>
      <c r="F2343" t="s">
        <v>24</v>
      </c>
      <c r="G2343">
        <v>2</v>
      </c>
      <c r="H2343" t="s">
        <v>15</v>
      </c>
      <c r="I2343" s="1">
        <v>14.40645833</v>
      </c>
      <c r="J2343">
        <v>11</v>
      </c>
      <c r="K2343">
        <v>0</v>
      </c>
      <c r="L2343" t="s">
        <v>28</v>
      </c>
      <c r="M2343">
        <v>4</v>
      </c>
      <c r="N2343" t="s">
        <v>51</v>
      </c>
      <c r="O2343">
        <v>0</v>
      </c>
      <c r="P2343" t="s">
        <v>27</v>
      </c>
      <c r="Q2343">
        <v>0</v>
      </c>
      <c r="R2343" t="s">
        <v>28</v>
      </c>
      <c r="S2343">
        <v>0</v>
      </c>
      <c r="T2343" t="s">
        <v>28</v>
      </c>
      <c r="U2343">
        <v>0</v>
      </c>
      <c r="V2343" t="s">
        <v>28</v>
      </c>
      <c r="W2343" s="3">
        <v>2.5474496059999998</v>
      </c>
      <c r="X2343">
        <v>0</v>
      </c>
      <c r="Y2343" t="s">
        <v>46</v>
      </c>
    </row>
    <row r="2344" spans="1:25" x14ac:dyDescent="0.25">
      <c r="A2344">
        <v>3343</v>
      </c>
      <c r="B2344">
        <v>15</v>
      </c>
      <c r="C2344">
        <v>0</v>
      </c>
      <c r="D2344" t="s">
        <v>42</v>
      </c>
      <c r="E2344">
        <v>0</v>
      </c>
      <c r="F2344" t="s">
        <v>21</v>
      </c>
      <c r="G2344">
        <v>0</v>
      </c>
      <c r="H2344" t="s">
        <v>19</v>
      </c>
      <c r="I2344" s="1">
        <v>10.588714810000001</v>
      </c>
      <c r="J2344">
        <v>15</v>
      </c>
      <c r="K2344">
        <v>0</v>
      </c>
      <c r="L2344" t="s">
        <v>28</v>
      </c>
      <c r="M2344">
        <v>3</v>
      </c>
      <c r="N2344" t="s">
        <v>50</v>
      </c>
      <c r="O2344">
        <v>0</v>
      </c>
      <c r="P2344" t="s">
        <v>27</v>
      </c>
      <c r="Q2344">
        <v>0</v>
      </c>
      <c r="R2344" t="s">
        <v>28</v>
      </c>
      <c r="S2344">
        <v>0</v>
      </c>
      <c r="T2344" t="s">
        <v>28</v>
      </c>
      <c r="U2344">
        <v>1</v>
      </c>
      <c r="V2344" t="s">
        <v>27</v>
      </c>
      <c r="W2344" s="3">
        <v>2.0377685749999999</v>
      </c>
      <c r="X2344">
        <v>2</v>
      </c>
      <c r="Y2344" t="s">
        <v>41</v>
      </c>
    </row>
    <row r="2345" spans="1:25" x14ac:dyDescent="0.25">
      <c r="A2345">
        <v>3344</v>
      </c>
      <c r="B2345">
        <v>15</v>
      </c>
      <c r="C2345">
        <v>0</v>
      </c>
      <c r="D2345" t="s">
        <v>42</v>
      </c>
      <c r="E2345">
        <v>0</v>
      </c>
      <c r="F2345" t="s">
        <v>21</v>
      </c>
      <c r="G2345">
        <v>1</v>
      </c>
      <c r="H2345" t="s">
        <v>16</v>
      </c>
      <c r="I2345" s="1">
        <v>7.9097815239999996</v>
      </c>
      <c r="J2345">
        <v>5</v>
      </c>
      <c r="K2345">
        <v>0</v>
      </c>
      <c r="L2345" t="s">
        <v>28</v>
      </c>
      <c r="M2345">
        <v>3</v>
      </c>
      <c r="N2345" t="s">
        <v>50</v>
      </c>
      <c r="O2345">
        <v>0</v>
      </c>
      <c r="P2345" t="s">
        <v>27</v>
      </c>
      <c r="Q2345">
        <v>0</v>
      </c>
      <c r="R2345" t="s">
        <v>28</v>
      </c>
      <c r="S2345">
        <v>0</v>
      </c>
      <c r="T2345" t="s">
        <v>28</v>
      </c>
      <c r="U2345">
        <v>0</v>
      </c>
      <c r="V2345" t="s">
        <v>28</v>
      </c>
      <c r="W2345" s="3">
        <v>2.9158981329999998</v>
      </c>
      <c r="X2345">
        <v>0</v>
      </c>
      <c r="Y2345" t="s">
        <v>46</v>
      </c>
    </row>
    <row r="2346" spans="1:25" x14ac:dyDescent="0.25">
      <c r="A2346">
        <v>3345</v>
      </c>
      <c r="B2346">
        <v>15</v>
      </c>
      <c r="C2346">
        <v>0</v>
      </c>
      <c r="D2346" t="s">
        <v>42</v>
      </c>
      <c r="E2346">
        <v>1</v>
      </c>
      <c r="F2346" t="s">
        <v>23</v>
      </c>
      <c r="G2346">
        <v>1</v>
      </c>
      <c r="H2346" t="s">
        <v>16</v>
      </c>
      <c r="I2346" s="1">
        <v>6.4467691619999998</v>
      </c>
      <c r="J2346">
        <v>2</v>
      </c>
      <c r="K2346">
        <v>1</v>
      </c>
      <c r="L2346" t="s">
        <v>27</v>
      </c>
      <c r="M2346">
        <v>0</v>
      </c>
      <c r="N2346" t="s">
        <v>52</v>
      </c>
      <c r="O2346">
        <v>0</v>
      </c>
      <c r="P2346" t="s">
        <v>27</v>
      </c>
      <c r="Q2346">
        <v>0</v>
      </c>
      <c r="R2346" t="s">
        <v>28</v>
      </c>
      <c r="S2346">
        <v>0</v>
      </c>
      <c r="T2346" t="s">
        <v>28</v>
      </c>
      <c r="U2346">
        <v>1</v>
      </c>
      <c r="V2346" t="s">
        <v>27</v>
      </c>
      <c r="W2346" s="3">
        <v>2.7990638849999998</v>
      </c>
      <c r="X2346">
        <v>2</v>
      </c>
      <c r="Y2346" t="s">
        <v>41</v>
      </c>
    </row>
    <row r="2347" spans="1:25" x14ac:dyDescent="0.25">
      <c r="A2347">
        <v>3346</v>
      </c>
      <c r="B2347">
        <v>18</v>
      </c>
      <c r="C2347">
        <v>0</v>
      </c>
      <c r="D2347" t="s">
        <v>42</v>
      </c>
      <c r="E2347">
        <v>0</v>
      </c>
      <c r="F2347" t="s">
        <v>21</v>
      </c>
      <c r="G2347">
        <v>3</v>
      </c>
      <c r="H2347" t="s">
        <v>17</v>
      </c>
      <c r="I2347" s="1">
        <v>12.207877330000001</v>
      </c>
      <c r="J2347">
        <v>1</v>
      </c>
      <c r="K2347">
        <v>0</v>
      </c>
      <c r="L2347" t="s">
        <v>28</v>
      </c>
      <c r="M2347">
        <v>3</v>
      </c>
      <c r="N2347" t="s">
        <v>50</v>
      </c>
      <c r="O2347">
        <v>0</v>
      </c>
      <c r="P2347" t="s">
        <v>27</v>
      </c>
      <c r="Q2347">
        <v>1</v>
      </c>
      <c r="R2347" t="s">
        <v>27</v>
      </c>
      <c r="S2347">
        <v>0</v>
      </c>
      <c r="T2347" t="s">
        <v>28</v>
      </c>
      <c r="U2347">
        <v>0</v>
      </c>
      <c r="V2347" t="s">
        <v>28</v>
      </c>
      <c r="W2347" s="3">
        <v>3.2501100109999999</v>
      </c>
      <c r="X2347">
        <v>3</v>
      </c>
      <c r="Y2347" t="s">
        <v>45</v>
      </c>
    </row>
    <row r="2348" spans="1:25" x14ac:dyDescent="0.25">
      <c r="A2348">
        <v>3347</v>
      </c>
      <c r="B2348">
        <v>17</v>
      </c>
      <c r="C2348">
        <v>0</v>
      </c>
      <c r="D2348" t="s">
        <v>42</v>
      </c>
      <c r="E2348">
        <v>0</v>
      </c>
      <c r="F2348" t="s">
        <v>21</v>
      </c>
      <c r="G2348">
        <v>1</v>
      </c>
      <c r="H2348" t="s">
        <v>16</v>
      </c>
      <c r="I2348" s="1">
        <v>18.782173969999999</v>
      </c>
      <c r="J2348">
        <v>19</v>
      </c>
      <c r="K2348">
        <v>0</v>
      </c>
      <c r="L2348" t="s">
        <v>28</v>
      </c>
      <c r="M2348">
        <v>2</v>
      </c>
      <c r="N2348" t="s">
        <v>48</v>
      </c>
      <c r="O2348">
        <v>0</v>
      </c>
      <c r="P2348" t="s">
        <v>27</v>
      </c>
      <c r="Q2348">
        <v>0</v>
      </c>
      <c r="R2348" t="s">
        <v>28</v>
      </c>
      <c r="S2348">
        <v>1</v>
      </c>
      <c r="T2348" t="s">
        <v>27</v>
      </c>
      <c r="U2348">
        <v>0</v>
      </c>
      <c r="V2348" t="s">
        <v>28</v>
      </c>
      <c r="W2348" s="3">
        <v>1.8233231029999999</v>
      </c>
      <c r="X2348">
        <v>1</v>
      </c>
      <c r="Y2348" t="s">
        <v>43</v>
      </c>
    </row>
    <row r="2349" spans="1:25" x14ac:dyDescent="0.25">
      <c r="A2349">
        <v>3348</v>
      </c>
      <c r="B2349">
        <v>16</v>
      </c>
      <c r="C2349">
        <v>1</v>
      </c>
      <c r="D2349" t="s">
        <v>40</v>
      </c>
      <c r="E2349">
        <v>1</v>
      </c>
      <c r="F2349" t="s">
        <v>23</v>
      </c>
      <c r="G2349">
        <v>2</v>
      </c>
      <c r="H2349" t="s">
        <v>15</v>
      </c>
      <c r="I2349" s="1">
        <v>13.43489681</v>
      </c>
      <c r="J2349">
        <v>4</v>
      </c>
      <c r="K2349">
        <v>0</v>
      </c>
      <c r="L2349" t="s">
        <v>28</v>
      </c>
      <c r="M2349">
        <v>3</v>
      </c>
      <c r="N2349" t="s">
        <v>50</v>
      </c>
      <c r="O2349">
        <v>0</v>
      </c>
      <c r="P2349" t="s">
        <v>27</v>
      </c>
      <c r="Q2349">
        <v>0</v>
      </c>
      <c r="R2349" t="s">
        <v>28</v>
      </c>
      <c r="S2349">
        <v>1</v>
      </c>
      <c r="T2349" t="s">
        <v>27</v>
      </c>
      <c r="U2349">
        <v>0</v>
      </c>
      <c r="V2349" t="s">
        <v>28</v>
      </c>
      <c r="W2349" s="3">
        <v>2.9929123359999998</v>
      </c>
      <c r="X2349">
        <v>4</v>
      </c>
      <c r="Y2349" t="s">
        <v>44</v>
      </c>
    </row>
    <row r="2350" spans="1:25" x14ac:dyDescent="0.25">
      <c r="A2350">
        <v>3349</v>
      </c>
      <c r="B2350">
        <v>18</v>
      </c>
      <c r="C2350">
        <v>0</v>
      </c>
      <c r="D2350" t="s">
        <v>42</v>
      </c>
      <c r="E2350">
        <v>2</v>
      </c>
      <c r="F2350" t="s">
        <v>22</v>
      </c>
      <c r="G2350">
        <v>2</v>
      </c>
      <c r="H2350" t="s">
        <v>15</v>
      </c>
      <c r="I2350" s="1">
        <v>1.494918073</v>
      </c>
      <c r="J2350">
        <v>10</v>
      </c>
      <c r="K2350">
        <v>1</v>
      </c>
      <c r="L2350" t="s">
        <v>27</v>
      </c>
      <c r="M2350">
        <v>4</v>
      </c>
      <c r="N2350" t="s">
        <v>51</v>
      </c>
      <c r="O2350">
        <v>0</v>
      </c>
      <c r="P2350" t="s">
        <v>27</v>
      </c>
      <c r="Q2350">
        <v>0</v>
      </c>
      <c r="R2350" t="s">
        <v>28</v>
      </c>
      <c r="S2350">
        <v>1</v>
      </c>
      <c r="T2350" t="s">
        <v>27</v>
      </c>
      <c r="U2350">
        <v>0</v>
      </c>
      <c r="V2350" t="s">
        <v>28</v>
      </c>
      <c r="W2350" s="3">
        <v>2.6317363039999999</v>
      </c>
      <c r="X2350">
        <v>3</v>
      </c>
      <c r="Y2350" t="s">
        <v>45</v>
      </c>
    </row>
    <row r="2351" spans="1:25" x14ac:dyDescent="0.25">
      <c r="A2351">
        <v>3350</v>
      </c>
      <c r="B2351">
        <v>18</v>
      </c>
      <c r="C2351">
        <v>1</v>
      </c>
      <c r="D2351" t="s">
        <v>40</v>
      </c>
      <c r="E2351">
        <v>0</v>
      </c>
      <c r="F2351" t="s">
        <v>21</v>
      </c>
      <c r="G2351">
        <v>1</v>
      </c>
      <c r="H2351" t="s">
        <v>16</v>
      </c>
      <c r="I2351" s="1">
        <v>9.2136994699999999</v>
      </c>
      <c r="J2351">
        <v>25</v>
      </c>
      <c r="K2351">
        <v>1</v>
      </c>
      <c r="L2351" t="s">
        <v>27</v>
      </c>
      <c r="M2351">
        <v>1</v>
      </c>
      <c r="N2351" t="s">
        <v>49</v>
      </c>
      <c r="O2351">
        <v>1</v>
      </c>
      <c r="P2351" t="s">
        <v>28</v>
      </c>
      <c r="Q2351">
        <v>0</v>
      </c>
      <c r="R2351" t="s">
        <v>28</v>
      </c>
      <c r="S2351">
        <v>0</v>
      </c>
      <c r="T2351" t="s">
        <v>28</v>
      </c>
      <c r="U2351">
        <v>0</v>
      </c>
      <c r="V2351" t="s">
        <v>28</v>
      </c>
      <c r="W2351" s="3">
        <v>0.93266973900000005</v>
      </c>
      <c r="X2351">
        <v>2</v>
      </c>
      <c r="Y2351" t="s">
        <v>41</v>
      </c>
    </row>
    <row r="2352" spans="1:25" x14ac:dyDescent="0.25">
      <c r="A2352">
        <v>3351</v>
      </c>
      <c r="B2352">
        <v>18</v>
      </c>
      <c r="C2352">
        <v>1</v>
      </c>
      <c r="D2352" t="s">
        <v>40</v>
      </c>
      <c r="E2352">
        <v>0</v>
      </c>
      <c r="F2352" t="s">
        <v>21</v>
      </c>
      <c r="G2352">
        <v>2</v>
      </c>
      <c r="H2352" t="s">
        <v>15</v>
      </c>
      <c r="I2352" s="1">
        <v>17.816482629999999</v>
      </c>
      <c r="J2352">
        <v>24</v>
      </c>
      <c r="K2352">
        <v>0</v>
      </c>
      <c r="L2352" t="s">
        <v>28</v>
      </c>
      <c r="M2352">
        <v>2</v>
      </c>
      <c r="N2352" t="s">
        <v>48</v>
      </c>
      <c r="O2352">
        <v>0</v>
      </c>
      <c r="P2352" t="s">
        <v>27</v>
      </c>
      <c r="Q2352">
        <v>0</v>
      </c>
      <c r="R2352" t="s">
        <v>28</v>
      </c>
      <c r="S2352">
        <v>1</v>
      </c>
      <c r="T2352" t="s">
        <v>27</v>
      </c>
      <c r="U2352">
        <v>0</v>
      </c>
      <c r="V2352" t="s">
        <v>28</v>
      </c>
      <c r="W2352" s="3">
        <v>0.87220953599999995</v>
      </c>
      <c r="X2352">
        <v>4</v>
      </c>
      <c r="Y2352" t="s">
        <v>44</v>
      </c>
    </row>
    <row r="2353" spans="1:25" x14ac:dyDescent="0.25">
      <c r="A2353">
        <v>3352</v>
      </c>
      <c r="B2353">
        <v>15</v>
      </c>
      <c r="C2353">
        <v>0</v>
      </c>
      <c r="D2353" t="s">
        <v>42</v>
      </c>
      <c r="E2353">
        <v>3</v>
      </c>
      <c r="F2353" t="s">
        <v>24</v>
      </c>
      <c r="G2353">
        <v>2</v>
      </c>
      <c r="H2353" t="s">
        <v>15</v>
      </c>
      <c r="I2353" s="1">
        <v>1.8892485160000001</v>
      </c>
      <c r="J2353">
        <v>2</v>
      </c>
      <c r="K2353">
        <v>0</v>
      </c>
      <c r="L2353" t="s">
        <v>28</v>
      </c>
      <c r="M2353">
        <v>0</v>
      </c>
      <c r="N2353" t="s">
        <v>52</v>
      </c>
      <c r="O2353">
        <v>0</v>
      </c>
      <c r="P2353" t="s">
        <v>27</v>
      </c>
      <c r="Q2353">
        <v>1</v>
      </c>
      <c r="R2353" t="s">
        <v>27</v>
      </c>
      <c r="S2353">
        <v>0</v>
      </c>
      <c r="T2353" t="s">
        <v>28</v>
      </c>
      <c r="U2353">
        <v>0</v>
      </c>
      <c r="V2353" t="s">
        <v>28</v>
      </c>
      <c r="W2353" s="3">
        <v>2.4515024400000001</v>
      </c>
      <c r="X2353">
        <v>3</v>
      </c>
      <c r="Y2353" t="s">
        <v>45</v>
      </c>
    </row>
    <row r="2354" spans="1:25" x14ac:dyDescent="0.25">
      <c r="A2354">
        <v>3353</v>
      </c>
      <c r="B2354">
        <v>17</v>
      </c>
      <c r="C2354">
        <v>1</v>
      </c>
      <c r="D2354" t="s">
        <v>40</v>
      </c>
      <c r="E2354">
        <v>0</v>
      </c>
      <c r="F2354" t="s">
        <v>21</v>
      </c>
      <c r="G2354">
        <v>3</v>
      </c>
      <c r="H2354" t="s">
        <v>17</v>
      </c>
      <c r="I2354" s="1">
        <v>19.777514239999999</v>
      </c>
      <c r="J2354">
        <v>2</v>
      </c>
      <c r="K2354">
        <v>0</v>
      </c>
      <c r="L2354" t="s">
        <v>28</v>
      </c>
      <c r="M2354">
        <v>2</v>
      </c>
      <c r="N2354" t="s">
        <v>48</v>
      </c>
      <c r="O2354">
        <v>0</v>
      </c>
      <c r="P2354" t="s">
        <v>27</v>
      </c>
      <c r="Q2354">
        <v>1</v>
      </c>
      <c r="R2354" t="s">
        <v>27</v>
      </c>
      <c r="S2354">
        <v>0</v>
      </c>
      <c r="T2354" t="s">
        <v>28</v>
      </c>
      <c r="U2354">
        <v>1</v>
      </c>
      <c r="V2354" t="s">
        <v>27</v>
      </c>
      <c r="W2354" s="3">
        <v>3.4959497420000001</v>
      </c>
      <c r="X2354">
        <v>1</v>
      </c>
      <c r="Y2354" t="s">
        <v>43</v>
      </c>
    </row>
    <row r="2355" spans="1:25" x14ac:dyDescent="0.25">
      <c r="A2355">
        <v>3354</v>
      </c>
      <c r="B2355">
        <v>18</v>
      </c>
      <c r="C2355">
        <v>0</v>
      </c>
      <c r="D2355" t="s">
        <v>42</v>
      </c>
      <c r="E2355">
        <v>0</v>
      </c>
      <c r="F2355" t="s">
        <v>21</v>
      </c>
      <c r="G2355">
        <v>2</v>
      </c>
      <c r="H2355" t="s">
        <v>15</v>
      </c>
      <c r="I2355" s="1">
        <v>18.981387869999999</v>
      </c>
      <c r="J2355">
        <v>21</v>
      </c>
      <c r="K2355">
        <v>0</v>
      </c>
      <c r="L2355" t="s">
        <v>28</v>
      </c>
      <c r="M2355">
        <v>1</v>
      </c>
      <c r="N2355" t="s">
        <v>49</v>
      </c>
      <c r="O2355">
        <v>0</v>
      </c>
      <c r="P2355" t="s">
        <v>27</v>
      </c>
      <c r="Q2355">
        <v>0</v>
      </c>
      <c r="R2355" t="s">
        <v>28</v>
      </c>
      <c r="S2355">
        <v>0</v>
      </c>
      <c r="T2355" t="s">
        <v>28</v>
      </c>
      <c r="U2355">
        <v>0</v>
      </c>
      <c r="V2355" t="s">
        <v>28</v>
      </c>
      <c r="W2355" s="3">
        <v>1.088882482</v>
      </c>
      <c r="X2355">
        <v>4</v>
      </c>
      <c r="Y2355" t="s">
        <v>44</v>
      </c>
    </row>
    <row r="2356" spans="1:25" x14ac:dyDescent="0.25">
      <c r="A2356">
        <v>3355</v>
      </c>
      <c r="B2356">
        <v>16</v>
      </c>
      <c r="C2356">
        <v>1</v>
      </c>
      <c r="D2356" t="s">
        <v>40</v>
      </c>
      <c r="E2356">
        <v>0</v>
      </c>
      <c r="F2356" t="s">
        <v>21</v>
      </c>
      <c r="G2356">
        <v>2</v>
      </c>
      <c r="H2356" t="s">
        <v>15</v>
      </c>
      <c r="I2356" s="1">
        <v>1.5654896149999999</v>
      </c>
      <c r="J2356">
        <v>4</v>
      </c>
      <c r="K2356">
        <v>1</v>
      </c>
      <c r="L2356" t="s">
        <v>27</v>
      </c>
      <c r="M2356">
        <v>4</v>
      </c>
      <c r="N2356" t="s">
        <v>51</v>
      </c>
      <c r="O2356">
        <v>1</v>
      </c>
      <c r="P2356" t="s">
        <v>28</v>
      </c>
      <c r="Q2356">
        <v>1</v>
      </c>
      <c r="R2356" t="s">
        <v>27</v>
      </c>
      <c r="S2356">
        <v>0</v>
      </c>
      <c r="T2356" t="s">
        <v>28</v>
      </c>
      <c r="U2356">
        <v>0</v>
      </c>
      <c r="V2356" t="s">
        <v>28</v>
      </c>
      <c r="W2356" s="3">
        <v>3.9794209180000002</v>
      </c>
      <c r="X2356">
        <v>4</v>
      </c>
      <c r="Y2356" t="s">
        <v>44</v>
      </c>
    </row>
    <row r="2357" spans="1:25" x14ac:dyDescent="0.25">
      <c r="A2357">
        <v>3356</v>
      </c>
      <c r="B2357">
        <v>17</v>
      </c>
      <c r="C2357">
        <v>1</v>
      </c>
      <c r="D2357" t="s">
        <v>40</v>
      </c>
      <c r="E2357">
        <v>0</v>
      </c>
      <c r="F2357" t="s">
        <v>21</v>
      </c>
      <c r="G2357">
        <v>1</v>
      </c>
      <c r="H2357" t="s">
        <v>16</v>
      </c>
      <c r="I2357" s="1">
        <v>18.668266410000001</v>
      </c>
      <c r="J2357">
        <v>21</v>
      </c>
      <c r="K2357">
        <v>0</v>
      </c>
      <c r="L2357" t="s">
        <v>28</v>
      </c>
      <c r="M2357">
        <v>2</v>
      </c>
      <c r="N2357" t="s">
        <v>48</v>
      </c>
      <c r="O2357">
        <v>0</v>
      </c>
      <c r="P2357" t="s">
        <v>27</v>
      </c>
      <c r="Q2357">
        <v>1</v>
      </c>
      <c r="R2357" t="s">
        <v>27</v>
      </c>
      <c r="S2357">
        <v>1</v>
      </c>
      <c r="T2357" t="s">
        <v>27</v>
      </c>
      <c r="U2357">
        <v>0</v>
      </c>
      <c r="V2357" t="s">
        <v>28</v>
      </c>
      <c r="W2357" s="3">
        <v>1.5210134900000001</v>
      </c>
      <c r="X2357">
        <v>1</v>
      </c>
      <c r="Y2357" t="s">
        <v>43</v>
      </c>
    </row>
    <row r="2358" spans="1:25" x14ac:dyDescent="0.25">
      <c r="A2358">
        <v>3357</v>
      </c>
      <c r="B2358">
        <v>16</v>
      </c>
      <c r="C2358">
        <v>0</v>
      </c>
      <c r="D2358" t="s">
        <v>42</v>
      </c>
      <c r="E2358">
        <v>0</v>
      </c>
      <c r="F2358" t="s">
        <v>21</v>
      </c>
      <c r="G2358">
        <v>3</v>
      </c>
      <c r="H2358" t="s">
        <v>17</v>
      </c>
      <c r="I2358" s="1">
        <v>7.262651805</v>
      </c>
      <c r="J2358">
        <v>22</v>
      </c>
      <c r="K2358">
        <v>0</v>
      </c>
      <c r="L2358" t="s">
        <v>28</v>
      </c>
      <c r="M2358">
        <v>3</v>
      </c>
      <c r="N2358" t="s">
        <v>50</v>
      </c>
      <c r="O2358">
        <v>0</v>
      </c>
      <c r="P2358" t="s">
        <v>27</v>
      </c>
      <c r="Q2358">
        <v>0</v>
      </c>
      <c r="R2358" t="s">
        <v>28</v>
      </c>
      <c r="S2358">
        <v>0</v>
      </c>
      <c r="T2358" t="s">
        <v>28</v>
      </c>
      <c r="U2358">
        <v>0</v>
      </c>
      <c r="V2358" t="s">
        <v>28</v>
      </c>
      <c r="W2358" s="3">
        <v>0.76625744699999998</v>
      </c>
      <c r="X2358">
        <v>3</v>
      </c>
      <c r="Y2358" t="s">
        <v>45</v>
      </c>
    </row>
    <row r="2359" spans="1:25" x14ac:dyDescent="0.25">
      <c r="A2359">
        <v>3358</v>
      </c>
      <c r="B2359">
        <v>17</v>
      </c>
      <c r="C2359">
        <v>0</v>
      </c>
      <c r="D2359" t="s">
        <v>42</v>
      </c>
      <c r="E2359">
        <v>2</v>
      </c>
      <c r="F2359" t="s">
        <v>22</v>
      </c>
      <c r="G2359">
        <v>1</v>
      </c>
      <c r="H2359" t="s">
        <v>16</v>
      </c>
      <c r="I2359" s="1">
        <v>16.894183340000001</v>
      </c>
      <c r="J2359">
        <v>10</v>
      </c>
      <c r="K2359">
        <v>0</v>
      </c>
      <c r="L2359" t="s">
        <v>28</v>
      </c>
      <c r="M2359">
        <v>3</v>
      </c>
      <c r="N2359" t="s">
        <v>50</v>
      </c>
      <c r="O2359">
        <v>0</v>
      </c>
      <c r="P2359" t="s">
        <v>27</v>
      </c>
      <c r="Q2359">
        <v>0</v>
      </c>
      <c r="R2359" t="s">
        <v>28</v>
      </c>
      <c r="S2359">
        <v>0</v>
      </c>
      <c r="T2359" t="s">
        <v>28</v>
      </c>
      <c r="U2359">
        <v>1</v>
      </c>
      <c r="V2359" t="s">
        <v>27</v>
      </c>
      <c r="W2359" s="3">
        <v>2.4713957789999998</v>
      </c>
      <c r="X2359">
        <v>4</v>
      </c>
      <c r="Y2359" t="s">
        <v>44</v>
      </c>
    </row>
    <row r="2360" spans="1:25" x14ac:dyDescent="0.25">
      <c r="A2360">
        <v>3359</v>
      </c>
      <c r="B2360">
        <v>16</v>
      </c>
      <c r="C2360">
        <v>0</v>
      </c>
      <c r="D2360" t="s">
        <v>42</v>
      </c>
      <c r="E2360">
        <v>0</v>
      </c>
      <c r="F2360" t="s">
        <v>21</v>
      </c>
      <c r="G2360">
        <v>2</v>
      </c>
      <c r="H2360" t="s">
        <v>15</v>
      </c>
      <c r="I2360" s="1">
        <v>8.367666754</v>
      </c>
      <c r="J2360">
        <v>2</v>
      </c>
      <c r="K2360">
        <v>0</v>
      </c>
      <c r="L2360" t="s">
        <v>28</v>
      </c>
      <c r="M2360">
        <v>4</v>
      </c>
      <c r="N2360" t="s">
        <v>51</v>
      </c>
      <c r="O2360">
        <v>1</v>
      </c>
      <c r="P2360" t="s">
        <v>28</v>
      </c>
      <c r="Q2360">
        <v>0</v>
      </c>
      <c r="R2360" t="s">
        <v>28</v>
      </c>
      <c r="S2360">
        <v>0</v>
      </c>
      <c r="T2360" t="s">
        <v>28</v>
      </c>
      <c r="U2360">
        <v>0</v>
      </c>
      <c r="V2360" t="s">
        <v>28</v>
      </c>
      <c r="W2360" s="3">
        <v>3.2865851340000001</v>
      </c>
      <c r="X2360">
        <v>1</v>
      </c>
      <c r="Y2360" t="s">
        <v>43</v>
      </c>
    </row>
    <row r="2361" spans="1:25" x14ac:dyDescent="0.25">
      <c r="A2361">
        <v>3360</v>
      </c>
      <c r="B2361">
        <v>15</v>
      </c>
      <c r="C2361">
        <v>0</v>
      </c>
      <c r="D2361" t="s">
        <v>42</v>
      </c>
      <c r="E2361">
        <v>0</v>
      </c>
      <c r="F2361" t="s">
        <v>21</v>
      </c>
      <c r="G2361">
        <v>1</v>
      </c>
      <c r="H2361" t="s">
        <v>16</v>
      </c>
      <c r="I2361" s="1">
        <v>8.8171022539999999</v>
      </c>
      <c r="J2361">
        <v>12</v>
      </c>
      <c r="K2361">
        <v>1</v>
      </c>
      <c r="L2361" t="s">
        <v>27</v>
      </c>
      <c r="M2361">
        <v>2</v>
      </c>
      <c r="N2361" t="s">
        <v>48</v>
      </c>
      <c r="O2361">
        <v>1</v>
      </c>
      <c r="P2361" t="s">
        <v>28</v>
      </c>
      <c r="Q2361">
        <v>0</v>
      </c>
      <c r="R2361" t="s">
        <v>28</v>
      </c>
      <c r="S2361">
        <v>1</v>
      </c>
      <c r="T2361" t="s">
        <v>27</v>
      </c>
      <c r="U2361">
        <v>0</v>
      </c>
      <c r="V2361" t="s">
        <v>28</v>
      </c>
      <c r="W2361" s="3">
        <v>2.1214734420000001</v>
      </c>
      <c r="X2361">
        <v>3</v>
      </c>
      <c r="Y2361" t="s">
        <v>45</v>
      </c>
    </row>
    <row r="2362" spans="1:25" x14ac:dyDescent="0.25">
      <c r="A2362">
        <v>3361</v>
      </c>
      <c r="B2362">
        <v>18</v>
      </c>
      <c r="C2362">
        <v>0</v>
      </c>
      <c r="D2362" t="s">
        <v>42</v>
      </c>
      <c r="E2362">
        <v>1</v>
      </c>
      <c r="F2362" t="s">
        <v>23</v>
      </c>
      <c r="G2362">
        <v>3</v>
      </c>
      <c r="H2362" t="s">
        <v>17</v>
      </c>
      <c r="I2362" s="1">
        <v>12.68486182</v>
      </c>
      <c r="J2362">
        <v>20</v>
      </c>
      <c r="K2362">
        <v>0</v>
      </c>
      <c r="L2362" t="s">
        <v>28</v>
      </c>
      <c r="M2362">
        <v>2</v>
      </c>
      <c r="N2362" t="s">
        <v>48</v>
      </c>
      <c r="O2362">
        <v>0</v>
      </c>
      <c r="P2362" t="s">
        <v>27</v>
      </c>
      <c r="Q2362">
        <v>0</v>
      </c>
      <c r="R2362" t="s">
        <v>28</v>
      </c>
      <c r="S2362">
        <v>0</v>
      </c>
      <c r="T2362" t="s">
        <v>28</v>
      </c>
      <c r="U2362">
        <v>0</v>
      </c>
      <c r="V2362" t="s">
        <v>28</v>
      </c>
      <c r="W2362" s="3">
        <v>1.347633493</v>
      </c>
      <c r="X2362">
        <v>2</v>
      </c>
      <c r="Y2362" t="s">
        <v>41</v>
      </c>
    </row>
    <row r="2363" spans="1:25" x14ac:dyDescent="0.25">
      <c r="A2363">
        <v>3362</v>
      </c>
      <c r="B2363">
        <v>16</v>
      </c>
      <c r="C2363">
        <v>1</v>
      </c>
      <c r="D2363" t="s">
        <v>40</v>
      </c>
      <c r="E2363">
        <v>1</v>
      </c>
      <c r="F2363" t="s">
        <v>23</v>
      </c>
      <c r="G2363">
        <v>2</v>
      </c>
      <c r="H2363" t="s">
        <v>15</v>
      </c>
      <c r="I2363" s="1">
        <v>15.48954839</v>
      </c>
      <c r="J2363">
        <v>7</v>
      </c>
      <c r="K2363">
        <v>0</v>
      </c>
      <c r="L2363" t="s">
        <v>28</v>
      </c>
      <c r="M2363">
        <v>0</v>
      </c>
      <c r="N2363" t="s">
        <v>52</v>
      </c>
      <c r="O2363">
        <v>0</v>
      </c>
      <c r="P2363" t="s">
        <v>27</v>
      </c>
      <c r="Q2363">
        <v>0</v>
      </c>
      <c r="R2363" t="s">
        <v>28</v>
      </c>
      <c r="S2363">
        <v>0</v>
      </c>
      <c r="T2363" t="s">
        <v>28</v>
      </c>
      <c r="U2363">
        <v>0</v>
      </c>
      <c r="V2363" t="s">
        <v>28</v>
      </c>
      <c r="W2363" s="3">
        <v>2.4629431180000001</v>
      </c>
      <c r="X2363">
        <v>0</v>
      </c>
      <c r="Y2363" t="s">
        <v>46</v>
      </c>
    </row>
    <row r="2364" spans="1:25" x14ac:dyDescent="0.25">
      <c r="A2364">
        <v>3363</v>
      </c>
      <c r="B2364">
        <v>17</v>
      </c>
      <c r="C2364">
        <v>1</v>
      </c>
      <c r="D2364" t="s">
        <v>40</v>
      </c>
      <c r="E2364">
        <v>2</v>
      </c>
      <c r="F2364" t="s">
        <v>22</v>
      </c>
      <c r="G2364">
        <v>2</v>
      </c>
      <c r="H2364" t="s">
        <v>15</v>
      </c>
      <c r="I2364" s="1">
        <v>0.67578301900000004</v>
      </c>
      <c r="J2364">
        <v>19</v>
      </c>
      <c r="K2364">
        <v>1</v>
      </c>
      <c r="L2364" t="s">
        <v>27</v>
      </c>
      <c r="M2364">
        <v>0</v>
      </c>
      <c r="N2364" t="s">
        <v>52</v>
      </c>
      <c r="O2364">
        <v>0</v>
      </c>
      <c r="P2364" t="s">
        <v>27</v>
      </c>
      <c r="Q2364">
        <v>0</v>
      </c>
      <c r="R2364" t="s">
        <v>28</v>
      </c>
      <c r="S2364">
        <v>0</v>
      </c>
      <c r="T2364" t="s">
        <v>28</v>
      </c>
      <c r="U2364">
        <v>0</v>
      </c>
      <c r="V2364" t="s">
        <v>28</v>
      </c>
      <c r="W2364" s="3">
        <v>1.041028901</v>
      </c>
      <c r="X2364">
        <v>2</v>
      </c>
      <c r="Y2364" t="s">
        <v>41</v>
      </c>
    </row>
    <row r="2365" spans="1:25" x14ac:dyDescent="0.25">
      <c r="A2365">
        <v>3364</v>
      </c>
      <c r="B2365">
        <v>18</v>
      </c>
      <c r="C2365">
        <v>1</v>
      </c>
      <c r="D2365" t="s">
        <v>40</v>
      </c>
      <c r="E2365">
        <v>2</v>
      </c>
      <c r="F2365" t="s">
        <v>22</v>
      </c>
      <c r="G2365">
        <v>1</v>
      </c>
      <c r="H2365" t="s">
        <v>16</v>
      </c>
      <c r="I2365" s="1">
        <v>11.86311991</v>
      </c>
      <c r="J2365">
        <v>9</v>
      </c>
      <c r="K2365">
        <v>0</v>
      </c>
      <c r="L2365" t="s">
        <v>28</v>
      </c>
      <c r="M2365">
        <v>3</v>
      </c>
      <c r="N2365" t="s">
        <v>50</v>
      </c>
      <c r="O2365">
        <v>1</v>
      </c>
      <c r="P2365" t="s">
        <v>28</v>
      </c>
      <c r="Q2365">
        <v>0</v>
      </c>
      <c r="R2365" t="s">
        <v>28</v>
      </c>
      <c r="S2365">
        <v>0</v>
      </c>
      <c r="T2365" t="s">
        <v>28</v>
      </c>
      <c r="U2365">
        <v>0</v>
      </c>
      <c r="V2365" t="s">
        <v>28</v>
      </c>
      <c r="W2365" s="3">
        <v>2.6699790349999999</v>
      </c>
      <c r="X2365">
        <v>2</v>
      </c>
      <c r="Y2365" t="s">
        <v>41</v>
      </c>
    </row>
    <row r="2366" spans="1:25" x14ac:dyDescent="0.25">
      <c r="A2366">
        <v>3365</v>
      </c>
      <c r="B2366">
        <v>18</v>
      </c>
      <c r="C2366">
        <v>1</v>
      </c>
      <c r="D2366" t="s">
        <v>40</v>
      </c>
      <c r="E2366">
        <v>0</v>
      </c>
      <c r="F2366" t="s">
        <v>21</v>
      </c>
      <c r="G2366">
        <v>2</v>
      </c>
      <c r="H2366" t="s">
        <v>15</v>
      </c>
      <c r="I2366" s="1">
        <v>3.7346598819999999</v>
      </c>
      <c r="J2366">
        <v>1</v>
      </c>
      <c r="K2366">
        <v>1</v>
      </c>
      <c r="L2366" t="s">
        <v>27</v>
      </c>
      <c r="M2366">
        <v>0</v>
      </c>
      <c r="N2366" t="s">
        <v>52</v>
      </c>
      <c r="O2366">
        <v>0</v>
      </c>
      <c r="P2366" t="s">
        <v>27</v>
      </c>
      <c r="Q2366">
        <v>0</v>
      </c>
      <c r="R2366" t="s">
        <v>28</v>
      </c>
      <c r="S2366">
        <v>0</v>
      </c>
      <c r="T2366" t="s">
        <v>28</v>
      </c>
      <c r="U2366">
        <v>0</v>
      </c>
      <c r="V2366" t="s">
        <v>28</v>
      </c>
      <c r="W2366" s="3">
        <v>2.7350416110000002</v>
      </c>
      <c r="X2366">
        <v>0</v>
      </c>
      <c r="Y2366" t="s">
        <v>46</v>
      </c>
    </row>
    <row r="2367" spans="1:25" x14ac:dyDescent="0.25">
      <c r="A2367">
        <v>3366</v>
      </c>
      <c r="B2367">
        <v>17</v>
      </c>
      <c r="C2367">
        <v>1</v>
      </c>
      <c r="D2367" t="s">
        <v>40</v>
      </c>
      <c r="E2367">
        <v>2</v>
      </c>
      <c r="F2367" t="s">
        <v>22</v>
      </c>
      <c r="G2367">
        <v>2</v>
      </c>
      <c r="H2367" t="s">
        <v>15</v>
      </c>
      <c r="I2367" s="1">
        <v>6.9189903570000002</v>
      </c>
      <c r="J2367">
        <v>3</v>
      </c>
      <c r="K2367">
        <v>0</v>
      </c>
      <c r="L2367" t="s">
        <v>28</v>
      </c>
      <c r="M2367">
        <v>2</v>
      </c>
      <c r="N2367" t="s">
        <v>48</v>
      </c>
      <c r="O2367">
        <v>0</v>
      </c>
      <c r="P2367" t="s">
        <v>27</v>
      </c>
      <c r="Q2367">
        <v>0</v>
      </c>
      <c r="R2367" t="s">
        <v>28</v>
      </c>
      <c r="S2367">
        <v>0</v>
      </c>
      <c r="T2367" t="s">
        <v>28</v>
      </c>
      <c r="U2367">
        <v>0</v>
      </c>
      <c r="V2367" t="s">
        <v>28</v>
      </c>
      <c r="W2367" s="3">
        <v>2.7420917939999998</v>
      </c>
      <c r="X2367">
        <v>2</v>
      </c>
      <c r="Y2367" t="s">
        <v>41</v>
      </c>
    </row>
    <row r="2368" spans="1:25" x14ac:dyDescent="0.25">
      <c r="A2368">
        <v>3367</v>
      </c>
      <c r="B2368">
        <v>16</v>
      </c>
      <c r="C2368">
        <v>1</v>
      </c>
      <c r="D2368" t="s">
        <v>40</v>
      </c>
      <c r="E2368">
        <v>0</v>
      </c>
      <c r="F2368" t="s">
        <v>21</v>
      </c>
      <c r="G2368">
        <v>2</v>
      </c>
      <c r="H2368" t="s">
        <v>15</v>
      </c>
      <c r="I2368" s="1">
        <v>6.9593733230000003</v>
      </c>
      <c r="J2368">
        <v>17</v>
      </c>
      <c r="K2368">
        <v>0</v>
      </c>
      <c r="L2368" t="s">
        <v>28</v>
      </c>
      <c r="M2368">
        <v>0</v>
      </c>
      <c r="N2368" t="s">
        <v>52</v>
      </c>
      <c r="O2368">
        <v>0</v>
      </c>
      <c r="P2368" t="s">
        <v>27</v>
      </c>
      <c r="Q2368">
        <v>0</v>
      </c>
      <c r="R2368" t="s">
        <v>28</v>
      </c>
      <c r="S2368">
        <v>0</v>
      </c>
      <c r="T2368" t="s">
        <v>28</v>
      </c>
      <c r="U2368">
        <v>0</v>
      </c>
      <c r="V2368" t="s">
        <v>28</v>
      </c>
      <c r="W2368" s="3">
        <v>0.98429429499999999</v>
      </c>
      <c r="X2368">
        <v>2</v>
      </c>
      <c r="Y2368" t="s">
        <v>41</v>
      </c>
    </row>
    <row r="2369" spans="1:25" x14ac:dyDescent="0.25">
      <c r="A2369">
        <v>3368</v>
      </c>
      <c r="B2369">
        <v>15</v>
      </c>
      <c r="C2369">
        <v>1</v>
      </c>
      <c r="D2369" t="s">
        <v>40</v>
      </c>
      <c r="E2369">
        <v>3</v>
      </c>
      <c r="F2369" t="s">
        <v>24</v>
      </c>
      <c r="G2369">
        <v>1</v>
      </c>
      <c r="H2369" t="s">
        <v>16</v>
      </c>
      <c r="I2369" s="1">
        <v>9.3812068039999996</v>
      </c>
      <c r="J2369">
        <v>18</v>
      </c>
      <c r="K2369">
        <v>0</v>
      </c>
      <c r="L2369" t="s">
        <v>28</v>
      </c>
      <c r="M2369">
        <v>3</v>
      </c>
      <c r="N2369" t="s">
        <v>50</v>
      </c>
      <c r="O2369">
        <v>0</v>
      </c>
      <c r="P2369" t="s">
        <v>27</v>
      </c>
      <c r="Q2369">
        <v>0</v>
      </c>
      <c r="R2369" t="s">
        <v>28</v>
      </c>
      <c r="S2369">
        <v>1</v>
      </c>
      <c r="T2369" t="s">
        <v>27</v>
      </c>
      <c r="U2369">
        <v>0</v>
      </c>
      <c r="V2369" t="s">
        <v>28</v>
      </c>
      <c r="W2369" s="3">
        <v>1.454722898</v>
      </c>
      <c r="X2369">
        <v>1</v>
      </c>
      <c r="Y2369" t="s">
        <v>43</v>
      </c>
    </row>
    <row r="2370" spans="1:25" x14ac:dyDescent="0.25">
      <c r="A2370">
        <v>3369</v>
      </c>
      <c r="B2370">
        <v>15</v>
      </c>
      <c r="C2370">
        <v>0</v>
      </c>
      <c r="D2370" t="s">
        <v>42</v>
      </c>
      <c r="E2370">
        <v>0</v>
      </c>
      <c r="F2370" t="s">
        <v>21</v>
      </c>
      <c r="G2370">
        <v>4</v>
      </c>
      <c r="H2370" t="s">
        <v>18</v>
      </c>
      <c r="I2370" s="1">
        <v>6.6827282380000002</v>
      </c>
      <c r="J2370">
        <v>3</v>
      </c>
      <c r="K2370">
        <v>0</v>
      </c>
      <c r="L2370" t="s">
        <v>28</v>
      </c>
      <c r="M2370">
        <v>2</v>
      </c>
      <c r="N2370" t="s">
        <v>48</v>
      </c>
      <c r="O2370">
        <v>0</v>
      </c>
      <c r="P2370" t="s">
        <v>27</v>
      </c>
      <c r="Q2370">
        <v>0</v>
      </c>
      <c r="R2370" t="s">
        <v>28</v>
      </c>
      <c r="S2370">
        <v>1</v>
      </c>
      <c r="T2370" t="s">
        <v>27</v>
      </c>
      <c r="U2370">
        <v>1</v>
      </c>
      <c r="V2370" t="s">
        <v>27</v>
      </c>
      <c r="W2370" s="3">
        <v>3.1585923239999998</v>
      </c>
      <c r="X2370">
        <v>1</v>
      </c>
      <c r="Y2370" t="s">
        <v>43</v>
      </c>
    </row>
    <row r="2371" spans="1:25" x14ac:dyDescent="0.25">
      <c r="A2371">
        <v>3370</v>
      </c>
      <c r="B2371">
        <v>16</v>
      </c>
      <c r="C2371">
        <v>0</v>
      </c>
      <c r="D2371" t="s">
        <v>42</v>
      </c>
      <c r="E2371">
        <v>3</v>
      </c>
      <c r="F2371" t="s">
        <v>24</v>
      </c>
      <c r="G2371">
        <v>3</v>
      </c>
      <c r="H2371" t="s">
        <v>17</v>
      </c>
      <c r="I2371" s="1">
        <v>2.1472223690000001</v>
      </c>
      <c r="J2371">
        <v>19</v>
      </c>
      <c r="K2371">
        <v>0</v>
      </c>
      <c r="L2371" t="s">
        <v>28</v>
      </c>
      <c r="M2371">
        <v>1</v>
      </c>
      <c r="N2371" t="s">
        <v>49</v>
      </c>
      <c r="O2371">
        <v>0</v>
      </c>
      <c r="P2371" t="s">
        <v>27</v>
      </c>
      <c r="Q2371">
        <v>0</v>
      </c>
      <c r="R2371" t="s">
        <v>28</v>
      </c>
      <c r="S2371">
        <v>0</v>
      </c>
      <c r="T2371" t="s">
        <v>28</v>
      </c>
      <c r="U2371">
        <v>1</v>
      </c>
      <c r="V2371" t="s">
        <v>27</v>
      </c>
      <c r="W2371" s="3">
        <v>1.0674108499999999</v>
      </c>
      <c r="X2371">
        <v>3</v>
      </c>
      <c r="Y2371" t="s">
        <v>45</v>
      </c>
    </row>
    <row r="2372" spans="1:25" x14ac:dyDescent="0.25">
      <c r="A2372">
        <v>3371</v>
      </c>
      <c r="B2372">
        <v>18</v>
      </c>
      <c r="C2372">
        <v>1</v>
      </c>
      <c r="D2372" t="s">
        <v>40</v>
      </c>
      <c r="E2372">
        <v>2</v>
      </c>
      <c r="F2372" t="s">
        <v>22</v>
      </c>
      <c r="G2372">
        <v>1</v>
      </c>
      <c r="H2372" t="s">
        <v>16</v>
      </c>
      <c r="I2372" s="1">
        <v>2.9125747710000001</v>
      </c>
      <c r="J2372">
        <v>25</v>
      </c>
      <c r="K2372">
        <v>0</v>
      </c>
      <c r="L2372" t="s">
        <v>28</v>
      </c>
      <c r="M2372">
        <v>1</v>
      </c>
      <c r="N2372" t="s">
        <v>49</v>
      </c>
      <c r="O2372">
        <v>0</v>
      </c>
      <c r="P2372" t="s">
        <v>27</v>
      </c>
      <c r="Q2372">
        <v>1</v>
      </c>
      <c r="R2372" t="s">
        <v>27</v>
      </c>
      <c r="S2372">
        <v>0</v>
      </c>
      <c r="T2372" t="s">
        <v>28</v>
      </c>
      <c r="U2372">
        <v>1</v>
      </c>
      <c r="V2372" t="s">
        <v>27</v>
      </c>
      <c r="W2372" s="3">
        <v>0.56941988499999996</v>
      </c>
      <c r="X2372">
        <v>4</v>
      </c>
      <c r="Y2372" t="s">
        <v>44</v>
      </c>
    </row>
    <row r="2373" spans="1:25" x14ac:dyDescent="0.25">
      <c r="A2373">
        <v>3372</v>
      </c>
      <c r="B2373">
        <v>18</v>
      </c>
      <c r="C2373">
        <v>1</v>
      </c>
      <c r="D2373" t="s">
        <v>40</v>
      </c>
      <c r="E2373">
        <v>0</v>
      </c>
      <c r="F2373" t="s">
        <v>21</v>
      </c>
      <c r="G2373">
        <v>3</v>
      </c>
      <c r="H2373" t="s">
        <v>17</v>
      </c>
      <c r="I2373" s="1">
        <v>0.66875971099999998</v>
      </c>
      <c r="J2373">
        <v>8</v>
      </c>
      <c r="K2373">
        <v>0</v>
      </c>
      <c r="L2373" t="s">
        <v>28</v>
      </c>
      <c r="M2373">
        <v>2</v>
      </c>
      <c r="N2373" t="s">
        <v>48</v>
      </c>
      <c r="O2373">
        <v>0</v>
      </c>
      <c r="P2373" t="s">
        <v>27</v>
      </c>
      <c r="Q2373">
        <v>0</v>
      </c>
      <c r="R2373" t="s">
        <v>28</v>
      </c>
      <c r="S2373">
        <v>0</v>
      </c>
      <c r="T2373" t="s">
        <v>28</v>
      </c>
      <c r="U2373">
        <v>1</v>
      </c>
      <c r="V2373" t="s">
        <v>27</v>
      </c>
      <c r="W2373" s="3">
        <v>1.9347617269999999</v>
      </c>
      <c r="X2373">
        <v>3</v>
      </c>
      <c r="Y2373" t="s">
        <v>45</v>
      </c>
    </row>
    <row r="2374" spans="1:25" x14ac:dyDescent="0.25">
      <c r="A2374">
        <v>3373</v>
      </c>
      <c r="B2374">
        <v>18</v>
      </c>
      <c r="C2374">
        <v>0</v>
      </c>
      <c r="D2374" t="s">
        <v>42</v>
      </c>
      <c r="E2374">
        <v>1</v>
      </c>
      <c r="F2374" t="s">
        <v>23</v>
      </c>
      <c r="G2374">
        <v>2</v>
      </c>
      <c r="H2374" t="s">
        <v>15</v>
      </c>
      <c r="I2374" s="1">
        <v>9.4049817069999992</v>
      </c>
      <c r="J2374">
        <v>15</v>
      </c>
      <c r="K2374">
        <v>0</v>
      </c>
      <c r="L2374" t="s">
        <v>28</v>
      </c>
      <c r="M2374">
        <v>3</v>
      </c>
      <c r="N2374" t="s">
        <v>50</v>
      </c>
      <c r="O2374">
        <v>0</v>
      </c>
      <c r="P2374" t="s">
        <v>27</v>
      </c>
      <c r="Q2374">
        <v>0</v>
      </c>
      <c r="R2374" t="s">
        <v>28</v>
      </c>
      <c r="S2374">
        <v>0</v>
      </c>
      <c r="T2374" t="s">
        <v>28</v>
      </c>
      <c r="U2374">
        <v>0</v>
      </c>
      <c r="V2374" t="s">
        <v>28</v>
      </c>
      <c r="W2374" s="3">
        <v>1.849103876</v>
      </c>
      <c r="X2374">
        <v>1</v>
      </c>
      <c r="Y2374" t="s">
        <v>43</v>
      </c>
    </row>
    <row r="2375" spans="1:25" x14ac:dyDescent="0.25">
      <c r="A2375">
        <v>3374</v>
      </c>
      <c r="B2375">
        <v>18</v>
      </c>
      <c r="C2375">
        <v>0</v>
      </c>
      <c r="D2375" t="s">
        <v>42</v>
      </c>
      <c r="E2375">
        <v>3</v>
      </c>
      <c r="F2375" t="s">
        <v>24</v>
      </c>
      <c r="G2375">
        <v>2</v>
      </c>
      <c r="H2375" t="s">
        <v>15</v>
      </c>
      <c r="I2375" s="1">
        <v>19.0889539</v>
      </c>
      <c r="J2375">
        <v>25</v>
      </c>
      <c r="K2375">
        <v>0</v>
      </c>
      <c r="L2375" t="s">
        <v>28</v>
      </c>
      <c r="M2375">
        <v>2</v>
      </c>
      <c r="N2375" t="s">
        <v>48</v>
      </c>
      <c r="O2375">
        <v>0</v>
      </c>
      <c r="P2375" t="s">
        <v>27</v>
      </c>
      <c r="Q2375">
        <v>0</v>
      </c>
      <c r="R2375" t="s">
        <v>28</v>
      </c>
      <c r="S2375">
        <v>0</v>
      </c>
      <c r="T2375" t="s">
        <v>28</v>
      </c>
      <c r="U2375">
        <v>0</v>
      </c>
      <c r="V2375" t="s">
        <v>28</v>
      </c>
      <c r="W2375" s="3">
        <v>0.82501964100000003</v>
      </c>
      <c r="X2375">
        <v>1</v>
      </c>
      <c r="Y2375" t="s">
        <v>43</v>
      </c>
    </row>
    <row r="2376" spans="1:25" x14ac:dyDescent="0.25">
      <c r="A2376">
        <v>3375</v>
      </c>
      <c r="B2376">
        <v>16</v>
      </c>
      <c r="C2376">
        <v>0</v>
      </c>
      <c r="D2376" t="s">
        <v>42</v>
      </c>
      <c r="E2376">
        <v>2</v>
      </c>
      <c r="F2376" t="s">
        <v>22</v>
      </c>
      <c r="G2376">
        <v>1</v>
      </c>
      <c r="H2376" t="s">
        <v>16</v>
      </c>
      <c r="I2376" s="1">
        <v>2.3135044730000001</v>
      </c>
      <c r="J2376">
        <v>5</v>
      </c>
      <c r="K2376">
        <v>1</v>
      </c>
      <c r="L2376" t="s">
        <v>27</v>
      </c>
      <c r="M2376">
        <v>3</v>
      </c>
      <c r="N2376" t="s">
        <v>50</v>
      </c>
      <c r="O2376">
        <v>1</v>
      </c>
      <c r="P2376" t="s">
        <v>28</v>
      </c>
      <c r="Q2376">
        <v>0</v>
      </c>
      <c r="R2376" t="s">
        <v>28</v>
      </c>
      <c r="S2376">
        <v>0</v>
      </c>
      <c r="T2376" t="s">
        <v>28</v>
      </c>
      <c r="U2376">
        <v>0</v>
      </c>
      <c r="V2376" t="s">
        <v>28</v>
      </c>
      <c r="W2376" s="3">
        <v>2.9138984589999999</v>
      </c>
      <c r="X2376">
        <v>0</v>
      </c>
      <c r="Y2376" t="s">
        <v>46</v>
      </c>
    </row>
    <row r="2377" spans="1:25" x14ac:dyDescent="0.25">
      <c r="A2377">
        <v>3376</v>
      </c>
      <c r="B2377">
        <v>18</v>
      </c>
      <c r="C2377">
        <v>0</v>
      </c>
      <c r="D2377" t="s">
        <v>42</v>
      </c>
      <c r="E2377">
        <v>0</v>
      </c>
      <c r="F2377" t="s">
        <v>21</v>
      </c>
      <c r="G2377">
        <v>2</v>
      </c>
      <c r="H2377" t="s">
        <v>15</v>
      </c>
      <c r="I2377" s="1">
        <v>18.925289859999999</v>
      </c>
      <c r="J2377">
        <v>24</v>
      </c>
      <c r="K2377">
        <v>0</v>
      </c>
      <c r="L2377" t="s">
        <v>28</v>
      </c>
      <c r="M2377">
        <v>1</v>
      </c>
      <c r="N2377" t="s">
        <v>49</v>
      </c>
      <c r="O2377">
        <v>1</v>
      </c>
      <c r="P2377" t="s">
        <v>28</v>
      </c>
      <c r="Q2377">
        <v>0</v>
      </c>
      <c r="R2377" t="s">
        <v>28</v>
      </c>
      <c r="S2377">
        <v>1</v>
      </c>
      <c r="T2377" t="s">
        <v>27</v>
      </c>
      <c r="U2377">
        <v>1</v>
      </c>
      <c r="V2377" t="s">
        <v>27</v>
      </c>
      <c r="W2377" s="3">
        <v>1.164539166</v>
      </c>
      <c r="X2377">
        <v>0</v>
      </c>
      <c r="Y2377" t="s">
        <v>46</v>
      </c>
    </row>
    <row r="2378" spans="1:25" x14ac:dyDescent="0.25">
      <c r="A2378">
        <v>3377</v>
      </c>
      <c r="B2378">
        <v>17</v>
      </c>
      <c r="C2378">
        <v>1</v>
      </c>
      <c r="D2378" t="s">
        <v>40</v>
      </c>
      <c r="E2378">
        <v>2</v>
      </c>
      <c r="F2378" t="s">
        <v>22</v>
      </c>
      <c r="G2378">
        <v>2</v>
      </c>
      <c r="H2378" t="s">
        <v>15</v>
      </c>
      <c r="I2378" s="1">
        <v>14.667230289999999</v>
      </c>
      <c r="J2378">
        <v>3</v>
      </c>
      <c r="K2378">
        <v>0</v>
      </c>
      <c r="L2378" t="s">
        <v>28</v>
      </c>
      <c r="M2378">
        <v>0</v>
      </c>
      <c r="N2378" t="s">
        <v>52</v>
      </c>
      <c r="O2378">
        <v>1</v>
      </c>
      <c r="P2378" t="s">
        <v>28</v>
      </c>
      <c r="Q2378">
        <v>0</v>
      </c>
      <c r="R2378" t="s">
        <v>28</v>
      </c>
      <c r="S2378">
        <v>0</v>
      </c>
      <c r="T2378" t="s">
        <v>28</v>
      </c>
      <c r="U2378">
        <v>0</v>
      </c>
      <c r="V2378" t="s">
        <v>28</v>
      </c>
      <c r="W2378" s="3">
        <v>2.9282193909999998</v>
      </c>
      <c r="X2378">
        <v>1</v>
      </c>
      <c r="Y2378" t="s">
        <v>43</v>
      </c>
    </row>
    <row r="2379" spans="1:25" x14ac:dyDescent="0.25">
      <c r="A2379">
        <v>3378</v>
      </c>
      <c r="B2379">
        <v>18</v>
      </c>
      <c r="C2379">
        <v>0</v>
      </c>
      <c r="D2379" t="s">
        <v>42</v>
      </c>
      <c r="E2379">
        <v>0</v>
      </c>
      <c r="F2379" t="s">
        <v>21</v>
      </c>
      <c r="G2379">
        <v>2</v>
      </c>
      <c r="H2379" t="s">
        <v>15</v>
      </c>
      <c r="I2379" s="1">
        <v>12.74997606</v>
      </c>
      <c r="J2379">
        <v>8</v>
      </c>
      <c r="K2379">
        <v>1</v>
      </c>
      <c r="L2379" t="s">
        <v>27</v>
      </c>
      <c r="M2379">
        <v>0</v>
      </c>
      <c r="N2379" t="s">
        <v>52</v>
      </c>
      <c r="O2379">
        <v>1</v>
      </c>
      <c r="P2379" t="s">
        <v>28</v>
      </c>
      <c r="Q2379">
        <v>1</v>
      </c>
      <c r="R2379" t="s">
        <v>27</v>
      </c>
      <c r="S2379">
        <v>0</v>
      </c>
      <c r="T2379" t="s">
        <v>28</v>
      </c>
      <c r="U2379">
        <v>0</v>
      </c>
      <c r="V2379" t="s">
        <v>28</v>
      </c>
      <c r="W2379" s="3">
        <v>2.6523548130000001</v>
      </c>
      <c r="X2379">
        <v>2</v>
      </c>
      <c r="Y2379" t="s">
        <v>41</v>
      </c>
    </row>
    <row r="2380" spans="1:25" x14ac:dyDescent="0.25">
      <c r="A2380">
        <v>3379</v>
      </c>
      <c r="B2380">
        <v>15</v>
      </c>
      <c r="C2380">
        <v>1</v>
      </c>
      <c r="D2380" t="s">
        <v>40</v>
      </c>
      <c r="E2380">
        <v>0</v>
      </c>
      <c r="F2380" t="s">
        <v>21</v>
      </c>
      <c r="G2380">
        <v>2</v>
      </c>
      <c r="H2380" t="s">
        <v>15</v>
      </c>
      <c r="I2380" s="1">
        <v>12.90555511</v>
      </c>
      <c r="J2380">
        <v>26</v>
      </c>
      <c r="K2380">
        <v>0</v>
      </c>
      <c r="L2380" t="s">
        <v>28</v>
      </c>
      <c r="M2380">
        <v>2</v>
      </c>
      <c r="N2380" t="s">
        <v>48</v>
      </c>
      <c r="O2380">
        <v>0</v>
      </c>
      <c r="P2380" t="s">
        <v>27</v>
      </c>
      <c r="Q2380">
        <v>0</v>
      </c>
      <c r="R2380" t="s">
        <v>28</v>
      </c>
      <c r="S2380">
        <v>1</v>
      </c>
      <c r="T2380" t="s">
        <v>27</v>
      </c>
      <c r="U2380">
        <v>1</v>
      </c>
      <c r="V2380" t="s">
        <v>27</v>
      </c>
      <c r="W2380" s="3">
        <v>0.70935337399999998</v>
      </c>
      <c r="X2380">
        <v>3</v>
      </c>
      <c r="Y2380" t="s">
        <v>45</v>
      </c>
    </row>
    <row r="2381" spans="1:25" x14ac:dyDescent="0.25">
      <c r="A2381">
        <v>3380</v>
      </c>
      <c r="B2381">
        <v>18</v>
      </c>
      <c r="C2381">
        <v>1</v>
      </c>
      <c r="D2381" t="s">
        <v>40</v>
      </c>
      <c r="E2381">
        <v>0</v>
      </c>
      <c r="F2381" t="s">
        <v>21</v>
      </c>
      <c r="G2381">
        <v>2</v>
      </c>
      <c r="H2381" t="s">
        <v>15</v>
      </c>
      <c r="I2381" s="1">
        <v>16.53455297</v>
      </c>
      <c r="J2381">
        <v>12</v>
      </c>
      <c r="K2381">
        <v>0</v>
      </c>
      <c r="L2381" t="s">
        <v>28</v>
      </c>
      <c r="M2381">
        <v>3</v>
      </c>
      <c r="N2381" t="s">
        <v>50</v>
      </c>
      <c r="O2381">
        <v>0</v>
      </c>
      <c r="P2381" t="s">
        <v>27</v>
      </c>
      <c r="Q2381">
        <v>0</v>
      </c>
      <c r="R2381" t="s">
        <v>28</v>
      </c>
      <c r="S2381">
        <v>0</v>
      </c>
      <c r="T2381" t="s">
        <v>28</v>
      </c>
      <c r="U2381">
        <v>0</v>
      </c>
      <c r="V2381" t="s">
        <v>28</v>
      </c>
      <c r="W2381" s="3">
        <v>2.5094912300000001</v>
      </c>
      <c r="X2381">
        <v>1</v>
      </c>
      <c r="Y2381" t="s">
        <v>43</v>
      </c>
    </row>
    <row r="2382" spans="1:25" x14ac:dyDescent="0.25">
      <c r="A2382">
        <v>3381</v>
      </c>
      <c r="B2382">
        <v>16</v>
      </c>
      <c r="C2382">
        <v>1</v>
      </c>
      <c r="D2382" t="s">
        <v>40</v>
      </c>
      <c r="E2382">
        <v>0</v>
      </c>
      <c r="F2382" t="s">
        <v>21</v>
      </c>
      <c r="G2382">
        <v>2</v>
      </c>
      <c r="H2382" t="s">
        <v>15</v>
      </c>
      <c r="I2382" s="1">
        <v>2.1383972880000002</v>
      </c>
      <c r="J2382">
        <v>8</v>
      </c>
      <c r="K2382">
        <v>0</v>
      </c>
      <c r="L2382" t="s">
        <v>28</v>
      </c>
      <c r="M2382">
        <v>1</v>
      </c>
      <c r="N2382" t="s">
        <v>49</v>
      </c>
      <c r="O2382">
        <v>1</v>
      </c>
      <c r="P2382" t="s">
        <v>28</v>
      </c>
      <c r="Q2382">
        <v>1</v>
      </c>
      <c r="R2382" t="s">
        <v>27</v>
      </c>
      <c r="S2382">
        <v>0</v>
      </c>
      <c r="T2382" t="s">
        <v>28</v>
      </c>
      <c r="U2382">
        <v>0</v>
      </c>
      <c r="V2382" t="s">
        <v>28</v>
      </c>
      <c r="W2382" s="3">
        <v>1.9793794140000001</v>
      </c>
      <c r="X2382">
        <v>1</v>
      </c>
      <c r="Y2382" t="s">
        <v>43</v>
      </c>
    </row>
    <row r="2383" spans="1:25" x14ac:dyDescent="0.25">
      <c r="A2383">
        <v>3382</v>
      </c>
      <c r="B2383">
        <v>15</v>
      </c>
      <c r="C2383">
        <v>0</v>
      </c>
      <c r="D2383" t="s">
        <v>42</v>
      </c>
      <c r="E2383">
        <v>2</v>
      </c>
      <c r="F2383" t="s">
        <v>22</v>
      </c>
      <c r="G2383">
        <v>0</v>
      </c>
      <c r="H2383" t="s">
        <v>19</v>
      </c>
      <c r="I2383" s="1">
        <v>10.09508647</v>
      </c>
      <c r="J2383">
        <v>5</v>
      </c>
      <c r="K2383">
        <v>0</v>
      </c>
      <c r="L2383" t="s">
        <v>28</v>
      </c>
      <c r="M2383">
        <v>3</v>
      </c>
      <c r="N2383" t="s">
        <v>50</v>
      </c>
      <c r="O2383">
        <v>0</v>
      </c>
      <c r="P2383" t="s">
        <v>27</v>
      </c>
      <c r="Q2383">
        <v>0</v>
      </c>
      <c r="R2383" t="s">
        <v>28</v>
      </c>
      <c r="S2383">
        <v>0</v>
      </c>
      <c r="T2383" t="s">
        <v>28</v>
      </c>
      <c r="U2383">
        <v>0</v>
      </c>
      <c r="V2383" t="s">
        <v>28</v>
      </c>
      <c r="W2383" s="3">
        <v>2.9562545240000002</v>
      </c>
      <c r="X2383">
        <v>0</v>
      </c>
      <c r="Y2383" t="s">
        <v>46</v>
      </c>
    </row>
    <row r="2384" spans="1:25" x14ac:dyDescent="0.25">
      <c r="A2384">
        <v>3383</v>
      </c>
      <c r="B2384">
        <v>16</v>
      </c>
      <c r="C2384">
        <v>0</v>
      </c>
      <c r="D2384" t="s">
        <v>42</v>
      </c>
      <c r="E2384">
        <v>0</v>
      </c>
      <c r="F2384" t="s">
        <v>21</v>
      </c>
      <c r="G2384">
        <v>3</v>
      </c>
      <c r="H2384" t="s">
        <v>17</v>
      </c>
      <c r="I2384" s="1">
        <v>13.94182277</v>
      </c>
      <c r="J2384">
        <v>20</v>
      </c>
      <c r="K2384">
        <v>0</v>
      </c>
      <c r="L2384" t="s">
        <v>28</v>
      </c>
      <c r="M2384">
        <v>2</v>
      </c>
      <c r="N2384" t="s">
        <v>48</v>
      </c>
      <c r="O2384">
        <v>0</v>
      </c>
      <c r="P2384" t="s">
        <v>27</v>
      </c>
      <c r="Q2384">
        <v>0</v>
      </c>
      <c r="R2384" t="s">
        <v>28</v>
      </c>
      <c r="S2384">
        <v>0</v>
      </c>
      <c r="T2384" t="s">
        <v>28</v>
      </c>
      <c r="U2384">
        <v>0</v>
      </c>
      <c r="V2384" t="s">
        <v>28</v>
      </c>
      <c r="W2384" s="3">
        <v>1.191929046</v>
      </c>
      <c r="X2384">
        <v>3</v>
      </c>
      <c r="Y2384" t="s">
        <v>45</v>
      </c>
    </row>
    <row r="2385" spans="1:25" x14ac:dyDescent="0.25">
      <c r="A2385">
        <v>3384</v>
      </c>
      <c r="B2385">
        <v>16</v>
      </c>
      <c r="C2385">
        <v>1</v>
      </c>
      <c r="D2385" t="s">
        <v>40</v>
      </c>
      <c r="E2385">
        <v>2</v>
      </c>
      <c r="F2385" t="s">
        <v>22</v>
      </c>
      <c r="G2385">
        <v>2</v>
      </c>
      <c r="H2385" t="s">
        <v>15</v>
      </c>
      <c r="I2385" s="1">
        <v>11.736408900000001</v>
      </c>
      <c r="J2385">
        <v>18</v>
      </c>
      <c r="K2385">
        <v>1</v>
      </c>
      <c r="L2385" t="s">
        <v>27</v>
      </c>
      <c r="M2385">
        <v>4</v>
      </c>
      <c r="N2385" t="s">
        <v>51</v>
      </c>
      <c r="O2385">
        <v>0</v>
      </c>
      <c r="P2385" t="s">
        <v>27</v>
      </c>
      <c r="Q2385">
        <v>0</v>
      </c>
      <c r="R2385" t="s">
        <v>28</v>
      </c>
      <c r="S2385">
        <v>0</v>
      </c>
      <c r="T2385" t="s">
        <v>28</v>
      </c>
      <c r="U2385">
        <v>0</v>
      </c>
      <c r="V2385" t="s">
        <v>28</v>
      </c>
      <c r="W2385" s="3">
        <v>1.810037823</v>
      </c>
      <c r="X2385">
        <v>3</v>
      </c>
      <c r="Y2385" t="s">
        <v>45</v>
      </c>
    </row>
    <row r="2386" spans="1:25" x14ac:dyDescent="0.25">
      <c r="A2386">
        <v>3385</v>
      </c>
      <c r="B2386">
        <v>15</v>
      </c>
      <c r="C2386">
        <v>1</v>
      </c>
      <c r="D2386" t="s">
        <v>40</v>
      </c>
      <c r="E2386">
        <v>0</v>
      </c>
      <c r="F2386" t="s">
        <v>21</v>
      </c>
      <c r="G2386">
        <v>1</v>
      </c>
      <c r="H2386" t="s">
        <v>16</v>
      </c>
      <c r="I2386" s="1">
        <v>16.655581420000001</v>
      </c>
      <c r="J2386">
        <v>13</v>
      </c>
      <c r="K2386">
        <v>1</v>
      </c>
      <c r="L2386" t="s">
        <v>27</v>
      </c>
      <c r="M2386">
        <v>3</v>
      </c>
      <c r="N2386" t="s">
        <v>50</v>
      </c>
      <c r="O2386">
        <v>0</v>
      </c>
      <c r="P2386" t="s">
        <v>27</v>
      </c>
      <c r="Q2386">
        <v>1</v>
      </c>
      <c r="R2386" t="s">
        <v>27</v>
      </c>
      <c r="S2386">
        <v>0</v>
      </c>
      <c r="T2386" t="s">
        <v>28</v>
      </c>
      <c r="U2386">
        <v>0</v>
      </c>
      <c r="V2386" t="s">
        <v>28</v>
      </c>
      <c r="W2386" s="3">
        <v>2.5391128489999999</v>
      </c>
      <c r="X2386">
        <v>4</v>
      </c>
      <c r="Y2386" t="s">
        <v>44</v>
      </c>
    </row>
    <row r="2387" spans="1:25" x14ac:dyDescent="0.25">
      <c r="A2387">
        <v>3386</v>
      </c>
      <c r="B2387">
        <v>16</v>
      </c>
      <c r="C2387">
        <v>1</v>
      </c>
      <c r="D2387" t="s">
        <v>40</v>
      </c>
      <c r="E2387">
        <v>0</v>
      </c>
      <c r="F2387" t="s">
        <v>21</v>
      </c>
      <c r="G2387">
        <v>1</v>
      </c>
      <c r="H2387" t="s">
        <v>16</v>
      </c>
      <c r="I2387" s="1">
        <v>1.4454341799999999</v>
      </c>
      <c r="J2387">
        <v>20</v>
      </c>
      <c r="K2387">
        <v>0</v>
      </c>
      <c r="L2387" t="s">
        <v>28</v>
      </c>
      <c r="M2387">
        <v>3</v>
      </c>
      <c r="N2387" t="s">
        <v>50</v>
      </c>
      <c r="O2387">
        <v>1</v>
      </c>
      <c r="P2387" t="s">
        <v>28</v>
      </c>
      <c r="Q2387">
        <v>1</v>
      </c>
      <c r="R2387" t="s">
        <v>27</v>
      </c>
      <c r="S2387">
        <v>0</v>
      </c>
      <c r="T2387" t="s">
        <v>28</v>
      </c>
      <c r="U2387">
        <v>0</v>
      </c>
      <c r="V2387" t="s">
        <v>28</v>
      </c>
      <c r="W2387" s="3">
        <v>1.395630675</v>
      </c>
      <c r="X2387">
        <v>1</v>
      </c>
      <c r="Y2387" t="s">
        <v>43</v>
      </c>
    </row>
    <row r="2388" spans="1:25" x14ac:dyDescent="0.25">
      <c r="A2388">
        <v>3387</v>
      </c>
      <c r="B2388">
        <v>16</v>
      </c>
      <c r="C2388">
        <v>0</v>
      </c>
      <c r="D2388" t="s">
        <v>42</v>
      </c>
      <c r="E2388">
        <v>0</v>
      </c>
      <c r="F2388" t="s">
        <v>21</v>
      </c>
      <c r="G2388">
        <v>2</v>
      </c>
      <c r="H2388" t="s">
        <v>15</v>
      </c>
      <c r="I2388" s="1">
        <v>13.814020790000001</v>
      </c>
      <c r="J2388">
        <v>14</v>
      </c>
      <c r="K2388">
        <v>0</v>
      </c>
      <c r="L2388" t="s">
        <v>28</v>
      </c>
      <c r="M2388">
        <v>2</v>
      </c>
      <c r="N2388" t="s">
        <v>48</v>
      </c>
      <c r="O2388">
        <v>0</v>
      </c>
      <c r="P2388" t="s">
        <v>27</v>
      </c>
      <c r="Q2388">
        <v>0</v>
      </c>
      <c r="R2388" t="s">
        <v>28</v>
      </c>
      <c r="S2388">
        <v>0</v>
      </c>
      <c r="T2388" t="s">
        <v>28</v>
      </c>
      <c r="U2388">
        <v>0</v>
      </c>
      <c r="V2388" t="s">
        <v>28</v>
      </c>
      <c r="W2388" s="3">
        <v>2.0000840110000002</v>
      </c>
      <c r="X2388">
        <v>4</v>
      </c>
      <c r="Y2388" t="s">
        <v>44</v>
      </c>
    </row>
    <row r="2389" spans="1:25" x14ac:dyDescent="0.25">
      <c r="A2389">
        <v>3388</v>
      </c>
      <c r="B2389">
        <v>18</v>
      </c>
      <c r="C2389">
        <v>1</v>
      </c>
      <c r="D2389" t="s">
        <v>40</v>
      </c>
      <c r="E2389">
        <v>0</v>
      </c>
      <c r="F2389" t="s">
        <v>21</v>
      </c>
      <c r="G2389">
        <v>3</v>
      </c>
      <c r="H2389" t="s">
        <v>17</v>
      </c>
      <c r="I2389" s="1">
        <v>10.68055461</v>
      </c>
      <c r="J2389">
        <v>2</v>
      </c>
      <c r="K2389">
        <v>0</v>
      </c>
      <c r="L2389" t="s">
        <v>28</v>
      </c>
      <c r="M2389">
        <v>4</v>
      </c>
      <c r="N2389" t="s">
        <v>51</v>
      </c>
      <c r="O2389">
        <v>1</v>
      </c>
      <c r="P2389" t="s">
        <v>28</v>
      </c>
      <c r="Q2389">
        <v>0</v>
      </c>
      <c r="R2389" t="s">
        <v>28</v>
      </c>
      <c r="S2389">
        <v>0</v>
      </c>
      <c r="T2389" t="s">
        <v>28</v>
      </c>
      <c r="U2389">
        <v>0</v>
      </c>
      <c r="V2389" t="s">
        <v>28</v>
      </c>
      <c r="W2389" s="3">
        <v>3.455509411</v>
      </c>
      <c r="X2389">
        <v>0</v>
      </c>
      <c r="Y2389" t="s">
        <v>46</v>
      </c>
    </row>
    <row r="2390" spans="1:25" x14ac:dyDescent="0.25">
      <c r="A2390">
        <v>3389</v>
      </c>
      <c r="B2390">
        <v>17</v>
      </c>
      <c r="C2390">
        <v>0</v>
      </c>
      <c r="D2390" t="s">
        <v>42</v>
      </c>
      <c r="E2390">
        <v>0</v>
      </c>
      <c r="F2390" t="s">
        <v>21</v>
      </c>
      <c r="G2390">
        <v>1</v>
      </c>
      <c r="H2390" t="s">
        <v>16</v>
      </c>
      <c r="I2390" s="1">
        <v>7.5832172800000004</v>
      </c>
      <c r="J2390">
        <v>4</v>
      </c>
      <c r="K2390">
        <v>1</v>
      </c>
      <c r="L2390" t="s">
        <v>27</v>
      </c>
      <c r="M2390">
        <v>4</v>
      </c>
      <c r="N2390" t="s">
        <v>51</v>
      </c>
      <c r="O2390">
        <v>0</v>
      </c>
      <c r="P2390" t="s">
        <v>27</v>
      </c>
      <c r="Q2390">
        <v>1</v>
      </c>
      <c r="R2390" t="s">
        <v>27</v>
      </c>
      <c r="S2390">
        <v>0</v>
      </c>
      <c r="T2390" t="s">
        <v>28</v>
      </c>
      <c r="U2390">
        <v>0</v>
      </c>
      <c r="V2390" t="s">
        <v>28</v>
      </c>
      <c r="W2390" s="3">
        <v>3.2791497270000001</v>
      </c>
      <c r="X2390">
        <v>4</v>
      </c>
      <c r="Y2390" t="s">
        <v>44</v>
      </c>
    </row>
    <row r="2391" spans="1:25" x14ac:dyDescent="0.25">
      <c r="A2391">
        <v>3390</v>
      </c>
      <c r="B2391">
        <v>16</v>
      </c>
      <c r="C2391">
        <v>1</v>
      </c>
      <c r="D2391" t="s">
        <v>40</v>
      </c>
      <c r="E2391">
        <v>0</v>
      </c>
      <c r="F2391" t="s">
        <v>21</v>
      </c>
      <c r="G2391">
        <v>2</v>
      </c>
      <c r="H2391" t="s">
        <v>15</v>
      </c>
      <c r="I2391" s="1">
        <v>6.8054996450000003</v>
      </c>
      <c r="J2391">
        <v>20</v>
      </c>
      <c r="K2391">
        <v>0</v>
      </c>
      <c r="L2391" t="s">
        <v>28</v>
      </c>
      <c r="M2391">
        <v>2</v>
      </c>
      <c r="N2391" t="s">
        <v>48</v>
      </c>
      <c r="O2391">
        <v>0</v>
      </c>
      <c r="P2391" t="s">
        <v>27</v>
      </c>
      <c r="Q2391">
        <v>0</v>
      </c>
      <c r="R2391" t="s">
        <v>28</v>
      </c>
      <c r="S2391">
        <v>0</v>
      </c>
      <c r="T2391" t="s">
        <v>28</v>
      </c>
      <c r="U2391">
        <v>1</v>
      </c>
      <c r="V2391" t="s">
        <v>27</v>
      </c>
      <c r="W2391" s="3">
        <v>1.1423328800000001</v>
      </c>
      <c r="X2391">
        <v>2</v>
      </c>
      <c r="Y2391" t="s">
        <v>41</v>
      </c>
    </row>
    <row r="2392" spans="1:25" x14ac:dyDescent="0.25">
      <c r="A2392">
        <v>3391</v>
      </c>
      <c r="B2392">
        <v>16</v>
      </c>
      <c r="C2392">
        <v>1</v>
      </c>
      <c r="D2392" t="s">
        <v>40</v>
      </c>
      <c r="E2392">
        <v>1</v>
      </c>
      <c r="F2392" t="s">
        <v>23</v>
      </c>
      <c r="G2392">
        <v>0</v>
      </c>
      <c r="H2392" t="s">
        <v>19</v>
      </c>
      <c r="I2392" s="1">
        <v>12.41665266</v>
      </c>
      <c r="J2392">
        <v>17</v>
      </c>
      <c r="K2392">
        <v>0</v>
      </c>
      <c r="L2392" t="s">
        <v>28</v>
      </c>
      <c r="M2392">
        <v>2</v>
      </c>
      <c r="N2392" t="s">
        <v>48</v>
      </c>
      <c r="O2392">
        <v>0</v>
      </c>
      <c r="P2392" t="s">
        <v>27</v>
      </c>
      <c r="Q2392">
        <v>1</v>
      </c>
      <c r="R2392" t="s">
        <v>27</v>
      </c>
      <c r="S2392">
        <v>1</v>
      </c>
      <c r="T2392" t="s">
        <v>27</v>
      </c>
      <c r="U2392">
        <v>0</v>
      </c>
      <c r="V2392" t="s">
        <v>28</v>
      </c>
      <c r="W2392" s="3">
        <v>1.8032967630000001</v>
      </c>
      <c r="X2392">
        <v>1</v>
      </c>
      <c r="Y2392" t="s">
        <v>43</v>
      </c>
    </row>
    <row r="2393" spans="1:25" x14ac:dyDescent="0.25">
      <c r="A2393">
        <v>3392</v>
      </c>
      <c r="B2393">
        <v>16</v>
      </c>
      <c r="C2393">
        <v>1</v>
      </c>
      <c r="D2393" t="s">
        <v>40</v>
      </c>
      <c r="E2393">
        <v>0</v>
      </c>
      <c r="F2393" t="s">
        <v>21</v>
      </c>
      <c r="G2393">
        <v>2</v>
      </c>
      <c r="H2393" t="s">
        <v>15</v>
      </c>
      <c r="I2393" s="1">
        <v>17.819907489999999</v>
      </c>
      <c r="J2393">
        <v>13</v>
      </c>
      <c r="K2393">
        <v>0</v>
      </c>
      <c r="L2393" t="s">
        <v>28</v>
      </c>
      <c r="M2393">
        <v>2</v>
      </c>
      <c r="N2393" t="s">
        <v>48</v>
      </c>
      <c r="O2393">
        <v>0</v>
      </c>
      <c r="P2393" t="s">
        <v>27</v>
      </c>
      <c r="Q2393">
        <v>0</v>
      </c>
      <c r="R2393" t="s">
        <v>28</v>
      </c>
      <c r="S2393">
        <v>0</v>
      </c>
      <c r="T2393" t="s">
        <v>28</v>
      </c>
      <c r="U2393">
        <v>1</v>
      </c>
      <c r="V2393" t="s">
        <v>27</v>
      </c>
      <c r="W2393" s="3">
        <v>2.140013878</v>
      </c>
      <c r="X2393">
        <v>1</v>
      </c>
      <c r="Y2393" t="s">
        <v>43</v>
      </c>
    </row>
  </sheetData>
  <autoFilter ref="A1:X2393" xr:uid="{D0CBAC69-DF8C-4A69-B2AF-43F8F712931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05B83-0D97-4E73-8B75-8BDBA666AA94}">
  <dimension ref="A2:R29"/>
  <sheetViews>
    <sheetView zoomScale="73" zoomScaleNormal="80" workbookViewId="0">
      <selection activeCell="BM22" sqref="BM22"/>
    </sheetView>
  </sheetViews>
  <sheetFormatPr defaultRowHeight="15" x14ac:dyDescent="0.25"/>
  <cols>
    <col min="1" max="1" width="14.42578125" bestFit="1" customWidth="1"/>
    <col min="2" max="2" width="18.28515625" bestFit="1" customWidth="1"/>
    <col min="4" max="4" width="14.42578125" bestFit="1" customWidth="1"/>
    <col min="5" max="5" width="14.5703125" bestFit="1" customWidth="1"/>
    <col min="6" max="6" width="19.5703125" bestFit="1" customWidth="1"/>
    <col min="8" max="8" width="14.42578125" bestFit="1" customWidth="1"/>
    <col min="9" max="9" width="28.140625" bestFit="1" customWidth="1"/>
    <col min="11" max="11" width="14.42578125" bestFit="1" customWidth="1"/>
    <col min="12" max="12" width="24.5703125" bestFit="1" customWidth="1"/>
    <col min="14" max="14" width="14.42578125" bestFit="1" customWidth="1"/>
    <col min="15" max="15" width="17" bestFit="1" customWidth="1"/>
    <col min="16" max="16" width="25.28515625" customWidth="1"/>
    <col min="17" max="17" width="13.42578125" bestFit="1" customWidth="1"/>
    <col min="18" max="18" width="23.85546875" bestFit="1" customWidth="1"/>
  </cols>
  <sheetData>
    <row r="2" spans="1:15" x14ac:dyDescent="0.25">
      <c r="E2" s="4" t="s">
        <v>39</v>
      </c>
      <c r="F2" t="s">
        <v>58</v>
      </c>
      <c r="H2" s="4" t="s">
        <v>25</v>
      </c>
      <c r="I2" t="s">
        <v>58</v>
      </c>
      <c r="K2" s="4" t="s">
        <v>56</v>
      </c>
      <c r="L2" t="s">
        <v>59</v>
      </c>
      <c r="N2" s="4" t="s">
        <v>56</v>
      </c>
      <c r="O2" t="s">
        <v>60</v>
      </c>
    </row>
    <row r="3" spans="1:15" x14ac:dyDescent="0.25">
      <c r="E3" s="5" t="s">
        <v>40</v>
      </c>
      <c r="F3" s="70">
        <v>1222</v>
      </c>
      <c r="H3" s="5" t="s">
        <v>23</v>
      </c>
      <c r="I3" s="70">
        <v>493</v>
      </c>
      <c r="K3" s="5" t="s">
        <v>40</v>
      </c>
      <c r="L3" s="1">
        <v>16.518003273322421</v>
      </c>
      <c r="N3" s="5" t="s">
        <v>40</v>
      </c>
      <c r="O3" s="70">
        <v>17987</v>
      </c>
    </row>
    <row r="4" spans="1:15" x14ac:dyDescent="0.25">
      <c r="E4" s="5" t="s">
        <v>42</v>
      </c>
      <c r="F4" s="70">
        <v>1170</v>
      </c>
      <c r="H4" s="5" t="s">
        <v>22</v>
      </c>
      <c r="I4" s="70">
        <v>470</v>
      </c>
      <c r="K4" s="5" t="s">
        <v>42</v>
      </c>
      <c r="L4" s="1">
        <v>16.417094017094016</v>
      </c>
      <c r="N4" s="5" t="s">
        <v>42</v>
      </c>
      <c r="O4" s="70">
        <v>16796</v>
      </c>
    </row>
    <row r="5" spans="1:15" x14ac:dyDescent="0.25">
      <c r="E5" s="5" t="s">
        <v>57</v>
      </c>
      <c r="F5" s="70">
        <v>2392</v>
      </c>
      <c r="H5" s="5" t="s">
        <v>21</v>
      </c>
      <c r="I5" s="70">
        <v>1207</v>
      </c>
      <c r="N5" s="5" t="s">
        <v>57</v>
      </c>
      <c r="O5" s="70">
        <v>34783</v>
      </c>
    </row>
    <row r="6" spans="1:15" x14ac:dyDescent="0.25">
      <c r="H6" s="5" t="s">
        <v>24</v>
      </c>
      <c r="I6" s="70">
        <v>222</v>
      </c>
    </row>
    <row r="7" spans="1:15" x14ac:dyDescent="0.25">
      <c r="H7" s="5" t="s">
        <v>57</v>
      </c>
      <c r="I7" s="70">
        <v>2392</v>
      </c>
    </row>
    <row r="8" spans="1:15" ht="45" x14ac:dyDescent="0.25">
      <c r="A8" s="4" t="s">
        <v>56</v>
      </c>
      <c r="B8" t="s">
        <v>62</v>
      </c>
      <c r="D8" s="4" t="s">
        <v>56</v>
      </c>
      <c r="E8" s="2" t="s">
        <v>63</v>
      </c>
    </row>
    <row r="9" spans="1:15" x14ac:dyDescent="0.25">
      <c r="A9" s="5" t="s">
        <v>40</v>
      </c>
      <c r="B9" s="70"/>
      <c r="D9" s="5" t="s">
        <v>17</v>
      </c>
      <c r="E9" s="70">
        <v>367</v>
      </c>
    </row>
    <row r="10" spans="1:15" x14ac:dyDescent="0.25">
      <c r="A10" s="6" t="s">
        <v>28</v>
      </c>
      <c r="B10" s="70">
        <v>871</v>
      </c>
      <c r="D10" s="5" t="s">
        <v>16</v>
      </c>
      <c r="E10" s="70">
        <v>728</v>
      </c>
      <c r="H10" s="4" t="s">
        <v>56</v>
      </c>
      <c r="I10" t="s">
        <v>64</v>
      </c>
      <c r="K10" s="4" t="s">
        <v>56</v>
      </c>
      <c r="L10" t="s">
        <v>61</v>
      </c>
    </row>
    <row r="11" spans="1:15" x14ac:dyDescent="0.25">
      <c r="A11" s="6" t="s">
        <v>27</v>
      </c>
      <c r="B11" s="70">
        <v>351</v>
      </c>
      <c r="D11" s="5" t="s">
        <v>18</v>
      </c>
      <c r="E11" s="70">
        <v>120</v>
      </c>
      <c r="H11" s="5" t="s">
        <v>40</v>
      </c>
      <c r="I11" s="1">
        <v>9.8354159891849466</v>
      </c>
      <c r="K11" s="5" t="s">
        <v>40</v>
      </c>
      <c r="L11" s="70">
        <v>1222</v>
      </c>
    </row>
    <row r="12" spans="1:15" x14ac:dyDescent="0.25">
      <c r="A12" s="5" t="s">
        <v>42</v>
      </c>
      <c r="B12" s="70"/>
      <c r="D12" s="5" t="s">
        <v>19</v>
      </c>
      <c r="E12" s="70">
        <v>243</v>
      </c>
      <c r="H12" s="5" t="s">
        <v>42</v>
      </c>
      <c r="I12" s="1">
        <v>9.7057490021931461</v>
      </c>
      <c r="K12" s="6" t="s">
        <v>28</v>
      </c>
      <c r="L12" s="70">
        <v>466</v>
      </c>
    </row>
    <row r="13" spans="1:15" x14ac:dyDescent="0.25">
      <c r="A13" s="6" t="s">
        <v>29</v>
      </c>
      <c r="B13" s="70">
        <v>1</v>
      </c>
      <c r="D13" s="5" t="s">
        <v>15</v>
      </c>
      <c r="E13" s="70">
        <v>934</v>
      </c>
      <c r="K13" s="6" t="s">
        <v>27</v>
      </c>
      <c r="L13" s="70">
        <v>756</v>
      </c>
    </row>
    <row r="14" spans="1:15" x14ac:dyDescent="0.25">
      <c r="A14" s="6" t="s">
        <v>28</v>
      </c>
      <c r="B14" s="70">
        <v>799</v>
      </c>
      <c r="D14" s="5" t="s">
        <v>57</v>
      </c>
      <c r="E14" s="70">
        <v>2392</v>
      </c>
      <c r="K14" s="5" t="s">
        <v>42</v>
      </c>
      <c r="L14" s="70">
        <v>1170</v>
      </c>
    </row>
    <row r="15" spans="1:15" x14ac:dyDescent="0.25">
      <c r="A15" s="6" t="s">
        <v>27</v>
      </c>
      <c r="B15" s="70">
        <v>370</v>
      </c>
      <c r="K15" s="6" t="s">
        <v>28</v>
      </c>
      <c r="L15" s="70">
        <v>452</v>
      </c>
    </row>
    <row r="16" spans="1:15" x14ac:dyDescent="0.25">
      <c r="K16" s="6" t="s">
        <v>27</v>
      </c>
      <c r="L16" s="70">
        <v>718</v>
      </c>
    </row>
    <row r="17" spans="4:18" x14ac:dyDescent="0.25">
      <c r="D17" s="4" t="s">
        <v>56</v>
      </c>
      <c r="E17" t="s">
        <v>66</v>
      </c>
      <c r="H17" s="4" t="s">
        <v>56</v>
      </c>
      <c r="I17" t="s">
        <v>65</v>
      </c>
      <c r="K17" s="5" t="s">
        <v>57</v>
      </c>
      <c r="L17" s="70">
        <v>2392</v>
      </c>
    </row>
    <row r="18" spans="4:18" x14ac:dyDescent="0.25">
      <c r="D18" s="5" t="s">
        <v>40</v>
      </c>
      <c r="E18" s="70"/>
      <c r="H18" s="5" t="s">
        <v>40</v>
      </c>
      <c r="I18" s="3">
        <v>1.8942253102405886</v>
      </c>
    </row>
    <row r="19" spans="4:18" x14ac:dyDescent="0.25">
      <c r="D19" s="6" t="s">
        <v>44</v>
      </c>
      <c r="E19" s="70">
        <v>629</v>
      </c>
      <c r="H19" s="5" t="s">
        <v>42</v>
      </c>
      <c r="I19" s="3">
        <v>1.9186788948700833</v>
      </c>
    </row>
    <row r="20" spans="4:18" x14ac:dyDescent="0.25">
      <c r="D20" s="6" t="s">
        <v>45</v>
      </c>
      <c r="E20" s="70">
        <v>213</v>
      </c>
      <c r="H20" s="5" t="s">
        <v>57</v>
      </c>
      <c r="I20" s="70">
        <v>1.9061863027224042</v>
      </c>
    </row>
    <row r="21" spans="4:18" ht="21" x14ac:dyDescent="0.25">
      <c r="D21" s="6" t="s">
        <v>41</v>
      </c>
      <c r="E21" s="70">
        <v>194</v>
      </c>
      <c r="O21" s="69"/>
      <c r="P21" s="69"/>
      <c r="Q21" s="69"/>
      <c r="R21" s="69"/>
    </row>
    <row r="22" spans="4:18" ht="21" x14ac:dyDescent="0.25">
      <c r="D22" s="6" t="s">
        <v>43</v>
      </c>
      <c r="E22" s="70">
        <v>137</v>
      </c>
      <c r="O22" s="69"/>
      <c r="P22" s="69"/>
      <c r="Q22" s="69"/>
      <c r="R22" s="69"/>
    </row>
    <row r="23" spans="4:18" x14ac:dyDescent="0.25">
      <c r="D23" s="6" t="s">
        <v>46</v>
      </c>
      <c r="E23" s="70">
        <v>49</v>
      </c>
    </row>
    <row r="24" spans="4:18" x14ac:dyDescent="0.25">
      <c r="D24" s="5" t="s">
        <v>42</v>
      </c>
      <c r="E24" s="70"/>
    </row>
    <row r="25" spans="4:18" x14ac:dyDescent="0.25">
      <c r="D25" s="6" t="s">
        <v>44</v>
      </c>
      <c r="E25" s="70">
        <v>582</v>
      </c>
    </row>
    <row r="26" spans="4:18" x14ac:dyDescent="0.25">
      <c r="D26" s="6" t="s">
        <v>45</v>
      </c>
      <c r="E26" s="70">
        <v>201</v>
      </c>
    </row>
    <row r="27" spans="4:18" x14ac:dyDescent="0.25">
      <c r="D27" s="6" t="s">
        <v>41</v>
      </c>
      <c r="E27" s="70">
        <v>197</v>
      </c>
    </row>
    <row r="28" spans="4:18" x14ac:dyDescent="0.25">
      <c r="D28" s="6" t="s">
        <v>43</v>
      </c>
      <c r="E28" s="70">
        <v>132</v>
      </c>
    </row>
    <row r="29" spans="4:18" x14ac:dyDescent="0.25">
      <c r="D29" s="6" t="s">
        <v>46</v>
      </c>
      <c r="E29" s="70">
        <v>58</v>
      </c>
    </row>
  </sheetData>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BAD6-9447-497A-BEBF-283C638189F1}">
  <dimension ref="A1:U2"/>
  <sheetViews>
    <sheetView showGridLines="0" showRowColHeaders="0" workbookViewId="0">
      <selection activeCell="S4" sqref="S4"/>
    </sheetView>
  </sheetViews>
  <sheetFormatPr defaultRowHeight="15" x14ac:dyDescent="0.25"/>
  <sheetData>
    <row r="1" spans="1:21" ht="30.75" x14ac:dyDescent="0.25">
      <c r="A1" s="67" t="s">
        <v>137</v>
      </c>
      <c r="B1" s="67"/>
      <c r="C1" s="67"/>
      <c r="D1" s="67"/>
      <c r="E1" s="67"/>
      <c r="F1" s="67"/>
      <c r="G1" s="67"/>
      <c r="H1" s="67"/>
      <c r="I1" s="67"/>
      <c r="J1" s="67"/>
      <c r="K1" s="67"/>
      <c r="L1" s="67"/>
      <c r="M1" s="67"/>
      <c r="N1" s="67"/>
      <c r="O1" s="67"/>
      <c r="P1" s="67"/>
      <c r="Q1" s="67"/>
      <c r="R1" s="67"/>
      <c r="S1" s="67"/>
      <c r="T1" s="67"/>
      <c r="U1" s="67"/>
    </row>
    <row r="2" spans="1:21" s="71" customFormat="1" ht="26.25" x14ac:dyDescent="0.25">
      <c r="A2" s="72"/>
    </row>
  </sheetData>
  <mergeCells count="2">
    <mergeCell ref="A2:XFD2"/>
    <mergeCell ref="A1:U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03CF-5171-4E67-99F1-B9525E34CA70}">
  <dimension ref="A1:U3"/>
  <sheetViews>
    <sheetView showGridLines="0" workbookViewId="0">
      <selection activeCell="S2" sqref="S2"/>
    </sheetView>
  </sheetViews>
  <sheetFormatPr defaultRowHeight="15" x14ac:dyDescent="0.25"/>
  <sheetData>
    <row r="1" spans="1:21" ht="30.75" x14ac:dyDescent="0.25">
      <c r="A1" s="67" t="s">
        <v>137</v>
      </c>
      <c r="B1" s="67"/>
      <c r="C1" s="67"/>
      <c r="D1" s="67"/>
      <c r="E1" s="67"/>
      <c r="F1" s="67"/>
      <c r="G1" s="67"/>
      <c r="H1" s="67"/>
      <c r="I1" s="67"/>
      <c r="J1" s="67"/>
      <c r="K1" s="67"/>
      <c r="L1" s="67"/>
      <c r="M1" s="67"/>
      <c r="N1" s="67"/>
      <c r="O1" s="67"/>
      <c r="P1" s="67"/>
      <c r="Q1" s="67"/>
      <c r="R1" s="67"/>
      <c r="S1" s="67"/>
      <c r="T1" s="67"/>
      <c r="U1" s="67"/>
    </row>
    <row r="3" spans="1:21" x14ac:dyDescent="0.25">
      <c r="D3" s="61"/>
    </row>
  </sheetData>
  <mergeCells count="1">
    <mergeCell ref="A1:U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D415-2A17-4DD8-ABF3-3963D3FD8A21}">
  <dimension ref="A1:N33"/>
  <sheetViews>
    <sheetView showGridLines="0" zoomScale="80" zoomScaleNormal="80" workbookViewId="0">
      <selection activeCell="G14" sqref="G14"/>
    </sheetView>
  </sheetViews>
  <sheetFormatPr defaultRowHeight="15" x14ac:dyDescent="0.25"/>
  <cols>
    <col min="1" max="1" width="23.7109375" customWidth="1"/>
    <col min="2" max="2" width="20" customWidth="1"/>
    <col min="5" max="5" width="14" bestFit="1" customWidth="1"/>
    <col min="6" max="6" width="5.7109375" bestFit="1" customWidth="1"/>
    <col min="7" max="7" width="10" bestFit="1" customWidth="1"/>
    <col min="8" max="8" width="17.28515625" bestFit="1" customWidth="1"/>
    <col min="9" max="9" width="37.42578125" customWidth="1"/>
    <col min="10" max="10" width="24.140625" bestFit="1" customWidth="1"/>
    <col min="11" max="11" width="13.42578125" bestFit="1" customWidth="1"/>
    <col min="12" max="12" width="11.140625" bestFit="1" customWidth="1"/>
    <col min="13" max="13" width="22.42578125" bestFit="1" customWidth="1"/>
    <col min="14" max="14" width="19.85546875" bestFit="1" customWidth="1"/>
  </cols>
  <sheetData>
    <row r="1" spans="1:14" ht="49.5" x14ac:dyDescent="0.25">
      <c r="A1" s="8" t="s">
        <v>75</v>
      </c>
      <c r="B1" s="40"/>
      <c r="I1" s="7" t="s">
        <v>74</v>
      </c>
    </row>
    <row r="2" spans="1:14" ht="15.75" x14ac:dyDescent="0.25">
      <c r="A2" s="9"/>
      <c r="B2" s="10"/>
      <c r="E2" s="15" t="s">
        <v>73</v>
      </c>
    </row>
    <row r="3" spans="1:14" ht="24.75" thickBot="1" x14ac:dyDescent="0.45">
      <c r="A3" s="11" t="s">
        <v>55</v>
      </c>
      <c r="B3" s="12">
        <f>AVERAGE(students!B3:B2394)</f>
        <v>16.468423253868675</v>
      </c>
      <c r="E3" s="17">
        <f>MAX(students!W2:W2393)</f>
        <v>4</v>
      </c>
    </row>
    <row r="4" spans="1:14" ht="33" x14ac:dyDescent="0.35">
      <c r="A4" s="11" t="s">
        <v>53</v>
      </c>
      <c r="B4" s="12">
        <f>AVERAGE(students!I3:I2394)</f>
        <v>9.7677837509577721</v>
      </c>
      <c r="E4" s="37" t="s">
        <v>67</v>
      </c>
      <c r="F4" s="38" t="s">
        <v>68</v>
      </c>
      <c r="G4" s="38" t="s">
        <v>39</v>
      </c>
      <c r="H4" s="38" t="s">
        <v>25</v>
      </c>
      <c r="I4" s="38" t="s">
        <v>69</v>
      </c>
      <c r="J4" s="38" t="s">
        <v>70</v>
      </c>
      <c r="K4" s="38" t="s">
        <v>71</v>
      </c>
      <c r="L4" s="38" t="s">
        <v>26</v>
      </c>
      <c r="M4" s="38" t="s">
        <v>72</v>
      </c>
      <c r="N4" s="39" t="s">
        <v>34</v>
      </c>
    </row>
    <row r="5" spans="1:14" ht="32.25" thickBot="1" x14ac:dyDescent="0.3">
      <c r="A5" s="13" t="s">
        <v>54</v>
      </c>
      <c r="B5" s="14">
        <f>AVERAGE(students!J3:J2394)</f>
        <v>14.544542032622333</v>
      </c>
      <c r="E5" s="29" cm="1">
        <f t="array" ref="E5:N11">_xlfn.CHOOSECOLS(_xlfn._xlws.FILTER(students!A:Y,students!W:W='descriptive stats'!E3),1,2,4,6,8,9,10,12,14,16)</f>
        <v>1045</v>
      </c>
      <c r="F5" s="30">
        <v>18</v>
      </c>
      <c r="G5" s="30" t="str">
        <v>Female</v>
      </c>
      <c r="H5" s="30" t="str">
        <v>Caucasian</v>
      </c>
      <c r="I5" s="30" t="str">
        <v>High School</v>
      </c>
      <c r="J5" s="31">
        <v>18.921512360000001</v>
      </c>
      <c r="K5" s="30">
        <v>1</v>
      </c>
      <c r="L5" s="30" t="str">
        <v>Yes</v>
      </c>
      <c r="M5" s="30" t="str">
        <v>high</v>
      </c>
      <c r="N5" s="32" t="str">
        <v>No</v>
      </c>
    </row>
    <row r="6" spans="1:14" x14ac:dyDescent="0.25">
      <c r="E6" s="29">
        <v>1443</v>
      </c>
      <c r="F6" s="30">
        <v>15</v>
      </c>
      <c r="G6" s="30" t="str">
        <v>Male</v>
      </c>
      <c r="H6" s="30" t="str">
        <v>Caucasian</v>
      </c>
      <c r="I6" s="30" t="str">
        <v>Some College</v>
      </c>
      <c r="J6" s="31">
        <v>19.424398239999999</v>
      </c>
      <c r="K6" s="30">
        <v>0</v>
      </c>
      <c r="L6" s="30" t="str">
        <v>No</v>
      </c>
      <c r="M6" s="30" t="str">
        <v>high</v>
      </c>
      <c r="N6" s="32" t="str">
        <v>Yes</v>
      </c>
    </row>
    <row r="7" spans="1:14" x14ac:dyDescent="0.25">
      <c r="E7" s="29">
        <v>2279</v>
      </c>
      <c r="F7" s="30">
        <v>15</v>
      </c>
      <c r="G7" s="30" t="str">
        <v>Female</v>
      </c>
      <c r="H7" s="30" t="str">
        <v>Caucasian</v>
      </c>
      <c r="I7" s="30" t="str">
        <v>Some College</v>
      </c>
      <c r="J7" s="31">
        <v>18.89969571</v>
      </c>
      <c r="K7" s="30">
        <v>3</v>
      </c>
      <c r="L7" s="30" t="str">
        <v>Yes</v>
      </c>
      <c r="M7" s="30" t="str">
        <v>high</v>
      </c>
      <c r="N7" s="32" t="str">
        <v>No</v>
      </c>
    </row>
    <row r="8" spans="1:14" x14ac:dyDescent="0.25">
      <c r="E8" s="29">
        <v>2706</v>
      </c>
      <c r="F8" s="30">
        <v>18</v>
      </c>
      <c r="G8" s="30" t="str">
        <v>Female</v>
      </c>
      <c r="H8" s="30" t="str">
        <v>Caucasian</v>
      </c>
      <c r="I8" s="30" t="str">
        <v>Some College</v>
      </c>
      <c r="J8" s="31">
        <v>8.8582819609999994</v>
      </c>
      <c r="K8" s="30">
        <v>0</v>
      </c>
      <c r="L8" s="30" t="str">
        <v>Yes</v>
      </c>
      <c r="M8" s="30" t="str">
        <v>very high</v>
      </c>
      <c r="N8" s="32" t="str">
        <v>No</v>
      </c>
    </row>
    <row r="9" spans="1:14" x14ac:dyDescent="0.25">
      <c r="E9" s="29">
        <v>2920</v>
      </c>
      <c r="F9" s="30">
        <v>15</v>
      </c>
      <c r="G9" s="30" t="str">
        <v>Male</v>
      </c>
      <c r="H9" s="30" t="str">
        <v>Other</v>
      </c>
      <c r="I9" s="30" t="str">
        <v>High School</v>
      </c>
      <c r="J9" s="31">
        <v>17.442121270000001</v>
      </c>
      <c r="K9" s="30">
        <v>1</v>
      </c>
      <c r="L9" s="30" t="str">
        <v>Yes</v>
      </c>
      <c r="M9" s="30" t="str">
        <v>low</v>
      </c>
      <c r="N9" s="32" t="str">
        <v>No</v>
      </c>
    </row>
    <row r="10" spans="1:14" x14ac:dyDescent="0.25">
      <c r="E10" s="29">
        <v>3029</v>
      </c>
      <c r="F10" s="30">
        <v>16</v>
      </c>
      <c r="G10" s="30" t="str">
        <v>Female</v>
      </c>
      <c r="H10" s="30" t="str">
        <v>Caucasian</v>
      </c>
      <c r="I10" s="30" t="str">
        <v>None</v>
      </c>
      <c r="J10" s="31">
        <v>18.65692443</v>
      </c>
      <c r="K10" s="30">
        <v>0</v>
      </c>
      <c r="L10" s="30" t="str">
        <v>Yes</v>
      </c>
      <c r="M10" s="30" t="str">
        <v>very high</v>
      </c>
      <c r="N10" s="32" t="str">
        <v>No</v>
      </c>
    </row>
    <row r="11" spans="1:14" ht="15.75" thickBot="1" x14ac:dyDescent="0.3">
      <c r="E11" s="33">
        <v>3320</v>
      </c>
      <c r="F11" s="34">
        <v>17</v>
      </c>
      <c r="G11" s="34" t="str">
        <v>Male</v>
      </c>
      <c r="H11" s="34" t="str">
        <v>Caucasian</v>
      </c>
      <c r="I11" s="34" t="str">
        <v>Some College</v>
      </c>
      <c r="J11" s="35">
        <v>9.2854473859999995</v>
      </c>
      <c r="K11" s="34">
        <v>0</v>
      </c>
      <c r="L11" s="34" t="str">
        <v>No</v>
      </c>
      <c r="M11" s="34" t="str">
        <v>very high</v>
      </c>
      <c r="N11" s="36" t="str">
        <v>No</v>
      </c>
    </row>
    <row r="14" spans="1:14" ht="49.5" x14ac:dyDescent="0.25">
      <c r="I14" s="7" t="s">
        <v>76</v>
      </c>
    </row>
    <row r="15" spans="1:14" ht="15.75" x14ac:dyDescent="0.25">
      <c r="E15" s="15" t="s">
        <v>77</v>
      </c>
    </row>
    <row r="16" spans="1:14" ht="24.75" thickBot="1" x14ac:dyDescent="0.3">
      <c r="E16" s="16">
        <f>MIN(students!W2:W2393)</f>
        <v>0</v>
      </c>
    </row>
    <row r="17" spans="5:14" x14ac:dyDescent="0.25">
      <c r="E17" s="19" t="s">
        <v>67</v>
      </c>
      <c r="F17" s="20" t="s">
        <v>68</v>
      </c>
      <c r="G17" s="20" t="s">
        <v>39</v>
      </c>
      <c r="H17" s="20" t="s">
        <v>25</v>
      </c>
      <c r="I17" s="20" t="s">
        <v>69</v>
      </c>
      <c r="J17" s="20" t="s">
        <v>70</v>
      </c>
      <c r="K17" s="20" t="s">
        <v>71</v>
      </c>
      <c r="L17" s="20" t="s">
        <v>26</v>
      </c>
      <c r="M17" s="20" t="s">
        <v>72</v>
      </c>
      <c r="N17" s="21" t="s">
        <v>34</v>
      </c>
    </row>
    <row r="18" spans="5:14" x14ac:dyDescent="0.25">
      <c r="E18" s="22" cm="1">
        <f t="array" ref="E18:N33">_xlfn.CHOOSECOLS(_xlfn._xlws.FILTER(students!A1:Y2393,students!W1:W2393='descriptive stats'!E16),1,2,4,6,8,9,10,12,14,16)</f>
        <v>1088</v>
      </c>
      <c r="F18" s="18">
        <v>15</v>
      </c>
      <c r="G18" s="18" t="str">
        <v>Male</v>
      </c>
      <c r="H18" s="18" t="str">
        <v>Asian</v>
      </c>
      <c r="I18" s="18" t="str">
        <v>High School</v>
      </c>
      <c r="J18" s="27">
        <v>8.0308810000000001E-3</v>
      </c>
      <c r="K18" s="18">
        <v>27</v>
      </c>
      <c r="L18" s="18" t="str">
        <v>No</v>
      </c>
      <c r="M18" s="18" t="str">
        <v>low</v>
      </c>
      <c r="N18" s="23" t="str">
        <v>Yes</v>
      </c>
    </row>
    <row r="19" spans="5:14" x14ac:dyDescent="0.25">
      <c r="E19" s="22">
        <v>1475</v>
      </c>
      <c r="F19" s="18">
        <v>17</v>
      </c>
      <c r="G19" s="18" t="str">
        <v>Female</v>
      </c>
      <c r="H19" s="18" t="str">
        <v xml:space="preserve">  African American</v>
      </c>
      <c r="I19" s="18" t="str">
        <v>Some College</v>
      </c>
      <c r="J19" s="27">
        <v>1.4445869650000001</v>
      </c>
      <c r="K19" s="18">
        <v>24</v>
      </c>
      <c r="L19" s="18" t="str">
        <v>No</v>
      </c>
      <c r="M19" s="18" t="str">
        <v>none</v>
      </c>
      <c r="N19" s="23" t="str">
        <v>Yes</v>
      </c>
    </row>
    <row r="20" spans="5:14" x14ac:dyDescent="0.25">
      <c r="E20" s="22">
        <v>1485</v>
      </c>
      <c r="F20" s="18">
        <v>15</v>
      </c>
      <c r="G20" s="18" t="str">
        <v>Female</v>
      </c>
      <c r="H20" s="18" t="str">
        <v>Caucasian</v>
      </c>
      <c r="I20" s="18" t="str">
        <v>Bachelor's</v>
      </c>
      <c r="J20" s="27">
        <v>0.76723109599999995</v>
      </c>
      <c r="K20" s="18">
        <v>29</v>
      </c>
      <c r="L20" s="18" t="str">
        <v>No</v>
      </c>
      <c r="M20" s="18" t="str">
        <v>none</v>
      </c>
      <c r="N20" s="23" t="str">
        <v>Yes</v>
      </c>
    </row>
    <row r="21" spans="5:14" x14ac:dyDescent="0.25">
      <c r="E21" s="22">
        <v>1630</v>
      </c>
      <c r="F21" s="18">
        <v>17</v>
      </c>
      <c r="G21" s="18" t="str">
        <v>Female</v>
      </c>
      <c r="H21" s="18" t="str">
        <v>Caucasian</v>
      </c>
      <c r="I21" s="18" t="str">
        <v>None</v>
      </c>
      <c r="J21" s="27">
        <v>2.1398252229999999</v>
      </c>
      <c r="K21" s="18">
        <v>28</v>
      </c>
      <c r="L21" s="18" t="str">
        <v>No</v>
      </c>
      <c r="M21" s="18" t="str">
        <v>low</v>
      </c>
      <c r="N21" s="23" t="str">
        <v>No</v>
      </c>
    </row>
    <row r="22" spans="5:14" x14ac:dyDescent="0.25">
      <c r="E22" s="22">
        <v>1880</v>
      </c>
      <c r="F22" s="18">
        <v>15</v>
      </c>
      <c r="G22" s="18" t="str">
        <v>Male</v>
      </c>
      <c r="H22" s="18" t="str">
        <v>Caucasian</v>
      </c>
      <c r="I22" s="18" t="str">
        <v>Some College</v>
      </c>
      <c r="J22" s="27">
        <v>7.9526997149999996</v>
      </c>
      <c r="K22" s="18">
        <v>25</v>
      </c>
      <c r="L22" s="18" t="str">
        <v>No</v>
      </c>
      <c r="M22" s="18" t="str">
        <v>none</v>
      </c>
      <c r="N22" s="23" t="str">
        <v>Yes</v>
      </c>
    </row>
    <row r="23" spans="5:14" x14ac:dyDescent="0.25">
      <c r="E23" s="22">
        <v>1964</v>
      </c>
      <c r="F23" s="18">
        <v>17</v>
      </c>
      <c r="G23" s="18" t="str">
        <v>Male</v>
      </c>
      <c r="H23" s="18" t="str">
        <v>Caucasian</v>
      </c>
      <c r="I23" s="18" t="str">
        <v>Higher</v>
      </c>
      <c r="J23" s="27">
        <v>5.7575900669999998</v>
      </c>
      <c r="K23" s="18">
        <v>26</v>
      </c>
      <c r="L23" s="18" t="str">
        <v>No</v>
      </c>
      <c r="M23" s="18" t="str">
        <v>none</v>
      </c>
      <c r="N23" s="23" t="str">
        <v>Yes</v>
      </c>
    </row>
    <row r="24" spans="5:14" x14ac:dyDescent="0.25">
      <c r="E24" s="22">
        <v>2287</v>
      </c>
      <c r="F24" s="18">
        <v>16</v>
      </c>
      <c r="G24" s="18" t="str">
        <v>Male</v>
      </c>
      <c r="H24" s="18" t="str">
        <v>Asian</v>
      </c>
      <c r="I24" s="18" t="str">
        <v>Bachelor's</v>
      </c>
      <c r="J24" s="27">
        <v>5.4076647060000003</v>
      </c>
      <c r="K24" s="18">
        <v>26</v>
      </c>
      <c r="L24" s="18" t="str">
        <v>No</v>
      </c>
      <c r="M24" s="18" t="str">
        <v>none</v>
      </c>
      <c r="N24" s="23" t="str">
        <v>Yes</v>
      </c>
    </row>
    <row r="25" spans="5:14" x14ac:dyDescent="0.25">
      <c r="E25" s="22">
        <v>2501</v>
      </c>
      <c r="F25" s="18">
        <v>17</v>
      </c>
      <c r="G25" s="18" t="str">
        <v>Female</v>
      </c>
      <c r="H25" s="18" t="str">
        <v xml:space="preserve">  African American</v>
      </c>
      <c r="I25" s="18" t="str">
        <v>High School</v>
      </c>
      <c r="J25" s="27">
        <v>2.873752504</v>
      </c>
      <c r="K25" s="18">
        <v>29</v>
      </c>
      <c r="L25" s="18" t="str">
        <v>No</v>
      </c>
      <c r="M25" s="18" t="str">
        <v>low</v>
      </c>
      <c r="N25" s="23" t="str">
        <v>Yes</v>
      </c>
    </row>
    <row r="26" spans="5:14" x14ac:dyDescent="0.25">
      <c r="E26" s="22">
        <v>2513</v>
      </c>
      <c r="F26" s="18">
        <v>15</v>
      </c>
      <c r="G26" s="18" t="str">
        <v>Male</v>
      </c>
      <c r="H26" s="18" t="str">
        <v>Asian</v>
      </c>
      <c r="I26" s="18" t="str">
        <v>High School</v>
      </c>
      <c r="J26" s="27">
        <v>4.4590001709999996</v>
      </c>
      <c r="K26" s="18">
        <v>27</v>
      </c>
      <c r="L26" s="18" t="str">
        <v>No</v>
      </c>
      <c r="M26" s="18" t="str">
        <v>low</v>
      </c>
      <c r="N26" s="23" t="str">
        <v>Yes</v>
      </c>
    </row>
    <row r="27" spans="5:14" x14ac:dyDescent="0.25">
      <c r="E27" s="22">
        <v>2623</v>
      </c>
      <c r="F27" s="18">
        <v>16</v>
      </c>
      <c r="G27" s="18" t="str">
        <v>Male</v>
      </c>
      <c r="H27" s="18" t="str">
        <v xml:space="preserve">  African American</v>
      </c>
      <c r="I27" s="18" t="str">
        <v>High School</v>
      </c>
      <c r="J27" s="27">
        <v>2.5309062240000002</v>
      </c>
      <c r="K27" s="18">
        <v>29</v>
      </c>
      <c r="L27" s="18" t="str">
        <v>No</v>
      </c>
      <c r="M27" s="18" t="str">
        <v>moderate</v>
      </c>
      <c r="N27" s="23" t="str">
        <v>Yes</v>
      </c>
    </row>
    <row r="28" spans="5:14" x14ac:dyDescent="0.25">
      <c r="E28" s="22">
        <v>2725</v>
      </c>
      <c r="F28" s="18">
        <v>16</v>
      </c>
      <c r="G28" s="18" t="str">
        <v>Male</v>
      </c>
      <c r="H28" s="18" t="str">
        <v>Other</v>
      </c>
      <c r="I28" s="18" t="str">
        <v>Bachelor's</v>
      </c>
      <c r="J28" s="27">
        <v>7.3016734659999996</v>
      </c>
      <c r="K28" s="18">
        <v>27</v>
      </c>
      <c r="L28" s="18" t="str">
        <v>No</v>
      </c>
      <c r="M28" s="18" t="str">
        <v>none</v>
      </c>
      <c r="N28" s="23" t="str">
        <v>Yes</v>
      </c>
    </row>
    <row r="29" spans="5:14" x14ac:dyDescent="0.25">
      <c r="E29" s="22">
        <v>2833</v>
      </c>
      <c r="F29" s="18">
        <v>18</v>
      </c>
      <c r="G29" s="18" t="str">
        <v>Female</v>
      </c>
      <c r="H29" s="18" t="str">
        <v xml:space="preserve">  African American</v>
      </c>
      <c r="I29" s="18" t="str">
        <v>High School</v>
      </c>
      <c r="J29" s="27">
        <v>9.9625934839999992</v>
      </c>
      <c r="K29" s="18">
        <v>28</v>
      </c>
      <c r="L29" s="18" t="str">
        <v>Yes</v>
      </c>
      <c r="M29" s="18" t="str">
        <v>low</v>
      </c>
      <c r="N29" s="23" t="str">
        <v>Yes</v>
      </c>
    </row>
    <row r="30" spans="5:14" x14ac:dyDescent="0.25">
      <c r="E30" s="22">
        <v>3125</v>
      </c>
      <c r="F30" s="18">
        <v>16</v>
      </c>
      <c r="G30" s="18" t="str">
        <v>Female</v>
      </c>
      <c r="H30" s="18" t="str">
        <v xml:space="preserve">  African American</v>
      </c>
      <c r="I30" s="18" t="str">
        <v>Bachelor's</v>
      </c>
      <c r="J30" s="27">
        <v>5.3024652290000001</v>
      </c>
      <c r="K30" s="18">
        <v>27</v>
      </c>
      <c r="L30" s="18" t="str">
        <v>No</v>
      </c>
      <c r="M30" s="18" t="str">
        <v>none</v>
      </c>
      <c r="N30" s="23" t="str">
        <v>Yes</v>
      </c>
    </row>
    <row r="31" spans="5:14" x14ac:dyDescent="0.25">
      <c r="E31" s="22">
        <v>3205</v>
      </c>
      <c r="F31" s="18">
        <v>15</v>
      </c>
      <c r="G31" s="18" t="str">
        <v>Female</v>
      </c>
      <c r="H31" s="18" t="str">
        <v>Asian</v>
      </c>
      <c r="I31" s="18" t="str">
        <v>High School</v>
      </c>
      <c r="J31" s="27">
        <v>0.23742693300000001</v>
      </c>
      <c r="K31" s="18">
        <v>27</v>
      </c>
      <c r="L31" s="18" t="str">
        <v>No</v>
      </c>
      <c r="M31" s="18" t="str">
        <v>none</v>
      </c>
      <c r="N31" s="23" t="str">
        <v>Yes</v>
      </c>
    </row>
    <row r="32" spans="5:14" x14ac:dyDescent="0.25">
      <c r="E32" s="22">
        <v>3220</v>
      </c>
      <c r="F32" s="18">
        <v>17</v>
      </c>
      <c r="G32" s="18" t="str">
        <v>Female</v>
      </c>
      <c r="H32" s="18" t="str">
        <v>Caucasian</v>
      </c>
      <c r="I32" s="18" t="str">
        <v>Some College</v>
      </c>
      <c r="J32" s="27">
        <v>0.16216393800000001</v>
      </c>
      <c r="K32" s="18">
        <v>29</v>
      </c>
      <c r="L32" s="18" t="str">
        <v>No</v>
      </c>
      <c r="M32" s="18" t="str">
        <v>moderate</v>
      </c>
      <c r="N32" s="23" t="str">
        <v>Yes</v>
      </c>
    </row>
    <row r="33" spans="5:14" ht="15.75" thickBot="1" x14ac:dyDescent="0.3">
      <c r="E33" s="24">
        <v>3311</v>
      </c>
      <c r="F33" s="25">
        <v>16</v>
      </c>
      <c r="G33" s="25" t="str">
        <v>Female</v>
      </c>
      <c r="H33" s="25" t="str">
        <v xml:space="preserve">  African American</v>
      </c>
      <c r="I33" s="25" t="str">
        <v>High School</v>
      </c>
      <c r="J33" s="28">
        <v>0.11262625499999999</v>
      </c>
      <c r="K33" s="25">
        <v>28</v>
      </c>
      <c r="L33" s="25" t="str">
        <v>No</v>
      </c>
      <c r="M33" s="25" t="str">
        <v>moderate</v>
      </c>
      <c r="N33" s="26" t="str">
        <v>Yes</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FDF63-A566-4FC5-9528-6B673901AF96}">
  <dimension ref="A1:I13"/>
  <sheetViews>
    <sheetView showGridLines="0" workbookViewId="0">
      <selection activeCell="C6" sqref="C6"/>
    </sheetView>
  </sheetViews>
  <sheetFormatPr defaultRowHeight="15" x14ac:dyDescent="0.25"/>
  <cols>
    <col min="3" max="3" width="41.28515625" customWidth="1"/>
    <col min="4" max="4" width="15.140625" customWidth="1"/>
    <col min="5" max="5" width="81.28515625" customWidth="1"/>
  </cols>
  <sheetData>
    <row r="1" spans="1:9" ht="33.75" x14ac:dyDescent="0.25">
      <c r="A1" s="66" t="s">
        <v>127</v>
      </c>
      <c r="B1" s="66"/>
      <c r="C1" s="66"/>
      <c r="D1" s="66"/>
      <c r="E1" s="66"/>
      <c r="F1" s="66"/>
      <c r="G1" s="66"/>
      <c r="H1" s="66"/>
      <c r="I1" s="66"/>
    </row>
    <row r="2" spans="1:9" ht="15.75" thickBot="1" x14ac:dyDescent="0.3"/>
    <row r="3" spans="1:9" ht="45.75" thickBot="1" x14ac:dyDescent="0.3">
      <c r="C3" s="48" t="s">
        <v>87</v>
      </c>
      <c r="D3" s="49">
        <f>CORREL(students!M2:M2393,students!W2:W2393)</f>
        <v>0.19077372782327132</v>
      </c>
      <c r="E3" s="50" t="s">
        <v>86</v>
      </c>
    </row>
    <row r="4" spans="1:9" ht="19.5" thickBot="1" x14ac:dyDescent="0.35">
      <c r="C4" s="46"/>
      <c r="E4" s="10"/>
    </row>
    <row r="5" spans="1:9" ht="38.25" thickBot="1" x14ac:dyDescent="0.3">
      <c r="C5" s="48" t="s">
        <v>88</v>
      </c>
      <c r="D5" s="49">
        <f>CORREL(students!I2:I2393,students!W2:W2393)</f>
        <v>0.17927512685209809</v>
      </c>
      <c r="E5" s="51" t="s">
        <v>89</v>
      </c>
    </row>
    <row r="6" spans="1:9" ht="19.5" thickBot="1" x14ac:dyDescent="0.35">
      <c r="C6" s="46"/>
      <c r="E6" s="10"/>
    </row>
    <row r="7" spans="1:9" ht="38.25" thickBot="1" x14ac:dyDescent="0.3">
      <c r="C7" s="48" t="s">
        <v>114</v>
      </c>
      <c r="D7" s="49">
        <f>CORREL(students!K2:K2393,students!W2:W2393)</f>
        <v>0.14511891996809934</v>
      </c>
      <c r="E7" s="51" t="s">
        <v>118</v>
      </c>
    </row>
    <row r="8" spans="1:9" ht="19.5" thickBot="1" x14ac:dyDescent="0.35">
      <c r="C8" s="46"/>
      <c r="E8" s="10"/>
    </row>
    <row r="9" spans="1:9" ht="48" thickBot="1" x14ac:dyDescent="0.3">
      <c r="C9" s="48" t="s">
        <v>115</v>
      </c>
      <c r="D9" s="49">
        <f>CORREL(Sheet3!A2:A2393,Sheet3!G2:G2393)</f>
        <v>-3.5853639630397727E-2</v>
      </c>
      <c r="E9" s="51" t="s">
        <v>117</v>
      </c>
    </row>
    <row r="10" spans="1:9" ht="18.75" x14ac:dyDescent="0.3">
      <c r="C10" s="46"/>
      <c r="E10" s="10"/>
    </row>
    <row r="11" spans="1:9" ht="48" thickBot="1" x14ac:dyDescent="0.3">
      <c r="C11" s="47" t="s">
        <v>116</v>
      </c>
      <c r="D11" s="44">
        <f>CORREL(Sheet3!E2:E2393,Sheet3!G2:G2393)</f>
        <v>9.4078319297018487E-2</v>
      </c>
      <c r="E11" s="45" t="s">
        <v>119</v>
      </c>
    </row>
    <row r="12" spans="1:9" x14ac:dyDescent="0.25">
      <c r="C12" s="55"/>
      <c r="D12" s="56"/>
      <c r="E12" s="57"/>
    </row>
    <row r="13" spans="1:9" ht="48" thickBot="1" x14ac:dyDescent="0.3">
      <c r="C13" s="47" t="s">
        <v>120</v>
      </c>
      <c r="D13" s="44">
        <f>CORREL(Sheet3!F2:F2393,Sheet3!G2:G2393)</f>
        <v>-0.91931357642158706</v>
      </c>
      <c r="E13" s="45" t="s">
        <v>121</v>
      </c>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ED0EE-C446-4931-B536-254509A5A31F}">
  <dimension ref="A1:K24"/>
  <sheetViews>
    <sheetView showGridLines="0" zoomScaleNormal="100" workbookViewId="0">
      <selection activeCell="F6" sqref="F6"/>
    </sheetView>
  </sheetViews>
  <sheetFormatPr defaultRowHeight="15" x14ac:dyDescent="0.25"/>
  <cols>
    <col min="1" max="1" width="17.85546875" customWidth="1"/>
    <col min="2" max="2" width="11.42578125" customWidth="1"/>
    <col min="6" max="6" width="13.7109375" bestFit="1" customWidth="1"/>
    <col min="9" max="9" width="23" customWidth="1"/>
    <col min="11" max="11" width="64" customWidth="1"/>
  </cols>
  <sheetData>
    <row r="1" spans="1:11" ht="30.75" x14ac:dyDescent="0.25">
      <c r="A1" s="67" t="s">
        <v>128</v>
      </c>
      <c r="B1" s="67"/>
      <c r="C1" s="67"/>
      <c r="D1" s="67"/>
      <c r="E1" s="67"/>
      <c r="F1" s="67"/>
      <c r="G1" s="67"/>
      <c r="H1" s="67"/>
      <c r="I1" s="67"/>
      <c r="J1" s="67"/>
      <c r="K1" s="67"/>
    </row>
    <row r="2" spans="1:11" x14ac:dyDescent="0.25">
      <c r="A2" t="s">
        <v>90</v>
      </c>
    </row>
    <row r="3" spans="1:11" ht="15.75" thickBot="1" x14ac:dyDescent="0.3"/>
    <row r="4" spans="1:11" ht="15.75" thickBot="1" x14ac:dyDescent="0.3">
      <c r="A4" s="54" t="s">
        <v>91</v>
      </c>
      <c r="B4" s="54"/>
    </row>
    <row r="5" spans="1:11" ht="18" x14ac:dyDescent="0.25">
      <c r="A5" t="s">
        <v>92</v>
      </c>
      <c r="B5">
        <v>0.96994626474806056</v>
      </c>
      <c r="K5" s="41" t="s">
        <v>113</v>
      </c>
    </row>
    <row r="6" spans="1:11" ht="45" x14ac:dyDescent="0.25">
      <c r="A6" t="s">
        <v>93</v>
      </c>
      <c r="B6">
        <v>0.94079575649871472</v>
      </c>
      <c r="K6" s="58" t="s">
        <v>126</v>
      </c>
    </row>
    <row r="7" spans="1:11" ht="30" x14ac:dyDescent="0.25">
      <c r="A7" t="s">
        <v>94</v>
      </c>
      <c r="B7">
        <v>0.94064681500562974</v>
      </c>
      <c r="K7" s="42" t="s">
        <v>122</v>
      </c>
    </row>
    <row r="8" spans="1:11" ht="45" x14ac:dyDescent="0.25">
      <c r="A8" t="s">
        <v>95</v>
      </c>
      <c r="B8">
        <v>0.2229549200622461</v>
      </c>
      <c r="K8" s="42" t="s">
        <v>123</v>
      </c>
    </row>
    <row r="9" spans="1:11" ht="30.75" thickBot="1" x14ac:dyDescent="0.3">
      <c r="A9" s="52" t="s">
        <v>96</v>
      </c>
      <c r="B9" s="52">
        <v>2392</v>
      </c>
      <c r="K9" s="42" t="s">
        <v>124</v>
      </c>
    </row>
    <row r="10" spans="1:11" ht="45.75" thickBot="1" x14ac:dyDescent="0.3">
      <c r="K10" s="43" t="s">
        <v>125</v>
      </c>
    </row>
    <row r="11" spans="1:11" ht="15.75" thickBot="1" x14ac:dyDescent="0.3">
      <c r="A11" t="s">
        <v>97</v>
      </c>
    </row>
    <row r="12" spans="1:11" x14ac:dyDescent="0.25">
      <c r="A12" s="53"/>
      <c r="B12" s="53" t="s">
        <v>102</v>
      </c>
      <c r="C12" s="53" t="s">
        <v>103</v>
      </c>
      <c r="D12" s="53" t="s">
        <v>104</v>
      </c>
      <c r="E12" s="53" t="s">
        <v>44</v>
      </c>
      <c r="F12" s="53" t="s">
        <v>105</v>
      </c>
    </row>
    <row r="13" spans="1:11" x14ac:dyDescent="0.25">
      <c r="A13" t="s">
        <v>98</v>
      </c>
      <c r="B13">
        <v>6</v>
      </c>
      <c r="C13">
        <v>1883.9311117077007</v>
      </c>
      <c r="D13">
        <v>313.98851861795009</v>
      </c>
      <c r="E13">
        <v>6316.5457590910737</v>
      </c>
      <c r="F13">
        <v>0</v>
      </c>
    </row>
    <row r="14" spans="1:11" x14ac:dyDescent="0.25">
      <c r="A14" t="s">
        <v>99</v>
      </c>
      <c r="B14">
        <v>2385</v>
      </c>
      <c r="C14">
        <v>118.55571786621068</v>
      </c>
      <c r="D14">
        <v>4.970889637996255E-2</v>
      </c>
    </row>
    <row r="15" spans="1:11" ht="15.75" thickBot="1" x14ac:dyDescent="0.3">
      <c r="A15" s="52" t="s">
        <v>100</v>
      </c>
      <c r="B15" s="52">
        <v>2391</v>
      </c>
      <c r="C15" s="52">
        <v>2002.4868295739113</v>
      </c>
      <c r="D15" s="52"/>
      <c r="E15" s="52"/>
      <c r="F15" s="52"/>
    </row>
    <row r="16" spans="1:11" ht="15.75" thickBot="1" x14ac:dyDescent="0.3"/>
    <row r="17" spans="1:9" x14ac:dyDescent="0.25">
      <c r="A17" s="53"/>
      <c r="B17" s="53" t="s">
        <v>106</v>
      </c>
      <c r="C17" s="53" t="s">
        <v>95</v>
      </c>
      <c r="D17" s="53" t="s">
        <v>107</v>
      </c>
      <c r="E17" s="53" t="s">
        <v>108</v>
      </c>
      <c r="F17" s="53" t="s">
        <v>109</v>
      </c>
      <c r="G17" s="53" t="s">
        <v>110</v>
      </c>
      <c r="H17" s="53" t="s">
        <v>111</v>
      </c>
      <c r="I17" s="53" t="s">
        <v>112</v>
      </c>
    </row>
    <row r="18" spans="1:9" x14ac:dyDescent="0.25">
      <c r="A18" t="s">
        <v>101</v>
      </c>
      <c r="B18">
        <v>2.5889066453055971</v>
      </c>
      <c r="C18">
        <v>1.7273805048976892E-2</v>
      </c>
      <c r="D18">
        <v>149.87471712024069</v>
      </c>
      <c r="E18">
        <v>0</v>
      </c>
      <c r="F18">
        <v>2.5550334193445434</v>
      </c>
      <c r="G18">
        <v>2.6227798712666508</v>
      </c>
      <c r="H18">
        <v>2.5550334193445434</v>
      </c>
      <c r="I18">
        <v>2.6227798712666508</v>
      </c>
    </row>
    <row r="19" spans="1:9" x14ac:dyDescent="0.25">
      <c r="A19" t="s">
        <v>4</v>
      </c>
      <c r="B19">
        <v>4.0410490902581158E-3</v>
      </c>
      <c r="C19">
        <v>4.5624800648743696E-3</v>
      </c>
      <c r="D19">
        <v>0.88571325963029457</v>
      </c>
      <c r="E19">
        <v>0.37586135226631401</v>
      </c>
      <c r="F19">
        <v>-4.9057879119022924E-3</v>
      </c>
      <c r="G19">
        <v>1.2987886092418525E-2</v>
      </c>
      <c r="H19">
        <v>-4.9057879119022924E-3</v>
      </c>
      <c r="I19">
        <v>1.2987886092418525E-2</v>
      </c>
    </row>
    <row r="20" spans="1:9" x14ac:dyDescent="0.25">
      <c r="A20" t="s">
        <v>5</v>
      </c>
      <c r="B20">
        <v>2.9115400600633654E-2</v>
      </c>
      <c r="C20">
        <v>8.0775850501001254E-4</v>
      </c>
      <c r="D20">
        <v>36.044684667569989</v>
      </c>
      <c r="E20">
        <v>1.6868240176057056E-227</v>
      </c>
      <c r="F20">
        <v>2.7531419174156482E-2</v>
      </c>
      <c r="G20">
        <v>3.0699382027110825E-2</v>
      </c>
      <c r="H20">
        <v>2.7531419174156482E-2</v>
      </c>
      <c r="I20">
        <v>3.0699382027110825E-2</v>
      </c>
    </row>
    <row r="21" spans="1:9" x14ac:dyDescent="0.25">
      <c r="A21" t="s">
        <v>8</v>
      </c>
      <c r="B21">
        <v>0.15265003591643561</v>
      </c>
      <c r="C21">
        <v>4.0642083588395047E-3</v>
      </c>
      <c r="D21">
        <v>37.559598927655209</v>
      </c>
      <c r="E21">
        <v>5.9415197671671085E-243</v>
      </c>
      <c r="F21">
        <v>0.14468028937238006</v>
      </c>
      <c r="G21">
        <v>0.16061978246049116</v>
      </c>
      <c r="H21">
        <v>0.14468028937238006</v>
      </c>
      <c r="I21">
        <v>0.16061978246049116</v>
      </c>
    </row>
    <row r="22" spans="1:9" x14ac:dyDescent="0.25">
      <c r="A22" t="s">
        <v>7</v>
      </c>
      <c r="B22">
        <v>0.24999440062327169</v>
      </c>
      <c r="C22">
        <v>9.9413337028865026E-3</v>
      </c>
      <c r="D22">
        <v>25.146968012016828</v>
      </c>
      <c r="E22">
        <v>5.6185622232919549E-124</v>
      </c>
      <c r="F22">
        <v>0.23049985139585311</v>
      </c>
      <c r="G22">
        <v>0.26948894985069027</v>
      </c>
      <c r="H22">
        <v>0.23049985139585311</v>
      </c>
      <c r="I22">
        <v>0.26948894985069027</v>
      </c>
    </row>
    <row r="23" spans="1:9" x14ac:dyDescent="0.25">
      <c r="A23" t="s">
        <v>9</v>
      </c>
      <c r="B23">
        <v>0.18714483531518744</v>
      </c>
      <c r="C23">
        <v>9.3790922421702321E-3</v>
      </c>
      <c r="D23">
        <v>19.953405988881066</v>
      </c>
      <c r="E23">
        <v>4.8024142459935119E-82</v>
      </c>
      <c r="F23">
        <v>0.16875281862125041</v>
      </c>
      <c r="G23">
        <v>0.20553685200912447</v>
      </c>
      <c r="H23">
        <v>0.16875281862125041</v>
      </c>
      <c r="I23">
        <v>0.20553685200912447</v>
      </c>
    </row>
    <row r="24" spans="1:9" ht="15.75" thickBot="1" x14ac:dyDescent="0.3">
      <c r="A24" s="52" t="s">
        <v>6</v>
      </c>
      <c r="B24" s="52">
        <v>-9.9393866530834998E-2</v>
      </c>
      <c r="C24" s="52">
        <v>5.389371033496141E-4</v>
      </c>
      <c r="D24" s="52">
        <v>-184.42572595777872</v>
      </c>
      <c r="E24" s="52">
        <v>0</v>
      </c>
      <c r="F24" s="52">
        <v>-0.10045070017164527</v>
      </c>
      <c r="G24" s="52">
        <v>-9.8337032890024725E-2</v>
      </c>
      <c r="H24" s="52">
        <v>-0.10045070017164527</v>
      </c>
      <c r="I24" s="52">
        <v>-9.8337032890024725E-2</v>
      </c>
    </row>
  </sheetData>
  <mergeCells count="1">
    <mergeCell ref="A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3B82-532F-404D-832F-6728D4C2379D}">
  <dimension ref="A1:G2393"/>
  <sheetViews>
    <sheetView workbookViewId="0">
      <selection activeCell="I9" sqref="I9"/>
    </sheetView>
  </sheetViews>
  <sheetFormatPr defaultRowHeight="15" x14ac:dyDescent="0.25"/>
  <cols>
    <col min="1" max="1" width="19.85546875" bestFit="1" customWidth="1"/>
    <col min="2" max="2" width="18.5703125" bestFit="1" customWidth="1"/>
    <col min="3" max="3" width="17.7109375" bestFit="1" customWidth="1"/>
    <col min="5" max="5" width="14.140625" bestFit="1" customWidth="1"/>
    <col min="6" max="6" width="11.7109375" bestFit="1" customWidth="1"/>
  </cols>
  <sheetData>
    <row r="1" spans="1:7" x14ac:dyDescent="0.25">
      <c r="A1" t="s">
        <v>4</v>
      </c>
      <c r="B1" t="s">
        <v>5</v>
      </c>
      <c r="C1" t="s">
        <v>8</v>
      </c>
      <c r="D1" t="s">
        <v>7</v>
      </c>
      <c r="E1" t="s">
        <v>9</v>
      </c>
      <c r="F1" t="s">
        <v>6</v>
      </c>
      <c r="G1" t="s">
        <v>13</v>
      </c>
    </row>
    <row r="2" spans="1:7" x14ac:dyDescent="0.25">
      <c r="A2">
        <v>2</v>
      </c>
      <c r="B2" s="1">
        <v>19.833722810000001</v>
      </c>
      <c r="C2">
        <v>2</v>
      </c>
      <c r="D2">
        <v>1</v>
      </c>
      <c r="E2">
        <v>0</v>
      </c>
      <c r="F2">
        <v>7</v>
      </c>
      <c r="G2" s="3">
        <v>2.9291955920000001</v>
      </c>
    </row>
    <row r="3" spans="1:7" x14ac:dyDescent="0.25">
      <c r="A3">
        <v>1</v>
      </c>
      <c r="B3" s="1">
        <v>15.40875606</v>
      </c>
      <c r="C3">
        <v>1</v>
      </c>
      <c r="D3">
        <v>0</v>
      </c>
      <c r="E3">
        <v>0</v>
      </c>
      <c r="F3">
        <v>0</v>
      </c>
      <c r="G3" s="3">
        <v>3.0429148330000002</v>
      </c>
    </row>
    <row r="4" spans="1:7" x14ac:dyDescent="0.25">
      <c r="A4">
        <v>3</v>
      </c>
      <c r="B4" s="1">
        <v>4.2105697690000001</v>
      </c>
      <c r="C4">
        <v>2</v>
      </c>
      <c r="D4">
        <v>0</v>
      </c>
      <c r="E4">
        <v>0</v>
      </c>
      <c r="F4">
        <v>26</v>
      </c>
      <c r="G4" s="3">
        <v>0.112602254</v>
      </c>
    </row>
    <row r="5" spans="1:7" x14ac:dyDescent="0.25">
      <c r="A5">
        <v>3</v>
      </c>
      <c r="B5" s="1">
        <v>10.02882947</v>
      </c>
      <c r="C5">
        <v>3</v>
      </c>
      <c r="D5">
        <v>0</v>
      </c>
      <c r="E5">
        <v>1</v>
      </c>
      <c r="F5">
        <v>14</v>
      </c>
      <c r="G5" s="3">
        <v>2.0542181400000001</v>
      </c>
    </row>
    <row r="6" spans="1:7" x14ac:dyDescent="0.25">
      <c r="A6">
        <v>2</v>
      </c>
      <c r="B6" s="1">
        <v>4.672495273</v>
      </c>
      <c r="C6">
        <v>3</v>
      </c>
      <c r="D6">
        <v>1</v>
      </c>
      <c r="E6">
        <v>0</v>
      </c>
      <c r="F6">
        <v>17</v>
      </c>
      <c r="G6" s="3">
        <v>1.2880611820000001</v>
      </c>
    </row>
    <row r="7" spans="1:7" x14ac:dyDescent="0.25">
      <c r="A7">
        <v>1</v>
      </c>
      <c r="B7" s="1">
        <v>8.1912185449999999</v>
      </c>
      <c r="C7">
        <v>1</v>
      </c>
      <c r="D7">
        <v>0</v>
      </c>
      <c r="E7">
        <v>1</v>
      </c>
      <c r="F7">
        <v>0</v>
      </c>
      <c r="G7" s="3">
        <v>3.0841836140000001</v>
      </c>
    </row>
    <row r="8" spans="1:7" x14ac:dyDescent="0.25">
      <c r="A8">
        <v>1</v>
      </c>
      <c r="B8" s="1">
        <v>15.60168047</v>
      </c>
      <c r="C8">
        <v>3</v>
      </c>
      <c r="D8">
        <v>0</v>
      </c>
      <c r="E8">
        <v>0</v>
      </c>
      <c r="F8">
        <v>10</v>
      </c>
      <c r="G8" s="3">
        <v>2.7482374150000002</v>
      </c>
    </row>
    <row r="9" spans="1:7" x14ac:dyDescent="0.25">
      <c r="A9">
        <v>4</v>
      </c>
      <c r="B9" s="1">
        <v>15.42449631</v>
      </c>
      <c r="C9">
        <v>1</v>
      </c>
      <c r="D9">
        <v>1</v>
      </c>
      <c r="E9">
        <v>1</v>
      </c>
      <c r="F9">
        <v>22</v>
      </c>
      <c r="G9" s="3">
        <v>1.360142712</v>
      </c>
    </row>
    <row r="10" spans="1:7" x14ac:dyDescent="0.25">
      <c r="A10">
        <v>0</v>
      </c>
      <c r="B10" s="1">
        <v>4.5620075580000004</v>
      </c>
      <c r="C10">
        <v>2</v>
      </c>
      <c r="D10">
        <v>0</v>
      </c>
      <c r="E10">
        <v>0</v>
      </c>
      <c r="F10">
        <v>1</v>
      </c>
      <c r="G10" s="3">
        <v>2.89681919</v>
      </c>
    </row>
    <row r="11" spans="1:7" x14ac:dyDescent="0.25">
      <c r="A11">
        <v>1</v>
      </c>
      <c r="B11" s="1">
        <v>18.44446636</v>
      </c>
      <c r="C11">
        <v>3</v>
      </c>
      <c r="D11">
        <v>0</v>
      </c>
      <c r="E11">
        <v>1</v>
      </c>
      <c r="F11">
        <v>0</v>
      </c>
      <c r="G11" s="3">
        <v>3.5734742100000001</v>
      </c>
    </row>
    <row r="12" spans="1:7" x14ac:dyDescent="0.25">
      <c r="A12">
        <v>1</v>
      </c>
      <c r="B12" s="1">
        <v>11.851363660000001</v>
      </c>
      <c r="C12">
        <v>1</v>
      </c>
      <c r="D12">
        <v>0</v>
      </c>
      <c r="E12">
        <v>0</v>
      </c>
      <c r="F12">
        <v>11</v>
      </c>
      <c r="G12" s="3">
        <v>2.1471716249999999</v>
      </c>
    </row>
    <row r="13" spans="1:7" x14ac:dyDescent="0.25">
      <c r="A13">
        <v>1</v>
      </c>
      <c r="B13" s="1">
        <v>7.5984858190000004</v>
      </c>
      <c r="C13">
        <v>2</v>
      </c>
      <c r="D13">
        <v>0</v>
      </c>
      <c r="E13">
        <v>0</v>
      </c>
      <c r="F13">
        <v>15</v>
      </c>
      <c r="G13" s="3">
        <v>1.559594519</v>
      </c>
    </row>
    <row r="14" spans="1:7" x14ac:dyDescent="0.25">
      <c r="A14">
        <v>1</v>
      </c>
      <c r="B14" s="1">
        <v>10.038711620000001</v>
      </c>
      <c r="C14">
        <v>3</v>
      </c>
      <c r="D14">
        <v>0</v>
      </c>
      <c r="E14">
        <v>1</v>
      </c>
      <c r="F14">
        <v>21</v>
      </c>
      <c r="G14" s="3">
        <v>1.5200778150000001</v>
      </c>
    </row>
    <row r="15" spans="1:7" x14ac:dyDescent="0.25">
      <c r="A15">
        <v>2</v>
      </c>
      <c r="B15" s="1">
        <v>12.101425069999999</v>
      </c>
      <c r="C15">
        <v>4</v>
      </c>
      <c r="D15">
        <v>0</v>
      </c>
      <c r="E15">
        <v>0</v>
      </c>
      <c r="F15">
        <v>21</v>
      </c>
      <c r="G15" s="3">
        <v>1.7515809579999999</v>
      </c>
    </row>
    <row r="16" spans="1:7" x14ac:dyDescent="0.25">
      <c r="A16">
        <v>1</v>
      </c>
      <c r="B16" s="1">
        <v>11.19781064</v>
      </c>
      <c r="C16">
        <v>2</v>
      </c>
      <c r="D16">
        <v>1</v>
      </c>
      <c r="E16">
        <v>0</v>
      </c>
      <c r="F16">
        <v>9</v>
      </c>
      <c r="G16" s="3">
        <v>2.3967881169999998</v>
      </c>
    </row>
    <row r="17" spans="1:7" x14ac:dyDescent="0.25">
      <c r="A17">
        <v>2</v>
      </c>
      <c r="B17" s="1">
        <v>9.7281007109999997</v>
      </c>
      <c r="C17">
        <v>0</v>
      </c>
      <c r="D17">
        <v>1</v>
      </c>
      <c r="E17">
        <v>0</v>
      </c>
      <c r="F17">
        <v>17</v>
      </c>
      <c r="G17" s="3">
        <v>1.3415207170000001</v>
      </c>
    </row>
    <row r="18" spans="1:7" x14ac:dyDescent="0.25">
      <c r="A18">
        <v>1</v>
      </c>
      <c r="B18" s="1">
        <v>10.09865608</v>
      </c>
      <c r="C18">
        <v>2</v>
      </c>
      <c r="D18">
        <v>0</v>
      </c>
      <c r="E18">
        <v>1</v>
      </c>
      <c r="F18">
        <v>14</v>
      </c>
      <c r="G18" s="3">
        <v>2.2321752780000002</v>
      </c>
    </row>
    <row r="19" spans="1:7" x14ac:dyDescent="0.25">
      <c r="A19">
        <v>0</v>
      </c>
      <c r="B19" s="1">
        <v>3.528238209</v>
      </c>
      <c r="C19">
        <v>2</v>
      </c>
      <c r="D19">
        <v>1</v>
      </c>
      <c r="E19">
        <v>0</v>
      </c>
      <c r="F19">
        <v>16</v>
      </c>
      <c r="G19" s="3">
        <v>1.3844041760000001</v>
      </c>
    </row>
    <row r="20" spans="1:7" x14ac:dyDescent="0.25">
      <c r="A20">
        <v>3</v>
      </c>
      <c r="B20" s="1">
        <v>16.25465809</v>
      </c>
      <c r="C20">
        <v>2</v>
      </c>
      <c r="D20">
        <v>0</v>
      </c>
      <c r="E20">
        <v>1</v>
      </c>
      <c r="F20">
        <v>29</v>
      </c>
      <c r="G20" s="3">
        <v>0.46955332300000002</v>
      </c>
    </row>
    <row r="21" spans="1:7" x14ac:dyDescent="0.25">
      <c r="A21">
        <v>1</v>
      </c>
      <c r="B21" s="1">
        <v>10.835206400000001</v>
      </c>
      <c r="C21">
        <v>2</v>
      </c>
      <c r="D21">
        <v>0</v>
      </c>
      <c r="E21">
        <v>0</v>
      </c>
      <c r="F21">
        <v>9</v>
      </c>
      <c r="G21" s="3">
        <v>2.3957840949999998</v>
      </c>
    </row>
    <row r="22" spans="1:7" x14ac:dyDescent="0.25">
      <c r="A22">
        <v>3</v>
      </c>
      <c r="B22" s="1">
        <v>2.6215972340000002</v>
      </c>
      <c r="C22">
        <v>3</v>
      </c>
      <c r="D22">
        <v>0</v>
      </c>
      <c r="E22">
        <v>0</v>
      </c>
      <c r="F22">
        <v>2</v>
      </c>
      <c r="G22" s="3">
        <v>2.7784113000000001</v>
      </c>
    </row>
    <row r="23" spans="1:7" x14ac:dyDescent="0.25">
      <c r="A23">
        <v>2</v>
      </c>
      <c r="B23" s="1">
        <v>15.32314203</v>
      </c>
      <c r="C23">
        <v>1</v>
      </c>
      <c r="D23">
        <v>0</v>
      </c>
      <c r="E23">
        <v>1</v>
      </c>
      <c r="F23">
        <v>25</v>
      </c>
      <c r="G23" s="3">
        <v>0.34689403699999999</v>
      </c>
    </row>
    <row r="24" spans="1:7" x14ac:dyDescent="0.25">
      <c r="A24">
        <v>0</v>
      </c>
      <c r="B24" s="1">
        <v>18.648879569999998</v>
      </c>
      <c r="C24">
        <v>1</v>
      </c>
      <c r="D24">
        <v>1</v>
      </c>
      <c r="E24">
        <v>0</v>
      </c>
      <c r="F24">
        <v>29</v>
      </c>
      <c r="G24" s="3">
        <v>0.31254623100000001</v>
      </c>
    </row>
    <row r="25" spans="1:7" x14ac:dyDescent="0.25">
      <c r="A25">
        <v>4</v>
      </c>
      <c r="B25" s="1">
        <v>18.94613798</v>
      </c>
      <c r="C25">
        <v>2</v>
      </c>
      <c r="D25">
        <v>0</v>
      </c>
      <c r="E25">
        <v>1</v>
      </c>
      <c r="F25">
        <v>20</v>
      </c>
      <c r="G25" s="3">
        <v>1.7701318770000001</v>
      </c>
    </row>
    <row r="26" spans="1:7" x14ac:dyDescent="0.25">
      <c r="A26">
        <v>1</v>
      </c>
      <c r="B26" s="1">
        <v>7.380354648</v>
      </c>
      <c r="C26">
        <v>2</v>
      </c>
      <c r="D26">
        <v>0</v>
      </c>
      <c r="E26">
        <v>0</v>
      </c>
      <c r="F26">
        <v>15</v>
      </c>
      <c r="G26" s="3">
        <v>1.505155622</v>
      </c>
    </row>
    <row r="27" spans="1:7" x14ac:dyDescent="0.25">
      <c r="A27">
        <v>3</v>
      </c>
      <c r="B27" s="1">
        <v>2.7103374709999999</v>
      </c>
      <c r="C27">
        <v>4</v>
      </c>
      <c r="D27">
        <v>0</v>
      </c>
      <c r="E27">
        <v>0</v>
      </c>
      <c r="F27">
        <v>5</v>
      </c>
      <c r="G27" s="3">
        <v>2.9778519179999998</v>
      </c>
    </row>
    <row r="28" spans="1:7" x14ac:dyDescent="0.25">
      <c r="A28">
        <v>1</v>
      </c>
      <c r="B28" s="1">
        <v>10.36799253</v>
      </c>
      <c r="C28">
        <v>2</v>
      </c>
      <c r="D28">
        <v>0</v>
      </c>
      <c r="E28">
        <v>0</v>
      </c>
      <c r="F28">
        <v>2</v>
      </c>
      <c r="G28" s="3">
        <v>2.9487176719999999</v>
      </c>
    </row>
    <row r="29" spans="1:7" x14ac:dyDescent="0.25">
      <c r="A29">
        <v>3</v>
      </c>
      <c r="B29" s="1">
        <v>2.2521845869999999</v>
      </c>
      <c r="C29">
        <v>3</v>
      </c>
      <c r="D29">
        <v>0</v>
      </c>
      <c r="E29">
        <v>0</v>
      </c>
      <c r="F29">
        <v>8</v>
      </c>
      <c r="G29" s="3">
        <v>2.1452047200000002</v>
      </c>
    </row>
    <row r="30" spans="1:7" x14ac:dyDescent="0.25">
      <c r="A30">
        <v>0</v>
      </c>
      <c r="B30" s="1">
        <v>18.679748369999999</v>
      </c>
      <c r="C30">
        <v>3</v>
      </c>
      <c r="D30">
        <v>0</v>
      </c>
      <c r="E30">
        <v>1</v>
      </c>
      <c r="F30">
        <v>10</v>
      </c>
      <c r="G30" s="3">
        <v>2.854803929</v>
      </c>
    </row>
    <row r="31" spans="1:7" x14ac:dyDescent="0.25">
      <c r="A31">
        <v>2</v>
      </c>
      <c r="B31" s="1">
        <v>3.6715925469999999</v>
      </c>
      <c r="C31">
        <v>3</v>
      </c>
      <c r="D31">
        <v>0</v>
      </c>
      <c r="E31">
        <v>1</v>
      </c>
      <c r="F31">
        <v>20</v>
      </c>
      <c r="G31" s="3">
        <v>1.5194417259999999</v>
      </c>
    </row>
    <row r="32" spans="1:7" x14ac:dyDescent="0.25">
      <c r="A32">
        <v>2</v>
      </c>
      <c r="B32" s="1">
        <v>5.0553171990000001</v>
      </c>
      <c r="C32">
        <v>0</v>
      </c>
      <c r="D32">
        <v>1</v>
      </c>
      <c r="E32">
        <v>0</v>
      </c>
      <c r="F32">
        <v>12</v>
      </c>
      <c r="G32" s="3">
        <v>1.7271203100000001</v>
      </c>
    </row>
    <row r="33" spans="1:7" x14ac:dyDescent="0.25">
      <c r="A33">
        <v>3</v>
      </c>
      <c r="B33" s="1">
        <v>8.1327305380000006</v>
      </c>
      <c r="C33">
        <v>4</v>
      </c>
      <c r="D33">
        <v>0</v>
      </c>
      <c r="E33">
        <v>0</v>
      </c>
      <c r="F33">
        <v>17</v>
      </c>
      <c r="G33" s="3">
        <v>1.847535471</v>
      </c>
    </row>
    <row r="34" spans="1:7" x14ac:dyDescent="0.25">
      <c r="A34">
        <v>3</v>
      </c>
      <c r="B34" s="1">
        <v>7.6632893710000003</v>
      </c>
      <c r="C34">
        <v>1</v>
      </c>
      <c r="D34">
        <v>0</v>
      </c>
      <c r="E34">
        <v>0</v>
      </c>
      <c r="F34">
        <v>25</v>
      </c>
      <c r="G34" s="3">
        <v>0.38461697299999997</v>
      </c>
    </row>
    <row r="35" spans="1:7" x14ac:dyDescent="0.25">
      <c r="A35">
        <v>3</v>
      </c>
      <c r="B35" s="1">
        <v>15.893257849999999</v>
      </c>
      <c r="C35">
        <v>0</v>
      </c>
      <c r="D35">
        <v>0</v>
      </c>
      <c r="E35">
        <v>1</v>
      </c>
      <c r="F35">
        <v>21</v>
      </c>
      <c r="G35" s="3">
        <v>0.94940609799999998</v>
      </c>
    </row>
    <row r="36" spans="1:7" x14ac:dyDescent="0.25">
      <c r="A36">
        <v>3</v>
      </c>
      <c r="B36" s="1">
        <v>9.1263364110000005</v>
      </c>
      <c r="C36">
        <v>2</v>
      </c>
      <c r="D36">
        <v>1</v>
      </c>
      <c r="E36">
        <v>1</v>
      </c>
      <c r="F36">
        <v>27</v>
      </c>
      <c r="G36" s="3">
        <v>1.140959418</v>
      </c>
    </row>
    <row r="37" spans="1:7" x14ac:dyDescent="0.25">
      <c r="A37">
        <v>1</v>
      </c>
      <c r="B37" s="1">
        <v>3.4153652000000001</v>
      </c>
      <c r="C37">
        <v>1</v>
      </c>
      <c r="D37">
        <v>0</v>
      </c>
      <c r="E37">
        <v>0</v>
      </c>
      <c r="F37">
        <v>23</v>
      </c>
      <c r="G37" s="3">
        <v>0.26147226000000001</v>
      </c>
    </row>
    <row r="38" spans="1:7" x14ac:dyDescent="0.25">
      <c r="A38">
        <v>1</v>
      </c>
      <c r="B38" s="1">
        <v>5.3441979100000001</v>
      </c>
      <c r="C38">
        <v>1</v>
      </c>
      <c r="D38">
        <v>1</v>
      </c>
      <c r="E38">
        <v>0</v>
      </c>
      <c r="F38">
        <v>26</v>
      </c>
      <c r="G38" s="3">
        <v>0.218284857</v>
      </c>
    </row>
    <row r="39" spans="1:7" x14ac:dyDescent="0.25">
      <c r="A39">
        <v>1</v>
      </c>
      <c r="B39" s="1">
        <v>10.182267700000001</v>
      </c>
      <c r="C39">
        <v>1</v>
      </c>
      <c r="D39">
        <v>1</v>
      </c>
      <c r="E39">
        <v>0</v>
      </c>
      <c r="F39">
        <v>21</v>
      </c>
      <c r="G39" s="3">
        <v>1.0677635510000001</v>
      </c>
    </row>
    <row r="40" spans="1:7" x14ac:dyDescent="0.25">
      <c r="A40">
        <v>1</v>
      </c>
      <c r="B40" s="1">
        <v>2.9490783490000001</v>
      </c>
      <c r="C40">
        <v>1</v>
      </c>
      <c r="D40">
        <v>1</v>
      </c>
      <c r="E40">
        <v>1</v>
      </c>
      <c r="F40">
        <v>3</v>
      </c>
      <c r="G40" s="3">
        <v>3.0189058580000001</v>
      </c>
    </row>
    <row r="41" spans="1:7" x14ac:dyDescent="0.25">
      <c r="A41">
        <v>1</v>
      </c>
      <c r="B41" s="1">
        <v>12.233113510000001</v>
      </c>
      <c r="C41">
        <v>3</v>
      </c>
      <c r="D41">
        <v>1</v>
      </c>
      <c r="E41">
        <v>1</v>
      </c>
      <c r="F41">
        <v>21</v>
      </c>
      <c r="G41" s="3">
        <v>1.526867832</v>
      </c>
    </row>
    <row r="42" spans="1:7" x14ac:dyDescent="0.25">
      <c r="A42">
        <v>2</v>
      </c>
      <c r="B42" s="1">
        <v>11.314946129999999</v>
      </c>
      <c r="C42">
        <v>1</v>
      </c>
      <c r="D42">
        <v>1</v>
      </c>
      <c r="E42">
        <v>0</v>
      </c>
      <c r="F42">
        <v>23</v>
      </c>
      <c r="G42" s="3">
        <v>1.0582874</v>
      </c>
    </row>
    <row r="43" spans="1:7" x14ac:dyDescent="0.25">
      <c r="A43">
        <v>1</v>
      </c>
      <c r="B43" s="1">
        <v>14.29404633</v>
      </c>
      <c r="C43">
        <v>2</v>
      </c>
      <c r="D43">
        <v>0</v>
      </c>
      <c r="E43">
        <v>0</v>
      </c>
      <c r="F43">
        <v>7</v>
      </c>
      <c r="G43" s="3">
        <v>2.6251280979999998</v>
      </c>
    </row>
    <row r="44" spans="1:7" x14ac:dyDescent="0.25">
      <c r="A44">
        <v>2</v>
      </c>
      <c r="B44" s="1">
        <v>18.754092310000001</v>
      </c>
      <c r="C44">
        <v>4</v>
      </c>
      <c r="D44">
        <v>1</v>
      </c>
      <c r="E44">
        <v>0</v>
      </c>
      <c r="F44">
        <v>12</v>
      </c>
      <c r="G44" s="3">
        <v>2.808754822</v>
      </c>
    </row>
    <row r="45" spans="1:7" x14ac:dyDescent="0.25">
      <c r="A45">
        <v>1</v>
      </c>
      <c r="B45" s="1">
        <v>18.245091219999999</v>
      </c>
      <c r="C45">
        <v>2</v>
      </c>
      <c r="D45">
        <v>0</v>
      </c>
      <c r="E45">
        <v>0</v>
      </c>
      <c r="F45">
        <v>9</v>
      </c>
      <c r="G45" s="3">
        <v>2.8888916689999999</v>
      </c>
    </row>
    <row r="46" spans="1:7" x14ac:dyDescent="0.25">
      <c r="A46">
        <v>1</v>
      </c>
      <c r="B46" s="1">
        <v>18.921512360000001</v>
      </c>
      <c r="C46">
        <v>3</v>
      </c>
      <c r="D46">
        <v>1</v>
      </c>
      <c r="E46">
        <v>1</v>
      </c>
      <c r="F46">
        <v>1</v>
      </c>
      <c r="G46" s="3">
        <v>4</v>
      </c>
    </row>
    <row r="47" spans="1:7" x14ac:dyDescent="0.25">
      <c r="A47">
        <v>2</v>
      </c>
      <c r="B47" s="1">
        <v>4.8943119399999997</v>
      </c>
      <c r="C47">
        <v>4</v>
      </c>
      <c r="D47">
        <v>0</v>
      </c>
      <c r="E47">
        <v>0</v>
      </c>
      <c r="F47">
        <v>7</v>
      </c>
      <c r="G47" s="3">
        <v>2.5153002720000002</v>
      </c>
    </row>
    <row r="48" spans="1:7" x14ac:dyDescent="0.25">
      <c r="A48">
        <v>2</v>
      </c>
      <c r="B48" s="1">
        <v>2.6313061329999998</v>
      </c>
      <c r="C48">
        <v>1</v>
      </c>
      <c r="D48">
        <v>0</v>
      </c>
      <c r="E48">
        <v>1</v>
      </c>
      <c r="F48">
        <v>5</v>
      </c>
      <c r="G48" s="3">
        <v>2.5637654300000001</v>
      </c>
    </row>
    <row r="49" spans="1:7" x14ac:dyDescent="0.25">
      <c r="A49">
        <v>2</v>
      </c>
      <c r="B49" s="1">
        <v>6.0455340099999999</v>
      </c>
      <c r="C49">
        <v>2</v>
      </c>
      <c r="D49">
        <v>0</v>
      </c>
      <c r="E49">
        <v>0</v>
      </c>
      <c r="F49">
        <v>15</v>
      </c>
      <c r="G49" s="3">
        <v>1.703611803</v>
      </c>
    </row>
    <row r="50" spans="1:7" x14ac:dyDescent="0.25">
      <c r="A50">
        <v>2</v>
      </c>
      <c r="B50" s="1">
        <v>17.90170346</v>
      </c>
      <c r="C50">
        <v>3</v>
      </c>
      <c r="D50">
        <v>0</v>
      </c>
      <c r="E50">
        <v>0</v>
      </c>
      <c r="F50">
        <v>17</v>
      </c>
      <c r="G50" s="3">
        <v>2.0998851570000001</v>
      </c>
    </row>
    <row r="51" spans="1:7" x14ac:dyDescent="0.25">
      <c r="A51">
        <v>1</v>
      </c>
      <c r="B51" s="1">
        <v>19.44106949</v>
      </c>
      <c r="C51">
        <v>4</v>
      </c>
      <c r="D51">
        <v>0</v>
      </c>
      <c r="E51">
        <v>1</v>
      </c>
      <c r="F51">
        <v>16</v>
      </c>
      <c r="G51" s="3">
        <v>2.4610469629999998</v>
      </c>
    </row>
    <row r="52" spans="1:7" x14ac:dyDescent="0.25">
      <c r="A52">
        <v>2</v>
      </c>
      <c r="B52" s="1">
        <v>17.186499019999999</v>
      </c>
      <c r="C52">
        <v>3</v>
      </c>
      <c r="D52">
        <v>0</v>
      </c>
      <c r="E52">
        <v>0</v>
      </c>
      <c r="F52">
        <v>5</v>
      </c>
      <c r="G52" s="3">
        <v>2.935477192</v>
      </c>
    </row>
    <row r="53" spans="1:7" x14ac:dyDescent="0.25">
      <c r="A53">
        <v>0</v>
      </c>
      <c r="B53" s="1">
        <v>2.2003544229999998</v>
      </c>
      <c r="C53">
        <v>1</v>
      </c>
      <c r="D53">
        <v>1</v>
      </c>
      <c r="E53">
        <v>1</v>
      </c>
      <c r="F53">
        <v>12</v>
      </c>
      <c r="G53" s="3">
        <v>1.986378059</v>
      </c>
    </row>
    <row r="54" spans="1:7" x14ac:dyDescent="0.25">
      <c r="A54">
        <v>1</v>
      </c>
      <c r="B54" s="1">
        <v>18.948559960000001</v>
      </c>
      <c r="C54">
        <v>4</v>
      </c>
      <c r="D54">
        <v>0</v>
      </c>
      <c r="E54">
        <v>0</v>
      </c>
      <c r="F54">
        <v>22</v>
      </c>
      <c r="G54" s="3">
        <v>1.5715441910000001</v>
      </c>
    </row>
    <row r="55" spans="1:7" x14ac:dyDescent="0.25">
      <c r="A55">
        <v>2</v>
      </c>
      <c r="B55" s="1">
        <v>8.4671605470000006</v>
      </c>
      <c r="C55">
        <v>1</v>
      </c>
      <c r="D55">
        <v>0</v>
      </c>
      <c r="E55">
        <v>0</v>
      </c>
      <c r="F55">
        <v>13</v>
      </c>
      <c r="G55" s="3">
        <v>1.66431069</v>
      </c>
    </row>
    <row r="56" spans="1:7" x14ac:dyDescent="0.25">
      <c r="A56">
        <v>0</v>
      </c>
      <c r="B56" s="1">
        <v>0.186205815</v>
      </c>
      <c r="C56">
        <v>2</v>
      </c>
      <c r="D56">
        <v>1</v>
      </c>
      <c r="E56">
        <v>1</v>
      </c>
      <c r="F56">
        <v>29</v>
      </c>
      <c r="G56" s="3">
        <v>0.75625916699999995</v>
      </c>
    </row>
    <row r="57" spans="1:7" x14ac:dyDescent="0.25">
      <c r="A57">
        <v>1</v>
      </c>
      <c r="B57" s="1">
        <v>8.8478748150000008</v>
      </c>
      <c r="C57">
        <v>2</v>
      </c>
      <c r="D57">
        <v>0</v>
      </c>
      <c r="E57">
        <v>0</v>
      </c>
      <c r="F57">
        <v>25</v>
      </c>
      <c r="G57" s="3">
        <v>0.80276953900000003</v>
      </c>
    </row>
    <row r="58" spans="1:7" x14ac:dyDescent="0.25">
      <c r="A58">
        <v>4</v>
      </c>
      <c r="B58" s="1">
        <v>0.92138339400000002</v>
      </c>
      <c r="C58">
        <v>2</v>
      </c>
      <c r="D58">
        <v>0</v>
      </c>
      <c r="E58">
        <v>0</v>
      </c>
      <c r="F58">
        <v>20</v>
      </c>
      <c r="G58" s="3">
        <v>1.3423871780000001</v>
      </c>
    </row>
    <row r="59" spans="1:7" x14ac:dyDescent="0.25">
      <c r="A59">
        <v>4</v>
      </c>
      <c r="B59" s="1">
        <v>10.87755842</v>
      </c>
      <c r="C59">
        <v>3</v>
      </c>
      <c r="D59">
        <v>0</v>
      </c>
      <c r="E59">
        <v>1</v>
      </c>
      <c r="F59">
        <v>29</v>
      </c>
      <c r="G59" s="3">
        <v>0.28657128799999998</v>
      </c>
    </row>
    <row r="60" spans="1:7" x14ac:dyDescent="0.25">
      <c r="A60">
        <v>1</v>
      </c>
      <c r="B60" s="1">
        <v>6.7710805489999997</v>
      </c>
      <c r="C60">
        <v>3</v>
      </c>
      <c r="D60">
        <v>1</v>
      </c>
      <c r="E60">
        <v>0</v>
      </c>
      <c r="F60">
        <v>9</v>
      </c>
      <c r="G60" s="3">
        <v>2.613838694</v>
      </c>
    </row>
    <row r="61" spans="1:7" x14ac:dyDescent="0.25">
      <c r="A61">
        <v>0</v>
      </c>
      <c r="B61" s="1">
        <v>9.4686986720000004</v>
      </c>
      <c r="C61">
        <v>3</v>
      </c>
      <c r="D61">
        <v>0</v>
      </c>
      <c r="E61">
        <v>0</v>
      </c>
      <c r="F61">
        <v>23</v>
      </c>
      <c r="G61" s="3">
        <v>0.92901255500000002</v>
      </c>
    </row>
    <row r="62" spans="1:7" x14ac:dyDescent="0.25">
      <c r="A62">
        <v>1</v>
      </c>
      <c r="B62" s="1">
        <v>12.26340721</v>
      </c>
      <c r="C62">
        <v>0</v>
      </c>
      <c r="D62">
        <v>0</v>
      </c>
      <c r="E62">
        <v>1</v>
      </c>
      <c r="F62">
        <v>10</v>
      </c>
      <c r="G62" s="3">
        <v>1.892758696</v>
      </c>
    </row>
    <row r="63" spans="1:7" x14ac:dyDescent="0.25">
      <c r="A63">
        <v>1</v>
      </c>
      <c r="B63" s="1">
        <v>17.376021919999999</v>
      </c>
      <c r="C63">
        <v>2</v>
      </c>
      <c r="D63">
        <v>0</v>
      </c>
      <c r="E63">
        <v>0</v>
      </c>
      <c r="F63">
        <v>12</v>
      </c>
      <c r="G63" s="3">
        <v>2.3312615490000002</v>
      </c>
    </row>
    <row r="64" spans="1:7" x14ac:dyDescent="0.25">
      <c r="A64">
        <v>3</v>
      </c>
      <c r="B64" s="1">
        <v>13.238031530000001</v>
      </c>
      <c r="C64">
        <v>3</v>
      </c>
      <c r="D64">
        <v>0</v>
      </c>
      <c r="E64">
        <v>0</v>
      </c>
      <c r="F64">
        <v>11</v>
      </c>
      <c r="G64" s="3">
        <v>2.234238473</v>
      </c>
    </row>
    <row r="65" spans="1:7" x14ac:dyDescent="0.25">
      <c r="A65">
        <v>1</v>
      </c>
      <c r="B65" s="1">
        <v>8.6809773700000008</v>
      </c>
      <c r="C65">
        <v>2</v>
      </c>
      <c r="D65">
        <v>0</v>
      </c>
      <c r="E65">
        <v>0</v>
      </c>
      <c r="F65">
        <v>8</v>
      </c>
      <c r="G65" s="3">
        <v>2.385828219</v>
      </c>
    </row>
    <row r="66" spans="1:7" x14ac:dyDescent="0.25">
      <c r="A66">
        <v>2</v>
      </c>
      <c r="B66" s="1">
        <v>16.388557070000001</v>
      </c>
      <c r="C66">
        <v>4</v>
      </c>
      <c r="D66">
        <v>1</v>
      </c>
      <c r="E66">
        <v>0</v>
      </c>
      <c r="F66">
        <v>3</v>
      </c>
      <c r="G66" s="3">
        <v>3.3473567439999998</v>
      </c>
    </row>
    <row r="67" spans="1:7" x14ac:dyDescent="0.25">
      <c r="A67">
        <v>1</v>
      </c>
      <c r="B67" s="1">
        <v>18.111642750000001</v>
      </c>
      <c r="C67">
        <v>3</v>
      </c>
      <c r="D67">
        <v>1</v>
      </c>
      <c r="E67">
        <v>1</v>
      </c>
      <c r="F67">
        <v>6</v>
      </c>
      <c r="G67" s="3">
        <v>3.2618553069999998</v>
      </c>
    </row>
    <row r="68" spans="1:7" x14ac:dyDescent="0.25">
      <c r="A68">
        <v>4</v>
      </c>
      <c r="B68" s="1">
        <v>2.395199329</v>
      </c>
      <c r="C68">
        <v>3</v>
      </c>
      <c r="D68">
        <v>0</v>
      </c>
      <c r="E68">
        <v>0</v>
      </c>
      <c r="F68">
        <v>23</v>
      </c>
      <c r="G68" s="3">
        <v>1.0396238790000001</v>
      </c>
    </row>
    <row r="69" spans="1:7" x14ac:dyDescent="0.25">
      <c r="A69">
        <v>1</v>
      </c>
      <c r="B69" s="1">
        <v>10.63865955</v>
      </c>
      <c r="C69">
        <v>0</v>
      </c>
      <c r="D69">
        <v>0</v>
      </c>
      <c r="E69">
        <v>0</v>
      </c>
      <c r="F69">
        <v>28</v>
      </c>
      <c r="G69" s="3">
        <v>2.7818625E-2</v>
      </c>
    </row>
    <row r="70" spans="1:7" x14ac:dyDescent="0.25">
      <c r="A70">
        <v>2</v>
      </c>
      <c r="B70" s="1">
        <v>5.6902391950000002</v>
      </c>
      <c r="C70">
        <v>3</v>
      </c>
      <c r="D70">
        <v>1</v>
      </c>
      <c r="E70">
        <v>0</v>
      </c>
      <c r="F70">
        <v>21</v>
      </c>
      <c r="G70" s="3">
        <v>1.329964538</v>
      </c>
    </row>
    <row r="71" spans="1:7" x14ac:dyDescent="0.25">
      <c r="A71">
        <v>1</v>
      </c>
      <c r="B71" s="1">
        <v>0.94122395800000003</v>
      </c>
      <c r="C71">
        <v>4</v>
      </c>
      <c r="D71">
        <v>0</v>
      </c>
      <c r="E71">
        <v>0</v>
      </c>
      <c r="F71">
        <v>1</v>
      </c>
      <c r="G71" s="3">
        <v>3.2839165220000002</v>
      </c>
    </row>
    <row r="72" spans="1:7" x14ac:dyDescent="0.25">
      <c r="A72">
        <v>2</v>
      </c>
      <c r="B72" s="1">
        <v>13.370933900000001</v>
      </c>
      <c r="C72">
        <v>2</v>
      </c>
      <c r="D72">
        <v>0</v>
      </c>
      <c r="E72">
        <v>1</v>
      </c>
      <c r="F72">
        <v>6</v>
      </c>
      <c r="G72" s="3">
        <v>2.9374541820000002</v>
      </c>
    </row>
    <row r="73" spans="1:7" x14ac:dyDescent="0.25">
      <c r="A73">
        <v>1</v>
      </c>
      <c r="B73" s="1">
        <v>17.255415549999999</v>
      </c>
      <c r="C73">
        <v>3</v>
      </c>
      <c r="D73">
        <v>0</v>
      </c>
      <c r="E73">
        <v>0</v>
      </c>
      <c r="F73">
        <v>28</v>
      </c>
      <c r="G73" s="3">
        <v>0.738868203</v>
      </c>
    </row>
    <row r="74" spans="1:7" x14ac:dyDescent="0.25">
      <c r="A74">
        <v>1</v>
      </c>
      <c r="B74" s="1">
        <v>3.2580530900000002</v>
      </c>
      <c r="C74">
        <v>2</v>
      </c>
      <c r="D74">
        <v>0</v>
      </c>
      <c r="E74">
        <v>1</v>
      </c>
      <c r="F74">
        <v>8</v>
      </c>
      <c r="G74" s="3">
        <v>2.5568016629999999</v>
      </c>
    </row>
    <row r="75" spans="1:7" x14ac:dyDescent="0.25">
      <c r="A75">
        <v>3</v>
      </c>
      <c r="B75" s="1">
        <v>16.248273149999999</v>
      </c>
      <c r="C75">
        <v>2</v>
      </c>
      <c r="D75">
        <v>1</v>
      </c>
      <c r="E75">
        <v>0</v>
      </c>
      <c r="F75">
        <v>4</v>
      </c>
      <c r="G75" s="3">
        <v>3.3009285689999999</v>
      </c>
    </row>
    <row r="76" spans="1:7" x14ac:dyDescent="0.25">
      <c r="A76">
        <v>3</v>
      </c>
      <c r="B76" s="1">
        <v>17.06791467</v>
      </c>
      <c r="C76">
        <v>3</v>
      </c>
      <c r="D76">
        <v>0</v>
      </c>
      <c r="E76">
        <v>1</v>
      </c>
      <c r="F76">
        <v>14</v>
      </c>
      <c r="G76" s="3">
        <v>2.2006829469999998</v>
      </c>
    </row>
    <row r="77" spans="1:7" x14ac:dyDescent="0.25">
      <c r="A77">
        <v>3</v>
      </c>
      <c r="B77" s="1">
        <v>18.28680885</v>
      </c>
      <c r="C77">
        <v>3</v>
      </c>
      <c r="D77">
        <v>0</v>
      </c>
      <c r="E77">
        <v>0</v>
      </c>
      <c r="F77">
        <v>17</v>
      </c>
      <c r="G77" s="3">
        <v>1.855865573</v>
      </c>
    </row>
    <row r="78" spans="1:7" x14ac:dyDescent="0.25">
      <c r="A78">
        <v>2</v>
      </c>
      <c r="B78" s="1">
        <v>5.3057017819999999</v>
      </c>
      <c r="C78">
        <v>3</v>
      </c>
      <c r="D78">
        <v>0</v>
      </c>
      <c r="E78">
        <v>0</v>
      </c>
      <c r="F78">
        <v>3</v>
      </c>
      <c r="G78" s="3">
        <v>2.7344014940000001</v>
      </c>
    </row>
    <row r="79" spans="1:7" x14ac:dyDescent="0.25">
      <c r="A79">
        <v>3</v>
      </c>
      <c r="B79" s="1">
        <v>18.079061299999999</v>
      </c>
      <c r="C79">
        <v>1</v>
      </c>
      <c r="D79">
        <v>1</v>
      </c>
      <c r="E79">
        <v>1</v>
      </c>
      <c r="F79">
        <v>18</v>
      </c>
      <c r="G79" s="3">
        <v>2.1317372969999999</v>
      </c>
    </row>
    <row r="80" spans="1:7" x14ac:dyDescent="0.25">
      <c r="A80">
        <v>0</v>
      </c>
      <c r="B80" s="1">
        <v>6.4132550950000002</v>
      </c>
      <c r="C80">
        <v>1</v>
      </c>
      <c r="D80">
        <v>0</v>
      </c>
      <c r="E80">
        <v>0</v>
      </c>
      <c r="F80">
        <v>19</v>
      </c>
      <c r="G80" s="3">
        <v>0.97976991099999999</v>
      </c>
    </row>
    <row r="81" spans="1:7" x14ac:dyDescent="0.25">
      <c r="A81">
        <v>1</v>
      </c>
      <c r="B81" s="1">
        <v>11.04676027</v>
      </c>
      <c r="C81">
        <v>3</v>
      </c>
      <c r="D81">
        <v>0</v>
      </c>
      <c r="E81">
        <v>0</v>
      </c>
      <c r="F81">
        <v>25</v>
      </c>
      <c r="G81" s="3">
        <v>0.994325024</v>
      </c>
    </row>
    <row r="82" spans="1:7" x14ac:dyDescent="0.25">
      <c r="A82">
        <v>1</v>
      </c>
      <c r="B82" s="1">
        <v>1.010149417</v>
      </c>
      <c r="C82">
        <v>1</v>
      </c>
      <c r="D82">
        <v>0</v>
      </c>
      <c r="E82">
        <v>0</v>
      </c>
      <c r="F82">
        <v>6</v>
      </c>
      <c r="G82" s="3">
        <v>2.0746999769999999</v>
      </c>
    </row>
    <row r="83" spans="1:7" x14ac:dyDescent="0.25">
      <c r="A83">
        <v>2</v>
      </c>
      <c r="B83" s="1">
        <v>0.87762176700000005</v>
      </c>
      <c r="C83">
        <v>2</v>
      </c>
      <c r="D83">
        <v>0</v>
      </c>
      <c r="E83">
        <v>0</v>
      </c>
      <c r="F83">
        <v>25</v>
      </c>
      <c r="G83" s="3">
        <v>0.50050803600000005</v>
      </c>
    </row>
    <row r="84" spans="1:7" x14ac:dyDescent="0.25">
      <c r="A84">
        <v>1</v>
      </c>
      <c r="B84" s="1">
        <v>14.40746425</v>
      </c>
      <c r="C84">
        <v>0</v>
      </c>
      <c r="D84">
        <v>0</v>
      </c>
      <c r="E84">
        <v>1</v>
      </c>
      <c r="F84">
        <v>7</v>
      </c>
      <c r="G84" s="3">
        <v>2.5324384179999999</v>
      </c>
    </row>
    <row r="85" spans="1:7" x14ac:dyDescent="0.25">
      <c r="A85">
        <v>1</v>
      </c>
      <c r="B85" s="1">
        <v>8.8895995600000006</v>
      </c>
      <c r="C85">
        <v>1</v>
      </c>
      <c r="D85">
        <v>0</v>
      </c>
      <c r="E85">
        <v>0</v>
      </c>
      <c r="F85">
        <v>16</v>
      </c>
      <c r="G85" s="3">
        <v>1.4633780359999999</v>
      </c>
    </row>
    <row r="86" spans="1:7" x14ac:dyDescent="0.25">
      <c r="A86">
        <v>2</v>
      </c>
      <c r="B86" s="1">
        <v>5.1258475069999996</v>
      </c>
      <c r="C86">
        <v>3</v>
      </c>
      <c r="D86">
        <v>0</v>
      </c>
      <c r="E86">
        <v>1</v>
      </c>
      <c r="F86">
        <v>12</v>
      </c>
      <c r="G86" s="3">
        <v>2.3428367730000002</v>
      </c>
    </row>
    <row r="87" spans="1:7" x14ac:dyDescent="0.25">
      <c r="A87">
        <v>3</v>
      </c>
      <c r="B87" s="1">
        <v>3.8082699199999999</v>
      </c>
      <c r="C87">
        <v>3</v>
      </c>
      <c r="D87">
        <v>0</v>
      </c>
      <c r="E87">
        <v>0</v>
      </c>
      <c r="F87">
        <v>23</v>
      </c>
      <c r="G87" s="3">
        <v>1.1588463339999999</v>
      </c>
    </row>
    <row r="88" spans="1:7" x14ac:dyDescent="0.25">
      <c r="A88">
        <v>1</v>
      </c>
      <c r="B88" s="1">
        <v>13.399069819999999</v>
      </c>
      <c r="C88">
        <v>1</v>
      </c>
      <c r="D88">
        <v>1</v>
      </c>
      <c r="E88">
        <v>1</v>
      </c>
      <c r="F88">
        <v>20</v>
      </c>
      <c r="G88" s="3">
        <v>1.523748745</v>
      </c>
    </row>
    <row r="89" spans="1:7" x14ac:dyDescent="0.25">
      <c r="A89">
        <v>1</v>
      </c>
      <c r="B89" s="1">
        <v>8.0308810000000001E-3</v>
      </c>
      <c r="C89">
        <v>1</v>
      </c>
      <c r="D89">
        <v>0</v>
      </c>
      <c r="E89">
        <v>0</v>
      </c>
      <c r="F89">
        <v>27</v>
      </c>
      <c r="G89" s="3">
        <v>0</v>
      </c>
    </row>
    <row r="90" spans="1:7" x14ac:dyDescent="0.25">
      <c r="A90">
        <v>1</v>
      </c>
      <c r="B90" s="1">
        <v>16.117823380000001</v>
      </c>
      <c r="C90">
        <v>0</v>
      </c>
      <c r="D90">
        <v>0</v>
      </c>
      <c r="E90">
        <v>1</v>
      </c>
      <c r="F90">
        <v>22</v>
      </c>
      <c r="G90" s="3">
        <v>1.058622014</v>
      </c>
    </row>
    <row r="91" spans="1:7" x14ac:dyDescent="0.25">
      <c r="A91">
        <v>1</v>
      </c>
      <c r="B91" s="1">
        <v>1.5849921229999999</v>
      </c>
      <c r="C91">
        <v>2</v>
      </c>
      <c r="D91">
        <v>0</v>
      </c>
      <c r="E91">
        <v>0</v>
      </c>
      <c r="F91">
        <v>10</v>
      </c>
      <c r="G91" s="3">
        <v>2.2297401840000002</v>
      </c>
    </row>
    <row r="92" spans="1:7" x14ac:dyDescent="0.25">
      <c r="A92">
        <v>1</v>
      </c>
      <c r="B92" s="1">
        <v>3.8297922980000001</v>
      </c>
      <c r="C92">
        <v>1</v>
      </c>
      <c r="D92">
        <v>0</v>
      </c>
      <c r="E92">
        <v>0</v>
      </c>
      <c r="F92">
        <v>26</v>
      </c>
      <c r="G92" s="3">
        <v>0.19474328099999999</v>
      </c>
    </row>
    <row r="93" spans="1:7" x14ac:dyDescent="0.25">
      <c r="A93">
        <v>2</v>
      </c>
      <c r="B93" s="1">
        <v>7.724727906</v>
      </c>
      <c r="C93">
        <v>2</v>
      </c>
      <c r="D93">
        <v>0</v>
      </c>
      <c r="E93">
        <v>1</v>
      </c>
      <c r="F93">
        <v>0</v>
      </c>
      <c r="G93" s="3">
        <v>3.5069200710000001</v>
      </c>
    </row>
    <row r="94" spans="1:7" x14ac:dyDescent="0.25">
      <c r="A94">
        <v>2</v>
      </c>
      <c r="B94" s="1">
        <v>9.6971747940000004</v>
      </c>
      <c r="C94">
        <v>3</v>
      </c>
      <c r="D94">
        <v>1</v>
      </c>
      <c r="E94">
        <v>0</v>
      </c>
      <c r="F94">
        <v>1</v>
      </c>
      <c r="G94" s="3">
        <v>3.5522869429999999</v>
      </c>
    </row>
    <row r="95" spans="1:7" x14ac:dyDescent="0.25">
      <c r="A95">
        <v>2</v>
      </c>
      <c r="B95" s="1">
        <v>7.0999023159999997</v>
      </c>
      <c r="C95">
        <v>3</v>
      </c>
      <c r="D95">
        <v>1</v>
      </c>
      <c r="E95">
        <v>0</v>
      </c>
      <c r="F95">
        <v>16</v>
      </c>
      <c r="G95" s="3">
        <v>2.2384913540000002</v>
      </c>
    </row>
    <row r="96" spans="1:7" x14ac:dyDescent="0.25">
      <c r="A96">
        <v>1</v>
      </c>
      <c r="B96" s="1">
        <v>6.4142432999999999</v>
      </c>
      <c r="C96">
        <v>1</v>
      </c>
      <c r="D96">
        <v>0</v>
      </c>
      <c r="E96">
        <v>1</v>
      </c>
      <c r="F96">
        <v>4</v>
      </c>
      <c r="G96" s="3">
        <v>2.708472344</v>
      </c>
    </row>
    <row r="97" spans="1:7" x14ac:dyDescent="0.25">
      <c r="A97">
        <v>3</v>
      </c>
      <c r="B97" s="1">
        <v>19.278320239999999</v>
      </c>
      <c r="C97">
        <v>3</v>
      </c>
      <c r="D97">
        <v>0</v>
      </c>
      <c r="E97">
        <v>0</v>
      </c>
      <c r="F97">
        <v>29</v>
      </c>
      <c r="G97" s="3">
        <v>0.73290823400000005</v>
      </c>
    </row>
    <row r="98" spans="1:7" x14ac:dyDescent="0.25">
      <c r="A98">
        <v>1</v>
      </c>
      <c r="B98" s="1">
        <v>12.83159362</v>
      </c>
      <c r="C98">
        <v>4</v>
      </c>
      <c r="D98">
        <v>0</v>
      </c>
      <c r="E98">
        <v>0</v>
      </c>
      <c r="F98">
        <v>29</v>
      </c>
      <c r="G98" s="3">
        <v>0.96548244500000002</v>
      </c>
    </row>
    <row r="99" spans="1:7" x14ac:dyDescent="0.25">
      <c r="A99">
        <v>2</v>
      </c>
      <c r="B99" s="1">
        <v>0.46865910700000002</v>
      </c>
      <c r="C99">
        <v>2</v>
      </c>
      <c r="D99">
        <v>0</v>
      </c>
      <c r="E99">
        <v>0</v>
      </c>
      <c r="F99">
        <v>5</v>
      </c>
      <c r="G99" s="3">
        <v>2.5552328599999998</v>
      </c>
    </row>
    <row r="100" spans="1:7" x14ac:dyDescent="0.25">
      <c r="A100">
        <v>3</v>
      </c>
      <c r="B100" s="1">
        <v>8.6035181690000009</v>
      </c>
      <c r="C100">
        <v>2</v>
      </c>
      <c r="D100">
        <v>0</v>
      </c>
      <c r="E100">
        <v>1</v>
      </c>
      <c r="F100">
        <v>25</v>
      </c>
      <c r="G100" s="3">
        <v>0.74432229999999999</v>
      </c>
    </row>
    <row r="101" spans="1:7" x14ac:dyDescent="0.25">
      <c r="A101">
        <v>1</v>
      </c>
      <c r="B101" s="1">
        <v>17.50017399</v>
      </c>
      <c r="C101">
        <v>2</v>
      </c>
      <c r="D101">
        <v>0</v>
      </c>
      <c r="E101">
        <v>0</v>
      </c>
      <c r="F101">
        <v>24</v>
      </c>
      <c r="G101" s="3">
        <v>0.72205658100000003</v>
      </c>
    </row>
    <row r="102" spans="1:7" x14ac:dyDescent="0.25">
      <c r="A102">
        <v>1</v>
      </c>
      <c r="B102" s="1">
        <v>6.0291237280000001</v>
      </c>
      <c r="C102">
        <v>1</v>
      </c>
      <c r="D102">
        <v>1</v>
      </c>
      <c r="E102">
        <v>1</v>
      </c>
      <c r="F102">
        <v>23</v>
      </c>
      <c r="G102" s="3">
        <v>1.2712295300000001</v>
      </c>
    </row>
    <row r="103" spans="1:7" x14ac:dyDescent="0.25">
      <c r="A103">
        <v>3</v>
      </c>
      <c r="B103" s="1">
        <v>1.891126895</v>
      </c>
      <c r="C103">
        <v>3</v>
      </c>
      <c r="D103">
        <v>0</v>
      </c>
      <c r="E103">
        <v>1</v>
      </c>
      <c r="F103">
        <v>6</v>
      </c>
      <c r="G103" s="3">
        <v>2.5261421409999998</v>
      </c>
    </row>
    <row r="104" spans="1:7" x14ac:dyDescent="0.25">
      <c r="A104">
        <v>1</v>
      </c>
      <c r="B104" s="1">
        <v>15.16769543</v>
      </c>
      <c r="C104">
        <v>3</v>
      </c>
      <c r="D104">
        <v>0</v>
      </c>
      <c r="E104">
        <v>1</v>
      </c>
      <c r="F104">
        <v>27</v>
      </c>
      <c r="G104" s="3">
        <v>0.94241539500000004</v>
      </c>
    </row>
    <row r="105" spans="1:7" x14ac:dyDescent="0.25">
      <c r="A105">
        <v>2</v>
      </c>
      <c r="B105" s="1">
        <v>12.12027664</v>
      </c>
      <c r="C105">
        <v>2</v>
      </c>
      <c r="D105">
        <v>1</v>
      </c>
      <c r="E105">
        <v>0</v>
      </c>
      <c r="F105">
        <v>20</v>
      </c>
      <c r="G105" s="3">
        <v>1.5156390980000001</v>
      </c>
    </row>
    <row r="106" spans="1:7" x14ac:dyDescent="0.25">
      <c r="A106">
        <v>0</v>
      </c>
      <c r="B106" s="1">
        <v>11.406250160000001</v>
      </c>
      <c r="C106">
        <v>3</v>
      </c>
      <c r="D106">
        <v>0</v>
      </c>
      <c r="E106">
        <v>1</v>
      </c>
      <c r="F106">
        <v>29</v>
      </c>
      <c r="G106" s="3">
        <v>0.64827392699999997</v>
      </c>
    </row>
    <row r="107" spans="1:7" x14ac:dyDescent="0.25">
      <c r="A107">
        <v>2</v>
      </c>
      <c r="B107" s="1">
        <v>1.0715311919999999</v>
      </c>
      <c r="C107">
        <v>3</v>
      </c>
      <c r="D107">
        <v>0</v>
      </c>
      <c r="E107">
        <v>0</v>
      </c>
      <c r="F107">
        <v>14</v>
      </c>
      <c r="G107" s="3">
        <v>2.048850082</v>
      </c>
    </row>
    <row r="108" spans="1:7" x14ac:dyDescent="0.25">
      <c r="A108">
        <v>1</v>
      </c>
      <c r="B108" s="1">
        <v>2.8099801960000002</v>
      </c>
      <c r="C108">
        <v>0</v>
      </c>
      <c r="D108">
        <v>0</v>
      </c>
      <c r="E108">
        <v>1</v>
      </c>
      <c r="F108">
        <v>18</v>
      </c>
      <c r="G108" s="3">
        <v>0.84229599899999996</v>
      </c>
    </row>
    <row r="109" spans="1:7" x14ac:dyDescent="0.25">
      <c r="A109">
        <v>0</v>
      </c>
      <c r="B109" s="1">
        <v>12.450987919999999</v>
      </c>
      <c r="C109">
        <v>1</v>
      </c>
      <c r="D109">
        <v>0</v>
      </c>
      <c r="E109">
        <v>0</v>
      </c>
      <c r="F109">
        <v>15</v>
      </c>
      <c r="G109" s="3">
        <v>1.464187924</v>
      </c>
    </row>
    <row r="110" spans="1:7" x14ac:dyDescent="0.25">
      <c r="A110">
        <v>2</v>
      </c>
      <c r="B110" s="1">
        <v>4.1564768289999998</v>
      </c>
      <c r="C110">
        <v>3</v>
      </c>
      <c r="D110">
        <v>1</v>
      </c>
      <c r="E110">
        <v>1</v>
      </c>
      <c r="F110">
        <v>24</v>
      </c>
      <c r="G110" s="3">
        <v>1.4879468650000001</v>
      </c>
    </row>
    <row r="111" spans="1:7" x14ac:dyDescent="0.25">
      <c r="A111">
        <v>1</v>
      </c>
      <c r="B111" s="1">
        <v>10.08140159</v>
      </c>
      <c r="C111">
        <v>4</v>
      </c>
      <c r="D111">
        <v>1</v>
      </c>
      <c r="E111">
        <v>0</v>
      </c>
      <c r="F111">
        <v>12</v>
      </c>
      <c r="G111" s="3">
        <v>2.5875657959999998</v>
      </c>
    </row>
    <row r="112" spans="1:7" x14ac:dyDescent="0.25">
      <c r="A112">
        <v>1</v>
      </c>
      <c r="B112" s="1">
        <v>10.89763372</v>
      </c>
      <c r="C112">
        <v>3</v>
      </c>
      <c r="D112">
        <v>1</v>
      </c>
      <c r="E112">
        <v>0</v>
      </c>
      <c r="F112">
        <v>4</v>
      </c>
      <c r="G112" s="3">
        <v>3.2208069780000002</v>
      </c>
    </row>
    <row r="113" spans="1:7" x14ac:dyDescent="0.25">
      <c r="A113">
        <v>0</v>
      </c>
      <c r="B113" s="1">
        <v>5.6701438050000004</v>
      </c>
      <c r="C113">
        <v>4</v>
      </c>
      <c r="D113">
        <v>1</v>
      </c>
      <c r="E113">
        <v>0</v>
      </c>
      <c r="F113">
        <v>2</v>
      </c>
      <c r="G113" s="3">
        <v>3.5451594320000002</v>
      </c>
    </row>
    <row r="114" spans="1:7" x14ac:dyDescent="0.25">
      <c r="A114">
        <v>1</v>
      </c>
      <c r="B114" s="1">
        <v>18.96850311</v>
      </c>
      <c r="C114">
        <v>2</v>
      </c>
      <c r="D114">
        <v>0</v>
      </c>
      <c r="E114">
        <v>0</v>
      </c>
      <c r="F114">
        <v>2</v>
      </c>
      <c r="G114" s="3">
        <v>3.0895989529999999</v>
      </c>
    </row>
    <row r="115" spans="1:7" x14ac:dyDescent="0.25">
      <c r="A115">
        <v>1</v>
      </c>
      <c r="B115" s="1">
        <v>16.84928214</v>
      </c>
      <c r="C115">
        <v>1</v>
      </c>
      <c r="D115">
        <v>1</v>
      </c>
      <c r="E115">
        <v>0</v>
      </c>
      <c r="F115">
        <v>18</v>
      </c>
      <c r="G115" s="3">
        <v>1.91995644</v>
      </c>
    </row>
    <row r="116" spans="1:7" x14ac:dyDescent="0.25">
      <c r="A116">
        <v>0</v>
      </c>
      <c r="B116" s="1">
        <v>14.447470149999999</v>
      </c>
      <c r="C116">
        <v>2</v>
      </c>
      <c r="D116">
        <v>1</v>
      </c>
      <c r="E116">
        <v>0</v>
      </c>
      <c r="F116">
        <v>13</v>
      </c>
      <c r="G116" s="3">
        <v>2.198593185</v>
      </c>
    </row>
    <row r="117" spans="1:7" x14ac:dyDescent="0.25">
      <c r="A117">
        <v>3</v>
      </c>
      <c r="B117" s="1">
        <v>1.559877328</v>
      </c>
      <c r="C117">
        <v>0</v>
      </c>
      <c r="D117">
        <v>0</v>
      </c>
      <c r="E117">
        <v>0</v>
      </c>
      <c r="F117">
        <v>15</v>
      </c>
      <c r="G117" s="3">
        <v>0.87821261699999997</v>
      </c>
    </row>
    <row r="118" spans="1:7" x14ac:dyDescent="0.25">
      <c r="A118">
        <v>0</v>
      </c>
      <c r="B118" s="1">
        <v>2.1226003859999998</v>
      </c>
      <c r="C118">
        <v>3</v>
      </c>
      <c r="D118">
        <v>0</v>
      </c>
      <c r="E118">
        <v>1</v>
      </c>
      <c r="F118">
        <v>21</v>
      </c>
      <c r="G118" s="3">
        <v>1.3403686480000001</v>
      </c>
    </row>
    <row r="119" spans="1:7" x14ac:dyDescent="0.25">
      <c r="A119">
        <v>2</v>
      </c>
      <c r="B119" s="1">
        <v>9.8556269170000004</v>
      </c>
      <c r="C119">
        <v>4</v>
      </c>
      <c r="D119">
        <v>0</v>
      </c>
      <c r="E119">
        <v>0</v>
      </c>
      <c r="F119">
        <v>16</v>
      </c>
      <c r="G119" s="3">
        <v>1.8195113359999999</v>
      </c>
    </row>
    <row r="120" spans="1:7" x14ac:dyDescent="0.25">
      <c r="A120">
        <v>1</v>
      </c>
      <c r="B120" s="1">
        <v>3.214266984</v>
      </c>
      <c r="C120">
        <v>3</v>
      </c>
      <c r="D120">
        <v>0</v>
      </c>
      <c r="E120">
        <v>0</v>
      </c>
      <c r="F120">
        <v>26</v>
      </c>
      <c r="G120" s="3">
        <v>0.61935093100000005</v>
      </c>
    </row>
    <row r="121" spans="1:7" x14ac:dyDescent="0.25">
      <c r="A121">
        <v>1</v>
      </c>
      <c r="B121" s="1">
        <v>19.56530927</v>
      </c>
      <c r="C121">
        <v>2</v>
      </c>
      <c r="D121">
        <v>0</v>
      </c>
      <c r="E121">
        <v>1</v>
      </c>
      <c r="F121">
        <v>3</v>
      </c>
      <c r="G121" s="3">
        <v>3.6194608700000002</v>
      </c>
    </row>
    <row r="122" spans="1:7" x14ac:dyDescent="0.25">
      <c r="A122">
        <v>3</v>
      </c>
      <c r="B122" s="1">
        <v>3.1704046809999999</v>
      </c>
      <c r="C122">
        <v>1</v>
      </c>
      <c r="D122">
        <v>1</v>
      </c>
      <c r="E122">
        <v>1</v>
      </c>
      <c r="F122">
        <v>12</v>
      </c>
      <c r="G122" s="3">
        <v>2.174902796</v>
      </c>
    </row>
    <row r="123" spans="1:7" x14ac:dyDescent="0.25">
      <c r="A123">
        <v>1</v>
      </c>
      <c r="B123" s="1">
        <v>9.7493567090000006</v>
      </c>
      <c r="C123">
        <v>1</v>
      </c>
      <c r="D123">
        <v>1</v>
      </c>
      <c r="E123">
        <v>0</v>
      </c>
      <c r="F123">
        <v>7</v>
      </c>
      <c r="G123" s="3">
        <v>2.974406015</v>
      </c>
    </row>
    <row r="124" spans="1:7" x14ac:dyDescent="0.25">
      <c r="A124">
        <v>4</v>
      </c>
      <c r="B124" s="1">
        <v>7.282421137</v>
      </c>
      <c r="C124">
        <v>2</v>
      </c>
      <c r="D124">
        <v>0</v>
      </c>
      <c r="E124">
        <v>0</v>
      </c>
      <c r="F124">
        <v>18</v>
      </c>
      <c r="G124" s="3">
        <v>0.98073584400000002</v>
      </c>
    </row>
    <row r="125" spans="1:7" x14ac:dyDescent="0.25">
      <c r="A125">
        <v>1</v>
      </c>
      <c r="B125" s="1">
        <v>12.78772843</v>
      </c>
      <c r="C125">
        <v>3</v>
      </c>
      <c r="D125">
        <v>0</v>
      </c>
      <c r="E125">
        <v>0</v>
      </c>
      <c r="F125">
        <v>4</v>
      </c>
      <c r="G125" s="3">
        <v>3.1016738089999998</v>
      </c>
    </row>
    <row r="126" spans="1:7" x14ac:dyDescent="0.25">
      <c r="A126">
        <v>2</v>
      </c>
      <c r="B126" s="1">
        <v>2.5807281780000002</v>
      </c>
      <c r="C126">
        <v>2</v>
      </c>
      <c r="D126">
        <v>1</v>
      </c>
      <c r="E126">
        <v>1</v>
      </c>
      <c r="F126">
        <v>1</v>
      </c>
      <c r="G126" s="3">
        <v>3.498257342</v>
      </c>
    </row>
    <row r="127" spans="1:7" x14ac:dyDescent="0.25">
      <c r="A127">
        <v>2</v>
      </c>
      <c r="B127" s="1">
        <v>8.6063285609999998</v>
      </c>
      <c r="C127">
        <v>4</v>
      </c>
      <c r="D127">
        <v>0</v>
      </c>
      <c r="E127">
        <v>1</v>
      </c>
      <c r="F127">
        <v>14</v>
      </c>
      <c r="G127" s="3">
        <v>2.5905534449999998</v>
      </c>
    </row>
    <row r="128" spans="1:7" x14ac:dyDescent="0.25">
      <c r="A128">
        <v>3</v>
      </c>
      <c r="B128" s="1">
        <v>5.4941006559999996</v>
      </c>
      <c r="C128">
        <v>3</v>
      </c>
      <c r="D128">
        <v>0</v>
      </c>
      <c r="E128">
        <v>1</v>
      </c>
      <c r="F128">
        <v>1</v>
      </c>
      <c r="G128" s="3">
        <v>3.5350037580000002</v>
      </c>
    </row>
    <row r="129" spans="1:7" x14ac:dyDescent="0.25">
      <c r="A129">
        <v>2</v>
      </c>
      <c r="B129" s="1">
        <v>17.755030489999999</v>
      </c>
      <c r="C129">
        <v>1</v>
      </c>
      <c r="D129">
        <v>1</v>
      </c>
      <c r="E129">
        <v>0</v>
      </c>
      <c r="F129">
        <v>10</v>
      </c>
      <c r="G129" s="3">
        <v>2.8199217449999998</v>
      </c>
    </row>
    <row r="130" spans="1:7" x14ac:dyDescent="0.25">
      <c r="A130">
        <v>2</v>
      </c>
      <c r="B130" s="1">
        <v>0.81171424299999995</v>
      </c>
      <c r="C130">
        <v>1</v>
      </c>
      <c r="D130">
        <v>1</v>
      </c>
      <c r="E130">
        <v>1</v>
      </c>
      <c r="F130">
        <v>12</v>
      </c>
      <c r="G130" s="3">
        <v>2.016596775</v>
      </c>
    </row>
    <row r="131" spans="1:7" x14ac:dyDescent="0.25">
      <c r="A131">
        <v>1</v>
      </c>
      <c r="B131" s="1">
        <v>18.274549879999999</v>
      </c>
      <c r="C131">
        <v>3</v>
      </c>
      <c r="D131">
        <v>1</v>
      </c>
      <c r="E131">
        <v>0</v>
      </c>
      <c r="F131">
        <v>22</v>
      </c>
      <c r="G131" s="3">
        <v>1.371185039</v>
      </c>
    </row>
    <row r="132" spans="1:7" x14ac:dyDescent="0.25">
      <c r="A132">
        <v>1</v>
      </c>
      <c r="B132" s="1">
        <v>16.659882769999999</v>
      </c>
      <c r="C132">
        <v>1</v>
      </c>
      <c r="D132">
        <v>0</v>
      </c>
      <c r="E132">
        <v>0</v>
      </c>
      <c r="F132">
        <v>9</v>
      </c>
      <c r="G132" s="3">
        <v>2.104795588</v>
      </c>
    </row>
    <row r="133" spans="1:7" x14ac:dyDescent="0.25">
      <c r="A133">
        <v>3</v>
      </c>
      <c r="B133" s="1">
        <v>5.9514143290000003</v>
      </c>
      <c r="C133">
        <v>3</v>
      </c>
      <c r="D133">
        <v>0</v>
      </c>
      <c r="E133">
        <v>0</v>
      </c>
      <c r="F133">
        <v>2</v>
      </c>
      <c r="G133" s="3">
        <v>3.0304390890000001</v>
      </c>
    </row>
    <row r="134" spans="1:7" x14ac:dyDescent="0.25">
      <c r="A134">
        <v>1</v>
      </c>
      <c r="B134" s="1">
        <v>15.78581309</v>
      </c>
      <c r="C134">
        <v>2</v>
      </c>
      <c r="D134">
        <v>1</v>
      </c>
      <c r="E134">
        <v>0</v>
      </c>
      <c r="F134">
        <v>4</v>
      </c>
      <c r="G134" s="3">
        <v>3.5824218719999998</v>
      </c>
    </row>
    <row r="135" spans="1:7" x14ac:dyDescent="0.25">
      <c r="A135">
        <v>1</v>
      </c>
      <c r="B135" s="1">
        <v>0.62427120700000005</v>
      </c>
      <c r="C135">
        <v>1</v>
      </c>
      <c r="D135">
        <v>0</v>
      </c>
      <c r="E135">
        <v>1</v>
      </c>
      <c r="F135">
        <v>2</v>
      </c>
      <c r="G135" s="3">
        <v>2.4265467059999999</v>
      </c>
    </row>
    <row r="136" spans="1:7" x14ac:dyDescent="0.25">
      <c r="A136">
        <v>2</v>
      </c>
      <c r="B136" s="1">
        <v>19.337311010000001</v>
      </c>
      <c r="C136">
        <v>2</v>
      </c>
      <c r="D136">
        <v>1</v>
      </c>
      <c r="E136">
        <v>1</v>
      </c>
      <c r="F136">
        <v>5</v>
      </c>
      <c r="G136" s="3">
        <v>3.1614362699999998</v>
      </c>
    </row>
    <row r="137" spans="1:7" x14ac:dyDescent="0.25">
      <c r="A137">
        <v>1</v>
      </c>
      <c r="B137" s="1">
        <v>10.531898849999999</v>
      </c>
      <c r="C137">
        <v>2</v>
      </c>
      <c r="D137">
        <v>0</v>
      </c>
      <c r="E137">
        <v>1</v>
      </c>
      <c r="F137">
        <v>12</v>
      </c>
      <c r="G137" s="3">
        <v>2.1226385300000001</v>
      </c>
    </row>
    <row r="138" spans="1:7" x14ac:dyDescent="0.25">
      <c r="A138">
        <v>4</v>
      </c>
      <c r="B138" s="1">
        <v>6.0656205209999996</v>
      </c>
      <c r="C138">
        <v>3</v>
      </c>
      <c r="D138">
        <v>0</v>
      </c>
      <c r="E138">
        <v>0</v>
      </c>
      <c r="F138">
        <v>9</v>
      </c>
      <c r="G138" s="3">
        <v>2.2048605810000002</v>
      </c>
    </row>
    <row r="139" spans="1:7" x14ac:dyDescent="0.25">
      <c r="A139">
        <v>2</v>
      </c>
      <c r="B139" s="1">
        <v>7.2516642520000003</v>
      </c>
      <c r="C139">
        <v>0</v>
      </c>
      <c r="D139">
        <v>0</v>
      </c>
      <c r="E139">
        <v>1</v>
      </c>
      <c r="F139">
        <v>18</v>
      </c>
      <c r="G139" s="3">
        <v>1.1829875000000001</v>
      </c>
    </row>
    <row r="140" spans="1:7" x14ac:dyDescent="0.25">
      <c r="A140">
        <v>2</v>
      </c>
      <c r="B140" s="1">
        <v>1.3281070690000001</v>
      </c>
      <c r="C140">
        <v>3</v>
      </c>
      <c r="D140">
        <v>0</v>
      </c>
      <c r="E140">
        <v>1</v>
      </c>
      <c r="F140">
        <v>7</v>
      </c>
      <c r="G140" s="3">
        <v>2.7387957159999998</v>
      </c>
    </row>
    <row r="141" spans="1:7" x14ac:dyDescent="0.25">
      <c r="A141">
        <v>3</v>
      </c>
      <c r="B141" s="1">
        <v>19.786990280000001</v>
      </c>
      <c r="C141">
        <v>3</v>
      </c>
      <c r="D141">
        <v>1</v>
      </c>
      <c r="E141">
        <v>0</v>
      </c>
      <c r="F141">
        <v>17</v>
      </c>
      <c r="G141" s="3">
        <v>2.237901301</v>
      </c>
    </row>
    <row r="142" spans="1:7" x14ac:dyDescent="0.25">
      <c r="A142">
        <v>0</v>
      </c>
      <c r="B142" s="1">
        <v>0.78583890300000003</v>
      </c>
      <c r="C142">
        <v>3</v>
      </c>
      <c r="D142">
        <v>0</v>
      </c>
      <c r="E142">
        <v>1</v>
      </c>
      <c r="F142">
        <v>2</v>
      </c>
      <c r="G142" s="3">
        <v>3.1394815459999998</v>
      </c>
    </row>
    <row r="143" spans="1:7" x14ac:dyDescent="0.25">
      <c r="A143">
        <v>1</v>
      </c>
      <c r="B143" s="1">
        <v>13.09814246</v>
      </c>
      <c r="C143">
        <v>0</v>
      </c>
      <c r="D143">
        <v>1</v>
      </c>
      <c r="E143">
        <v>1</v>
      </c>
      <c r="F143">
        <v>23</v>
      </c>
      <c r="G143" s="3">
        <v>1.046044771</v>
      </c>
    </row>
    <row r="144" spans="1:7" x14ac:dyDescent="0.25">
      <c r="A144">
        <v>2</v>
      </c>
      <c r="B144" s="1">
        <v>8.8547185539999997</v>
      </c>
      <c r="C144">
        <v>3</v>
      </c>
      <c r="D144">
        <v>1</v>
      </c>
      <c r="E144">
        <v>0</v>
      </c>
      <c r="F144">
        <v>23</v>
      </c>
      <c r="G144" s="3">
        <v>0.81645824499999997</v>
      </c>
    </row>
    <row r="145" spans="1:7" x14ac:dyDescent="0.25">
      <c r="A145">
        <v>1</v>
      </c>
      <c r="B145" s="1">
        <v>18.978324359999998</v>
      </c>
      <c r="C145">
        <v>2</v>
      </c>
      <c r="D145">
        <v>0</v>
      </c>
      <c r="E145">
        <v>1</v>
      </c>
      <c r="F145">
        <v>16</v>
      </c>
      <c r="G145" s="3">
        <v>2.0335446209999999</v>
      </c>
    </row>
    <row r="146" spans="1:7" x14ac:dyDescent="0.25">
      <c r="A146">
        <v>2</v>
      </c>
      <c r="B146" s="1">
        <v>4.9199948060000001</v>
      </c>
      <c r="C146">
        <v>2</v>
      </c>
      <c r="D146">
        <v>1</v>
      </c>
      <c r="E146">
        <v>1</v>
      </c>
      <c r="F146">
        <v>7</v>
      </c>
      <c r="G146" s="3">
        <v>2.4320785229999999</v>
      </c>
    </row>
    <row r="147" spans="1:7" x14ac:dyDescent="0.25">
      <c r="A147">
        <v>3</v>
      </c>
      <c r="B147" s="1">
        <v>10.64173648</v>
      </c>
      <c r="C147">
        <v>3</v>
      </c>
      <c r="D147">
        <v>0</v>
      </c>
      <c r="E147">
        <v>1</v>
      </c>
      <c r="F147">
        <v>9</v>
      </c>
      <c r="G147" s="3">
        <v>2.6597713199999999</v>
      </c>
    </row>
    <row r="148" spans="1:7" x14ac:dyDescent="0.25">
      <c r="A148">
        <v>2</v>
      </c>
      <c r="B148" s="1">
        <v>9.6471241719999998</v>
      </c>
      <c r="C148">
        <v>2</v>
      </c>
      <c r="D148">
        <v>1</v>
      </c>
      <c r="E148">
        <v>1</v>
      </c>
      <c r="F148">
        <v>1</v>
      </c>
      <c r="G148" s="3">
        <v>3.5888879400000002</v>
      </c>
    </row>
    <row r="149" spans="1:7" x14ac:dyDescent="0.25">
      <c r="A149">
        <v>1</v>
      </c>
      <c r="B149" s="1">
        <v>14.05732888</v>
      </c>
      <c r="C149">
        <v>3</v>
      </c>
      <c r="D149">
        <v>0</v>
      </c>
      <c r="E149">
        <v>0</v>
      </c>
      <c r="F149">
        <v>11</v>
      </c>
      <c r="G149" s="3">
        <v>2.314587628</v>
      </c>
    </row>
    <row r="150" spans="1:7" x14ac:dyDescent="0.25">
      <c r="A150">
        <v>4</v>
      </c>
      <c r="B150" s="1">
        <v>1.360204639</v>
      </c>
      <c r="C150">
        <v>1</v>
      </c>
      <c r="D150">
        <v>0</v>
      </c>
      <c r="E150">
        <v>1</v>
      </c>
      <c r="F150">
        <v>22</v>
      </c>
      <c r="G150" s="3">
        <v>1.0072258199999999</v>
      </c>
    </row>
    <row r="151" spans="1:7" x14ac:dyDescent="0.25">
      <c r="A151">
        <v>2</v>
      </c>
      <c r="B151" s="1">
        <v>3.8757826</v>
      </c>
      <c r="C151">
        <v>3</v>
      </c>
      <c r="D151">
        <v>0</v>
      </c>
      <c r="E151">
        <v>1</v>
      </c>
      <c r="F151">
        <v>5</v>
      </c>
      <c r="G151" s="3">
        <v>2.881612321</v>
      </c>
    </row>
    <row r="152" spans="1:7" x14ac:dyDescent="0.25">
      <c r="A152">
        <v>2</v>
      </c>
      <c r="B152" s="1">
        <v>4.2912964020000004</v>
      </c>
      <c r="C152">
        <v>1</v>
      </c>
      <c r="D152">
        <v>0</v>
      </c>
      <c r="E152">
        <v>0</v>
      </c>
      <c r="F152">
        <v>1</v>
      </c>
      <c r="G152" s="3">
        <v>2.8045049290000001</v>
      </c>
    </row>
    <row r="153" spans="1:7" x14ac:dyDescent="0.25">
      <c r="A153">
        <v>1</v>
      </c>
      <c r="B153" s="1">
        <v>14.763015100000001</v>
      </c>
      <c r="C153">
        <v>3</v>
      </c>
      <c r="D153">
        <v>1</v>
      </c>
      <c r="E153">
        <v>0</v>
      </c>
      <c r="F153">
        <v>20</v>
      </c>
      <c r="G153" s="3">
        <v>1.762921124</v>
      </c>
    </row>
    <row r="154" spans="1:7" x14ac:dyDescent="0.25">
      <c r="A154">
        <v>3</v>
      </c>
      <c r="B154" s="1">
        <v>3.782773927</v>
      </c>
      <c r="C154">
        <v>4</v>
      </c>
      <c r="D154">
        <v>0</v>
      </c>
      <c r="E154">
        <v>1</v>
      </c>
      <c r="F154">
        <v>22</v>
      </c>
      <c r="G154" s="3">
        <v>1.1199112630000001</v>
      </c>
    </row>
    <row r="155" spans="1:7" x14ac:dyDescent="0.25">
      <c r="A155">
        <v>2</v>
      </c>
      <c r="B155" s="1">
        <v>11.46983528</v>
      </c>
      <c r="C155">
        <v>2</v>
      </c>
      <c r="D155">
        <v>0</v>
      </c>
      <c r="E155">
        <v>0</v>
      </c>
      <c r="F155">
        <v>23</v>
      </c>
      <c r="G155" s="3">
        <v>1.0306575060000001</v>
      </c>
    </row>
    <row r="156" spans="1:7" x14ac:dyDescent="0.25">
      <c r="A156">
        <v>2</v>
      </c>
      <c r="B156" s="1">
        <v>4.3048764100000003</v>
      </c>
      <c r="C156">
        <v>2</v>
      </c>
      <c r="D156">
        <v>0</v>
      </c>
      <c r="E156">
        <v>1</v>
      </c>
      <c r="F156">
        <v>2</v>
      </c>
      <c r="G156" s="3">
        <v>3.0756193540000001</v>
      </c>
    </row>
    <row r="157" spans="1:7" x14ac:dyDescent="0.25">
      <c r="A157">
        <v>3</v>
      </c>
      <c r="B157" s="1">
        <v>17.232499000000001</v>
      </c>
      <c r="C157">
        <v>3</v>
      </c>
      <c r="D157">
        <v>1</v>
      </c>
      <c r="E157">
        <v>1</v>
      </c>
      <c r="F157">
        <v>16</v>
      </c>
      <c r="G157" s="3">
        <v>2.6314340650000001</v>
      </c>
    </row>
    <row r="158" spans="1:7" x14ac:dyDescent="0.25">
      <c r="A158">
        <v>1</v>
      </c>
      <c r="B158" s="1">
        <v>18.843709090000001</v>
      </c>
      <c r="C158">
        <v>0</v>
      </c>
      <c r="D158">
        <v>0</v>
      </c>
      <c r="E158">
        <v>0</v>
      </c>
      <c r="F158">
        <v>28</v>
      </c>
      <c r="G158" s="3">
        <v>0.50306690700000001</v>
      </c>
    </row>
    <row r="159" spans="1:7" x14ac:dyDescent="0.25">
      <c r="A159">
        <v>2</v>
      </c>
      <c r="B159" s="1">
        <v>10.3698595</v>
      </c>
      <c r="C159">
        <v>2</v>
      </c>
      <c r="D159">
        <v>0</v>
      </c>
      <c r="E159">
        <v>0</v>
      </c>
      <c r="F159">
        <v>6</v>
      </c>
      <c r="G159" s="3">
        <v>2.784237837</v>
      </c>
    </row>
    <row r="160" spans="1:7" x14ac:dyDescent="0.25">
      <c r="A160">
        <v>3</v>
      </c>
      <c r="B160" s="1">
        <v>7.0461776839999999</v>
      </c>
      <c r="C160">
        <v>2</v>
      </c>
      <c r="D160">
        <v>0</v>
      </c>
      <c r="E160">
        <v>0</v>
      </c>
      <c r="F160">
        <v>28</v>
      </c>
      <c r="G160" s="3">
        <v>0.247626765</v>
      </c>
    </row>
    <row r="161" spans="1:7" x14ac:dyDescent="0.25">
      <c r="A161">
        <v>1</v>
      </c>
      <c r="B161" s="1">
        <v>4.6811555</v>
      </c>
      <c r="C161">
        <v>3</v>
      </c>
      <c r="D161">
        <v>0</v>
      </c>
      <c r="E161">
        <v>0</v>
      </c>
      <c r="F161">
        <v>20</v>
      </c>
      <c r="G161" s="3">
        <v>1.18954877</v>
      </c>
    </row>
    <row r="162" spans="1:7" x14ac:dyDescent="0.25">
      <c r="A162">
        <v>2</v>
      </c>
      <c r="B162" s="1">
        <v>0.99562002999999999</v>
      </c>
      <c r="C162">
        <v>3</v>
      </c>
      <c r="D162">
        <v>1</v>
      </c>
      <c r="E162">
        <v>1</v>
      </c>
      <c r="F162">
        <v>4</v>
      </c>
      <c r="G162" s="3">
        <v>3.3759940089999998</v>
      </c>
    </row>
    <row r="163" spans="1:7" x14ac:dyDescent="0.25">
      <c r="A163">
        <v>3</v>
      </c>
      <c r="B163" s="1">
        <v>5.3700015240000001</v>
      </c>
      <c r="C163">
        <v>3</v>
      </c>
      <c r="D163">
        <v>1</v>
      </c>
      <c r="E163">
        <v>0</v>
      </c>
      <c r="F163">
        <v>22</v>
      </c>
      <c r="G163" s="3">
        <v>1.2935735559999999</v>
      </c>
    </row>
    <row r="164" spans="1:7" x14ac:dyDescent="0.25">
      <c r="A164">
        <v>2</v>
      </c>
      <c r="B164" s="1">
        <v>13.084715599999999</v>
      </c>
      <c r="C164">
        <v>3</v>
      </c>
      <c r="D164">
        <v>1</v>
      </c>
      <c r="E164">
        <v>0</v>
      </c>
      <c r="F164">
        <v>0</v>
      </c>
      <c r="G164" s="3">
        <v>3.7185869039999999</v>
      </c>
    </row>
    <row r="165" spans="1:7" x14ac:dyDescent="0.25">
      <c r="A165">
        <v>2</v>
      </c>
      <c r="B165" s="1">
        <v>10.67233863</v>
      </c>
      <c r="C165">
        <v>3</v>
      </c>
      <c r="D165">
        <v>0</v>
      </c>
      <c r="E165">
        <v>1</v>
      </c>
      <c r="F165">
        <v>7</v>
      </c>
      <c r="G165" s="3">
        <v>2.6705596150000002</v>
      </c>
    </row>
    <row r="166" spans="1:7" x14ac:dyDescent="0.25">
      <c r="A166">
        <v>3</v>
      </c>
      <c r="B166" s="1">
        <v>18.880825569999999</v>
      </c>
      <c r="C166">
        <v>2</v>
      </c>
      <c r="D166">
        <v>1</v>
      </c>
      <c r="E166">
        <v>1</v>
      </c>
      <c r="F166">
        <v>11</v>
      </c>
      <c r="G166" s="3">
        <v>2.3696480129999999</v>
      </c>
    </row>
    <row r="167" spans="1:7" x14ac:dyDescent="0.25">
      <c r="A167">
        <v>3</v>
      </c>
      <c r="B167" s="1">
        <v>7.9255452499999999</v>
      </c>
      <c r="C167">
        <v>2</v>
      </c>
      <c r="D167">
        <v>0</v>
      </c>
      <c r="E167">
        <v>0</v>
      </c>
      <c r="F167">
        <v>13</v>
      </c>
      <c r="G167" s="3">
        <v>1.62448682</v>
      </c>
    </row>
    <row r="168" spans="1:7" x14ac:dyDescent="0.25">
      <c r="A168">
        <v>1</v>
      </c>
      <c r="B168" s="1">
        <v>13.87726685</v>
      </c>
      <c r="C168">
        <v>2</v>
      </c>
      <c r="D168">
        <v>1</v>
      </c>
      <c r="E168">
        <v>1</v>
      </c>
      <c r="F168">
        <v>15</v>
      </c>
      <c r="G168" s="3">
        <v>2.537476828</v>
      </c>
    </row>
    <row r="169" spans="1:7" x14ac:dyDescent="0.25">
      <c r="A169">
        <v>0</v>
      </c>
      <c r="B169" s="1">
        <v>9.7864549499999995</v>
      </c>
      <c r="C169">
        <v>4</v>
      </c>
      <c r="D169">
        <v>0</v>
      </c>
      <c r="E169">
        <v>0</v>
      </c>
      <c r="F169">
        <v>9</v>
      </c>
      <c r="G169" s="3">
        <v>2.2984179290000002</v>
      </c>
    </row>
    <row r="170" spans="1:7" x14ac:dyDescent="0.25">
      <c r="A170">
        <v>2</v>
      </c>
      <c r="B170" s="1">
        <v>10.25152432</v>
      </c>
      <c r="C170">
        <v>3</v>
      </c>
      <c r="D170">
        <v>0</v>
      </c>
      <c r="E170">
        <v>1</v>
      </c>
      <c r="F170">
        <v>14</v>
      </c>
      <c r="G170" s="3">
        <v>2.2598041499999999</v>
      </c>
    </row>
    <row r="171" spans="1:7" x14ac:dyDescent="0.25">
      <c r="A171">
        <v>2</v>
      </c>
      <c r="B171" s="1">
        <v>5.3554862920000001</v>
      </c>
      <c r="C171">
        <v>2</v>
      </c>
      <c r="D171">
        <v>0</v>
      </c>
      <c r="E171">
        <v>0</v>
      </c>
      <c r="F171">
        <v>20</v>
      </c>
      <c r="G171" s="3">
        <v>1.321343301</v>
      </c>
    </row>
    <row r="172" spans="1:7" x14ac:dyDescent="0.25">
      <c r="A172">
        <v>2</v>
      </c>
      <c r="B172" s="1">
        <v>9.0990155369999997</v>
      </c>
      <c r="C172">
        <v>3</v>
      </c>
      <c r="D172">
        <v>0</v>
      </c>
      <c r="E172">
        <v>0</v>
      </c>
      <c r="F172">
        <v>23</v>
      </c>
      <c r="G172" s="3">
        <v>0.94997422799999998</v>
      </c>
    </row>
    <row r="173" spans="1:7" x14ac:dyDescent="0.25">
      <c r="A173">
        <v>2</v>
      </c>
      <c r="B173" s="1">
        <v>9.4156999399999997</v>
      </c>
      <c r="C173">
        <v>2</v>
      </c>
      <c r="D173">
        <v>0</v>
      </c>
      <c r="E173">
        <v>1</v>
      </c>
      <c r="F173">
        <v>25</v>
      </c>
      <c r="G173" s="3">
        <v>0.81878661600000002</v>
      </c>
    </row>
    <row r="174" spans="1:7" x14ac:dyDescent="0.25">
      <c r="A174">
        <v>1</v>
      </c>
      <c r="B174" s="1">
        <v>14.13285043</v>
      </c>
      <c r="C174">
        <v>3</v>
      </c>
      <c r="D174">
        <v>1</v>
      </c>
      <c r="E174">
        <v>0</v>
      </c>
      <c r="F174">
        <v>14</v>
      </c>
      <c r="G174" s="3">
        <v>2.339224513</v>
      </c>
    </row>
    <row r="175" spans="1:7" x14ac:dyDescent="0.25">
      <c r="A175">
        <v>2</v>
      </c>
      <c r="B175" s="1">
        <v>18.812799980000001</v>
      </c>
      <c r="C175">
        <v>2</v>
      </c>
      <c r="D175">
        <v>0</v>
      </c>
      <c r="E175">
        <v>0</v>
      </c>
      <c r="F175">
        <v>9</v>
      </c>
      <c r="G175" s="3">
        <v>2.6827762879999999</v>
      </c>
    </row>
    <row r="176" spans="1:7" x14ac:dyDescent="0.25">
      <c r="A176">
        <v>1</v>
      </c>
      <c r="B176" s="1">
        <v>6.5864255500000004</v>
      </c>
      <c r="C176">
        <v>1</v>
      </c>
      <c r="D176">
        <v>1</v>
      </c>
      <c r="E176">
        <v>1</v>
      </c>
      <c r="F176">
        <v>20</v>
      </c>
      <c r="G176" s="3">
        <v>1.543837471</v>
      </c>
    </row>
    <row r="177" spans="1:7" x14ac:dyDescent="0.25">
      <c r="A177">
        <v>2</v>
      </c>
      <c r="B177" s="1">
        <v>0.84400937200000004</v>
      </c>
      <c r="C177">
        <v>3</v>
      </c>
      <c r="D177">
        <v>0</v>
      </c>
      <c r="E177">
        <v>1</v>
      </c>
      <c r="F177">
        <v>27</v>
      </c>
      <c r="G177" s="3">
        <v>0.19690110499999999</v>
      </c>
    </row>
    <row r="178" spans="1:7" x14ac:dyDescent="0.25">
      <c r="A178">
        <v>2</v>
      </c>
      <c r="B178" s="1">
        <v>9.9259025100000002</v>
      </c>
      <c r="C178">
        <v>3</v>
      </c>
      <c r="D178">
        <v>0</v>
      </c>
      <c r="E178">
        <v>0</v>
      </c>
      <c r="F178">
        <v>6</v>
      </c>
      <c r="G178" s="3">
        <v>2.7486102570000002</v>
      </c>
    </row>
    <row r="179" spans="1:7" x14ac:dyDescent="0.25">
      <c r="A179">
        <v>1</v>
      </c>
      <c r="B179" s="1">
        <v>10.88922664</v>
      </c>
      <c r="C179">
        <v>2</v>
      </c>
      <c r="D179">
        <v>1</v>
      </c>
      <c r="E179">
        <v>1</v>
      </c>
      <c r="F179">
        <v>25</v>
      </c>
      <c r="G179" s="3">
        <v>1.104893788</v>
      </c>
    </row>
    <row r="180" spans="1:7" x14ac:dyDescent="0.25">
      <c r="A180">
        <v>1</v>
      </c>
      <c r="B180" s="1">
        <v>3.3688110230000001</v>
      </c>
      <c r="C180">
        <v>2</v>
      </c>
      <c r="D180">
        <v>0</v>
      </c>
      <c r="E180">
        <v>1</v>
      </c>
      <c r="F180">
        <v>2</v>
      </c>
      <c r="G180" s="3">
        <v>2.5534398110000001</v>
      </c>
    </row>
    <row r="181" spans="1:7" x14ac:dyDescent="0.25">
      <c r="A181">
        <v>2</v>
      </c>
      <c r="B181" s="1">
        <v>15.20929213</v>
      </c>
      <c r="C181">
        <v>3</v>
      </c>
      <c r="D181">
        <v>0</v>
      </c>
      <c r="E181">
        <v>1</v>
      </c>
      <c r="F181">
        <v>1</v>
      </c>
      <c r="G181" s="3">
        <v>3.274233459</v>
      </c>
    </row>
    <row r="182" spans="1:7" x14ac:dyDescent="0.25">
      <c r="A182">
        <v>2</v>
      </c>
      <c r="B182" s="1">
        <v>19.698582170000002</v>
      </c>
      <c r="C182">
        <v>3</v>
      </c>
      <c r="D182">
        <v>1</v>
      </c>
      <c r="E182">
        <v>0</v>
      </c>
      <c r="F182">
        <v>5</v>
      </c>
      <c r="G182" s="3">
        <v>3.1860603780000001</v>
      </c>
    </row>
    <row r="183" spans="1:7" x14ac:dyDescent="0.25">
      <c r="A183">
        <v>1</v>
      </c>
      <c r="B183" s="1">
        <v>18.915494339999999</v>
      </c>
      <c r="C183">
        <v>3</v>
      </c>
      <c r="D183">
        <v>0</v>
      </c>
      <c r="E183">
        <v>1</v>
      </c>
      <c r="F183">
        <v>20</v>
      </c>
      <c r="G183" s="3">
        <v>1.7221157499999999</v>
      </c>
    </row>
    <row r="184" spans="1:7" x14ac:dyDescent="0.25">
      <c r="A184">
        <v>4</v>
      </c>
      <c r="B184" s="1">
        <v>3.9421207759999999</v>
      </c>
      <c r="C184">
        <v>2</v>
      </c>
      <c r="D184">
        <v>0</v>
      </c>
      <c r="E184">
        <v>1</v>
      </c>
      <c r="F184">
        <v>8</v>
      </c>
      <c r="G184" s="3">
        <v>2.3380463580000002</v>
      </c>
    </row>
    <row r="185" spans="1:7" x14ac:dyDescent="0.25">
      <c r="A185">
        <v>2</v>
      </c>
      <c r="B185" s="1">
        <v>17.507264800000002</v>
      </c>
      <c r="C185">
        <v>4</v>
      </c>
      <c r="D185">
        <v>1</v>
      </c>
      <c r="E185">
        <v>1</v>
      </c>
      <c r="F185">
        <v>9</v>
      </c>
      <c r="G185" s="3">
        <v>3.2739987479999999</v>
      </c>
    </row>
    <row r="186" spans="1:7" x14ac:dyDescent="0.25">
      <c r="A186">
        <v>4</v>
      </c>
      <c r="B186" s="1">
        <v>14.08987273</v>
      </c>
      <c r="C186">
        <v>3</v>
      </c>
      <c r="D186">
        <v>0</v>
      </c>
      <c r="E186">
        <v>0</v>
      </c>
      <c r="F186">
        <v>3</v>
      </c>
      <c r="G186" s="3">
        <v>2.9935023909999998</v>
      </c>
    </row>
    <row r="187" spans="1:7" x14ac:dyDescent="0.25">
      <c r="A187">
        <v>2</v>
      </c>
      <c r="B187" s="1">
        <v>9.0769312759999998</v>
      </c>
      <c r="C187">
        <v>3</v>
      </c>
      <c r="D187">
        <v>1</v>
      </c>
      <c r="E187">
        <v>1</v>
      </c>
      <c r="F187">
        <v>26</v>
      </c>
      <c r="G187" s="3">
        <v>0.896397899</v>
      </c>
    </row>
    <row r="188" spans="1:7" x14ac:dyDescent="0.25">
      <c r="A188">
        <v>2</v>
      </c>
      <c r="B188" s="1">
        <v>10.81221989</v>
      </c>
      <c r="C188">
        <v>3</v>
      </c>
      <c r="D188">
        <v>0</v>
      </c>
      <c r="E188">
        <v>0</v>
      </c>
      <c r="F188">
        <v>2</v>
      </c>
      <c r="G188" s="3">
        <v>2.9610552590000001</v>
      </c>
    </row>
    <row r="189" spans="1:7" x14ac:dyDescent="0.25">
      <c r="A189">
        <v>3</v>
      </c>
      <c r="B189" s="1">
        <v>16.992003499999999</v>
      </c>
      <c r="C189">
        <v>1</v>
      </c>
      <c r="D189">
        <v>0</v>
      </c>
      <c r="E189">
        <v>1</v>
      </c>
      <c r="F189">
        <v>8</v>
      </c>
      <c r="G189" s="3">
        <v>2.674351095</v>
      </c>
    </row>
    <row r="190" spans="1:7" x14ac:dyDescent="0.25">
      <c r="A190">
        <v>2</v>
      </c>
      <c r="B190" s="1">
        <v>9.6026987930000001</v>
      </c>
      <c r="C190">
        <v>0</v>
      </c>
      <c r="D190">
        <v>0</v>
      </c>
      <c r="E190">
        <v>1</v>
      </c>
      <c r="F190">
        <v>23</v>
      </c>
      <c r="G190" s="3">
        <v>1.217873151</v>
      </c>
    </row>
    <row r="191" spans="1:7" x14ac:dyDescent="0.25">
      <c r="A191">
        <v>2</v>
      </c>
      <c r="B191" s="1">
        <v>7.4641473820000002</v>
      </c>
      <c r="C191">
        <v>3</v>
      </c>
      <c r="D191">
        <v>1</v>
      </c>
      <c r="E191">
        <v>0</v>
      </c>
      <c r="F191">
        <v>21</v>
      </c>
      <c r="G191" s="3">
        <v>1.36559111</v>
      </c>
    </row>
    <row r="192" spans="1:7" x14ac:dyDescent="0.25">
      <c r="A192">
        <v>1</v>
      </c>
      <c r="B192" s="1">
        <v>9.8649498609999995</v>
      </c>
      <c r="C192">
        <v>2</v>
      </c>
      <c r="D192">
        <v>0</v>
      </c>
      <c r="E192">
        <v>0</v>
      </c>
      <c r="F192">
        <v>16</v>
      </c>
      <c r="G192" s="3">
        <v>1.5222748450000001</v>
      </c>
    </row>
    <row r="193" spans="1:7" x14ac:dyDescent="0.25">
      <c r="A193">
        <v>2</v>
      </c>
      <c r="B193" s="1">
        <v>11.58259608</v>
      </c>
      <c r="C193">
        <v>3</v>
      </c>
      <c r="D193">
        <v>1</v>
      </c>
      <c r="E193">
        <v>0</v>
      </c>
      <c r="F193">
        <v>13</v>
      </c>
      <c r="G193" s="3">
        <v>2.2314023970000001</v>
      </c>
    </row>
    <row r="194" spans="1:7" x14ac:dyDescent="0.25">
      <c r="A194">
        <v>1</v>
      </c>
      <c r="B194" s="1">
        <v>3.7815530759999998</v>
      </c>
      <c r="C194">
        <v>2</v>
      </c>
      <c r="D194">
        <v>0</v>
      </c>
      <c r="E194">
        <v>1</v>
      </c>
      <c r="F194">
        <v>9</v>
      </c>
      <c r="G194" s="3">
        <v>2.1352663550000002</v>
      </c>
    </row>
    <row r="195" spans="1:7" x14ac:dyDescent="0.25">
      <c r="A195">
        <v>1</v>
      </c>
      <c r="B195" s="1">
        <v>18.01815461</v>
      </c>
      <c r="C195">
        <v>2</v>
      </c>
      <c r="D195">
        <v>0</v>
      </c>
      <c r="E195">
        <v>0</v>
      </c>
      <c r="F195">
        <v>12</v>
      </c>
      <c r="G195" s="3">
        <v>2.255698915</v>
      </c>
    </row>
    <row r="196" spans="1:7" x14ac:dyDescent="0.25">
      <c r="A196">
        <v>0</v>
      </c>
      <c r="B196" s="1">
        <v>13.48373898</v>
      </c>
      <c r="C196">
        <v>1</v>
      </c>
      <c r="D196">
        <v>1</v>
      </c>
      <c r="E196">
        <v>1</v>
      </c>
      <c r="F196">
        <v>11</v>
      </c>
      <c r="G196" s="3">
        <v>2.7511457880000001</v>
      </c>
    </row>
    <row r="197" spans="1:7" x14ac:dyDescent="0.25">
      <c r="A197">
        <v>0</v>
      </c>
      <c r="B197" s="1">
        <v>12.665378349999999</v>
      </c>
      <c r="C197">
        <v>3</v>
      </c>
      <c r="D197">
        <v>0</v>
      </c>
      <c r="E197">
        <v>1</v>
      </c>
      <c r="F197">
        <v>26</v>
      </c>
      <c r="G197" s="3">
        <v>0.89763415899999999</v>
      </c>
    </row>
    <row r="198" spans="1:7" x14ac:dyDescent="0.25">
      <c r="A198">
        <v>4</v>
      </c>
      <c r="B198" s="1">
        <v>1.9899245240000001</v>
      </c>
      <c r="C198">
        <v>1</v>
      </c>
      <c r="D198">
        <v>0</v>
      </c>
      <c r="E198">
        <v>1</v>
      </c>
      <c r="F198">
        <v>0</v>
      </c>
      <c r="G198" s="3">
        <v>3.1173544350000002</v>
      </c>
    </row>
    <row r="199" spans="1:7" x14ac:dyDescent="0.25">
      <c r="A199">
        <v>1</v>
      </c>
      <c r="B199" s="1">
        <v>12.08347876</v>
      </c>
      <c r="C199">
        <v>3</v>
      </c>
      <c r="D199">
        <v>0</v>
      </c>
      <c r="E199">
        <v>1</v>
      </c>
      <c r="F199">
        <v>27</v>
      </c>
      <c r="G199" s="3">
        <v>1.287595131</v>
      </c>
    </row>
    <row r="200" spans="1:7" x14ac:dyDescent="0.25">
      <c r="A200">
        <v>2</v>
      </c>
      <c r="B200" s="1">
        <v>2.4192132449999999</v>
      </c>
      <c r="C200">
        <v>2</v>
      </c>
      <c r="D200">
        <v>0</v>
      </c>
      <c r="E200">
        <v>0</v>
      </c>
      <c r="F200">
        <v>21</v>
      </c>
      <c r="G200" s="3">
        <v>0.57105309800000004</v>
      </c>
    </row>
    <row r="201" spans="1:7" x14ac:dyDescent="0.25">
      <c r="A201">
        <v>3</v>
      </c>
      <c r="B201" s="1">
        <v>1.5739535039999999</v>
      </c>
      <c r="C201">
        <v>3</v>
      </c>
      <c r="D201">
        <v>0</v>
      </c>
      <c r="E201">
        <v>1</v>
      </c>
      <c r="F201">
        <v>28</v>
      </c>
      <c r="G201" s="3">
        <v>0.58135579900000001</v>
      </c>
    </row>
    <row r="202" spans="1:7" x14ac:dyDescent="0.25">
      <c r="A202">
        <v>2</v>
      </c>
      <c r="B202" s="1">
        <v>10.546217909999999</v>
      </c>
      <c r="C202">
        <v>1</v>
      </c>
      <c r="D202">
        <v>0</v>
      </c>
      <c r="E202">
        <v>0</v>
      </c>
      <c r="F202">
        <v>18</v>
      </c>
      <c r="G202" s="3">
        <v>1.6434624040000001</v>
      </c>
    </row>
    <row r="203" spans="1:7" x14ac:dyDescent="0.25">
      <c r="A203">
        <v>1</v>
      </c>
      <c r="B203" s="1">
        <v>8.0557106810000008</v>
      </c>
      <c r="C203">
        <v>1</v>
      </c>
      <c r="D203">
        <v>0</v>
      </c>
      <c r="E203">
        <v>0</v>
      </c>
      <c r="F203">
        <v>18</v>
      </c>
      <c r="G203" s="3">
        <v>1.2348440409999999</v>
      </c>
    </row>
    <row r="204" spans="1:7" x14ac:dyDescent="0.25">
      <c r="A204">
        <v>2</v>
      </c>
      <c r="B204" s="1">
        <v>11.7762054</v>
      </c>
      <c r="C204">
        <v>3</v>
      </c>
      <c r="D204">
        <v>0</v>
      </c>
      <c r="E204">
        <v>0</v>
      </c>
      <c r="F204">
        <v>5</v>
      </c>
      <c r="G204" s="3">
        <v>2.9680936199999999</v>
      </c>
    </row>
    <row r="205" spans="1:7" x14ac:dyDescent="0.25">
      <c r="A205">
        <v>2</v>
      </c>
      <c r="B205" s="1">
        <v>1.7844433609999999</v>
      </c>
      <c r="C205">
        <v>2</v>
      </c>
      <c r="D205">
        <v>0</v>
      </c>
      <c r="E205">
        <v>1</v>
      </c>
      <c r="F205">
        <v>12</v>
      </c>
      <c r="G205" s="3">
        <v>2.00929848</v>
      </c>
    </row>
    <row r="206" spans="1:7" x14ac:dyDescent="0.25">
      <c r="A206">
        <v>2</v>
      </c>
      <c r="B206" s="1">
        <v>8.6196612570000006</v>
      </c>
      <c r="C206">
        <v>1</v>
      </c>
      <c r="D206">
        <v>0</v>
      </c>
      <c r="E206">
        <v>1</v>
      </c>
      <c r="F206">
        <v>18</v>
      </c>
      <c r="G206" s="3">
        <v>1.1460860340000001</v>
      </c>
    </row>
    <row r="207" spans="1:7" x14ac:dyDescent="0.25">
      <c r="A207">
        <v>2</v>
      </c>
      <c r="B207" s="1">
        <v>3.4957343010000002</v>
      </c>
      <c r="C207">
        <v>4</v>
      </c>
      <c r="D207">
        <v>1</v>
      </c>
      <c r="E207">
        <v>0</v>
      </c>
      <c r="F207">
        <v>12</v>
      </c>
      <c r="G207" s="3">
        <v>2.1923631979999998</v>
      </c>
    </row>
    <row r="208" spans="1:7" x14ac:dyDescent="0.25">
      <c r="A208">
        <v>4</v>
      </c>
      <c r="B208" s="1">
        <v>19.742001720000001</v>
      </c>
      <c r="C208">
        <v>1</v>
      </c>
      <c r="D208">
        <v>1</v>
      </c>
      <c r="E208">
        <v>1</v>
      </c>
      <c r="F208">
        <v>26</v>
      </c>
      <c r="G208" s="3">
        <v>0.94573087300000003</v>
      </c>
    </row>
    <row r="209" spans="1:7" x14ac:dyDescent="0.25">
      <c r="A209">
        <v>2</v>
      </c>
      <c r="B209" s="1">
        <v>11.223004250000001</v>
      </c>
      <c r="C209">
        <v>2</v>
      </c>
      <c r="D209">
        <v>0</v>
      </c>
      <c r="E209">
        <v>1</v>
      </c>
      <c r="F209">
        <v>25</v>
      </c>
      <c r="G209" s="3">
        <v>0.56725002800000002</v>
      </c>
    </row>
    <row r="210" spans="1:7" x14ac:dyDescent="0.25">
      <c r="A210">
        <v>1</v>
      </c>
      <c r="B210" s="1">
        <v>13.748737220000001</v>
      </c>
      <c r="C210">
        <v>1</v>
      </c>
      <c r="D210">
        <v>0</v>
      </c>
      <c r="E210">
        <v>0</v>
      </c>
      <c r="F210">
        <v>21</v>
      </c>
      <c r="G210" s="3">
        <v>0.97076434700000003</v>
      </c>
    </row>
    <row r="211" spans="1:7" x14ac:dyDescent="0.25">
      <c r="A211">
        <v>2</v>
      </c>
      <c r="B211" s="1">
        <v>6.5083656139999997</v>
      </c>
      <c r="C211">
        <v>2</v>
      </c>
      <c r="D211">
        <v>1</v>
      </c>
      <c r="E211">
        <v>1</v>
      </c>
      <c r="F211">
        <v>20</v>
      </c>
      <c r="G211" s="3">
        <v>1.6560601260000001</v>
      </c>
    </row>
    <row r="212" spans="1:7" x14ac:dyDescent="0.25">
      <c r="A212">
        <v>0</v>
      </c>
      <c r="B212" s="1">
        <v>1.8947782959999999</v>
      </c>
      <c r="C212">
        <v>2</v>
      </c>
      <c r="D212">
        <v>0</v>
      </c>
      <c r="E212">
        <v>0</v>
      </c>
      <c r="F212">
        <v>3</v>
      </c>
      <c r="G212" s="3">
        <v>2.8393132489999999</v>
      </c>
    </row>
    <row r="213" spans="1:7" x14ac:dyDescent="0.25">
      <c r="A213">
        <v>3</v>
      </c>
      <c r="B213" s="1">
        <v>19.517417259999998</v>
      </c>
      <c r="C213">
        <v>1</v>
      </c>
      <c r="D213">
        <v>0</v>
      </c>
      <c r="E213">
        <v>0</v>
      </c>
      <c r="F213">
        <v>23</v>
      </c>
      <c r="G213" s="3">
        <v>0.18981806000000001</v>
      </c>
    </row>
    <row r="214" spans="1:7" x14ac:dyDescent="0.25">
      <c r="A214">
        <v>1</v>
      </c>
      <c r="B214" s="1">
        <v>5.7251807079999999</v>
      </c>
      <c r="C214">
        <v>3</v>
      </c>
      <c r="D214">
        <v>0</v>
      </c>
      <c r="E214">
        <v>1</v>
      </c>
      <c r="F214">
        <v>1</v>
      </c>
      <c r="G214" s="3">
        <v>3.2582946850000001</v>
      </c>
    </row>
    <row r="215" spans="1:7" x14ac:dyDescent="0.25">
      <c r="A215">
        <v>1</v>
      </c>
      <c r="B215" s="1">
        <v>8.4761637029999992</v>
      </c>
      <c r="C215">
        <v>2</v>
      </c>
      <c r="D215">
        <v>1</v>
      </c>
      <c r="E215">
        <v>0</v>
      </c>
      <c r="F215">
        <v>14</v>
      </c>
      <c r="G215" s="3">
        <v>1.920055853</v>
      </c>
    </row>
    <row r="216" spans="1:7" x14ac:dyDescent="0.25">
      <c r="A216">
        <v>3</v>
      </c>
      <c r="B216" s="1">
        <v>12.99727843</v>
      </c>
      <c r="C216">
        <v>3</v>
      </c>
      <c r="D216">
        <v>0</v>
      </c>
      <c r="E216">
        <v>0</v>
      </c>
      <c r="F216">
        <v>11</v>
      </c>
      <c r="G216" s="3">
        <v>2.0217714939999998</v>
      </c>
    </row>
    <row r="217" spans="1:7" x14ac:dyDescent="0.25">
      <c r="A217">
        <v>2</v>
      </c>
      <c r="B217" s="1">
        <v>0.49394595400000002</v>
      </c>
      <c r="C217">
        <v>1</v>
      </c>
      <c r="D217">
        <v>1</v>
      </c>
      <c r="E217">
        <v>1</v>
      </c>
      <c r="F217">
        <v>29</v>
      </c>
      <c r="G217" s="3">
        <v>0.12593307500000001</v>
      </c>
    </row>
    <row r="218" spans="1:7" x14ac:dyDescent="0.25">
      <c r="A218">
        <v>1</v>
      </c>
      <c r="B218" s="1">
        <v>16.205182610000001</v>
      </c>
      <c r="C218">
        <v>2</v>
      </c>
      <c r="D218">
        <v>1</v>
      </c>
      <c r="E218">
        <v>1</v>
      </c>
      <c r="F218">
        <v>26</v>
      </c>
      <c r="G218" s="3">
        <v>1.2870134120000001</v>
      </c>
    </row>
    <row r="219" spans="1:7" x14ac:dyDescent="0.25">
      <c r="A219">
        <v>2</v>
      </c>
      <c r="B219" s="1">
        <v>10.7315638</v>
      </c>
      <c r="C219">
        <v>0</v>
      </c>
      <c r="D219">
        <v>0</v>
      </c>
      <c r="E219">
        <v>1</v>
      </c>
      <c r="F219">
        <v>6</v>
      </c>
      <c r="G219" s="3">
        <v>2.5914267030000002</v>
      </c>
    </row>
    <row r="220" spans="1:7" x14ac:dyDescent="0.25">
      <c r="A220">
        <v>3</v>
      </c>
      <c r="B220" s="1">
        <v>5.5643437410000001</v>
      </c>
      <c r="C220">
        <v>3</v>
      </c>
      <c r="D220">
        <v>1</v>
      </c>
      <c r="E220">
        <v>0</v>
      </c>
      <c r="F220">
        <v>19</v>
      </c>
      <c r="G220" s="3">
        <v>1.4633796489999999</v>
      </c>
    </row>
    <row r="221" spans="1:7" x14ac:dyDescent="0.25">
      <c r="A221">
        <v>1</v>
      </c>
      <c r="B221" s="1">
        <v>1.232159706</v>
      </c>
      <c r="C221">
        <v>3</v>
      </c>
      <c r="D221">
        <v>0</v>
      </c>
      <c r="E221">
        <v>0</v>
      </c>
      <c r="F221">
        <v>17</v>
      </c>
      <c r="G221" s="3">
        <v>1.465549386</v>
      </c>
    </row>
    <row r="222" spans="1:7" x14ac:dyDescent="0.25">
      <c r="A222">
        <v>3</v>
      </c>
      <c r="B222" s="1">
        <v>3.2499683090000002</v>
      </c>
      <c r="C222">
        <v>3</v>
      </c>
      <c r="D222">
        <v>0</v>
      </c>
      <c r="E222">
        <v>1</v>
      </c>
      <c r="F222">
        <v>22</v>
      </c>
      <c r="G222" s="3">
        <v>1.7104668380000001</v>
      </c>
    </row>
    <row r="223" spans="1:7" x14ac:dyDescent="0.25">
      <c r="A223">
        <v>0</v>
      </c>
      <c r="B223" s="1">
        <v>17.900677179999999</v>
      </c>
      <c r="C223">
        <v>2</v>
      </c>
      <c r="D223">
        <v>0</v>
      </c>
      <c r="E223">
        <v>0</v>
      </c>
      <c r="F223">
        <v>12</v>
      </c>
      <c r="G223" s="3">
        <v>2.2885056850000001</v>
      </c>
    </row>
    <row r="224" spans="1:7" x14ac:dyDescent="0.25">
      <c r="A224">
        <v>2</v>
      </c>
      <c r="B224" s="1">
        <v>13.72048448</v>
      </c>
      <c r="C224">
        <v>3</v>
      </c>
      <c r="D224">
        <v>0</v>
      </c>
      <c r="E224">
        <v>0</v>
      </c>
      <c r="F224">
        <v>16</v>
      </c>
      <c r="G224" s="3">
        <v>1.9609688489999999</v>
      </c>
    </row>
    <row r="225" spans="1:7" x14ac:dyDescent="0.25">
      <c r="A225">
        <v>3</v>
      </c>
      <c r="B225" s="1">
        <v>4.9980344329999999</v>
      </c>
      <c r="C225">
        <v>3</v>
      </c>
      <c r="D225">
        <v>0</v>
      </c>
      <c r="E225">
        <v>0</v>
      </c>
      <c r="F225">
        <v>3</v>
      </c>
      <c r="G225" s="3">
        <v>2.6216233259999999</v>
      </c>
    </row>
    <row r="226" spans="1:7" x14ac:dyDescent="0.25">
      <c r="A226">
        <v>1</v>
      </c>
      <c r="B226" s="1">
        <v>1.312015299</v>
      </c>
      <c r="C226">
        <v>0</v>
      </c>
      <c r="D226">
        <v>0</v>
      </c>
      <c r="E226">
        <v>1</v>
      </c>
      <c r="F226">
        <v>24</v>
      </c>
      <c r="G226" s="3">
        <v>0.76831638599999996</v>
      </c>
    </row>
    <row r="227" spans="1:7" x14ac:dyDescent="0.25">
      <c r="A227">
        <v>2</v>
      </c>
      <c r="B227" s="1">
        <v>13.812306250000001</v>
      </c>
      <c r="C227">
        <v>1</v>
      </c>
      <c r="D227">
        <v>0</v>
      </c>
      <c r="E227">
        <v>0</v>
      </c>
      <c r="F227">
        <v>13</v>
      </c>
      <c r="G227" s="3">
        <v>1.8064063450000001</v>
      </c>
    </row>
    <row r="228" spans="1:7" x14ac:dyDescent="0.25">
      <c r="A228">
        <v>1</v>
      </c>
      <c r="B228" s="1">
        <v>11.448154519999999</v>
      </c>
      <c r="C228">
        <v>2</v>
      </c>
      <c r="D228">
        <v>0</v>
      </c>
      <c r="E228">
        <v>0</v>
      </c>
      <c r="F228">
        <v>19</v>
      </c>
      <c r="G228" s="3">
        <v>0.88186635300000005</v>
      </c>
    </row>
    <row r="229" spans="1:7" x14ac:dyDescent="0.25">
      <c r="A229">
        <v>2</v>
      </c>
      <c r="B229" s="1">
        <v>8.0903904890000007</v>
      </c>
      <c r="C229">
        <v>3</v>
      </c>
      <c r="D229">
        <v>0</v>
      </c>
      <c r="E229">
        <v>0</v>
      </c>
      <c r="F229">
        <v>27</v>
      </c>
      <c r="G229" s="3">
        <v>0.81706822099999998</v>
      </c>
    </row>
    <row r="230" spans="1:7" x14ac:dyDescent="0.25">
      <c r="A230">
        <v>2</v>
      </c>
      <c r="B230" s="1">
        <v>7.2722289839999998</v>
      </c>
      <c r="C230">
        <v>0</v>
      </c>
      <c r="D230">
        <v>1</v>
      </c>
      <c r="E230">
        <v>0</v>
      </c>
      <c r="F230">
        <v>12</v>
      </c>
      <c r="G230" s="3">
        <v>1.4461325279999999</v>
      </c>
    </row>
    <row r="231" spans="1:7" x14ac:dyDescent="0.25">
      <c r="A231">
        <v>2</v>
      </c>
      <c r="B231" s="1">
        <v>4.3362855189999996</v>
      </c>
      <c r="C231">
        <v>3</v>
      </c>
      <c r="D231">
        <v>0</v>
      </c>
      <c r="E231">
        <v>0</v>
      </c>
      <c r="F231">
        <v>2</v>
      </c>
      <c r="G231" s="3">
        <v>3.339094362</v>
      </c>
    </row>
    <row r="232" spans="1:7" x14ac:dyDescent="0.25">
      <c r="A232">
        <v>1</v>
      </c>
      <c r="B232" s="1">
        <v>13.39222513</v>
      </c>
      <c r="C232">
        <v>2</v>
      </c>
      <c r="D232">
        <v>0</v>
      </c>
      <c r="E232">
        <v>0</v>
      </c>
      <c r="F232">
        <v>25</v>
      </c>
      <c r="G232" s="3">
        <v>0.81962547799999996</v>
      </c>
    </row>
    <row r="233" spans="1:7" x14ac:dyDescent="0.25">
      <c r="A233">
        <v>1</v>
      </c>
      <c r="B233" s="1">
        <v>19.413360560000001</v>
      </c>
      <c r="C233">
        <v>2</v>
      </c>
      <c r="D233">
        <v>0</v>
      </c>
      <c r="E233">
        <v>0</v>
      </c>
      <c r="F233">
        <v>25</v>
      </c>
      <c r="G233" s="3">
        <v>0.67681797300000002</v>
      </c>
    </row>
    <row r="234" spans="1:7" x14ac:dyDescent="0.25">
      <c r="A234">
        <v>0</v>
      </c>
      <c r="B234" s="1">
        <v>3.514304917</v>
      </c>
      <c r="C234">
        <v>1</v>
      </c>
      <c r="D234">
        <v>0</v>
      </c>
      <c r="E234">
        <v>0</v>
      </c>
      <c r="F234">
        <v>17</v>
      </c>
      <c r="G234" s="3">
        <v>1.389544874</v>
      </c>
    </row>
    <row r="235" spans="1:7" x14ac:dyDescent="0.25">
      <c r="A235">
        <v>1</v>
      </c>
      <c r="B235" s="1">
        <v>11.9423324</v>
      </c>
      <c r="C235">
        <v>2</v>
      </c>
      <c r="D235">
        <v>0</v>
      </c>
      <c r="E235">
        <v>0</v>
      </c>
      <c r="F235">
        <v>13</v>
      </c>
      <c r="G235" s="3">
        <v>1.9915084139999999</v>
      </c>
    </row>
    <row r="236" spans="1:7" x14ac:dyDescent="0.25">
      <c r="A236">
        <v>2</v>
      </c>
      <c r="B236" s="1">
        <v>8.4837011150000006</v>
      </c>
      <c r="C236">
        <v>0</v>
      </c>
      <c r="D236">
        <v>0</v>
      </c>
      <c r="E236">
        <v>0</v>
      </c>
      <c r="F236">
        <v>14</v>
      </c>
      <c r="G236" s="3">
        <v>1.63986755</v>
      </c>
    </row>
    <row r="237" spans="1:7" x14ac:dyDescent="0.25">
      <c r="A237">
        <v>3</v>
      </c>
      <c r="B237" s="1">
        <v>8.9337744350000001</v>
      </c>
      <c r="C237">
        <v>0</v>
      </c>
      <c r="D237">
        <v>0</v>
      </c>
      <c r="E237">
        <v>0</v>
      </c>
      <c r="F237">
        <v>2</v>
      </c>
      <c r="G237" s="3">
        <v>2.511743021</v>
      </c>
    </row>
    <row r="238" spans="1:7" x14ac:dyDescent="0.25">
      <c r="A238">
        <v>2</v>
      </c>
      <c r="B238" s="1">
        <v>5.0829456029999998</v>
      </c>
      <c r="C238">
        <v>3</v>
      </c>
      <c r="D238">
        <v>0</v>
      </c>
      <c r="E238">
        <v>0</v>
      </c>
      <c r="F238">
        <v>0</v>
      </c>
      <c r="G238" s="3">
        <v>2.9839199500000002</v>
      </c>
    </row>
    <row r="239" spans="1:7" x14ac:dyDescent="0.25">
      <c r="A239">
        <v>2</v>
      </c>
      <c r="B239" s="1">
        <v>16.502697510000001</v>
      </c>
      <c r="C239">
        <v>2</v>
      </c>
      <c r="D239">
        <v>1</v>
      </c>
      <c r="E239">
        <v>0</v>
      </c>
      <c r="F239">
        <v>25</v>
      </c>
      <c r="G239" s="3">
        <v>1.258654854</v>
      </c>
    </row>
    <row r="240" spans="1:7" x14ac:dyDescent="0.25">
      <c r="A240">
        <v>4</v>
      </c>
      <c r="B240" s="1">
        <v>9.7051120829999995</v>
      </c>
      <c r="C240">
        <v>2</v>
      </c>
      <c r="D240">
        <v>1</v>
      </c>
      <c r="E240">
        <v>0</v>
      </c>
      <c r="F240">
        <v>23</v>
      </c>
      <c r="G240" s="3">
        <v>1.4179299270000001</v>
      </c>
    </row>
    <row r="241" spans="1:7" x14ac:dyDescent="0.25">
      <c r="A241">
        <v>2</v>
      </c>
      <c r="B241" s="1">
        <v>10.86811704</v>
      </c>
      <c r="C241">
        <v>1</v>
      </c>
      <c r="D241">
        <v>0</v>
      </c>
      <c r="E241">
        <v>1</v>
      </c>
      <c r="F241">
        <v>16</v>
      </c>
      <c r="G241" s="3">
        <v>1.597016572</v>
      </c>
    </row>
    <row r="242" spans="1:7" x14ac:dyDescent="0.25">
      <c r="A242">
        <v>3</v>
      </c>
      <c r="B242" s="1">
        <v>6.0952182559999999</v>
      </c>
      <c r="C242">
        <v>2</v>
      </c>
      <c r="D242">
        <v>1</v>
      </c>
      <c r="E242">
        <v>0</v>
      </c>
      <c r="F242">
        <v>2</v>
      </c>
      <c r="G242" s="3">
        <v>3.088699868</v>
      </c>
    </row>
    <row r="243" spans="1:7" x14ac:dyDescent="0.25">
      <c r="A243">
        <v>2</v>
      </c>
      <c r="B243" s="1">
        <v>3.6361693129999999</v>
      </c>
      <c r="C243">
        <v>0</v>
      </c>
      <c r="D243">
        <v>0</v>
      </c>
      <c r="E243">
        <v>1</v>
      </c>
      <c r="F243">
        <v>13</v>
      </c>
      <c r="G243" s="3">
        <v>1.641341443</v>
      </c>
    </row>
    <row r="244" spans="1:7" x14ac:dyDescent="0.25">
      <c r="A244">
        <v>1</v>
      </c>
      <c r="B244" s="1">
        <v>1.718207764</v>
      </c>
      <c r="C244">
        <v>2</v>
      </c>
      <c r="D244">
        <v>0</v>
      </c>
      <c r="E244">
        <v>0</v>
      </c>
      <c r="F244">
        <v>2</v>
      </c>
      <c r="G244" s="3">
        <v>2.5868706559999999</v>
      </c>
    </row>
    <row r="245" spans="1:7" x14ac:dyDescent="0.25">
      <c r="A245">
        <v>0</v>
      </c>
      <c r="B245" s="1">
        <v>14.28238282</v>
      </c>
      <c r="C245">
        <v>2</v>
      </c>
      <c r="D245">
        <v>1</v>
      </c>
      <c r="E245">
        <v>0</v>
      </c>
      <c r="F245">
        <v>12</v>
      </c>
      <c r="G245" s="3">
        <v>2.3890326449999999</v>
      </c>
    </row>
    <row r="246" spans="1:7" x14ac:dyDescent="0.25">
      <c r="A246">
        <v>2</v>
      </c>
      <c r="B246" s="1">
        <v>3.9246856339999998</v>
      </c>
      <c r="C246">
        <v>2</v>
      </c>
      <c r="D246">
        <v>0</v>
      </c>
      <c r="E246">
        <v>1</v>
      </c>
      <c r="F246">
        <v>14</v>
      </c>
      <c r="G246" s="3">
        <v>1.8981463999999999</v>
      </c>
    </row>
    <row r="247" spans="1:7" x14ac:dyDescent="0.25">
      <c r="A247">
        <v>1</v>
      </c>
      <c r="B247" s="1">
        <v>13.80150708</v>
      </c>
      <c r="C247">
        <v>4</v>
      </c>
      <c r="D247">
        <v>0</v>
      </c>
      <c r="E247">
        <v>0</v>
      </c>
      <c r="F247">
        <v>17</v>
      </c>
      <c r="G247" s="3">
        <v>2.1104879749999998</v>
      </c>
    </row>
    <row r="248" spans="1:7" x14ac:dyDescent="0.25">
      <c r="A248">
        <v>1</v>
      </c>
      <c r="B248" s="1">
        <v>7.8075289210000003</v>
      </c>
      <c r="C248">
        <v>2</v>
      </c>
      <c r="D248">
        <v>0</v>
      </c>
      <c r="E248">
        <v>0</v>
      </c>
      <c r="F248">
        <v>13</v>
      </c>
      <c r="G248" s="3">
        <v>1.700273589</v>
      </c>
    </row>
    <row r="249" spans="1:7" x14ac:dyDescent="0.25">
      <c r="A249">
        <v>2</v>
      </c>
      <c r="B249" s="1">
        <v>8.3154960199999994</v>
      </c>
      <c r="C249">
        <v>2</v>
      </c>
      <c r="D249">
        <v>0</v>
      </c>
      <c r="E249">
        <v>1</v>
      </c>
      <c r="F249">
        <v>20</v>
      </c>
      <c r="G249" s="3">
        <v>1.044499995</v>
      </c>
    </row>
    <row r="250" spans="1:7" x14ac:dyDescent="0.25">
      <c r="A250">
        <v>2</v>
      </c>
      <c r="B250" s="1">
        <v>9.3835499220000003</v>
      </c>
      <c r="C250">
        <v>2</v>
      </c>
      <c r="D250">
        <v>0</v>
      </c>
      <c r="E250">
        <v>0</v>
      </c>
      <c r="F250">
        <v>25</v>
      </c>
      <c r="G250" s="3">
        <v>1.194166134</v>
      </c>
    </row>
    <row r="251" spans="1:7" x14ac:dyDescent="0.25">
      <c r="A251">
        <v>2</v>
      </c>
      <c r="B251" s="1">
        <v>7.354170163</v>
      </c>
      <c r="C251">
        <v>1</v>
      </c>
      <c r="D251">
        <v>0</v>
      </c>
      <c r="E251">
        <v>0</v>
      </c>
      <c r="F251">
        <v>2</v>
      </c>
      <c r="G251" s="3">
        <v>2.6491368280000001</v>
      </c>
    </row>
    <row r="252" spans="1:7" x14ac:dyDescent="0.25">
      <c r="A252">
        <v>1</v>
      </c>
      <c r="B252" s="1">
        <v>2.012399544</v>
      </c>
      <c r="C252">
        <v>3</v>
      </c>
      <c r="D252">
        <v>0</v>
      </c>
      <c r="E252">
        <v>0</v>
      </c>
      <c r="F252">
        <v>18</v>
      </c>
      <c r="G252" s="3">
        <v>1.2341413889999999</v>
      </c>
    </row>
    <row r="253" spans="1:7" x14ac:dyDescent="0.25">
      <c r="A253">
        <v>1</v>
      </c>
      <c r="B253" s="1">
        <v>6.1926361999999999</v>
      </c>
      <c r="C253">
        <v>2</v>
      </c>
      <c r="D253">
        <v>0</v>
      </c>
      <c r="E253">
        <v>1</v>
      </c>
      <c r="F253">
        <v>7</v>
      </c>
      <c r="G253" s="3">
        <v>2.1274088660000001</v>
      </c>
    </row>
    <row r="254" spans="1:7" x14ac:dyDescent="0.25">
      <c r="A254">
        <v>2</v>
      </c>
      <c r="B254" s="1">
        <v>13.27468721</v>
      </c>
      <c r="C254">
        <v>1</v>
      </c>
      <c r="D254">
        <v>1</v>
      </c>
      <c r="E254">
        <v>1</v>
      </c>
      <c r="F254">
        <v>3</v>
      </c>
      <c r="G254" s="3">
        <v>2.9138876489999999</v>
      </c>
    </row>
    <row r="255" spans="1:7" x14ac:dyDescent="0.25">
      <c r="A255">
        <v>4</v>
      </c>
      <c r="B255" s="1">
        <v>13.31568803</v>
      </c>
      <c r="C255">
        <v>3</v>
      </c>
      <c r="D255">
        <v>0</v>
      </c>
      <c r="E255">
        <v>0</v>
      </c>
      <c r="F255">
        <v>3</v>
      </c>
      <c r="G255" s="3">
        <v>3.1193939130000001</v>
      </c>
    </row>
    <row r="256" spans="1:7" x14ac:dyDescent="0.25">
      <c r="A256">
        <v>2</v>
      </c>
      <c r="B256" s="1">
        <v>5.7244861450000002</v>
      </c>
      <c r="C256">
        <v>0</v>
      </c>
      <c r="D256">
        <v>1</v>
      </c>
      <c r="E256">
        <v>0</v>
      </c>
      <c r="F256">
        <v>18</v>
      </c>
      <c r="G256" s="3">
        <v>1.036378738</v>
      </c>
    </row>
    <row r="257" spans="1:7" x14ac:dyDescent="0.25">
      <c r="A257">
        <v>3</v>
      </c>
      <c r="B257" s="1">
        <v>9.2020525309999996</v>
      </c>
      <c r="C257">
        <v>4</v>
      </c>
      <c r="D257">
        <v>0</v>
      </c>
      <c r="E257">
        <v>1</v>
      </c>
      <c r="F257">
        <v>10</v>
      </c>
      <c r="G257" s="3">
        <v>2.4032845470000002</v>
      </c>
    </row>
    <row r="258" spans="1:7" x14ac:dyDescent="0.25">
      <c r="A258">
        <v>2</v>
      </c>
      <c r="B258" s="1">
        <v>3.8689445600000001</v>
      </c>
      <c r="C258">
        <v>3</v>
      </c>
      <c r="D258">
        <v>1</v>
      </c>
      <c r="E258">
        <v>0</v>
      </c>
      <c r="F258">
        <v>0</v>
      </c>
      <c r="G258" s="3">
        <v>3.1565080640000001</v>
      </c>
    </row>
    <row r="259" spans="1:7" x14ac:dyDescent="0.25">
      <c r="A259">
        <v>2</v>
      </c>
      <c r="B259" s="1">
        <v>4.207441631</v>
      </c>
      <c r="C259">
        <v>2</v>
      </c>
      <c r="D259">
        <v>1</v>
      </c>
      <c r="E259">
        <v>0</v>
      </c>
      <c r="F259">
        <v>7</v>
      </c>
      <c r="G259" s="3">
        <v>2.723471859</v>
      </c>
    </row>
    <row r="260" spans="1:7" x14ac:dyDescent="0.25">
      <c r="A260">
        <v>1</v>
      </c>
      <c r="B260" s="1">
        <v>0.46094176799999997</v>
      </c>
      <c r="C260">
        <v>1</v>
      </c>
      <c r="D260">
        <v>0</v>
      </c>
      <c r="E260">
        <v>1</v>
      </c>
      <c r="F260">
        <v>14</v>
      </c>
      <c r="G260" s="3">
        <v>1.530951146</v>
      </c>
    </row>
    <row r="261" spans="1:7" x14ac:dyDescent="0.25">
      <c r="A261">
        <v>2</v>
      </c>
      <c r="B261" s="1">
        <v>17.934930999999999</v>
      </c>
      <c r="C261">
        <v>1</v>
      </c>
      <c r="D261">
        <v>0</v>
      </c>
      <c r="E261">
        <v>0</v>
      </c>
      <c r="F261">
        <v>0</v>
      </c>
      <c r="G261" s="3">
        <v>3.4685813489999999</v>
      </c>
    </row>
    <row r="262" spans="1:7" x14ac:dyDescent="0.25">
      <c r="A262">
        <v>2</v>
      </c>
      <c r="B262" s="1">
        <v>4.2141333010000004</v>
      </c>
      <c r="C262">
        <v>1</v>
      </c>
      <c r="D262">
        <v>0</v>
      </c>
      <c r="E262">
        <v>1</v>
      </c>
      <c r="F262">
        <v>6</v>
      </c>
      <c r="G262" s="3">
        <v>2.3020320440000002</v>
      </c>
    </row>
    <row r="263" spans="1:7" x14ac:dyDescent="0.25">
      <c r="A263">
        <v>2</v>
      </c>
      <c r="B263" s="1">
        <v>4.5506775389999996</v>
      </c>
      <c r="C263">
        <v>1</v>
      </c>
      <c r="D263">
        <v>1</v>
      </c>
      <c r="E263">
        <v>1</v>
      </c>
      <c r="F263">
        <v>20</v>
      </c>
      <c r="G263" s="3">
        <v>1.2656779090000001</v>
      </c>
    </row>
    <row r="264" spans="1:7" x14ac:dyDescent="0.25">
      <c r="A264">
        <v>2</v>
      </c>
      <c r="B264" s="1">
        <v>5.5920286529999998</v>
      </c>
      <c r="C264">
        <v>2</v>
      </c>
      <c r="D264">
        <v>0</v>
      </c>
      <c r="E264">
        <v>1</v>
      </c>
      <c r="F264">
        <v>19</v>
      </c>
      <c r="G264" s="3">
        <v>1.4796022280000001</v>
      </c>
    </row>
    <row r="265" spans="1:7" x14ac:dyDescent="0.25">
      <c r="A265">
        <v>2</v>
      </c>
      <c r="B265" s="1">
        <v>2.5481614339999998</v>
      </c>
      <c r="C265">
        <v>4</v>
      </c>
      <c r="D265">
        <v>0</v>
      </c>
      <c r="E265">
        <v>0</v>
      </c>
      <c r="F265">
        <v>19</v>
      </c>
      <c r="G265" s="3">
        <v>1.445076719</v>
      </c>
    </row>
    <row r="266" spans="1:7" x14ac:dyDescent="0.25">
      <c r="A266">
        <v>1</v>
      </c>
      <c r="B266" s="1">
        <v>12.785257659999999</v>
      </c>
      <c r="C266">
        <v>2</v>
      </c>
      <c r="D266">
        <v>0</v>
      </c>
      <c r="E266">
        <v>0</v>
      </c>
      <c r="F266">
        <v>23</v>
      </c>
      <c r="G266" s="3">
        <v>0.80943381000000003</v>
      </c>
    </row>
    <row r="267" spans="1:7" x14ac:dyDescent="0.25">
      <c r="A267">
        <v>2</v>
      </c>
      <c r="B267" s="1">
        <v>1.5028590639999999</v>
      </c>
      <c r="C267">
        <v>3</v>
      </c>
      <c r="D267">
        <v>1</v>
      </c>
      <c r="E267">
        <v>0</v>
      </c>
      <c r="F267">
        <v>10</v>
      </c>
      <c r="G267" s="3">
        <v>2.1502332700000002</v>
      </c>
    </row>
    <row r="268" spans="1:7" x14ac:dyDescent="0.25">
      <c r="A268">
        <v>1</v>
      </c>
      <c r="B268" s="1">
        <v>2.6840485269999999</v>
      </c>
      <c r="C268">
        <v>3</v>
      </c>
      <c r="D268">
        <v>0</v>
      </c>
      <c r="E268">
        <v>0</v>
      </c>
      <c r="F268">
        <v>26</v>
      </c>
      <c r="G268" s="3">
        <v>0.55914371600000001</v>
      </c>
    </row>
    <row r="269" spans="1:7" x14ac:dyDescent="0.25">
      <c r="A269">
        <v>3</v>
      </c>
      <c r="B269" s="1">
        <v>12.89513453</v>
      </c>
      <c r="C269">
        <v>3</v>
      </c>
      <c r="D269">
        <v>0</v>
      </c>
      <c r="E269">
        <v>0</v>
      </c>
      <c r="F269">
        <v>28</v>
      </c>
      <c r="G269" s="3">
        <v>0.58078848500000002</v>
      </c>
    </row>
    <row r="270" spans="1:7" x14ac:dyDescent="0.25">
      <c r="A270">
        <v>1</v>
      </c>
      <c r="B270" s="1">
        <v>6.7932124099999998</v>
      </c>
      <c r="C270">
        <v>0</v>
      </c>
      <c r="D270">
        <v>0</v>
      </c>
      <c r="E270">
        <v>0</v>
      </c>
      <c r="F270">
        <v>13</v>
      </c>
      <c r="G270" s="3">
        <v>1.6020891960000001</v>
      </c>
    </row>
    <row r="271" spans="1:7" x14ac:dyDescent="0.25">
      <c r="A271">
        <v>0</v>
      </c>
      <c r="B271" s="1">
        <v>14.158956529999999</v>
      </c>
      <c r="C271">
        <v>2</v>
      </c>
      <c r="D271">
        <v>1</v>
      </c>
      <c r="E271">
        <v>0</v>
      </c>
      <c r="F271">
        <v>21</v>
      </c>
      <c r="G271" s="3">
        <v>1.002798364</v>
      </c>
    </row>
    <row r="272" spans="1:7" x14ac:dyDescent="0.25">
      <c r="A272">
        <v>2</v>
      </c>
      <c r="B272" s="1">
        <v>11.14849489</v>
      </c>
      <c r="C272">
        <v>3</v>
      </c>
      <c r="D272">
        <v>0</v>
      </c>
      <c r="E272">
        <v>0</v>
      </c>
      <c r="F272">
        <v>15</v>
      </c>
      <c r="G272" s="3">
        <v>1.6630634529999999</v>
      </c>
    </row>
    <row r="273" spans="1:7" x14ac:dyDescent="0.25">
      <c r="A273">
        <v>2</v>
      </c>
      <c r="B273" s="1">
        <v>5.1204234609999997</v>
      </c>
      <c r="C273">
        <v>3</v>
      </c>
      <c r="D273">
        <v>0</v>
      </c>
      <c r="E273">
        <v>0</v>
      </c>
      <c r="F273">
        <v>13</v>
      </c>
      <c r="G273" s="3">
        <v>1.5315464599999999</v>
      </c>
    </row>
    <row r="274" spans="1:7" x14ac:dyDescent="0.25">
      <c r="A274">
        <v>2</v>
      </c>
      <c r="B274" s="1">
        <v>13.01655901</v>
      </c>
      <c r="C274">
        <v>4</v>
      </c>
      <c r="D274">
        <v>0</v>
      </c>
      <c r="E274">
        <v>0</v>
      </c>
      <c r="F274">
        <v>11</v>
      </c>
      <c r="G274" s="3">
        <v>2.2058421469999998</v>
      </c>
    </row>
    <row r="275" spans="1:7" x14ac:dyDescent="0.25">
      <c r="A275">
        <v>1</v>
      </c>
      <c r="B275" s="1">
        <v>2.3254736060000001</v>
      </c>
      <c r="C275">
        <v>3</v>
      </c>
      <c r="D275">
        <v>0</v>
      </c>
      <c r="E275">
        <v>0</v>
      </c>
      <c r="F275">
        <v>16</v>
      </c>
      <c r="G275" s="3">
        <v>1.155338561</v>
      </c>
    </row>
    <row r="276" spans="1:7" x14ac:dyDescent="0.25">
      <c r="A276">
        <v>2</v>
      </c>
      <c r="B276" s="1">
        <v>10.728207660000001</v>
      </c>
      <c r="C276">
        <v>1</v>
      </c>
      <c r="D276">
        <v>1</v>
      </c>
      <c r="E276">
        <v>0</v>
      </c>
      <c r="F276">
        <v>13</v>
      </c>
      <c r="G276" s="3">
        <v>2.15375834</v>
      </c>
    </row>
    <row r="277" spans="1:7" x14ac:dyDescent="0.25">
      <c r="A277">
        <v>1</v>
      </c>
      <c r="B277" s="1">
        <v>8.7429621009999998</v>
      </c>
      <c r="C277">
        <v>2</v>
      </c>
      <c r="D277">
        <v>0</v>
      </c>
      <c r="E277">
        <v>1</v>
      </c>
      <c r="F277">
        <v>9</v>
      </c>
      <c r="G277" s="3">
        <v>2.5927866860000002</v>
      </c>
    </row>
    <row r="278" spans="1:7" x14ac:dyDescent="0.25">
      <c r="A278">
        <v>3</v>
      </c>
      <c r="B278" s="1">
        <v>5.3574716560000004</v>
      </c>
      <c r="C278">
        <v>0</v>
      </c>
      <c r="D278">
        <v>0</v>
      </c>
      <c r="E278">
        <v>1</v>
      </c>
      <c r="F278">
        <v>23</v>
      </c>
      <c r="G278" s="3">
        <v>0.91233050699999996</v>
      </c>
    </row>
    <row r="279" spans="1:7" x14ac:dyDescent="0.25">
      <c r="A279">
        <v>3</v>
      </c>
      <c r="B279" s="1">
        <v>12.080099949999999</v>
      </c>
      <c r="C279">
        <v>3</v>
      </c>
      <c r="D279">
        <v>1</v>
      </c>
      <c r="E279">
        <v>0</v>
      </c>
      <c r="F279">
        <v>28</v>
      </c>
      <c r="G279" s="3">
        <v>0.69563093300000001</v>
      </c>
    </row>
    <row r="280" spans="1:7" x14ac:dyDescent="0.25">
      <c r="A280">
        <v>2</v>
      </c>
      <c r="B280" s="1">
        <v>17.426671850000002</v>
      </c>
      <c r="C280">
        <v>2</v>
      </c>
      <c r="D280">
        <v>1</v>
      </c>
      <c r="E280">
        <v>0</v>
      </c>
      <c r="F280">
        <v>13</v>
      </c>
      <c r="G280" s="3">
        <v>2.1396198910000002</v>
      </c>
    </row>
    <row r="281" spans="1:7" x14ac:dyDescent="0.25">
      <c r="A281">
        <v>1</v>
      </c>
      <c r="B281" s="1">
        <v>19.978093999999999</v>
      </c>
      <c r="C281">
        <v>3</v>
      </c>
      <c r="D281">
        <v>0</v>
      </c>
      <c r="E281">
        <v>0</v>
      </c>
      <c r="F281">
        <v>17</v>
      </c>
      <c r="G281" s="3">
        <v>1.550449331</v>
      </c>
    </row>
    <row r="282" spans="1:7" x14ac:dyDescent="0.25">
      <c r="A282">
        <v>2</v>
      </c>
      <c r="B282" s="1">
        <v>12.155255370000001</v>
      </c>
      <c r="C282">
        <v>4</v>
      </c>
      <c r="D282">
        <v>0</v>
      </c>
      <c r="E282">
        <v>0</v>
      </c>
      <c r="F282">
        <v>21</v>
      </c>
      <c r="G282" s="3">
        <v>1.5475367</v>
      </c>
    </row>
    <row r="283" spans="1:7" x14ac:dyDescent="0.25">
      <c r="A283">
        <v>0</v>
      </c>
      <c r="B283" s="1">
        <v>8.0941174870000001</v>
      </c>
      <c r="C283">
        <v>3</v>
      </c>
      <c r="D283">
        <v>1</v>
      </c>
      <c r="E283">
        <v>0</v>
      </c>
      <c r="F283">
        <v>8</v>
      </c>
      <c r="G283" s="3">
        <v>2.9665480340000001</v>
      </c>
    </row>
    <row r="284" spans="1:7" x14ac:dyDescent="0.25">
      <c r="A284">
        <v>2</v>
      </c>
      <c r="B284" s="1">
        <v>4.5041420040000002</v>
      </c>
      <c r="C284">
        <v>2</v>
      </c>
      <c r="D284">
        <v>0</v>
      </c>
      <c r="E284">
        <v>1</v>
      </c>
      <c r="F284">
        <v>16</v>
      </c>
      <c r="G284" s="3">
        <v>1.6336793709999999</v>
      </c>
    </row>
    <row r="285" spans="1:7" x14ac:dyDescent="0.25">
      <c r="A285">
        <v>1</v>
      </c>
      <c r="B285" s="1">
        <v>5.1419217880000003</v>
      </c>
      <c r="C285">
        <v>1</v>
      </c>
      <c r="D285">
        <v>1</v>
      </c>
      <c r="E285">
        <v>0</v>
      </c>
      <c r="F285">
        <v>5</v>
      </c>
      <c r="G285" s="3">
        <v>2.3325403200000001</v>
      </c>
    </row>
    <row r="286" spans="1:7" x14ac:dyDescent="0.25">
      <c r="A286">
        <v>3</v>
      </c>
      <c r="B286" s="1">
        <v>9.5890995629999995</v>
      </c>
      <c r="C286">
        <v>3</v>
      </c>
      <c r="D286">
        <v>1</v>
      </c>
      <c r="E286">
        <v>1</v>
      </c>
      <c r="F286">
        <v>7</v>
      </c>
      <c r="G286" s="3">
        <v>3.270262309</v>
      </c>
    </row>
    <row r="287" spans="1:7" x14ac:dyDescent="0.25">
      <c r="A287">
        <v>0</v>
      </c>
      <c r="B287" s="1">
        <v>7.3455540260000003</v>
      </c>
      <c r="C287">
        <v>1</v>
      </c>
      <c r="D287">
        <v>0</v>
      </c>
      <c r="E287">
        <v>0</v>
      </c>
      <c r="F287">
        <v>25</v>
      </c>
      <c r="G287" s="3">
        <v>0.34647059299999999</v>
      </c>
    </row>
    <row r="288" spans="1:7" x14ac:dyDescent="0.25">
      <c r="A288">
        <v>2</v>
      </c>
      <c r="B288" s="1">
        <v>18.276290450000001</v>
      </c>
      <c r="C288">
        <v>1</v>
      </c>
      <c r="D288">
        <v>1</v>
      </c>
      <c r="E288">
        <v>0</v>
      </c>
      <c r="F288">
        <v>12</v>
      </c>
      <c r="G288" s="3">
        <v>1.894904336</v>
      </c>
    </row>
    <row r="289" spans="1:7" x14ac:dyDescent="0.25">
      <c r="A289">
        <v>2</v>
      </c>
      <c r="B289" s="1">
        <v>7.3659093530000002</v>
      </c>
      <c r="C289">
        <v>1</v>
      </c>
      <c r="D289">
        <v>0</v>
      </c>
      <c r="E289">
        <v>0</v>
      </c>
      <c r="F289">
        <v>17</v>
      </c>
      <c r="G289" s="3">
        <v>1.456742601</v>
      </c>
    </row>
    <row r="290" spans="1:7" x14ac:dyDescent="0.25">
      <c r="A290">
        <v>2</v>
      </c>
      <c r="B290" s="1">
        <v>7.4688918229999999</v>
      </c>
      <c r="C290">
        <v>2</v>
      </c>
      <c r="D290">
        <v>0</v>
      </c>
      <c r="E290">
        <v>1</v>
      </c>
      <c r="F290">
        <v>4</v>
      </c>
      <c r="G290" s="3">
        <v>2.5537231509999998</v>
      </c>
    </row>
    <row r="291" spans="1:7" x14ac:dyDescent="0.25">
      <c r="A291">
        <v>0</v>
      </c>
      <c r="B291" s="1">
        <v>7.6706902489999997</v>
      </c>
      <c r="C291">
        <v>1</v>
      </c>
      <c r="D291">
        <v>0</v>
      </c>
      <c r="E291">
        <v>0</v>
      </c>
      <c r="F291">
        <v>5</v>
      </c>
      <c r="G291" s="3">
        <v>2.2241974610000002</v>
      </c>
    </row>
    <row r="292" spans="1:7" x14ac:dyDescent="0.25">
      <c r="A292">
        <v>4</v>
      </c>
      <c r="B292" s="1">
        <v>16.732404209999999</v>
      </c>
      <c r="C292">
        <v>4</v>
      </c>
      <c r="D292">
        <v>1</v>
      </c>
      <c r="E292">
        <v>0</v>
      </c>
      <c r="F292">
        <v>20</v>
      </c>
      <c r="G292" s="3">
        <v>1.8476004180000001</v>
      </c>
    </row>
    <row r="293" spans="1:7" x14ac:dyDescent="0.25">
      <c r="A293">
        <v>2</v>
      </c>
      <c r="B293" s="1">
        <v>13.01576642</v>
      </c>
      <c r="C293">
        <v>4</v>
      </c>
      <c r="D293">
        <v>0</v>
      </c>
      <c r="E293">
        <v>1</v>
      </c>
      <c r="F293">
        <v>18</v>
      </c>
      <c r="G293" s="3">
        <v>1.8497607069999999</v>
      </c>
    </row>
    <row r="294" spans="1:7" x14ac:dyDescent="0.25">
      <c r="A294">
        <v>2</v>
      </c>
      <c r="B294" s="1">
        <v>12.283377010000001</v>
      </c>
      <c r="C294">
        <v>4</v>
      </c>
      <c r="D294">
        <v>0</v>
      </c>
      <c r="E294">
        <v>0</v>
      </c>
      <c r="F294">
        <v>3</v>
      </c>
      <c r="G294" s="3">
        <v>3.2687942159999999</v>
      </c>
    </row>
    <row r="295" spans="1:7" x14ac:dyDescent="0.25">
      <c r="A295">
        <v>1</v>
      </c>
      <c r="B295" s="1">
        <v>6.6828604479999996</v>
      </c>
      <c r="C295">
        <v>0</v>
      </c>
      <c r="D295">
        <v>1</v>
      </c>
      <c r="E295">
        <v>0</v>
      </c>
      <c r="F295">
        <v>6</v>
      </c>
      <c r="G295" s="3">
        <v>2.5465166369999999</v>
      </c>
    </row>
    <row r="296" spans="1:7" x14ac:dyDescent="0.25">
      <c r="A296">
        <v>2</v>
      </c>
      <c r="B296" s="1">
        <v>16.358083539999999</v>
      </c>
      <c r="C296">
        <v>4</v>
      </c>
      <c r="D296">
        <v>0</v>
      </c>
      <c r="E296">
        <v>0</v>
      </c>
      <c r="F296">
        <v>3</v>
      </c>
      <c r="G296" s="3">
        <v>3.1012292210000001</v>
      </c>
    </row>
    <row r="297" spans="1:7" x14ac:dyDescent="0.25">
      <c r="A297">
        <v>2</v>
      </c>
      <c r="B297" s="1">
        <v>0.76727722700000001</v>
      </c>
      <c r="C297">
        <v>4</v>
      </c>
      <c r="D297">
        <v>0</v>
      </c>
      <c r="E297">
        <v>0</v>
      </c>
      <c r="F297">
        <v>24</v>
      </c>
      <c r="G297" s="3">
        <v>0.65595407800000005</v>
      </c>
    </row>
    <row r="298" spans="1:7" x14ac:dyDescent="0.25">
      <c r="A298">
        <v>0</v>
      </c>
      <c r="B298" s="1">
        <v>17.41594345</v>
      </c>
      <c r="C298">
        <v>4</v>
      </c>
      <c r="D298">
        <v>1</v>
      </c>
      <c r="E298">
        <v>0</v>
      </c>
      <c r="F298">
        <v>10</v>
      </c>
      <c r="G298" s="3">
        <v>3.0885123060000002</v>
      </c>
    </row>
    <row r="299" spans="1:7" x14ac:dyDescent="0.25">
      <c r="A299">
        <v>1</v>
      </c>
      <c r="B299" s="1">
        <v>10.254998000000001</v>
      </c>
      <c r="C299">
        <v>3</v>
      </c>
      <c r="D299">
        <v>1</v>
      </c>
      <c r="E299">
        <v>0</v>
      </c>
      <c r="F299">
        <v>11</v>
      </c>
      <c r="G299" s="3">
        <v>1.992559805</v>
      </c>
    </row>
    <row r="300" spans="1:7" x14ac:dyDescent="0.25">
      <c r="A300">
        <v>3</v>
      </c>
      <c r="B300" s="1">
        <v>7.9650046970000004</v>
      </c>
      <c r="C300">
        <v>3</v>
      </c>
      <c r="D300">
        <v>1</v>
      </c>
      <c r="E300">
        <v>0</v>
      </c>
      <c r="F300">
        <v>13</v>
      </c>
      <c r="G300" s="3">
        <v>2.6052474459999999</v>
      </c>
    </row>
    <row r="301" spans="1:7" x14ac:dyDescent="0.25">
      <c r="A301">
        <v>1</v>
      </c>
      <c r="B301" s="1">
        <v>9.9433456140000001</v>
      </c>
      <c r="C301">
        <v>1</v>
      </c>
      <c r="D301">
        <v>1</v>
      </c>
      <c r="E301">
        <v>0</v>
      </c>
      <c r="F301">
        <v>12</v>
      </c>
      <c r="G301" s="3">
        <v>1.7339724540000001</v>
      </c>
    </row>
    <row r="302" spans="1:7" x14ac:dyDescent="0.25">
      <c r="A302">
        <v>1</v>
      </c>
      <c r="B302" s="1">
        <v>13.34831061</v>
      </c>
      <c r="C302">
        <v>3</v>
      </c>
      <c r="D302">
        <v>0</v>
      </c>
      <c r="E302">
        <v>1</v>
      </c>
      <c r="F302">
        <v>28</v>
      </c>
      <c r="G302" s="3">
        <v>1.1138487880000001</v>
      </c>
    </row>
    <row r="303" spans="1:7" x14ac:dyDescent="0.25">
      <c r="A303">
        <v>2</v>
      </c>
      <c r="B303" s="1">
        <v>0.25530852999999998</v>
      </c>
      <c r="C303">
        <v>0</v>
      </c>
      <c r="D303">
        <v>0</v>
      </c>
      <c r="E303">
        <v>1</v>
      </c>
      <c r="F303">
        <v>9</v>
      </c>
      <c r="G303" s="3">
        <v>1.6492502520000001</v>
      </c>
    </row>
    <row r="304" spans="1:7" x14ac:dyDescent="0.25">
      <c r="A304">
        <v>2</v>
      </c>
      <c r="B304" s="1">
        <v>17.43103713</v>
      </c>
      <c r="C304">
        <v>2</v>
      </c>
      <c r="D304">
        <v>0</v>
      </c>
      <c r="E304">
        <v>0</v>
      </c>
      <c r="F304">
        <v>17</v>
      </c>
      <c r="G304" s="3">
        <v>1.3375549799999999</v>
      </c>
    </row>
    <row r="305" spans="1:7" x14ac:dyDescent="0.25">
      <c r="A305">
        <v>0</v>
      </c>
      <c r="B305" s="1">
        <v>8.9347905060000006</v>
      </c>
      <c r="C305">
        <v>4</v>
      </c>
      <c r="D305">
        <v>0</v>
      </c>
      <c r="E305">
        <v>0</v>
      </c>
      <c r="F305">
        <v>15</v>
      </c>
      <c r="G305" s="3">
        <v>1.9846599190000001</v>
      </c>
    </row>
    <row r="306" spans="1:7" x14ac:dyDescent="0.25">
      <c r="A306">
        <v>2</v>
      </c>
      <c r="B306" s="1">
        <v>6.8593303939999997</v>
      </c>
      <c r="C306">
        <v>2</v>
      </c>
      <c r="D306">
        <v>0</v>
      </c>
      <c r="E306">
        <v>0</v>
      </c>
      <c r="F306">
        <v>4</v>
      </c>
      <c r="G306" s="3">
        <v>3.0608816559999998</v>
      </c>
    </row>
    <row r="307" spans="1:7" x14ac:dyDescent="0.25">
      <c r="A307">
        <v>1</v>
      </c>
      <c r="B307" s="1">
        <v>2.7649113129999998</v>
      </c>
      <c r="C307">
        <v>1</v>
      </c>
      <c r="D307">
        <v>1</v>
      </c>
      <c r="E307">
        <v>0</v>
      </c>
      <c r="F307">
        <v>7</v>
      </c>
      <c r="G307" s="3">
        <v>2.3928973579999999</v>
      </c>
    </row>
    <row r="308" spans="1:7" x14ac:dyDescent="0.25">
      <c r="A308">
        <v>0</v>
      </c>
      <c r="B308" s="1">
        <v>8.7893074870000003</v>
      </c>
      <c r="C308">
        <v>4</v>
      </c>
      <c r="D308">
        <v>0</v>
      </c>
      <c r="E308">
        <v>0</v>
      </c>
      <c r="F308">
        <v>13</v>
      </c>
      <c r="G308" s="3">
        <v>2.0837969900000002</v>
      </c>
    </row>
    <row r="309" spans="1:7" x14ac:dyDescent="0.25">
      <c r="A309">
        <v>0</v>
      </c>
      <c r="B309" s="1">
        <v>9.9264554260000004</v>
      </c>
      <c r="C309">
        <v>4</v>
      </c>
      <c r="D309">
        <v>0</v>
      </c>
      <c r="E309">
        <v>0</v>
      </c>
      <c r="F309">
        <v>4</v>
      </c>
      <c r="G309" s="3">
        <v>3.6457380490000002</v>
      </c>
    </row>
    <row r="310" spans="1:7" x14ac:dyDescent="0.25">
      <c r="A310">
        <v>3</v>
      </c>
      <c r="B310" s="1">
        <v>8.0729338899999998</v>
      </c>
      <c r="C310">
        <v>1</v>
      </c>
      <c r="D310">
        <v>0</v>
      </c>
      <c r="E310">
        <v>1</v>
      </c>
      <c r="F310">
        <v>25</v>
      </c>
      <c r="G310" s="3">
        <v>0.32228608199999997</v>
      </c>
    </row>
    <row r="311" spans="1:7" x14ac:dyDescent="0.25">
      <c r="A311">
        <v>1</v>
      </c>
      <c r="B311" s="1">
        <v>13.573201879999999</v>
      </c>
      <c r="C311">
        <v>3</v>
      </c>
      <c r="D311">
        <v>0</v>
      </c>
      <c r="E311">
        <v>0</v>
      </c>
      <c r="F311">
        <v>27</v>
      </c>
      <c r="G311" s="3">
        <v>1.129514334</v>
      </c>
    </row>
    <row r="312" spans="1:7" x14ac:dyDescent="0.25">
      <c r="A312">
        <v>0</v>
      </c>
      <c r="B312" s="1">
        <v>8.4179305749999997</v>
      </c>
      <c r="C312">
        <v>2</v>
      </c>
      <c r="D312">
        <v>0</v>
      </c>
      <c r="E312">
        <v>1</v>
      </c>
      <c r="F312">
        <v>23</v>
      </c>
      <c r="G312" s="3">
        <v>0.63075694400000004</v>
      </c>
    </row>
    <row r="313" spans="1:7" x14ac:dyDescent="0.25">
      <c r="A313">
        <v>2</v>
      </c>
      <c r="B313" s="1">
        <v>19.22835156</v>
      </c>
      <c r="C313">
        <v>2</v>
      </c>
      <c r="D313">
        <v>0</v>
      </c>
      <c r="E313">
        <v>0</v>
      </c>
      <c r="F313">
        <v>7</v>
      </c>
      <c r="G313" s="3">
        <v>3.1572296390000001</v>
      </c>
    </row>
    <row r="314" spans="1:7" x14ac:dyDescent="0.25">
      <c r="A314">
        <v>3</v>
      </c>
      <c r="B314" s="1">
        <v>11.98555036</v>
      </c>
      <c r="C314">
        <v>1</v>
      </c>
      <c r="D314">
        <v>0</v>
      </c>
      <c r="E314">
        <v>0</v>
      </c>
      <c r="F314">
        <v>24</v>
      </c>
      <c r="G314" s="3">
        <v>0.68008778700000005</v>
      </c>
    </row>
    <row r="315" spans="1:7" x14ac:dyDescent="0.25">
      <c r="A315">
        <v>1</v>
      </c>
      <c r="B315" s="1">
        <v>16.149558710000001</v>
      </c>
      <c r="C315">
        <v>0</v>
      </c>
      <c r="D315">
        <v>0</v>
      </c>
      <c r="E315">
        <v>0</v>
      </c>
      <c r="F315">
        <v>25</v>
      </c>
      <c r="G315" s="3">
        <v>0.79635984800000004</v>
      </c>
    </row>
    <row r="316" spans="1:7" x14ac:dyDescent="0.25">
      <c r="A316">
        <v>2</v>
      </c>
      <c r="B316" s="1">
        <v>2.1871180620000001</v>
      </c>
      <c r="C316">
        <v>1</v>
      </c>
      <c r="D316">
        <v>1</v>
      </c>
      <c r="E316">
        <v>0</v>
      </c>
      <c r="F316">
        <v>5</v>
      </c>
      <c r="G316" s="3">
        <v>2.844039215</v>
      </c>
    </row>
    <row r="317" spans="1:7" x14ac:dyDescent="0.25">
      <c r="A317">
        <v>0</v>
      </c>
      <c r="B317" s="1">
        <v>7.9458258590000002</v>
      </c>
      <c r="C317">
        <v>0</v>
      </c>
      <c r="D317">
        <v>1</v>
      </c>
      <c r="E317">
        <v>0</v>
      </c>
      <c r="F317">
        <v>15</v>
      </c>
      <c r="G317" s="3">
        <v>1.2534518539999999</v>
      </c>
    </row>
    <row r="318" spans="1:7" x14ac:dyDescent="0.25">
      <c r="A318">
        <v>2</v>
      </c>
      <c r="B318" s="1">
        <v>6.7369540289999996</v>
      </c>
      <c r="C318">
        <v>4</v>
      </c>
      <c r="D318">
        <v>0</v>
      </c>
      <c r="E318">
        <v>0</v>
      </c>
      <c r="F318">
        <v>27</v>
      </c>
      <c r="G318" s="3">
        <v>0.53450888100000005</v>
      </c>
    </row>
    <row r="319" spans="1:7" x14ac:dyDescent="0.25">
      <c r="A319">
        <v>2</v>
      </c>
      <c r="B319" s="1">
        <v>11.389647760000001</v>
      </c>
      <c r="C319">
        <v>3</v>
      </c>
      <c r="D319">
        <v>1</v>
      </c>
      <c r="E319">
        <v>1</v>
      </c>
      <c r="F319">
        <v>3</v>
      </c>
      <c r="G319" s="3">
        <v>3.191046118</v>
      </c>
    </row>
    <row r="320" spans="1:7" x14ac:dyDescent="0.25">
      <c r="A320">
        <v>2</v>
      </c>
      <c r="B320" s="1">
        <v>17.222270399999999</v>
      </c>
      <c r="C320">
        <v>3</v>
      </c>
      <c r="D320">
        <v>0</v>
      </c>
      <c r="E320">
        <v>0</v>
      </c>
      <c r="F320">
        <v>11</v>
      </c>
      <c r="G320" s="3">
        <v>2.8154212749999998</v>
      </c>
    </row>
    <row r="321" spans="1:7" x14ac:dyDescent="0.25">
      <c r="A321">
        <v>1</v>
      </c>
      <c r="B321" s="1">
        <v>1.5667643550000001</v>
      </c>
      <c r="C321">
        <v>3</v>
      </c>
      <c r="D321">
        <v>0</v>
      </c>
      <c r="E321">
        <v>0</v>
      </c>
      <c r="F321">
        <v>10</v>
      </c>
      <c r="G321" s="3">
        <v>2.157122303</v>
      </c>
    </row>
    <row r="322" spans="1:7" x14ac:dyDescent="0.25">
      <c r="A322">
        <v>1</v>
      </c>
      <c r="B322" s="1">
        <v>1.451495961</v>
      </c>
      <c r="C322">
        <v>1</v>
      </c>
      <c r="D322">
        <v>0</v>
      </c>
      <c r="E322">
        <v>1</v>
      </c>
      <c r="F322">
        <v>2</v>
      </c>
      <c r="G322" s="3">
        <v>2.7238280600000002</v>
      </c>
    </row>
    <row r="323" spans="1:7" x14ac:dyDescent="0.25">
      <c r="A323">
        <v>1</v>
      </c>
      <c r="B323" s="1">
        <v>17.006354160000001</v>
      </c>
      <c r="C323">
        <v>4</v>
      </c>
      <c r="D323">
        <v>0</v>
      </c>
      <c r="E323">
        <v>1</v>
      </c>
      <c r="F323">
        <v>11</v>
      </c>
      <c r="G323" s="3">
        <v>2.6276939060000002</v>
      </c>
    </row>
    <row r="324" spans="1:7" x14ac:dyDescent="0.25">
      <c r="A324">
        <v>1</v>
      </c>
      <c r="B324" s="1">
        <v>4.257001721</v>
      </c>
      <c r="C324">
        <v>3</v>
      </c>
      <c r="D324">
        <v>1</v>
      </c>
      <c r="E324">
        <v>1</v>
      </c>
      <c r="F324">
        <v>29</v>
      </c>
      <c r="G324" s="3">
        <v>0.91241562099999995</v>
      </c>
    </row>
    <row r="325" spans="1:7" x14ac:dyDescent="0.25">
      <c r="A325">
        <v>0</v>
      </c>
      <c r="B325" s="1">
        <v>13.37506509</v>
      </c>
      <c r="C325">
        <v>2</v>
      </c>
      <c r="D325">
        <v>0</v>
      </c>
      <c r="E325">
        <v>0</v>
      </c>
      <c r="F325">
        <v>4</v>
      </c>
      <c r="G325" s="3">
        <v>2.6096230820000001</v>
      </c>
    </row>
    <row r="326" spans="1:7" x14ac:dyDescent="0.25">
      <c r="A326">
        <v>2</v>
      </c>
      <c r="B326" s="1">
        <v>10.85756265</v>
      </c>
      <c r="C326">
        <v>1</v>
      </c>
      <c r="D326">
        <v>1</v>
      </c>
      <c r="E326">
        <v>0</v>
      </c>
      <c r="F326">
        <v>5</v>
      </c>
      <c r="G326" s="3">
        <v>2.9819922550000002</v>
      </c>
    </row>
    <row r="327" spans="1:7" x14ac:dyDescent="0.25">
      <c r="A327">
        <v>4</v>
      </c>
      <c r="B327" s="1">
        <v>16.6578719</v>
      </c>
      <c r="C327">
        <v>3</v>
      </c>
      <c r="D327">
        <v>0</v>
      </c>
      <c r="E327">
        <v>0</v>
      </c>
      <c r="F327">
        <v>18</v>
      </c>
      <c r="G327" s="3">
        <v>1.625082774</v>
      </c>
    </row>
    <row r="328" spans="1:7" x14ac:dyDescent="0.25">
      <c r="A328">
        <v>4</v>
      </c>
      <c r="B328" s="1">
        <v>2.5017781970000001</v>
      </c>
      <c r="C328">
        <v>3</v>
      </c>
      <c r="D328">
        <v>0</v>
      </c>
      <c r="E328">
        <v>0</v>
      </c>
      <c r="F328">
        <v>17</v>
      </c>
      <c r="G328" s="3">
        <v>1.361698418</v>
      </c>
    </row>
    <row r="329" spans="1:7" x14ac:dyDescent="0.25">
      <c r="A329">
        <v>3</v>
      </c>
      <c r="B329" s="1">
        <v>2.5956593140000002</v>
      </c>
      <c r="C329">
        <v>3</v>
      </c>
      <c r="D329">
        <v>1</v>
      </c>
      <c r="E329">
        <v>0</v>
      </c>
      <c r="F329">
        <v>15</v>
      </c>
      <c r="G329" s="3">
        <v>1.9169618960000001</v>
      </c>
    </row>
    <row r="330" spans="1:7" x14ac:dyDescent="0.25">
      <c r="A330">
        <v>2</v>
      </c>
      <c r="B330" s="1">
        <v>11.13636721</v>
      </c>
      <c r="C330">
        <v>0</v>
      </c>
      <c r="D330">
        <v>0</v>
      </c>
      <c r="E330">
        <v>0</v>
      </c>
      <c r="F330">
        <v>22</v>
      </c>
      <c r="G330" s="3">
        <v>1.0112531950000001</v>
      </c>
    </row>
    <row r="331" spans="1:7" x14ac:dyDescent="0.25">
      <c r="A331">
        <v>2</v>
      </c>
      <c r="B331" s="1">
        <v>18.927573070000001</v>
      </c>
      <c r="C331">
        <v>1</v>
      </c>
      <c r="D331">
        <v>0</v>
      </c>
      <c r="E331">
        <v>1</v>
      </c>
      <c r="F331">
        <v>10</v>
      </c>
      <c r="G331" s="3">
        <v>2.3321590410000002</v>
      </c>
    </row>
    <row r="332" spans="1:7" x14ac:dyDescent="0.25">
      <c r="A332">
        <v>1</v>
      </c>
      <c r="B332" s="1">
        <v>8.2999551670000002</v>
      </c>
      <c r="C332">
        <v>2</v>
      </c>
      <c r="D332">
        <v>0</v>
      </c>
      <c r="E332">
        <v>1</v>
      </c>
      <c r="F332">
        <v>4</v>
      </c>
      <c r="G332" s="3">
        <v>3.387938348</v>
      </c>
    </row>
    <row r="333" spans="1:7" x14ac:dyDescent="0.25">
      <c r="A333">
        <v>2</v>
      </c>
      <c r="B333" s="1">
        <v>6.5388420050000002</v>
      </c>
      <c r="C333">
        <v>3</v>
      </c>
      <c r="D333">
        <v>0</v>
      </c>
      <c r="E333">
        <v>0</v>
      </c>
      <c r="F333">
        <v>8</v>
      </c>
      <c r="G333" s="3">
        <v>2.3846907910000001</v>
      </c>
    </row>
    <row r="334" spans="1:7" x14ac:dyDescent="0.25">
      <c r="A334">
        <v>2</v>
      </c>
      <c r="B334" s="1">
        <v>12.13378646</v>
      </c>
      <c r="C334">
        <v>0</v>
      </c>
      <c r="D334">
        <v>0</v>
      </c>
      <c r="E334">
        <v>0</v>
      </c>
      <c r="F334">
        <v>2</v>
      </c>
      <c r="G334" s="3">
        <v>2.780816996</v>
      </c>
    </row>
    <row r="335" spans="1:7" x14ac:dyDescent="0.25">
      <c r="A335">
        <v>2</v>
      </c>
      <c r="B335" s="1">
        <v>18.608972009999999</v>
      </c>
      <c r="C335">
        <v>2</v>
      </c>
      <c r="D335">
        <v>0</v>
      </c>
      <c r="E335">
        <v>0</v>
      </c>
      <c r="F335">
        <v>29</v>
      </c>
      <c r="G335" s="3">
        <v>0.53483575400000005</v>
      </c>
    </row>
    <row r="336" spans="1:7" x14ac:dyDescent="0.25">
      <c r="A336">
        <v>2</v>
      </c>
      <c r="B336" s="1">
        <v>16.73855666</v>
      </c>
      <c r="C336">
        <v>2</v>
      </c>
      <c r="D336">
        <v>0</v>
      </c>
      <c r="E336">
        <v>0</v>
      </c>
      <c r="F336">
        <v>7</v>
      </c>
      <c r="G336" s="3">
        <v>2.542214349</v>
      </c>
    </row>
    <row r="337" spans="1:7" x14ac:dyDescent="0.25">
      <c r="A337">
        <v>1</v>
      </c>
      <c r="B337" s="1">
        <v>19.90967221</v>
      </c>
      <c r="C337">
        <v>3</v>
      </c>
      <c r="D337">
        <v>0</v>
      </c>
      <c r="E337">
        <v>0</v>
      </c>
      <c r="F337">
        <v>5</v>
      </c>
      <c r="G337" s="3">
        <v>3.0071290670000002</v>
      </c>
    </row>
    <row r="338" spans="1:7" x14ac:dyDescent="0.25">
      <c r="A338">
        <v>1</v>
      </c>
      <c r="B338" s="1">
        <v>0.45137166400000001</v>
      </c>
      <c r="C338">
        <v>2</v>
      </c>
      <c r="D338">
        <v>0</v>
      </c>
      <c r="E338">
        <v>1</v>
      </c>
      <c r="F338">
        <v>3</v>
      </c>
      <c r="G338" s="3">
        <v>2.985809814</v>
      </c>
    </row>
    <row r="339" spans="1:7" x14ac:dyDescent="0.25">
      <c r="A339">
        <v>3</v>
      </c>
      <c r="B339" s="1">
        <v>2.2571628939999999</v>
      </c>
      <c r="C339">
        <v>2</v>
      </c>
      <c r="D339">
        <v>0</v>
      </c>
      <c r="E339">
        <v>0</v>
      </c>
      <c r="F339">
        <v>11</v>
      </c>
      <c r="G339" s="3">
        <v>1.949306057</v>
      </c>
    </row>
    <row r="340" spans="1:7" x14ac:dyDescent="0.25">
      <c r="A340">
        <v>0</v>
      </c>
      <c r="B340" s="1">
        <v>12.18935527</v>
      </c>
      <c r="C340">
        <v>3</v>
      </c>
      <c r="D340">
        <v>0</v>
      </c>
      <c r="E340">
        <v>0</v>
      </c>
      <c r="F340">
        <v>11</v>
      </c>
      <c r="G340" s="3">
        <v>2.147845196</v>
      </c>
    </row>
    <row r="341" spans="1:7" x14ac:dyDescent="0.25">
      <c r="A341">
        <v>2</v>
      </c>
      <c r="B341" s="1">
        <v>16.411528789999998</v>
      </c>
      <c r="C341">
        <v>4</v>
      </c>
      <c r="D341">
        <v>0</v>
      </c>
      <c r="E341">
        <v>0</v>
      </c>
      <c r="F341">
        <v>24</v>
      </c>
      <c r="G341" s="3">
        <v>1.175768025</v>
      </c>
    </row>
    <row r="342" spans="1:7" x14ac:dyDescent="0.25">
      <c r="A342">
        <v>3</v>
      </c>
      <c r="B342" s="1">
        <v>5.704886846</v>
      </c>
      <c r="C342">
        <v>1</v>
      </c>
      <c r="D342">
        <v>0</v>
      </c>
      <c r="E342">
        <v>1</v>
      </c>
      <c r="F342">
        <v>20</v>
      </c>
      <c r="G342" s="3">
        <v>1.4003632539999999</v>
      </c>
    </row>
    <row r="343" spans="1:7" x14ac:dyDescent="0.25">
      <c r="A343">
        <v>2</v>
      </c>
      <c r="B343" s="1">
        <v>4.7842217610000004</v>
      </c>
      <c r="C343">
        <v>1</v>
      </c>
      <c r="D343">
        <v>0</v>
      </c>
      <c r="E343">
        <v>1</v>
      </c>
      <c r="F343">
        <v>15</v>
      </c>
      <c r="G343" s="3">
        <v>1.7555440229999999</v>
      </c>
    </row>
    <row r="344" spans="1:7" x14ac:dyDescent="0.25">
      <c r="A344">
        <v>2</v>
      </c>
      <c r="B344" s="1">
        <v>15.739515989999999</v>
      </c>
      <c r="C344">
        <v>4</v>
      </c>
      <c r="D344">
        <v>0</v>
      </c>
      <c r="E344">
        <v>1</v>
      </c>
      <c r="F344">
        <v>9</v>
      </c>
      <c r="G344" s="3">
        <v>2.9000962389999998</v>
      </c>
    </row>
    <row r="345" spans="1:7" x14ac:dyDescent="0.25">
      <c r="A345">
        <v>1</v>
      </c>
      <c r="B345" s="1">
        <v>1.1276370769999999</v>
      </c>
      <c r="C345">
        <v>2</v>
      </c>
      <c r="D345">
        <v>0</v>
      </c>
      <c r="E345">
        <v>0</v>
      </c>
      <c r="F345">
        <v>21</v>
      </c>
      <c r="G345" s="3">
        <v>1.0334594909999999</v>
      </c>
    </row>
    <row r="346" spans="1:7" x14ac:dyDescent="0.25">
      <c r="A346">
        <v>1</v>
      </c>
      <c r="B346" s="1">
        <v>7.3876529519999998</v>
      </c>
      <c r="C346">
        <v>3</v>
      </c>
      <c r="D346">
        <v>0</v>
      </c>
      <c r="E346">
        <v>0</v>
      </c>
      <c r="F346">
        <v>13</v>
      </c>
      <c r="G346" s="3">
        <v>1.9077423630000001</v>
      </c>
    </row>
    <row r="347" spans="1:7" x14ac:dyDescent="0.25">
      <c r="A347">
        <v>3</v>
      </c>
      <c r="B347" s="1">
        <v>10.11618445</v>
      </c>
      <c r="C347">
        <v>3</v>
      </c>
      <c r="D347">
        <v>0</v>
      </c>
      <c r="E347">
        <v>0</v>
      </c>
      <c r="F347">
        <v>12</v>
      </c>
      <c r="G347" s="3">
        <v>1.88090929</v>
      </c>
    </row>
    <row r="348" spans="1:7" x14ac:dyDescent="0.25">
      <c r="A348">
        <v>2</v>
      </c>
      <c r="B348" s="1">
        <v>11.206973489999999</v>
      </c>
      <c r="C348">
        <v>1</v>
      </c>
      <c r="D348">
        <v>0</v>
      </c>
      <c r="E348">
        <v>0</v>
      </c>
      <c r="F348">
        <v>8</v>
      </c>
      <c r="G348" s="3">
        <v>2.6149503539999999</v>
      </c>
    </row>
    <row r="349" spans="1:7" x14ac:dyDescent="0.25">
      <c r="A349">
        <v>2</v>
      </c>
      <c r="B349" s="1">
        <v>14.572303140000001</v>
      </c>
      <c r="C349">
        <v>3</v>
      </c>
      <c r="D349">
        <v>0</v>
      </c>
      <c r="E349">
        <v>1</v>
      </c>
      <c r="F349">
        <v>6</v>
      </c>
      <c r="G349" s="3">
        <v>3.1071355939999998</v>
      </c>
    </row>
    <row r="350" spans="1:7" x14ac:dyDescent="0.25">
      <c r="A350">
        <v>0</v>
      </c>
      <c r="B350" s="1">
        <v>7.0969144689999997</v>
      </c>
      <c r="C350">
        <v>3</v>
      </c>
      <c r="D350">
        <v>0</v>
      </c>
      <c r="E350">
        <v>0</v>
      </c>
      <c r="F350">
        <v>11</v>
      </c>
      <c r="G350" s="3">
        <v>1.386464562</v>
      </c>
    </row>
    <row r="351" spans="1:7" x14ac:dyDescent="0.25">
      <c r="A351">
        <v>0</v>
      </c>
      <c r="B351" s="1">
        <v>12.253686890000001</v>
      </c>
      <c r="C351">
        <v>2</v>
      </c>
      <c r="D351">
        <v>0</v>
      </c>
      <c r="E351">
        <v>0</v>
      </c>
      <c r="F351">
        <v>4</v>
      </c>
      <c r="G351" s="3">
        <v>2.833760072</v>
      </c>
    </row>
    <row r="352" spans="1:7" x14ac:dyDescent="0.25">
      <c r="A352">
        <v>4</v>
      </c>
      <c r="B352" s="1">
        <v>11.70750846</v>
      </c>
      <c r="C352">
        <v>0</v>
      </c>
      <c r="D352">
        <v>0</v>
      </c>
      <c r="E352">
        <v>0</v>
      </c>
      <c r="F352">
        <v>17</v>
      </c>
      <c r="G352" s="3">
        <v>1.0861513970000001</v>
      </c>
    </row>
    <row r="353" spans="1:7" x14ac:dyDescent="0.25">
      <c r="A353">
        <v>1</v>
      </c>
      <c r="B353" s="1">
        <v>10.95232201</v>
      </c>
      <c r="C353">
        <v>4</v>
      </c>
      <c r="D353">
        <v>0</v>
      </c>
      <c r="E353">
        <v>0</v>
      </c>
      <c r="F353">
        <v>3</v>
      </c>
      <c r="G353" s="3">
        <v>2.87403736</v>
      </c>
    </row>
    <row r="354" spans="1:7" x14ac:dyDescent="0.25">
      <c r="A354">
        <v>2</v>
      </c>
      <c r="B354" s="1">
        <v>12.809665860000001</v>
      </c>
      <c r="C354">
        <v>2</v>
      </c>
      <c r="D354">
        <v>0</v>
      </c>
      <c r="E354">
        <v>0</v>
      </c>
      <c r="F354">
        <v>1</v>
      </c>
      <c r="G354" s="3">
        <v>2.895671305</v>
      </c>
    </row>
    <row r="355" spans="1:7" x14ac:dyDescent="0.25">
      <c r="A355">
        <v>0</v>
      </c>
      <c r="B355" s="1">
        <v>5.1889834209999997</v>
      </c>
      <c r="C355">
        <v>3</v>
      </c>
      <c r="D355">
        <v>1</v>
      </c>
      <c r="E355">
        <v>0</v>
      </c>
      <c r="F355">
        <v>2</v>
      </c>
      <c r="G355" s="3">
        <v>3.181307602</v>
      </c>
    </row>
    <row r="356" spans="1:7" x14ac:dyDescent="0.25">
      <c r="A356">
        <v>2</v>
      </c>
      <c r="B356" s="1">
        <v>1.6929750720000001</v>
      </c>
      <c r="C356">
        <v>3</v>
      </c>
      <c r="D356">
        <v>0</v>
      </c>
      <c r="E356">
        <v>0</v>
      </c>
      <c r="F356">
        <v>25</v>
      </c>
      <c r="G356" s="3">
        <v>0.47128310899999998</v>
      </c>
    </row>
    <row r="357" spans="1:7" x14ac:dyDescent="0.25">
      <c r="A357">
        <v>3</v>
      </c>
      <c r="B357" s="1">
        <v>2.385433441</v>
      </c>
      <c r="C357">
        <v>2</v>
      </c>
      <c r="D357">
        <v>1</v>
      </c>
      <c r="E357">
        <v>0</v>
      </c>
      <c r="F357">
        <v>11</v>
      </c>
      <c r="G357" s="3">
        <v>2.2113795280000001</v>
      </c>
    </row>
    <row r="358" spans="1:7" x14ac:dyDescent="0.25">
      <c r="A358">
        <v>2</v>
      </c>
      <c r="B358" s="1">
        <v>4.4916476530000002</v>
      </c>
      <c r="C358">
        <v>3</v>
      </c>
      <c r="D358">
        <v>1</v>
      </c>
      <c r="E358">
        <v>1</v>
      </c>
      <c r="F358">
        <v>2</v>
      </c>
      <c r="G358" s="3">
        <v>3.3752522549999999</v>
      </c>
    </row>
    <row r="359" spans="1:7" x14ac:dyDescent="0.25">
      <c r="A359">
        <v>1</v>
      </c>
      <c r="B359" s="1">
        <v>10.003958709999999</v>
      </c>
      <c r="C359">
        <v>4</v>
      </c>
      <c r="D359">
        <v>0</v>
      </c>
      <c r="E359">
        <v>0</v>
      </c>
      <c r="F359">
        <v>3</v>
      </c>
      <c r="G359" s="3">
        <v>3.2038581910000001</v>
      </c>
    </row>
    <row r="360" spans="1:7" x14ac:dyDescent="0.25">
      <c r="A360">
        <v>2</v>
      </c>
      <c r="B360" s="1">
        <v>16.808855009999998</v>
      </c>
      <c r="C360">
        <v>2</v>
      </c>
      <c r="D360">
        <v>0</v>
      </c>
      <c r="E360">
        <v>0</v>
      </c>
      <c r="F360">
        <v>5</v>
      </c>
      <c r="G360" s="3">
        <v>3.3501791110000001</v>
      </c>
    </row>
    <row r="361" spans="1:7" x14ac:dyDescent="0.25">
      <c r="A361">
        <v>2</v>
      </c>
      <c r="B361" s="1">
        <v>14.025866840000001</v>
      </c>
      <c r="C361">
        <v>2</v>
      </c>
      <c r="D361">
        <v>0</v>
      </c>
      <c r="E361">
        <v>0</v>
      </c>
      <c r="F361">
        <v>11</v>
      </c>
      <c r="G361" s="3">
        <v>1.72579153</v>
      </c>
    </row>
    <row r="362" spans="1:7" x14ac:dyDescent="0.25">
      <c r="A362">
        <v>2</v>
      </c>
      <c r="B362" s="1">
        <v>15.78081208</v>
      </c>
      <c r="C362">
        <v>4</v>
      </c>
      <c r="D362">
        <v>0</v>
      </c>
      <c r="E362">
        <v>1</v>
      </c>
      <c r="F362">
        <v>18</v>
      </c>
      <c r="G362" s="3">
        <v>2.216603815</v>
      </c>
    </row>
    <row r="363" spans="1:7" x14ac:dyDescent="0.25">
      <c r="A363">
        <v>3</v>
      </c>
      <c r="B363" s="1">
        <v>7.0195124790000003</v>
      </c>
      <c r="C363">
        <v>1</v>
      </c>
      <c r="D363">
        <v>0</v>
      </c>
      <c r="E363">
        <v>1</v>
      </c>
      <c r="F363">
        <v>9</v>
      </c>
      <c r="G363" s="3">
        <v>2.0046273170000002</v>
      </c>
    </row>
    <row r="364" spans="1:7" x14ac:dyDescent="0.25">
      <c r="A364">
        <v>2</v>
      </c>
      <c r="B364" s="1">
        <v>8.0930748329999993</v>
      </c>
      <c r="C364">
        <v>0</v>
      </c>
      <c r="D364">
        <v>1</v>
      </c>
      <c r="E364">
        <v>0</v>
      </c>
      <c r="F364">
        <v>29</v>
      </c>
      <c r="G364" s="3">
        <v>0.71574204600000002</v>
      </c>
    </row>
    <row r="365" spans="1:7" x14ac:dyDescent="0.25">
      <c r="A365">
        <v>3</v>
      </c>
      <c r="B365" s="1">
        <v>7.8736377199999996</v>
      </c>
      <c r="C365">
        <v>4</v>
      </c>
      <c r="D365">
        <v>1</v>
      </c>
      <c r="E365">
        <v>0</v>
      </c>
      <c r="F365">
        <v>0</v>
      </c>
      <c r="G365" s="3">
        <v>3.880640085</v>
      </c>
    </row>
    <row r="366" spans="1:7" x14ac:dyDescent="0.25">
      <c r="A366">
        <v>2</v>
      </c>
      <c r="B366" s="1">
        <v>3.8374636880000002</v>
      </c>
      <c r="C366">
        <v>3</v>
      </c>
      <c r="D366">
        <v>0</v>
      </c>
      <c r="E366">
        <v>1</v>
      </c>
      <c r="F366">
        <v>16</v>
      </c>
      <c r="G366" s="3">
        <v>1.6895281579999999</v>
      </c>
    </row>
    <row r="367" spans="1:7" x14ac:dyDescent="0.25">
      <c r="A367">
        <v>1</v>
      </c>
      <c r="B367" s="1">
        <v>1.2243331630000001</v>
      </c>
      <c r="C367">
        <v>4</v>
      </c>
      <c r="D367">
        <v>0</v>
      </c>
      <c r="E367">
        <v>1</v>
      </c>
      <c r="F367">
        <v>15</v>
      </c>
      <c r="G367" s="3">
        <v>1.757978804</v>
      </c>
    </row>
    <row r="368" spans="1:7" x14ac:dyDescent="0.25">
      <c r="A368">
        <v>1</v>
      </c>
      <c r="B368" s="1">
        <v>11.818321859999999</v>
      </c>
      <c r="C368">
        <v>0</v>
      </c>
      <c r="D368">
        <v>0</v>
      </c>
      <c r="E368">
        <v>0</v>
      </c>
      <c r="F368">
        <v>8</v>
      </c>
      <c r="G368" s="3">
        <v>2.1363995459999998</v>
      </c>
    </row>
    <row r="369" spans="1:7" x14ac:dyDescent="0.25">
      <c r="A369">
        <v>1</v>
      </c>
      <c r="B369" s="1">
        <v>19.784333669999999</v>
      </c>
      <c r="C369">
        <v>1</v>
      </c>
      <c r="D369">
        <v>1</v>
      </c>
      <c r="E369">
        <v>0</v>
      </c>
      <c r="F369">
        <v>24</v>
      </c>
      <c r="G369" s="3">
        <v>0.91156827100000004</v>
      </c>
    </row>
    <row r="370" spans="1:7" x14ac:dyDescent="0.25">
      <c r="A370">
        <v>3</v>
      </c>
      <c r="B370" s="1">
        <v>3.336594099</v>
      </c>
      <c r="C370">
        <v>1</v>
      </c>
      <c r="D370">
        <v>1</v>
      </c>
      <c r="E370">
        <v>0</v>
      </c>
      <c r="F370">
        <v>20</v>
      </c>
      <c r="G370" s="3">
        <v>1.1378011100000001</v>
      </c>
    </row>
    <row r="371" spans="1:7" x14ac:dyDescent="0.25">
      <c r="A371">
        <v>2</v>
      </c>
      <c r="B371" s="1">
        <v>0.93369639800000004</v>
      </c>
      <c r="C371">
        <v>3</v>
      </c>
      <c r="D371">
        <v>1</v>
      </c>
      <c r="E371">
        <v>1</v>
      </c>
      <c r="F371">
        <v>8</v>
      </c>
      <c r="G371" s="3">
        <v>2.3492649270000001</v>
      </c>
    </row>
    <row r="372" spans="1:7" x14ac:dyDescent="0.25">
      <c r="A372">
        <v>2</v>
      </c>
      <c r="B372" s="1">
        <v>15.59063364</v>
      </c>
      <c r="C372">
        <v>3</v>
      </c>
      <c r="D372">
        <v>0</v>
      </c>
      <c r="E372">
        <v>0</v>
      </c>
      <c r="F372">
        <v>26</v>
      </c>
      <c r="G372" s="3">
        <v>0.62374743700000002</v>
      </c>
    </row>
    <row r="373" spans="1:7" x14ac:dyDescent="0.25">
      <c r="A373">
        <v>1</v>
      </c>
      <c r="B373" s="1">
        <v>5.051720134</v>
      </c>
      <c r="C373">
        <v>2</v>
      </c>
      <c r="D373">
        <v>0</v>
      </c>
      <c r="E373">
        <v>0</v>
      </c>
      <c r="F373">
        <v>22</v>
      </c>
      <c r="G373" s="3">
        <v>0.34102944600000001</v>
      </c>
    </row>
    <row r="374" spans="1:7" x14ac:dyDescent="0.25">
      <c r="A374">
        <v>1</v>
      </c>
      <c r="B374" s="1">
        <v>16.592876109999999</v>
      </c>
      <c r="C374">
        <v>0</v>
      </c>
      <c r="D374">
        <v>0</v>
      </c>
      <c r="E374">
        <v>0</v>
      </c>
      <c r="F374">
        <v>8</v>
      </c>
      <c r="G374" s="3">
        <v>2.2238136669999999</v>
      </c>
    </row>
    <row r="375" spans="1:7" x14ac:dyDescent="0.25">
      <c r="A375">
        <v>2</v>
      </c>
      <c r="B375" s="1">
        <v>14.078733339999999</v>
      </c>
      <c r="C375">
        <v>3</v>
      </c>
      <c r="D375">
        <v>0</v>
      </c>
      <c r="E375">
        <v>0</v>
      </c>
      <c r="F375">
        <v>11</v>
      </c>
      <c r="G375" s="3">
        <v>2.328240385</v>
      </c>
    </row>
    <row r="376" spans="1:7" x14ac:dyDescent="0.25">
      <c r="A376">
        <v>2</v>
      </c>
      <c r="B376" s="1">
        <v>18.913470740000001</v>
      </c>
      <c r="C376">
        <v>2</v>
      </c>
      <c r="D376">
        <v>1</v>
      </c>
      <c r="E376">
        <v>1</v>
      </c>
      <c r="F376">
        <v>22</v>
      </c>
      <c r="G376" s="3">
        <v>1.6230778219999999</v>
      </c>
    </row>
    <row r="377" spans="1:7" x14ac:dyDescent="0.25">
      <c r="A377">
        <v>1</v>
      </c>
      <c r="B377" s="1">
        <v>8.1785447149999992</v>
      </c>
      <c r="C377">
        <v>1</v>
      </c>
      <c r="D377">
        <v>1</v>
      </c>
      <c r="E377">
        <v>1</v>
      </c>
      <c r="F377">
        <v>8</v>
      </c>
      <c r="G377" s="3">
        <v>2.2008963220000002</v>
      </c>
    </row>
    <row r="378" spans="1:7" x14ac:dyDescent="0.25">
      <c r="A378">
        <v>2</v>
      </c>
      <c r="B378" s="1">
        <v>13.239396790000001</v>
      </c>
      <c r="C378">
        <v>4</v>
      </c>
      <c r="D378">
        <v>0</v>
      </c>
      <c r="E378">
        <v>0</v>
      </c>
      <c r="F378">
        <v>14</v>
      </c>
      <c r="G378" s="3">
        <v>2.5841106549999999</v>
      </c>
    </row>
    <row r="379" spans="1:7" x14ac:dyDescent="0.25">
      <c r="A379">
        <v>0</v>
      </c>
      <c r="B379" s="1">
        <v>9.297095616</v>
      </c>
      <c r="C379">
        <v>1</v>
      </c>
      <c r="D379">
        <v>0</v>
      </c>
      <c r="E379">
        <v>1</v>
      </c>
      <c r="F379">
        <v>1</v>
      </c>
      <c r="G379" s="3">
        <v>2.996503304</v>
      </c>
    </row>
    <row r="380" spans="1:7" x14ac:dyDescent="0.25">
      <c r="A380">
        <v>1</v>
      </c>
      <c r="B380" s="1">
        <v>12.61177395</v>
      </c>
      <c r="C380">
        <v>3</v>
      </c>
      <c r="D380">
        <v>0</v>
      </c>
      <c r="E380">
        <v>0</v>
      </c>
      <c r="F380">
        <v>10</v>
      </c>
      <c r="G380" s="3">
        <v>2.3739934809999998</v>
      </c>
    </row>
    <row r="381" spans="1:7" x14ac:dyDescent="0.25">
      <c r="A381">
        <v>2</v>
      </c>
      <c r="B381" s="1">
        <v>8.9919781200000006</v>
      </c>
      <c r="C381">
        <v>3</v>
      </c>
      <c r="D381">
        <v>1</v>
      </c>
      <c r="E381">
        <v>1</v>
      </c>
      <c r="F381">
        <v>10</v>
      </c>
      <c r="G381" s="3">
        <v>2.8304044560000001</v>
      </c>
    </row>
    <row r="382" spans="1:7" x14ac:dyDescent="0.25">
      <c r="A382">
        <v>1</v>
      </c>
      <c r="B382" s="1">
        <v>3.7726449280000001</v>
      </c>
      <c r="C382">
        <v>2</v>
      </c>
      <c r="D382">
        <v>0</v>
      </c>
      <c r="E382">
        <v>1</v>
      </c>
      <c r="F382">
        <v>7</v>
      </c>
      <c r="G382" s="3">
        <v>2.5251155340000002</v>
      </c>
    </row>
    <row r="383" spans="1:7" x14ac:dyDescent="0.25">
      <c r="A383">
        <v>4</v>
      </c>
      <c r="B383" s="1">
        <v>10.157948319999999</v>
      </c>
      <c r="C383">
        <v>1</v>
      </c>
      <c r="D383">
        <v>0</v>
      </c>
      <c r="E383">
        <v>1</v>
      </c>
      <c r="F383">
        <v>22</v>
      </c>
      <c r="G383" s="3">
        <v>1.0429816510000001</v>
      </c>
    </row>
    <row r="384" spans="1:7" x14ac:dyDescent="0.25">
      <c r="A384">
        <v>1</v>
      </c>
      <c r="B384" s="1">
        <v>10.57168403</v>
      </c>
      <c r="C384">
        <v>2</v>
      </c>
      <c r="D384">
        <v>0</v>
      </c>
      <c r="E384">
        <v>1</v>
      </c>
      <c r="F384">
        <v>5</v>
      </c>
      <c r="G384" s="3">
        <v>2.6610969039999999</v>
      </c>
    </row>
    <row r="385" spans="1:7" x14ac:dyDescent="0.25">
      <c r="A385">
        <v>1</v>
      </c>
      <c r="B385" s="1">
        <v>16.212076969999998</v>
      </c>
      <c r="C385">
        <v>3</v>
      </c>
      <c r="D385">
        <v>0</v>
      </c>
      <c r="E385">
        <v>0</v>
      </c>
      <c r="F385">
        <v>20</v>
      </c>
      <c r="G385" s="3">
        <v>1.599593888</v>
      </c>
    </row>
    <row r="386" spans="1:7" x14ac:dyDescent="0.25">
      <c r="A386">
        <v>1</v>
      </c>
      <c r="B386" s="1">
        <v>14.710414119999999</v>
      </c>
      <c r="C386">
        <v>1</v>
      </c>
      <c r="D386">
        <v>1</v>
      </c>
      <c r="E386">
        <v>1</v>
      </c>
      <c r="F386">
        <v>19</v>
      </c>
      <c r="G386" s="3">
        <v>1.7994091489999999</v>
      </c>
    </row>
    <row r="387" spans="1:7" x14ac:dyDescent="0.25">
      <c r="A387">
        <v>2</v>
      </c>
      <c r="B387" s="1">
        <v>13.27583248</v>
      </c>
      <c r="C387">
        <v>3</v>
      </c>
      <c r="D387">
        <v>0</v>
      </c>
      <c r="E387">
        <v>0</v>
      </c>
      <c r="F387">
        <v>6</v>
      </c>
      <c r="G387" s="3">
        <v>2.6576385569999998</v>
      </c>
    </row>
    <row r="388" spans="1:7" x14ac:dyDescent="0.25">
      <c r="A388">
        <v>2</v>
      </c>
      <c r="B388" s="1">
        <v>2.2677419109999999</v>
      </c>
      <c r="C388">
        <v>4</v>
      </c>
      <c r="D388">
        <v>0</v>
      </c>
      <c r="E388">
        <v>0</v>
      </c>
      <c r="F388">
        <v>2</v>
      </c>
      <c r="G388" s="3">
        <v>2.9984840620000002</v>
      </c>
    </row>
    <row r="389" spans="1:7" x14ac:dyDescent="0.25">
      <c r="A389">
        <v>2</v>
      </c>
      <c r="B389" s="1">
        <v>14.41232581</v>
      </c>
      <c r="C389">
        <v>4</v>
      </c>
      <c r="D389">
        <v>0</v>
      </c>
      <c r="E389">
        <v>0</v>
      </c>
      <c r="F389">
        <v>7</v>
      </c>
      <c r="G389" s="3">
        <v>2.9774084329999999</v>
      </c>
    </row>
    <row r="390" spans="1:7" x14ac:dyDescent="0.25">
      <c r="A390">
        <v>0</v>
      </c>
      <c r="B390" s="1">
        <v>10.00610313</v>
      </c>
      <c r="C390">
        <v>2</v>
      </c>
      <c r="D390">
        <v>0</v>
      </c>
      <c r="E390">
        <v>0</v>
      </c>
      <c r="F390">
        <v>17</v>
      </c>
      <c r="G390" s="3">
        <v>1.3751641370000001</v>
      </c>
    </row>
    <row r="391" spans="1:7" x14ac:dyDescent="0.25">
      <c r="A391">
        <v>0</v>
      </c>
      <c r="B391" s="1">
        <v>17.881990720000001</v>
      </c>
      <c r="C391">
        <v>3</v>
      </c>
      <c r="D391">
        <v>0</v>
      </c>
      <c r="E391">
        <v>1</v>
      </c>
      <c r="F391">
        <v>16</v>
      </c>
      <c r="G391" s="3">
        <v>1.8488664400000001</v>
      </c>
    </row>
    <row r="392" spans="1:7" x14ac:dyDescent="0.25">
      <c r="A392">
        <v>2</v>
      </c>
      <c r="B392" s="1">
        <v>18.397418680000001</v>
      </c>
      <c r="C392">
        <v>4</v>
      </c>
      <c r="D392">
        <v>0</v>
      </c>
      <c r="E392">
        <v>0</v>
      </c>
      <c r="F392">
        <v>10</v>
      </c>
      <c r="G392" s="3">
        <v>2.4424562000000001</v>
      </c>
    </row>
    <row r="393" spans="1:7" x14ac:dyDescent="0.25">
      <c r="A393">
        <v>3</v>
      </c>
      <c r="B393" s="1">
        <v>1.103131812</v>
      </c>
      <c r="C393">
        <v>2</v>
      </c>
      <c r="D393">
        <v>0</v>
      </c>
      <c r="E393">
        <v>1</v>
      </c>
      <c r="F393">
        <v>1</v>
      </c>
      <c r="G393" s="3">
        <v>2.8560385140000002</v>
      </c>
    </row>
    <row r="394" spans="1:7" x14ac:dyDescent="0.25">
      <c r="A394">
        <v>3</v>
      </c>
      <c r="B394" s="1">
        <v>16.41283121</v>
      </c>
      <c r="C394">
        <v>1</v>
      </c>
      <c r="D394">
        <v>1</v>
      </c>
      <c r="E394">
        <v>1</v>
      </c>
      <c r="F394">
        <v>24</v>
      </c>
      <c r="G394" s="3">
        <v>1.20615023</v>
      </c>
    </row>
    <row r="395" spans="1:7" x14ac:dyDescent="0.25">
      <c r="A395">
        <v>0</v>
      </c>
      <c r="B395" s="1">
        <v>0.75394780800000005</v>
      </c>
      <c r="C395">
        <v>1</v>
      </c>
      <c r="D395">
        <v>0</v>
      </c>
      <c r="E395">
        <v>1</v>
      </c>
      <c r="F395">
        <v>20</v>
      </c>
      <c r="G395" s="3">
        <v>0.89590298999999995</v>
      </c>
    </row>
    <row r="396" spans="1:7" x14ac:dyDescent="0.25">
      <c r="A396">
        <v>2</v>
      </c>
      <c r="B396" s="1">
        <v>7.3433925139999996</v>
      </c>
      <c r="C396">
        <v>1</v>
      </c>
      <c r="D396">
        <v>0</v>
      </c>
      <c r="E396">
        <v>0</v>
      </c>
      <c r="F396">
        <v>26</v>
      </c>
      <c r="G396" s="3">
        <v>0.27319092900000003</v>
      </c>
    </row>
    <row r="397" spans="1:7" x14ac:dyDescent="0.25">
      <c r="A397">
        <v>3</v>
      </c>
      <c r="B397" s="1">
        <v>10.84599951</v>
      </c>
      <c r="C397">
        <v>3</v>
      </c>
      <c r="D397">
        <v>0</v>
      </c>
      <c r="E397">
        <v>0</v>
      </c>
      <c r="F397">
        <v>23</v>
      </c>
      <c r="G397" s="3">
        <v>0.66750896100000001</v>
      </c>
    </row>
    <row r="398" spans="1:7" x14ac:dyDescent="0.25">
      <c r="A398">
        <v>1</v>
      </c>
      <c r="B398" s="1">
        <v>2.9620159730000002</v>
      </c>
      <c r="C398">
        <v>2</v>
      </c>
      <c r="D398">
        <v>0</v>
      </c>
      <c r="E398">
        <v>0</v>
      </c>
      <c r="F398">
        <v>18</v>
      </c>
      <c r="G398" s="3">
        <v>1.089440604</v>
      </c>
    </row>
    <row r="399" spans="1:7" x14ac:dyDescent="0.25">
      <c r="A399">
        <v>3</v>
      </c>
      <c r="B399" s="1">
        <v>14.926276250000001</v>
      </c>
      <c r="C399">
        <v>3</v>
      </c>
      <c r="D399">
        <v>0</v>
      </c>
      <c r="E399">
        <v>0</v>
      </c>
      <c r="F399">
        <v>6</v>
      </c>
      <c r="G399" s="3">
        <v>2.8132110080000001</v>
      </c>
    </row>
    <row r="400" spans="1:7" x14ac:dyDescent="0.25">
      <c r="A400">
        <v>1</v>
      </c>
      <c r="B400" s="1">
        <v>0.167094083</v>
      </c>
      <c r="C400">
        <v>3</v>
      </c>
      <c r="D400">
        <v>1</v>
      </c>
      <c r="E400">
        <v>1</v>
      </c>
      <c r="F400">
        <v>17</v>
      </c>
      <c r="G400" s="3">
        <v>1.8687585900000001</v>
      </c>
    </row>
    <row r="401" spans="1:7" x14ac:dyDescent="0.25">
      <c r="A401">
        <v>3</v>
      </c>
      <c r="B401" s="1">
        <v>3.371980969</v>
      </c>
      <c r="C401">
        <v>3</v>
      </c>
      <c r="D401">
        <v>0</v>
      </c>
      <c r="E401">
        <v>1</v>
      </c>
      <c r="F401">
        <v>7</v>
      </c>
      <c r="G401" s="3">
        <v>3.0356935960000002</v>
      </c>
    </row>
    <row r="402" spans="1:7" x14ac:dyDescent="0.25">
      <c r="A402">
        <v>2</v>
      </c>
      <c r="B402" s="1">
        <v>11.6159366</v>
      </c>
      <c r="C402">
        <v>3</v>
      </c>
      <c r="D402">
        <v>0</v>
      </c>
      <c r="E402">
        <v>0</v>
      </c>
      <c r="F402">
        <v>13</v>
      </c>
      <c r="G402" s="3">
        <v>2.1353568009999999</v>
      </c>
    </row>
    <row r="403" spans="1:7" x14ac:dyDescent="0.25">
      <c r="A403">
        <v>3</v>
      </c>
      <c r="B403" s="1">
        <v>14.28775124</v>
      </c>
      <c r="C403">
        <v>0</v>
      </c>
      <c r="D403">
        <v>0</v>
      </c>
      <c r="E403">
        <v>1</v>
      </c>
      <c r="F403">
        <v>6</v>
      </c>
      <c r="G403" s="3">
        <v>3.0381161290000001</v>
      </c>
    </row>
    <row r="404" spans="1:7" x14ac:dyDescent="0.25">
      <c r="A404">
        <v>2</v>
      </c>
      <c r="B404" s="1">
        <v>18.332862049999999</v>
      </c>
      <c r="C404">
        <v>3</v>
      </c>
      <c r="D404">
        <v>0</v>
      </c>
      <c r="E404">
        <v>0</v>
      </c>
      <c r="F404">
        <v>27</v>
      </c>
      <c r="G404" s="3">
        <v>0.99412940999999999</v>
      </c>
    </row>
    <row r="405" spans="1:7" x14ac:dyDescent="0.25">
      <c r="A405">
        <v>1</v>
      </c>
      <c r="B405" s="1">
        <v>14.10993304</v>
      </c>
      <c r="C405">
        <v>2</v>
      </c>
      <c r="D405">
        <v>0</v>
      </c>
      <c r="E405">
        <v>0</v>
      </c>
      <c r="F405">
        <v>20</v>
      </c>
      <c r="G405" s="3">
        <v>1.2325571660000001</v>
      </c>
    </row>
    <row r="406" spans="1:7" x14ac:dyDescent="0.25">
      <c r="A406">
        <v>3</v>
      </c>
      <c r="B406" s="1">
        <v>13.43558541</v>
      </c>
      <c r="C406">
        <v>2</v>
      </c>
      <c r="D406">
        <v>0</v>
      </c>
      <c r="E406">
        <v>0</v>
      </c>
      <c r="F406">
        <v>27</v>
      </c>
      <c r="G406" s="3">
        <v>0.864403743</v>
      </c>
    </row>
    <row r="407" spans="1:7" x14ac:dyDescent="0.25">
      <c r="A407">
        <v>1</v>
      </c>
      <c r="B407" s="1">
        <v>7.8868229269999999</v>
      </c>
      <c r="C407">
        <v>0</v>
      </c>
      <c r="D407">
        <v>0</v>
      </c>
      <c r="E407">
        <v>0</v>
      </c>
      <c r="F407">
        <v>26</v>
      </c>
      <c r="G407" s="3">
        <v>0.11523185499999999</v>
      </c>
    </row>
    <row r="408" spans="1:7" x14ac:dyDescent="0.25">
      <c r="A408">
        <v>1</v>
      </c>
      <c r="B408" s="1">
        <v>2.5688511000000001E-2</v>
      </c>
      <c r="C408">
        <v>4</v>
      </c>
      <c r="D408">
        <v>0</v>
      </c>
      <c r="E408">
        <v>1</v>
      </c>
      <c r="F408">
        <v>3</v>
      </c>
      <c r="G408" s="3">
        <v>2.9345863049999998</v>
      </c>
    </row>
    <row r="409" spans="1:7" x14ac:dyDescent="0.25">
      <c r="A409">
        <v>2</v>
      </c>
      <c r="B409" s="1">
        <v>2.403185175</v>
      </c>
      <c r="C409">
        <v>4</v>
      </c>
      <c r="D409">
        <v>0</v>
      </c>
      <c r="E409">
        <v>1</v>
      </c>
      <c r="F409">
        <v>16</v>
      </c>
      <c r="G409" s="3">
        <v>2.046938817</v>
      </c>
    </row>
    <row r="410" spans="1:7" x14ac:dyDescent="0.25">
      <c r="A410">
        <v>2</v>
      </c>
      <c r="B410" s="1">
        <v>10.691090900000001</v>
      </c>
      <c r="C410">
        <v>2</v>
      </c>
      <c r="D410">
        <v>0</v>
      </c>
      <c r="E410">
        <v>1</v>
      </c>
      <c r="F410">
        <v>4</v>
      </c>
      <c r="G410" s="3">
        <v>3.0654731339999999</v>
      </c>
    </row>
    <row r="411" spans="1:7" x14ac:dyDescent="0.25">
      <c r="A411">
        <v>3</v>
      </c>
      <c r="B411" s="1">
        <v>13.502597720000001</v>
      </c>
      <c r="C411">
        <v>2</v>
      </c>
      <c r="D411">
        <v>0</v>
      </c>
      <c r="E411">
        <v>0</v>
      </c>
      <c r="F411">
        <v>11</v>
      </c>
      <c r="G411" s="3">
        <v>2.4370262999999999</v>
      </c>
    </row>
    <row r="412" spans="1:7" x14ac:dyDescent="0.25">
      <c r="A412">
        <v>1</v>
      </c>
      <c r="B412" s="1">
        <v>8.3489656780000008</v>
      </c>
      <c r="C412">
        <v>3</v>
      </c>
      <c r="D412">
        <v>0</v>
      </c>
      <c r="E412">
        <v>0</v>
      </c>
      <c r="F412">
        <v>8</v>
      </c>
      <c r="G412" s="3">
        <v>2.4276146359999999</v>
      </c>
    </row>
    <row r="413" spans="1:7" x14ac:dyDescent="0.25">
      <c r="A413">
        <v>2</v>
      </c>
      <c r="B413" s="1">
        <v>14.61358023</v>
      </c>
      <c r="C413">
        <v>1</v>
      </c>
      <c r="D413">
        <v>0</v>
      </c>
      <c r="E413">
        <v>0</v>
      </c>
      <c r="F413">
        <v>25</v>
      </c>
      <c r="G413" s="3">
        <v>0.77715095499999998</v>
      </c>
    </row>
    <row r="414" spans="1:7" x14ac:dyDescent="0.25">
      <c r="A414">
        <v>2</v>
      </c>
      <c r="B414" s="1">
        <v>10.43724591</v>
      </c>
      <c r="C414">
        <v>1</v>
      </c>
      <c r="D414">
        <v>1</v>
      </c>
      <c r="E414">
        <v>1</v>
      </c>
      <c r="F414">
        <v>19</v>
      </c>
      <c r="G414" s="3">
        <v>1.879575445</v>
      </c>
    </row>
    <row r="415" spans="1:7" x14ac:dyDescent="0.25">
      <c r="A415">
        <v>0</v>
      </c>
      <c r="B415" s="1">
        <v>1.4835239119999999</v>
      </c>
      <c r="C415">
        <v>3</v>
      </c>
      <c r="D415">
        <v>0</v>
      </c>
      <c r="E415">
        <v>0</v>
      </c>
      <c r="F415">
        <v>12</v>
      </c>
      <c r="G415" s="3">
        <v>1.5965748740000001</v>
      </c>
    </row>
    <row r="416" spans="1:7" x14ac:dyDescent="0.25">
      <c r="A416">
        <v>1</v>
      </c>
      <c r="B416" s="1">
        <v>3.8403250189999998</v>
      </c>
      <c r="C416">
        <v>1</v>
      </c>
      <c r="D416">
        <v>0</v>
      </c>
      <c r="E416">
        <v>0</v>
      </c>
      <c r="F416">
        <v>24</v>
      </c>
      <c r="G416" s="3">
        <v>0.70459524299999998</v>
      </c>
    </row>
    <row r="417" spans="1:7" x14ac:dyDescent="0.25">
      <c r="A417">
        <v>1</v>
      </c>
      <c r="B417" s="1">
        <v>16.799964460000002</v>
      </c>
      <c r="C417">
        <v>2</v>
      </c>
      <c r="D417">
        <v>0</v>
      </c>
      <c r="E417">
        <v>1</v>
      </c>
      <c r="F417">
        <v>27</v>
      </c>
      <c r="G417" s="3">
        <v>0.76418669699999997</v>
      </c>
    </row>
    <row r="418" spans="1:7" x14ac:dyDescent="0.25">
      <c r="A418">
        <v>1</v>
      </c>
      <c r="B418" s="1">
        <v>14.49825493</v>
      </c>
      <c r="C418">
        <v>2</v>
      </c>
      <c r="D418">
        <v>1</v>
      </c>
      <c r="E418">
        <v>1</v>
      </c>
      <c r="F418">
        <v>17</v>
      </c>
      <c r="G418" s="3">
        <v>1.5034166790000001</v>
      </c>
    </row>
    <row r="419" spans="1:7" x14ac:dyDescent="0.25">
      <c r="A419">
        <v>4</v>
      </c>
      <c r="B419" s="1">
        <v>17.895239740000001</v>
      </c>
      <c r="C419">
        <v>2</v>
      </c>
      <c r="D419">
        <v>1</v>
      </c>
      <c r="E419">
        <v>1</v>
      </c>
      <c r="F419">
        <v>19</v>
      </c>
      <c r="G419" s="3">
        <v>1.5258378619999999</v>
      </c>
    </row>
    <row r="420" spans="1:7" x14ac:dyDescent="0.25">
      <c r="A420">
        <v>2</v>
      </c>
      <c r="B420" s="1">
        <v>2.3511449820000001</v>
      </c>
      <c r="C420">
        <v>1</v>
      </c>
      <c r="D420">
        <v>0</v>
      </c>
      <c r="E420">
        <v>1</v>
      </c>
      <c r="F420">
        <v>8</v>
      </c>
      <c r="G420" s="3">
        <v>2.2708411079999999</v>
      </c>
    </row>
    <row r="421" spans="1:7" x14ac:dyDescent="0.25">
      <c r="A421">
        <v>2</v>
      </c>
      <c r="B421" s="1">
        <v>19.804450689999999</v>
      </c>
      <c r="C421">
        <v>2</v>
      </c>
      <c r="D421">
        <v>0</v>
      </c>
      <c r="E421">
        <v>0</v>
      </c>
      <c r="F421">
        <v>3</v>
      </c>
      <c r="G421" s="3">
        <v>3.4023525389999998</v>
      </c>
    </row>
    <row r="422" spans="1:7" x14ac:dyDescent="0.25">
      <c r="A422">
        <v>4</v>
      </c>
      <c r="B422" s="1">
        <v>4.1881342789999998</v>
      </c>
      <c r="C422">
        <v>2</v>
      </c>
      <c r="D422">
        <v>1</v>
      </c>
      <c r="E422">
        <v>0</v>
      </c>
      <c r="F422">
        <v>20</v>
      </c>
      <c r="G422" s="3">
        <v>1.438204968</v>
      </c>
    </row>
    <row r="423" spans="1:7" x14ac:dyDescent="0.25">
      <c r="A423">
        <v>1</v>
      </c>
      <c r="B423" s="1">
        <v>0.235597526</v>
      </c>
      <c r="C423">
        <v>2</v>
      </c>
      <c r="D423">
        <v>0</v>
      </c>
      <c r="E423">
        <v>0</v>
      </c>
      <c r="F423">
        <v>26</v>
      </c>
      <c r="G423" s="3">
        <v>0.33657129899999999</v>
      </c>
    </row>
    <row r="424" spans="1:7" x14ac:dyDescent="0.25">
      <c r="A424">
        <v>3</v>
      </c>
      <c r="B424" s="1">
        <v>19.948458779999999</v>
      </c>
      <c r="C424">
        <v>3</v>
      </c>
      <c r="D424">
        <v>0</v>
      </c>
      <c r="E424">
        <v>0</v>
      </c>
      <c r="F424">
        <v>7</v>
      </c>
      <c r="G424" s="3">
        <v>3.1122811370000001</v>
      </c>
    </row>
    <row r="425" spans="1:7" x14ac:dyDescent="0.25">
      <c r="A425">
        <v>2</v>
      </c>
      <c r="B425" s="1">
        <v>5.6214777089999997</v>
      </c>
      <c r="C425">
        <v>4</v>
      </c>
      <c r="D425">
        <v>1</v>
      </c>
      <c r="E425">
        <v>0</v>
      </c>
      <c r="F425">
        <v>0</v>
      </c>
      <c r="G425" s="3">
        <v>3.770694722</v>
      </c>
    </row>
    <row r="426" spans="1:7" x14ac:dyDescent="0.25">
      <c r="A426">
        <v>3</v>
      </c>
      <c r="B426" s="1">
        <v>13.36038905</v>
      </c>
      <c r="C426">
        <v>1</v>
      </c>
      <c r="D426">
        <v>0</v>
      </c>
      <c r="E426">
        <v>0</v>
      </c>
      <c r="F426">
        <v>16</v>
      </c>
      <c r="G426" s="3">
        <v>1.6556133230000001</v>
      </c>
    </row>
    <row r="427" spans="1:7" x14ac:dyDescent="0.25">
      <c r="A427">
        <v>1</v>
      </c>
      <c r="B427" s="1">
        <v>3.533646284</v>
      </c>
      <c r="C427">
        <v>3</v>
      </c>
      <c r="D427">
        <v>0</v>
      </c>
      <c r="E427">
        <v>1</v>
      </c>
      <c r="F427">
        <v>24</v>
      </c>
      <c r="G427" s="3">
        <v>1.0504696920000001</v>
      </c>
    </row>
    <row r="428" spans="1:7" x14ac:dyDescent="0.25">
      <c r="A428">
        <v>3</v>
      </c>
      <c r="B428" s="1">
        <v>11.60457064</v>
      </c>
      <c r="C428">
        <v>1</v>
      </c>
      <c r="D428">
        <v>1</v>
      </c>
      <c r="E428">
        <v>0</v>
      </c>
      <c r="F428">
        <v>8</v>
      </c>
      <c r="G428" s="3">
        <v>2.5353912840000001</v>
      </c>
    </row>
    <row r="429" spans="1:7" x14ac:dyDescent="0.25">
      <c r="A429">
        <v>1</v>
      </c>
      <c r="B429" s="1">
        <v>18.080699729999999</v>
      </c>
      <c r="C429">
        <v>2</v>
      </c>
      <c r="D429">
        <v>0</v>
      </c>
      <c r="E429">
        <v>0</v>
      </c>
      <c r="F429">
        <v>19</v>
      </c>
      <c r="G429" s="3">
        <v>1.3960904940000001</v>
      </c>
    </row>
    <row r="430" spans="1:7" x14ac:dyDescent="0.25">
      <c r="A430">
        <v>1</v>
      </c>
      <c r="B430" s="1">
        <v>6.4036233490000001</v>
      </c>
      <c r="C430">
        <v>2</v>
      </c>
      <c r="D430">
        <v>0</v>
      </c>
      <c r="E430">
        <v>1</v>
      </c>
      <c r="F430">
        <v>12</v>
      </c>
      <c r="G430" s="3">
        <v>2.0254169819999999</v>
      </c>
    </row>
    <row r="431" spans="1:7" x14ac:dyDescent="0.25">
      <c r="A431">
        <v>2</v>
      </c>
      <c r="B431" s="1">
        <v>13.405079519999999</v>
      </c>
      <c r="C431">
        <v>2</v>
      </c>
      <c r="D431">
        <v>0</v>
      </c>
      <c r="E431">
        <v>0</v>
      </c>
      <c r="F431">
        <v>1</v>
      </c>
      <c r="G431" s="3">
        <v>3.2683025479999999</v>
      </c>
    </row>
    <row r="432" spans="1:7" x14ac:dyDescent="0.25">
      <c r="A432">
        <v>1</v>
      </c>
      <c r="B432" s="1">
        <v>3.758071776</v>
      </c>
      <c r="C432">
        <v>3</v>
      </c>
      <c r="D432">
        <v>0</v>
      </c>
      <c r="E432">
        <v>1</v>
      </c>
      <c r="F432">
        <v>12</v>
      </c>
      <c r="G432" s="3">
        <v>2.0172180389999999</v>
      </c>
    </row>
    <row r="433" spans="1:7" x14ac:dyDescent="0.25">
      <c r="A433">
        <v>2</v>
      </c>
      <c r="B433" s="1">
        <v>12.495907969999999</v>
      </c>
      <c r="C433">
        <v>2</v>
      </c>
      <c r="D433">
        <v>0</v>
      </c>
      <c r="E433">
        <v>1</v>
      </c>
      <c r="F433">
        <v>8</v>
      </c>
      <c r="G433" s="3">
        <v>2.397682579</v>
      </c>
    </row>
    <row r="434" spans="1:7" x14ac:dyDescent="0.25">
      <c r="A434">
        <v>2</v>
      </c>
      <c r="B434" s="1">
        <v>6.7290070359999996</v>
      </c>
      <c r="C434">
        <v>2</v>
      </c>
      <c r="D434">
        <v>0</v>
      </c>
      <c r="E434">
        <v>1</v>
      </c>
      <c r="F434">
        <v>29</v>
      </c>
      <c r="G434" s="3">
        <v>0.28786732300000001</v>
      </c>
    </row>
    <row r="435" spans="1:7" x14ac:dyDescent="0.25">
      <c r="A435">
        <v>2</v>
      </c>
      <c r="B435" s="1">
        <v>4.2241651720000002</v>
      </c>
      <c r="C435">
        <v>3</v>
      </c>
      <c r="D435">
        <v>0</v>
      </c>
      <c r="E435">
        <v>0</v>
      </c>
      <c r="F435">
        <v>19</v>
      </c>
      <c r="G435" s="3">
        <v>1.5487102109999999</v>
      </c>
    </row>
    <row r="436" spans="1:7" x14ac:dyDescent="0.25">
      <c r="A436">
        <v>1</v>
      </c>
      <c r="B436" s="1">
        <v>6.2636410140000001</v>
      </c>
      <c r="C436">
        <v>1</v>
      </c>
      <c r="D436">
        <v>1</v>
      </c>
      <c r="E436">
        <v>1</v>
      </c>
      <c r="F436">
        <v>5</v>
      </c>
      <c r="G436" s="3">
        <v>2.9052421119999998</v>
      </c>
    </row>
    <row r="437" spans="1:7" x14ac:dyDescent="0.25">
      <c r="A437">
        <v>0</v>
      </c>
      <c r="B437" s="1">
        <v>3.5768213700000002</v>
      </c>
      <c r="C437">
        <v>1</v>
      </c>
      <c r="D437">
        <v>0</v>
      </c>
      <c r="E437">
        <v>0</v>
      </c>
      <c r="F437">
        <v>27</v>
      </c>
      <c r="G437" s="3">
        <v>0.24897713099999999</v>
      </c>
    </row>
    <row r="438" spans="1:7" x14ac:dyDescent="0.25">
      <c r="A438">
        <v>1</v>
      </c>
      <c r="B438" s="1">
        <v>18.03832216</v>
      </c>
      <c r="C438">
        <v>0</v>
      </c>
      <c r="D438">
        <v>1</v>
      </c>
      <c r="E438">
        <v>1</v>
      </c>
      <c r="F438">
        <v>0</v>
      </c>
      <c r="G438" s="3">
        <v>3.4184098669999998</v>
      </c>
    </row>
    <row r="439" spans="1:7" x14ac:dyDescent="0.25">
      <c r="A439">
        <v>2</v>
      </c>
      <c r="B439" s="1">
        <v>7.9437377260000002</v>
      </c>
      <c r="C439">
        <v>1</v>
      </c>
      <c r="D439">
        <v>1</v>
      </c>
      <c r="E439">
        <v>0</v>
      </c>
      <c r="F439">
        <v>27</v>
      </c>
      <c r="G439" s="3">
        <v>0.58292088600000003</v>
      </c>
    </row>
    <row r="440" spans="1:7" x14ac:dyDescent="0.25">
      <c r="A440">
        <v>1</v>
      </c>
      <c r="B440" s="1">
        <v>4.9055860989999998</v>
      </c>
      <c r="C440">
        <v>2</v>
      </c>
      <c r="D440">
        <v>0</v>
      </c>
      <c r="E440">
        <v>0</v>
      </c>
      <c r="F440">
        <v>24</v>
      </c>
      <c r="G440" s="3">
        <v>0.93002864600000001</v>
      </c>
    </row>
    <row r="441" spans="1:7" x14ac:dyDescent="0.25">
      <c r="A441">
        <v>1</v>
      </c>
      <c r="B441" s="1">
        <v>8.9681568200000008</v>
      </c>
      <c r="C441">
        <v>2</v>
      </c>
      <c r="D441">
        <v>0</v>
      </c>
      <c r="E441">
        <v>1</v>
      </c>
      <c r="F441">
        <v>4</v>
      </c>
      <c r="G441" s="3">
        <v>2.6790857180000001</v>
      </c>
    </row>
    <row r="442" spans="1:7" x14ac:dyDescent="0.25">
      <c r="A442">
        <v>1</v>
      </c>
      <c r="B442" s="1">
        <v>6.4107233360000002</v>
      </c>
      <c r="C442">
        <v>1</v>
      </c>
      <c r="D442">
        <v>1</v>
      </c>
      <c r="E442">
        <v>0</v>
      </c>
      <c r="F442">
        <v>2</v>
      </c>
      <c r="G442" s="3">
        <v>3.1062304250000001</v>
      </c>
    </row>
    <row r="443" spans="1:7" x14ac:dyDescent="0.25">
      <c r="A443">
        <v>0</v>
      </c>
      <c r="B443" s="1">
        <v>14.888385080000001</v>
      </c>
      <c r="C443">
        <v>0</v>
      </c>
      <c r="D443">
        <v>0</v>
      </c>
      <c r="E443">
        <v>1</v>
      </c>
      <c r="F443">
        <v>3</v>
      </c>
      <c r="G443" s="3">
        <v>2.7812878840000002</v>
      </c>
    </row>
    <row r="444" spans="1:7" x14ac:dyDescent="0.25">
      <c r="A444">
        <v>2</v>
      </c>
      <c r="B444" s="1">
        <v>19.424398239999999</v>
      </c>
      <c r="C444">
        <v>3</v>
      </c>
      <c r="D444">
        <v>0</v>
      </c>
      <c r="E444">
        <v>0</v>
      </c>
      <c r="F444">
        <v>0</v>
      </c>
      <c r="G444" s="3">
        <v>4</v>
      </c>
    </row>
    <row r="445" spans="1:7" x14ac:dyDescent="0.25">
      <c r="A445">
        <v>3</v>
      </c>
      <c r="B445" s="1">
        <v>8.7606731339999993</v>
      </c>
      <c r="C445">
        <v>3</v>
      </c>
      <c r="D445">
        <v>0</v>
      </c>
      <c r="E445">
        <v>1</v>
      </c>
      <c r="F445">
        <v>13</v>
      </c>
      <c r="G445" s="3">
        <v>2.3327839639999999</v>
      </c>
    </row>
    <row r="446" spans="1:7" x14ac:dyDescent="0.25">
      <c r="A446">
        <v>1</v>
      </c>
      <c r="B446" s="1">
        <v>17.220668</v>
      </c>
      <c r="C446">
        <v>4</v>
      </c>
      <c r="D446">
        <v>1</v>
      </c>
      <c r="E446">
        <v>1</v>
      </c>
      <c r="F446">
        <v>8</v>
      </c>
      <c r="G446" s="3">
        <v>3.0677183700000001</v>
      </c>
    </row>
    <row r="447" spans="1:7" x14ac:dyDescent="0.25">
      <c r="A447">
        <v>2</v>
      </c>
      <c r="B447" s="1">
        <v>11.31726147</v>
      </c>
      <c r="C447">
        <v>4</v>
      </c>
      <c r="D447">
        <v>0</v>
      </c>
      <c r="E447">
        <v>0</v>
      </c>
      <c r="F447">
        <v>29</v>
      </c>
      <c r="G447" s="3">
        <v>0.86912338600000005</v>
      </c>
    </row>
    <row r="448" spans="1:7" x14ac:dyDescent="0.25">
      <c r="A448">
        <v>2</v>
      </c>
      <c r="B448" s="1">
        <v>3.144713302</v>
      </c>
      <c r="C448">
        <v>4</v>
      </c>
      <c r="D448">
        <v>0</v>
      </c>
      <c r="E448">
        <v>0</v>
      </c>
      <c r="F448">
        <v>23</v>
      </c>
      <c r="G448" s="3">
        <v>1.5205038769999999</v>
      </c>
    </row>
    <row r="449" spans="1:7" x14ac:dyDescent="0.25">
      <c r="A449">
        <v>2</v>
      </c>
      <c r="B449" s="1">
        <v>13.812454839999999</v>
      </c>
      <c r="C449">
        <v>3</v>
      </c>
      <c r="D449">
        <v>0</v>
      </c>
      <c r="E449">
        <v>1</v>
      </c>
      <c r="F449">
        <v>3</v>
      </c>
      <c r="G449" s="3">
        <v>3.2898231419999999</v>
      </c>
    </row>
    <row r="450" spans="1:7" x14ac:dyDescent="0.25">
      <c r="A450">
        <v>2</v>
      </c>
      <c r="B450" s="1">
        <v>10.26868994</v>
      </c>
      <c r="C450">
        <v>3</v>
      </c>
      <c r="D450">
        <v>1</v>
      </c>
      <c r="E450">
        <v>1</v>
      </c>
      <c r="F450">
        <v>17</v>
      </c>
      <c r="G450" s="3">
        <v>2.1757392929999999</v>
      </c>
    </row>
    <row r="451" spans="1:7" x14ac:dyDescent="0.25">
      <c r="A451">
        <v>2</v>
      </c>
      <c r="B451" s="1">
        <v>13.012130470000001</v>
      </c>
      <c r="C451">
        <v>1</v>
      </c>
      <c r="D451">
        <v>0</v>
      </c>
      <c r="E451">
        <v>0</v>
      </c>
      <c r="F451">
        <v>13</v>
      </c>
      <c r="G451" s="3">
        <v>1.8524286910000001</v>
      </c>
    </row>
    <row r="452" spans="1:7" x14ac:dyDescent="0.25">
      <c r="A452">
        <v>2</v>
      </c>
      <c r="B452" s="1">
        <v>17.79374825</v>
      </c>
      <c r="C452">
        <v>3</v>
      </c>
      <c r="D452">
        <v>0</v>
      </c>
      <c r="E452">
        <v>1</v>
      </c>
      <c r="F452">
        <v>24</v>
      </c>
      <c r="G452" s="3">
        <v>1.4772887699999999</v>
      </c>
    </row>
    <row r="453" spans="1:7" x14ac:dyDescent="0.25">
      <c r="A453">
        <v>0</v>
      </c>
      <c r="B453" s="1">
        <v>8.808691413</v>
      </c>
      <c r="C453">
        <v>0</v>
      </c>
      <c r="D453">
        <v>0</v>
      </c>
      <c r="E453">
        <v>0</v>
      </c>
      <c r="F453">
        <v>3</v>
      </c>
      <c r="G453" s="3">
        <v>2.8789268629999998</v>
      </c>
    </row>
    <row r="454" spans="1:7" x14ac:dyDescent="0.25">
      <c r="A454">
        <v>2</v>
      </c>
      <c r="B454" s="1">
        <v>18.023552460000001</v>
      </c>
      <c r="C454">
        <v>3</v>
      </c>
      <c r="D454">
        <v>0</v>
      </c>
      <c r="E454">
        <v>0</v>
      </c>
      <c r="F454">
        <v>24</v>
      </c>
      <c r="G454" s="3">
        <v>1.0580507720000001</v>
      </c>
    </row>
    <row r="455" spans="1:7" x14ac:dyDescent="0.25">
      <c r="A455">
        <v>2</v>
      </c>
      <c r="B455" s="1">
        <v>15.013380290000001</v>
      </c>
      <c r="C455">
        <v>2</v>
      </c>
      <c r="D455">
        <v>0</v>
      </c>
      <c r="E455">
        <v>0</v>
      </c>
      <c r="F455">
        <v>9</v>
      </c>
      <c r="G455" s="3">
        <v>2.5728904199999998</v>
      </c>
    </row>
    <row r="456" spans="1:7" x14ac:dyDescent="0.25">
      <c r="A456">
        <v>0</v>
      </c>
      <c r="B456" s="1">
        <v>9.772098518</v>
      </c>
      <c r="C456">
        <v>3</v>
      </c>
      <c r="D456">
        <v>0</v>
      </c>
      <c r="E456">
        <v>1</v>
      </c>
      <c r="F456">
        <v>2</v>
      </c>
      <c r="G456" s="3">
        <v>3.5877355870000001</v>
      </c>
    </row>
    <row r="457" spans="1:7" x14ac:dyDescent="0.25">
      <c r="A457">
        <v>1</v>
      </c>
      <c r="B457" s="1">
        <v>12.06444271</v>
      </c>
      <c r="C457">
        <v>0</v>
      </c>
      <c r="D457">
        <v>0</v>
      </c>
      <c r="E457">
        <v>1</v>
      </c>
      <c r="F457">
        <v>22</v>
      </c>
      <c r="G457" s="3">
        <v>1.301418014</v>
      </c>
    </row>
    <row r="458" spans="1:7" x14ac:dyDescent="0.25">
      <c r="A458">
        <v>4</v>
      </c>
      <c r="B458" s="1">
        <v>6.5116226499999996</v>
      </c>
      <c r="C458">
        <v>2</v>
      </c>
      <c r="D458">
        <v>1</v>
      </c>
      <c r="E458">
        <v>0</v>
      </c>
      <c r="F458">
        <v>6</v>
      </c>
      <c r="G458" s="3">
        <v>3.2094931359999999</v>
      </c>
    </row>
    <row r="459" spans="1:7" x14ac:dyDescent="0.25">
      <c r="A459">
        <v>2</v>
      </c>
      <c r="B459" s="1">
        <v>19.671945990000001</v>
      </c>
      <c r="C459">
        <v>2</v>
      </c>
      <c r="D459">
        <v>0</v>
      </c>
      <c r="E459">
        <v>0</v>
      </c>
      <c r="F459">
        <v>9</v>
      </c>
      <c r="G459" s="3">
        <v>2.5372306390000001</v>
      </c>
    </row>
    <row r="460" spans="1:7" x14ac:dyDescent="0.25">
      <c r="A460">
        <v>2</v>
      </c>
      <c r="B460" s="1">
        <v>13.34702326</v>
      </c>
      <c r="C460">
        <v>1</v>
      </c>
      <c r="D460">
        <v>0</v>
      </c>
      <c r="E460">
        <v>1</v>
      </c>
      <c r="F460">
        <v>12</v>
      </c>
      <c r="G460" s="3">
        <v>1.989395759</v>
      </c>
    </row>
    <row r="461" spans="1:7" x14ac:dyDescent="0.25">
      <c r="A461">
        <v>3</v>
      </c>
      <c r="B461" s="1">
        <v>0.87693705</v>
      </c>
      <c r="C461">
        <v>2</v>
      </c>
      <c r="D461">
        <v>1</v>
      </c>
      <c r="E461">
        <v>0</v>
      </c>
      <c r="F461">
        <v>3</v>
      </c>
      <c r="G461" s="3">
        <v>3.0042333029999999</v>
      </c>
    </row>
    <row r="462" spans="1:7" x14ac:dyDescent="0.25">
      <c r="A462">
        <v>2</v>
      </c>
      <c r="B462" s="1">
        <v>6.5324381149999997</v>
      </c>
      <c r="C462">
        <v>0</v>
      </c>
      <c r="D462">
        <v>0</v>
      </c>
      <c r="E462">
        <v>1</v>
      </c>
      <c r="F462">
        <v>17</v>
      </c>
      <c r="G462" s="3">
        <v>1.513516756</v>
      </c>
    </row>
    <row r="463" spans="1:7" x14ac:dyDescent="0.25">
      <c r="A463">
        <v>2</v>
      </c>
      <c r="B463" s="1">
        <v>12.46628868</v>
      </c>
      <c r="C463">
        <v>2</v>
      </c>
      <c r="D463">
        <v>0</v>
      </c>
      <c r="E463">
        <v>0</v>
      </c>
      <c r="F463">
        <v>10</v>
      </c>
      <c r="G463" s="3">
        <v>2.172740552</v>
      </c>
    </row>
    <row r="464" spans="1:7" x14ac:dyDescent="0.25">
      <c r="A464">
        <v>2</v>
      </c>
      <c r="B464" s="1">
        <v>1.1266655560000001</v>
      </c>
      <c r="C464">
        <v>2</v>
      </c>
      <c r="D464">
        <v>1</v>
      </c>
      <c r="E464">
        <v>0</v>
      </c>
      <c r="F464">
        <v>24</v>
      </c>
      <c r="G464" s="3">
        <v>0.64164916900000002</v>
      </c>
    </row>
    <row r="465" spans="1:7" x14ac:dyDescent="0.25">
      <c r="A465">
        <v>3</v>
      </c>
      <c r="B465" s="1">
        <v>0.47768382599999998</v>
      </c>
      <c r="C465">
        <v>3</v>
      </c>
      <c r="D465">
        <v>0</v>
      </c>
      <c r="E465">
        <v>0</v>
      </c>
      <c r="F465">
        <v>3</v>
      </c>
      <c r="G465" s="3">
        <v>2.7535902320000001</v>
      </c>
    </row>
    <row r="466" spans="1:7" x14ac:dyDescent="0.25">
      <c r="A466">
        <v>2</v>
      </c>
      <c r="B466" s="1">
        <v>9.0004847909999999</v>
      </c>
      <c r="C466">
        <v>2</v>
      </c>
      <c r="D466">
        <v>0</v>
      </c>
      <c r="E466">
        <v>1</v>
      </c>
      <c r="F466">
        <v>23</v>
      </c>
      <c r="G466" s="3">
        <v>1.0384883519999999</v>
      </c>
    </row>
    <row r="467" spans="1:7" x14ac:dyDescent="0.25">
      <c r="A467">
        <v>2</v>
      </c>
      <c r="B467" s="1">
        <v>6.6538035940000002</v>
      </c>
      <c r="C467">
        <v>2</v>
      </c>
      <c r="D467">
        <v>0</v>
      </c>
      <c r="E467">
        <v>1</v>
      </c>
      <c r="F467">
        <v>13</v>
      </c>
      <c r="G467" s="3">
        <v>2.255019103</v>
      </c>
    </row>
    <row r="468" spans="1:7" x14ac:dyDescent="0.25">
      <c r="A468">
        <v>1</v>
      </c>
      <c r="B468" s="1">
        <v>8.7659721610000005</v>
      </c>
      <c r="C468">
        <v>4</v>
      </c>
      <c r="D468">
        <v>0</v>
      </c>
      <c r="E468">
        <v>0</v>
      </c>
      <c r="F468">
        <v>17</v>
      </c>
      <c r="G468" s="3">
        <v>1.6667022579999999</v>
      </c>
    </row>
    <row r="469" spans="1:7" x14ac:dyDescent="0.25">
      <c r="A469">
        <v>4</v>
      </c>
      <c r="B469" s="1">
        <v>5.2538661979999999</v>
      </c>
      <c r="C469">
        <v>2</v>
      </c>
      <c r="D469">
        <v>0</v>
      </c>
      <c r="E469">
        <v>0</v>
      </c>
      <c r="F469">
        <v>7</v>
      </c>
      <c r="G469" s="3">
        <v>2.4994594299999999</v>
      </c>
    </row>
    <row r="470" spans="1:7" x14ac:dyDescent="0.25">
      <c r="A470">
        <v>2</v>
      </c>
      <c r="B470" s="1">
        <v>3.2943549390000002</v>
      </c>
      <c r="C470">
        <v>2</v>
      </c>
      <c r="D470">
        <v>1</v>
      </c>
      <c r="E470">
        <v>0</v>
      </c>
      <c r="F470">
        <v>26</v>
      </c>
      <c r="G470" s="3">
        <v>0.278215459</v>
      </c>
    </row>
    <row r="471" spans="1:7" x14ac:dyDescent="0.25">
      <c r="A471">
        <v>0</v>
      </c>
      <c r="B471" s="1">
        <v>13.78286714</v>
      </c>
      <c r="C471">
        <v>2</v>
      </c>
      <c r="D471">
        <v>0</v>
      </c>
      <c r="E471">
        <v>1</v>
      </c>
      <c r="F471">
        <v>9</v>
      </c>
      <c r="G471" s="3">
        <v>2.6375942280000002</v>
      </c>
    </row>
    <row r="472" spans="1:7" x14ac:dyDescent="0.25">
      <c r="A472">
        <v>3</v>
      </c>
      <c r="B472" s="1">
        <v>10.29142233</v>
      </c>
      <c r="C472">
        <v>3</v>
      </c>
      <c r="D472">
        <v>0</v>
      </c>
      <c r="E472">
        <v>1</v>
      </c>
      <c r="F472">
        <v>4</v>
      </c>
      <c r="G472" s="3">
        <v>3.0571217279999998</v>
      </c>
    </row>
    <row r="473" spans="1:7" x14ac:dyDescent="0.25">
      <c r="A473">
        <v>2</v>
      </c>
      <c r="B473" s="1">
        <v>4.0030842250000003</v>
      </c>
      <c r="C473">
        <v>2</v>
      </c>
      <c r="D473">
        <v>0</v>
      </c>
      <c r="E473">
        <v>1</v>
      </c>
      <c r="F473">
        <v>22</v>
      </c>
      <c r="G473" s="3">
        <v>1.361932827</v>
      </c>
    </row>
    <row r="474" spans="1:7" x14ac:dyDescent="0.25">
      <c r="A474">
        <v>0</v>
      </c>
      <c r="B474" s="1">
        <v>6.3917885249999999</v>
      </c>
      <c r="C474">
        <v>2</v>
      </c>
      <c r="D474">
        <v>1</v>
      </c>
      <c r="E474">
        <v>1</v>
      </c>
      <c r="F474">
        <v>6</v>
      </c>
      <c r="G474" s="3">
        <v>3.2389317179999999</v>
      </c>
    </row>
    <row r="475" spans="1:7" x14ac:dyDescent="0.25">
      <c r="A475">
        <v>2</v>
      </c>
      <c r="B475" s="1">
        <v>11.836158149999999</v>
      </c>
      <c r="C475">
        <v>3</v>
      </c>
      <c r="D475">
        <v>1</v>
      </c>
      <c r="E475">
        <v>1</v>
      </c>
      <c r="F475">
        <v>11</v>
      </c>
      <c r="G475" s="3">
        <v>2.5730343850000001</v>
      </c>
    </row>
    <row r="476" spans="1:7" x14ac:dyDescent="0.25">
      <c r="A476">
        <v>2</v>
      </c>
      <c r="B476" s="1">
        <v>1.4445869650000001</v>
      </c>
      <c r="C476">
        <v>0</v>
      </c>
      <c r="D476">
        <v>0</v>
      </c>
      <c r="E476">
        <v>0</v>
      </c>
      <c r="F476">
        <v>24</v>
      </c>
      <c r="G476" s="3">
        <v>0</v>
      </c>
    </row>
    <row r="477" spans="1:7" x14ac:dyDescent="0.25">
      <c r="A477">
        <v>3</v>
      </c>
      <c r="B477" s="1">
        <v>2.949060185</v>
      </c>
      <c r="C477">
        <v>3</v>
      </c>
      <c r="D477">
        <v>1</v>
      </c>
      <c r="E477">
        <v>0</v>
      </c>
      <c r="F477">
        <v>2</v>
      </c>
      <c r="G477" s="3">
        <v>3.1439098780000001</v>
      </c>
    </row>
    <row r="478" spans="1:7" x14ac:dyDescent="0.25">
      <c r="A478">
        <v>1</v>
      </c>
      <c r="B478" s="1">
        <v>1.4649120819999999</v>
      </c>
      <c r="C478">
        <v>2</v>
      </c>
      <c r="D478">
        <v>1</v>
      </c>
      <c r="E478">
        <v>1</v>
      </c>
      <c r="F478">
        <v>25</v>
      </c>
      <c r="G478" s="3">
        <v>1.0464633999999999</v>
      </c>
    </row>
    <row r="479" spans="1:7" x14ac:dyDescent="0.25">
      <c r="A479">
        <v>3</v>
      </c>
      <c r="B479" s="1">
        <v>16.24634665</v>
      </c>
      <c r="C479">
        <v>2</v>
      </c>
      <c r="D479">
        <v>0</v>
      </c>
      <c r="E479">
        <v>0</v>
      </c>
      <c r="F479">
        <v>3</v>
      </c>
      <c r="G479" s="3">
        <v>2.8685742279999999</v>
      </c>
    </row>
    <row r="480" spans="1:7" x14ac:dyDescent="0.25">
      <c r="A480">
        <v>2</v>
      </c>
      <c r="B480" s="1">
        <v>15.04818466</v>
      </c>
      <c r="C480">
        <v>3</v>
      </c>
      <c r="D480">
        <v>0</v>
      </c>
      <c r="E480">
        <v>0</v>
      </c>
      <c r="F480">
        <v>9</v>
      </c>
      <c r="G480" s="3">
        <v>2.6394472919999998</v>
      </c>
    </row>
    <row r="481" spans="1:7" x14ac:dyDescent="0.25">
      <c r="A481">
        <v>0</v>
      </c>
      <c r="B481" s="1">
        <v>15.066258639999999</v>
      </c>
      <c r="C481">
        <v>1</v>
      </c>
      <c r="D481">
        <v>0</v>
      </c>
      <c r="E481">
        <v>0</v>
      </c>
      <c r="F481">
        <v>3</v>
      </c>
      <c r="G481" s="3">
        <v>2.6697499329999999</v>
      </c>
    </row>
    <row r="482" spans="1:7" x14ac:dyDescent="0.25">
      <c r="A482">
        <v>4</v>
      </c>
      <c r="B482" s="1">
        <v>14.326506869999999</v>
      </c>
      <c r="C482">
        <v>3</v>
      </c>
      <c r="D482">
        <v>1</v>
      </c>
      <c r="E482">
        <v>0</v>
      </c>
      <c r="F482">
        <v>14</v>
      </c>
      <c r="G482" s="3">
        <v>2.7948852830000002</v>
      </c>
    </row>
    <row r="483" spans="1:7" x14ac:dyDescent="0.25">
      <c r="A483">
        <v>2</v>
      </c>
      <c r="B483" s="1">
        <v>13.38770847</v>
      </c>
      <c r="C483">
        <v>4</v>
      </c>
      <c r="D483">
        <v>1</v>
      </c>
      <c r="E483">
        <v>0</v>
      </c>
      <c r="F483">
        <v>28</v>
      </c>
      <c r="G483" s="3">
        <v>1.1865697289999999</v>
      </c>
    </row>
    <row r="484" spans="1:7" x14ac:dyDescent="0.25">
      <c r="A484">
        <v>1</v>
      </c>
      <c r="B484" s="1">
        <v>9.5398383080000002</v>
      </c>
      <c r="C484">
        <v>2</v>
      </c>
      <c r="D484">
        <v>0</v>
      </c>
      <c r="E484">
        <v>0</v>
      </c>
      <c r="F484">
        <v>9</v>
      </c>
      <c r="G484" s="3">
        <v>2.5201752590000002</v>
      </c>
    </row>
    <row r="485" spans="1:7" x14ac:dyDescent="0.25">
      <c r="A485">
        <v>2</v>
      </c>
      <c r="B485" s="1">
        <v>12.84556327</v>
      </c>
      <c r="C485">
        <v>4</v>
      </c>
      <c r="D485">
        <v>0</v>
      </c>
      <c r="E485">
        <v>0</v>
      </c>
      <c r="F485">
        <v>20</v>
      </c>
      <c r="G485" s="3">
        <v>1.601078488</v>
      </c>
    </row>
    <row r="486" spans="1:7" x14ac:dyDescent="0.25">
      <c r="A486">
        <v>3</v>
      </c>
      <c r="B486" s="1">
        <v>0.76723109599999995</v>
      </c>
      <c r="C486">
        <v>0</v>
      </c>
      <c r="D486">
        <v>0</v>
      </c>
      <c r="E486">
        <v>0</v>
      </c>
      <c r="F486">
        <v>29</v>
      </c>
      <c r="G486" s="3">
        <v>0</v>
      </c>
    </row>
    <row r="487" spans="1:7" x14ac:dyDescent="0.25">
      <c r="A487">
        <v>1</v>
      </c>
      <c r="B487" s="1">
        <v>12.42928845</v>
      </c>
      <c r="C487">
        <v>3</v>
      </c>
      <c r="D487">
        <v>1</v>
      </c>
      <c r="E487">
        <v>0</v>
      </c>
      <c r="F487">
        <v>21</v>
      </c>
      <c r="G487" s="3">
        <v>1.5950547589999999</v>
      </c>
    </row>
    <row r="488" spans="1:7" x14ac:dyDescent="0.25">
      <c r="A488">
        <v>1</v>
      </c>
      <c r="B488" s="1">
        <v>15.55755411</v>
      </c>
      <c r="C488">
        <v>2</v>
      </c>
      <c r="D488">
        <v>1</v>
      </c>
      <c r="E488">
        <v>1</v>
      </c>
      <c r="F488">
        <v>15</v>
      </c>
      <c r="G488" s="3">
        <v>2.2220028530000002</v>
      </c>
    </row>
    <row r="489" spans="1:7" x14ac:dyDescent="0.25">
      <c r="A489">
        <v>1</v>
      </c>
      <c r="B489" s="1">
        <v>10.00716721</v>
      </c>
      <c r="C489">
        <v>2</v>
      </c>
      <c r="D489">
        <v>0</v>
      </c>
      <c r="E489">
        <v>0</v>
      </c>
      <c r="F489">
        <v>14</v>
      </c>
      <c r="G489" s="3">
        <v>1.6150931479999999</v>
      </c>
    </row>
    <row r="490" spans="1:7" x14ac:dyDescent="0.25">
      <c r="A490">
        <v>1</v>
      </c>
      <c r="B490" s="1">
        <v>7.1502665690000002</v>
      </c>
      <c r="C490">
        <v>1</v>
      </c>
      <c r="D490">
        <v>0</v>
      </c>
      <c r="E490">
        <v>1</v>
      </c>
      <c r="F490">
        <v>18</v>
      </c>
      <c r="G490" s="3">
        <v>1.6759194310000001</v>
      </c>
    </row>
    <row r="491" spans="1:7" x14ac:dyDescent="0.25">
      <c r="A491">
        <v>2</v>
      </c>
      <c r="B491" s="1">
        <v>5.5485346959999999</v>
      </c>
      <c r="C491">
        <v>2</v>
      </c>
      <c r="D491">
        <v>0</v>
      </c>
      <c r="E491">
        <v>1</v>
      </c>
      <c r="F491">
        <v>28</v>
      </c>
      <c r="G491" s="3">
        <v>0.21431950399999999</v>
      </c>
    </row>
    <row r="492" spans="1:7" x14ac:dyDescent="0.25">
      <c r="A492">
        <v>2</v>
      </c>
      <c r="B492" s="1">
        <v>12.856040999999999</v>
      </c>
      <c r="C492">
        <v>1</v>
      </c>
      <c r="D492">
        <v>1</v>
      </c>
      <c r="E492">
        <v>1</v>
      </c>
      <c r="F492">
        <v>19</v>
      </c>
      <c r="G492" s="3">
        <v>1.5567655570000001</v>
      </c>
    </row>
    <row r="493" spans="1:7" x14ac:dyDescent="0.25">
      <c r="A493">
        <v>1</v>
      </c>
      <c r="B493" s="1">
        <v>13.856023970000001</v>
      </c>
      <c r="C493">
        <v>4</v>
      </c>
      <c r="D493">
        <v>0</v>
      </c>
      <c r="E493">
        <v>1</v>
      </c>
      <c r="F493">
        <v>18</v>
      </c>
      <c r="G493" s="3">
        <v>2.1541993530000001</v>
      </c>
    </row>
    <row r="494" spans="1:7" x14ac:dyDescent="0.25">
      <c r="A494">
        <v>1</v>
      </c>
      <c r="B494" s="1">
        <v>17.419352</v>
      </c>
      <c r="C494">
        <v>3</v>
      </c>
      <c r="D494">
        <v>0</v>
      </c>
      <c r="E494">
        <v>0</v>
      </c>
      <c r="F494">
        <v>17</v>
      </c>
      <c r="G494" s="3">
        <v>2.0706693120000002</v>
      </c>
    </row>
    <row r="495" spans="1:7" x14ac:dyDescent="0.25">
      <c r="A495">
        <v>1</v>
      </c>
      <c r="B495" s="1">
        <v>6.8466816489999998</v>
      </c>
      <c r="C495">
        <v>1</v>
      </c>
      <c r="D495">
        <v>1</v>
      </c>
      <c r="E495">
        <v>0</v>
      </c>
      <c r="F495">
        <v>25</v>
      </c>
      <c r="G495" s="3">
        <v>0.56723710699999996</v>
      </c>
    </row>
    <row r="496" spans="1:7" x14ac:dyDescent="0.25">
      <c r="A496">
        <v>3</v>
      </c>
      <c r="B496" s="1">
        <v>15.39544615</v>
      </c>
      <c r="C496">
        <v>1</v>
      </c>
      <c r="D496">
        <v>0</v>
      </c>
      <c r="E496">
        <v>1</v>
      </c>
      <c r="F496">
        <v>11</v>
      </c>
      <c r="G496" s="3">
        <v>2.1626881080000002</v>
      </c>
    </row>
    <row r="497" spans="1:7" x14ac:dyDescent="0.25">
      <c r="A497">
        <v>1</v>
      </c>
      <c r="B497" s="1">
        <v>11.227116479999999</v>
      </c>
      <c r="C497">
        <v>3</v>
      </c>
      <c r="D497">
        <v>1</v>
      </c>
      <c r="E497">
        <v>0</v>
      </c>
      <c r="F497">
        <v>24</v>
      </c>
      <c r="G497" s="3">
        <v>1.291230426</v>
      </c>
    </row>
    <row r="498" spans="1:7" x14ac:dyDescent="0.25">
      <c r="A498">
        <v>4</v>
      </c>
      <c r="B498" s="1">
        <v>17.656729810000002</v>
      </c>
      <c r="C498">
        <v>2</v>
      </c>
      <c r="D498">
        <v>0</v>
      </c>
      <c r="E498">
        <v>0</v>
      </c>
      <c r="F498">
        <v>15</v>
      </c>
      <c r="G498" s="3">
        <v>2.3401563890000001</v>
      </c>
    </row>
    <row r="499" spans="1:7" x14ac:dyDescent="0.25">
      <c r="A499">
        <v>2</v>
      </c>
      <c r="B499" s="1">
        <v>10.556242170000001</v>
      </c>
      <c r="C499">
        <v>1</v>
      </c>
      <c r="D499">
        <v>0</v>
      </c>
      <c r="E499">
        <v>0</v>
      </c>
      <c r="F499">
        <v>0</v>
      </c>
      <c r="G499" s="3">
        <v>2.92396974</v>
      </c>
    </row>
    <row r="500" spans="1:7" x14ac:dyDescent="0.25">
      <c r="A500">
        <v>1</v>
      </c>
      <c r="B500" s="1">
        <v>10.352596569999999</v>
      </c>
      <c r="C500">
        <v>2</v>
      </c>
      <c r="D500">
        <v>1</v>
      </c>
      <c r="E500">
        <v>1</v>
      </c>
      <c r="F500">
        <v>15</v>
      </c>
      <c r="G500" s="3">
        <v>2.190146602</v>
      </c>
    </row>
    <row r="501" spans="1:7" x14ac:dyDescent="0.25">
      <c r="A501">
        <v>3</v>
      </c>
      <c r="B501" s="1">
        <v>11.557541629999999</v>
      </c>
      <c r="C501">
        <v>2</v>
      </c>
      <c r="D501">
        <v>0</v>
      </c>
      <c r="E501">
        <v>0</v>
      </c>
      <c r="F501">
        <v>1</v>
      </c>
      <c r="G501" s="3">
        <v>3.0742141919999999</v>
      </c>
    </row>
    <row r="502" spans="1:7" x14ac:dyDescent="0.25">
      <c r="A502">
        <v>2</v>
      </c>
      <c r="B502" s="1">
        <v>14.986307099999999</v>
      </c>
      <c r="C502">
        <v>1</v>
      </c>
      <c r="D502">
        <v>0</v>
      </c>
      <c r="E502">
        <v>0</v>
      </c>
      <c r="F502">
        <v>23</v>
      </c>
      <c r="G502" s="3">
        <v>1.009430322</v>
      </c>
    </row>
    <row r="503" spans="1:7" x14ac:dyDescent="0.25">
      <c r="A503">
        <v>2</v>
      </c>
      <c r="B503" s="1">
        <v>19.293809580000001</v>
      </c>
      <c r="C503">
        <v>3</v>
      </c>
      <c r="D503">
        <v>0</v>
      </c>
      <c r="E503">
        <v>1</v>
      </c>
      <c r="F503">
        <v>14</v>
      </c>
      <c r="G503" s="3">
        <v>2.1185006020000001</v>
      </c>
    </row>
    <row r="504" spans="1:7" x14ac:dyDescent="0.25">
      <c r="A504">
        <v>4</v>
      </c>
      <c r="B504" s="1">
        <v>1.4712670839999999</v>
      </c>
      <c r="C504">
        <v>3</v>
      </c>
      <c r="D504">
        <v>0</v>
      </c>
      <c r="E504">
        <v>1</v>
      </c>
      <c r="F504">
        <v>6</v>
      </c>
      <c r="G504" s="3">
        <v>2.6153479480000001</v>
      </c>
    </row>
    <row r="505" spans="1:7" x14ac:dyDescent="0.25">
      <c r="A505">
        <v>0</v>
      </c>
      <c r="B505" s="1">
        <v>1.068692048</v>
      </c>
      <c r="C505">
        <v>0</v>
      </c>
      <c r="D505">
        <v>0</v>
      </c>
      <c r="E505">
        <v>0</v>
      </c>
      <c r="F505">
        <v>27</v>
      </c>
      <c r="G505" s="3">
        <v>0.415930507</v>
      </c>
    </row>
    <row r="506" spans="1:7" x14ac:dyDescent="0.25">
      <c r="A506">
        <v>0</v>
      </c>
      <c r="B506" s="1">
        <v>18.751006749999998</v>
      </c>
      <c r="C506">
        <v>4</v>
      </c>
      <c r="D506">
        <v>1</v>
      </c>
      <c r="E506">
        <v>1</v>
      </c>
      <c r="F506">
        <v>0</v>
      </c>
      <c r="G506" s="3">
        <v>3.9470929639999999</v>
      </c>
    </row>
    <row r="507" spans="1:7" x14ac:dyDescent="0.25">
      <c r="A507">
        <v>2</v>
      </c>
      <c r="B507" s="1">
        <v>10.59751251</v>
      </c>
      <c r="C507">
        <v>2</v>
      </c>
      <c r="D507">
        <v>1</v>
      </c>
      <c r="E507">
        <v>0</v>
      </c>
      <c r="F507">
        <v>4</v>
      </c>
      <c r="G507" s="3">
        <v>3.0173532270000001</v>
      </c>
    </row>
    <row r="508" spans="1:7" x14ac:dyDescent="0.25">
      <c r="A508">
        <v>1</v>
      </c>
      <c r="B508" s="1">
        <v>12.29806029</v>
      </c>
      <c r="C508">
        <v>1</v>
      </c>
      <c r="D508">
        <v>1</v>
      </c>
      <c r="E508">
        <v>1</v>
      </c>
      <c r="F508">
        <v>9</v>
      </c>
      <c r="G508" s="3">
        <v>2.813786291</v>
      </c>
    </row>
    <row r="509" spans="1:7" x14ac:dyDescent="0.25">
      <c r="A509">
        <v>1</v>
      </c>
      <c r="B509" s="1">
        <v>9.6484720320000008</v>
      </c>
      <c r="C509">
        <v>1</v>
      </c>
      <c r="D509">
        <v>0</v>
      </c>
      <c r="E509">
        <v>0</v>
      </c>
      <c r="F509">
        <v>21</v>
      </c>
      <c r="G509" s="3">
        <v>0.76963612100000001</v>
      </c>
    </row>
    <row r="510" spans="1:7" x14ac:dyDescent="0.25">
      <c r="A510">
        <v>0</v>
      </c>
      <c r="B510" s="1">
        <v>1.873149052</v>
      </c>
      <c r="C510">
        <v>1</v>
      </c>
      <c r="D510">
        <v>1</v>
      </c>
      <c r="E510">
        <v>0</v>
      </c>
      <c r="F510">
        <v>20</v>
      </c>
      <c r="G510" s="3">
        <v>0.89226613499999996</v>
      </c>
    </row>
    <row r="511" spans="1:7" x14ac:dyDescent="0.25">
      <c r="A511">
        <v>0</v>
      </c>
      <c r="B511" s="1">
        <v>15.361787570000001</v>
      </c>
      <c r="C511">
        <v>2</v>
      </c>
      <c r="D511">
        <v>1</v>
      </c>
      <c r="E511">
        <v>1</v>
      </c>
      <c r="F511">
        <v>3</v>
      </c>
      <c r="G511" s="3">
        <v>3.6662908270000001</v>
      </c>
    </row>
    <row r="512" spans="1:7" x14ac:dyDescent="0.25">
      <c r="A512">
        <v>2</v>
      </c>
      <c r="B512" s="1">
        <v>14.9444929</v>
      </c>
      <c r="C512">
        <v>1</v>
      </c>
      <c r="D512">
        <v>0</v>
      </c>
      <c r="E512">
        <v>0</v>
      </c>
      <c r="F512">
        <v>13</v>
      </c>
      <c r="G512" s="3">
        <v>1.401548239</v>
      </c>
    </row>
    <row r="513" spans="1:7" x14ac:dyDescent="0.25">
      <c r="A513">
        <v>1</v>
      </c>
      <c r="B513" s="1">
        <v>6.2340664300000004</v>
      </c>
      <c r="C513">
        <v>2</v>
      </c>
      <c r="D513">
        <v>0</v>
      </c>
      <c r="E513">
        <v>0</v>
      </c>
      <c r="F513">
        <v>12</v>
      </c>
      <c r="G513" s="3">
        <v>1.423338336</v>
      </c>
    </row>
    <row r="514" spans="1:7" x14ac:dyDescent="0.25">
      <c r="A514">
        <v>2</v>
      </c>
      <c r="B514" s="1">
        <v>6.1247849050000003</v>
      </c>
      <c r="C514">
        <v>1</v>
      </c>
      <c r="D514">
        <v>0</v>
      </c>
      <c r="E514">
        <v>1</v>
      </c>
      <c r="F514">
        <v>0</v>
      </c>
      <c r="G514" s="3">
        <v>3.1496447440000002</v>
      </c>
    </row>
    <row r="515" spans="1:7" x14ac:dyDescent="0.25">
      <c r="A515">
        <v>2</v>
      </c>
      <c r="B515" s="1">
        <v>16.756827619999999</v>
      </c>
      <c r="C515">
        <v>3</v>
      </c>
      <c r="D515">
        <v>1</v>
      </c>
      <c r="E515">
        <v>0</v>
      </c>
      <c r="F515">
        <v>15</v>
      </c>
      <c r="G515" s="3">
        <v>2.3537311519999999</v>
      </c>
    </row>
    <row r="516" spans="1:7" x14ac:dyDescent="0.25">
      <c r="A516">
        <v>2</v>
      </c>
      <c r="B516" s="1">
        <v>1.4471451550000001</v>
      </c>
      <c r="C516">
        <v>3</v>
      </c>
      <c r="D516">
        <v>0</v>
      </c>
      <c r="E516">
        <v>1</v>
      </c>
      <c r="F516">
        <v>22</v>
      </c>
      <c r="G516" s="3">
        <v>1.161354351</v>
      </c>
    </row>
    <row r="517" spans="1:7" x14ac:dyDescent="0.25">
      <c r="A517">
        <v>0</v>
      </c>
      <c r="B517" s="1">
        <v>17.62210297</v>
      </c>
      <c r="C517">
        <v>2</v>
      </c>
      <c r="D517">
        <v>1</v>
      </c>
      <c r="E517">
        <v>0</v>
      </c>
      <c r="F517">
        <v>8</v>
      </c>
      <c r="G517" s="3">
        <v>2.6471959859999998</v>
      </c>
    </row>
    <row r="518" spans="1:7" x14ac:dyDescent="0.25">
      <c r="A518">
        <v>2</v>
      </c>
      <c r="B518" s="1">
        <v>5.133233798</v>
      </c>
      <c r="C518">
        <v>3</v>
      </c>
      <c r="D518">
        <v>0</v>
      </c>
      <c r="E518">
        <v>0</v>
      </c>
      <c r="F518">
        <v>21</v>
      </c>
      <c r="G518" s="3">
        <v>1.298997985</v>
      </c>
    </row>
    <row r="519" spans="1:7" x14ac:dyDescent="0.25">
      <c r="A519">
        <v>0</v>
      </c>
      <c r="B519" s="1">
        <v>11.859694960000001</v>
      </c>
      <c r="C519">
        <v>4</v>
      </c>
      <c r="D519">
        <v>1</v>
      </c>
      <c r="E519">
        <v>1</v>
      </c>
      <c r="F519">
        <v>15</v>
      </c>
      <c r="G519" s="3">
        <v>2.6441973679999999</v>
      </c>
    </row>
    <row r="520" spans="1:7" x14ac:dyDescent="0.25">
      <c r="A520">
        <v>2</v>
      </c>
      <c r="B520" s="1">
        <v>18.719883580000001</v>
      </c>
      <c r="C520">
        <v>3</v>
      </c>
      <c r="D520">
        <v>0</v>
      </c>
      <c r="E520">
        <v>0</v>
      </c>
      <c r="F520">
        <v>18</v>
      </c>
      <c r="G520" s="3">
        <v>1.7379896189999999</v>
      </c>
    </row>
    <row r="521" spans="1:7" x14ac:dyDescent="0.25">
      <c r="A521">
        <v>3</v>
      </c>
      <c r="B521" s="1">
        <v>13.562450030000001</v>
      </c>
      <c r="C521">
        <v>2</v>
      </c>
      <c r="D521">
        <v>0</v>
      </c>
      <c r="E521">
        <v>0</v>
      </c>
      <c r="F521">
        <v>14</v>
      </c>
      <c r="G521" s="3">
        <v>2.0187768990000001</v>
      </c>
    </row>
    <row r="522" spans="1:7" x14ac:dyDescent="0.25">
      <c r="A522">
        <v>2</v>
      </c>
      <c r="B522" s="1">
        <v>8.2885962489999994</v>
      </c>
      <c r="C522">
        <v>2</v>
      </c>
      <c r="D522">
        <v>0</v>
      </c>
      <c r="E522">
        <v>0</v>
      </c>
      <c r="F522">
        <v>25</v>
      </c>
      <c r="G522" s="3">
        <v>0.71778049799999999</v>
      </c>
    </row>
    <row r="523" spans="1:7" x14ac:dyDescent="0.25">
      <c r="A523">
        <v>2</v>
      </c>
      <c r="B523" s="1">
        <v>13.79068418</v>
      </c>
      <c r="C523">
        <v>3</v>
      </c>
      <c r="D523">
        <v>0</v>
      </c>
      <c r="E523">
        <v>1</v>
      </c>
      <c r="F523">
        <v>13</v>
      </c>
      <c r="G523" s="3">
        <v>2.2675844010000001</v>
      </c>
    </row>
    <row r="524" spans="1:7" x14ac:dyDescent="0.25">
      <c r="A524">
        <v>2</v>
      </c>
      <c r="B524" s="1">
        <v>6.8795927260000003</v>
      </c>
      <c r="C524">
        <v>1</v>
      </c>
      <c r="D524">
        <v>1</v>
      </c>
      <c r="E524">
        <v>0</v>
      </c>
      <c r="F524">
        <v>19</v>
      </c>
      <c r="G524" s="3">
        <v>1.2714946229999999</v>
      </c>
    </row>
    <row r="525" spans="1:7" x14ac:dyDescent="0.25">
      <c r="A525">
        <v>1</v>
      </c>
      <c r="B525" s="1">
        <v>5.5451683269999998</v>
      </c>
      <c r="C525">
        <v>2</v>
      </c>
      <c r="D525">
        <v>1</v>
      </c>
      <c r="E525">
        <v>0</v>
      </c>
      <c r="F525">
        <v>9</v>
      </c>
      <c r="G525" s="3">
        <v>2.621666893</v>
      </c>
    </row>
    <row r="526" spans="1:7" x14ac:dyDescent="0.25">
      <c r="A526">
        <v>3</v>
      </c>
      <c r="B526" s="1">
        <v>19.933665560000001</v>
      </c>
      <c r="C526">
        <v>2</v>
      </c>
      <c r="D526">
        <v>0</v>
      </c>
      <c r="E526">
        <v>0</v>
      </c>
      <c r="F526">
        <v>20</v>
      </c>
      <c r="G526" s="3">
        <v>1.2285285050000001</v>
      </c>
    </row>
    <row r="527" spans="1:7" x14ac:dyDescent="0.25">
      <c r="A527">
        <v>3</v>
      </c>
      <c r="B527" s="1">
        <v>15.015804620000001</v>
      </c>
      <c r="C527">
        <v>3</v>
      </c>
      <c r="D527">
        <v>0</v>
      </c>
      <c r="E527">
        <v>0</v>
      </c>
      <c r="F527">
        <v>11</v>
      </c>
      <c r="G527" s="3">
        <v>2.4953123609999999</v>
      </c>
    </row>
    <row r="528" spans="1:7" x14ac:dyDescent="0.25">
      <c r="A528">
        <v>1</v>
      </c>
      <c r="B528" s="1">
        <v>12.894399549999999</v>
      </c>
      <c r="C528">
        <v>3</v>
      </c>
      <c r="D528">
        <v>0</v>
      </c>
      <c r="E528">
        <v>0</v>
      </c>
      <c r="F528">
        <v>27</v>
      </c>
      <c r="G528" s="3">
        <v>0.70176180799999999</v>
      </c>
    </row>
    <row r="529" spans="1:7" x14ac:dyDescent="0.25">
      <c r="A529">
        <v>2</v>
      </c>
      <c r="B529" s="1">
        <v>7.1057928639999997</v>
      </c>
      <c r="C529">
        <v>2</v>
      </c>
      <c r="D529">
        <v>0</v>
      </c>
      <c r="E529">
        <v>1</v>
      </c>
      <c r="F529">
        <v>0</v>
      </c>
      <c r="G529" s="3">
        <v>3.8649768610000002</v>
      </c>
    </row>
    <row r="530" spans="1:7" x14ac:dyDescent="0.25">
      <c r="A530">
        <v>3</v>
      </c>
      <c r="B530" s="1">
        <v>0.98321658300000003</v>
      </c>
      <c r="C530">
        <v>1</v>
      </c>
      <c r="D530">
        <v>0</v>
      </c>
      <c r="E530">
        <v>1</v>
      </c>
      <c r="F530">
        <v>20</v>
      </c>
      <c r="G530" s="3">
        <v>0.68465192600000002</v>
      </c>
    </row>
    <row r="531" spans="1:7" x14ac:dyDescent="0.25">
      <c r="A531">
        <v>4</v>
      </c>
      <c r="B531" s="1">
        <v>0.62113752099999997</v>
      </c>
      <c r="C531">
        <v>4</v>
      </c>
      <c r="D531">
        <v>1</v>
      </c>
      <c r="E531">
        <v>0</v>
      </c>
      <c r="F531">
        <v>16</v>
      </c>
      <c r="G531" s="3">
        <v>1.8858502239999999</v>
      </c>
    </row>
    <row r="532" spans="1:7" x14ac:dyDescent="0.25">
      <c r="A532">
        <v>2</v>
      </c>
      <c r="B532" s="1">
        <v>11.08362511</v>
      </c>
      <c r="C532">
        <v>0</v>
      </c>
      <c r="D532">
        <v>1</v>
      </c>
      <c r="E532">
        <v>0</v>
      </c>
      <c r="F532">
        <v>8</v>
      </c>
      <c r="G532" s="3">
        <v>2.327832763</v>
      </c>
    </row>
    <row r="533" spans="1:7" x14ac:dyDescent="0.25">
      <c r="A533">
        <v>2</v>
      </c>
      <c r="B533" s="1">
        <v>15.24065442</v>
      </c>
      <c r="C533">
        <v>0</v>
      </c>
      <c r="D533">
        <v>0</v>
      </c>
      <c r="E533">
        <v>1</v>
      </c>
      <c r="F533">
        <v>22</v>
      </c>
      <c r="G533" s="3">
        <v>0.88023281200000003</v>
      </c>
    </row>
    <row r="534" spans="1:7" x14ac:dyDescent="0.25">
      <c r="A534">
        <v>1</v>
      </c>
      <c r="B534" s="1">
        <v>10.74758381</v>
      </c>
      <c r="C534">
        <v>2</v>
      </c>
      <c r="D534">
        <v>0</v>
      </c>
      <c r="E534">
        <v>0</v>
      </c>
      <c r="F534">
        <v>18</v>
      </c>
      <c r="G534" s="3">
        <v>1.4119815069999999</v>
      </c>
    </row>
    <row r="535" spans="1:7" x14ac:dyDescent="0.25">
      <c r="A535">
        <v>4</v>
      </c>
      <c r="B535" s="1">
        <v>16.815701440000002</v>
      </c>
      <c r="C535">
        <v>3</v>
      </c>
      <c r="D535">
        <v>0</v>
      </c>
      <c r="E535">
        <v>0</v>
      </c>
      <c r="F535">
        <v>24</v>
      </c>
      <c r="G535" s="3">
        <v>1.66253183</v>
      </c>
    </row>
    <row r="536" spans="1:7" x14ac:dyDescent="0.25">
      <c r="A536">
        <v>1</v>
      </c>
      <c r="B536" s="1">
        <v>0.668530662</v>
      </c>
      <c r="C536">
        <v>3</v>
      </c>
      <c r="D536">
        <v>0</v>
      </c>
      <c r="E536">
        <v>1</v>
      </c>
      <c r="F536">
        <v>17</v>
      </c>
      <c r="G536" s="3">
        <v>1.341598477</v>
      </c>
    </row>
    <row r="537" spans="1:7" x14ac:dyDescent="0.25">
      <c r="A537">
        <v>2</v>
      </c>
      <c r="B537" s="1">
        <v>7.3350415289999997</v>
      </c>
      <c r="C537">
        <v>4</v>
      </c>
      <c r="D537">
        <v>0</v>
      </c>
      <c r="E537">
        <v>1</v>
      </c>
      <c r="F537">
        <v>27</v>
      </c>
      <c r="G537" s="3">
        <v>0.65920291600000003</v>
      </c>
    </row>
    <row r="538" spans="1:7" x14ac:dyDescent="0.25">
      <c r="A538">
        <v>1</v>
      </c>
      <c r="B538" s="1">
        <v>4.7414078230000003</v>
      </c>
      <c r="C538">
        <v>1</v>
      </c>
      <c r="D538">
        <v>0</v>
      </c>
      <c r="E538">
        <v>0</v>
      </c>
      <c r="F538">
        <v>6</v>
      </c>
      <c r="G538" s="3">
        <v>2.1533712060000001</v>
      </c>
    </row>
    <row r="539" spans="1:7" x14ac:dyDescent="0.25">
      <c r="A539">
        <v>1</v>
      </c>
      <c r="B539" s="1">
        <v>8.9454593629999994</v>
      </c>
      <c r="C539">
        <v>2</v>
      </c>
      <c r="D539">
        <v>0</v>
      </c>
      <c r="E539">
        <v>0</v>
      </c>
      <c r="F539">
        <v>8</v>
      </c>
      <c r="G539" s="3">
        <v>2.4431029199999998</v>
      </c>
    </row>
    <row r="540" spans="1:7" x14ac:dyDescent="0.25">
      <c r="A540">
        <v>2</v>
      </c>
      <c r="B540" s="1">
        <v>1.447527864</v>
      </c>
      <c r="C540">
        <v>1</v>
      </c>
      <c r="D540">
        <v>0</v>
      </c>
      <c r="E540">
        <v>0</v>
      </c>
      <c r="F540">
        <v>21</v>
      </c>
      <c r="G540" s="3">
        <v>0.27008855500000001</v>
      </c>
    </row>
    <row r="541" spans="1:7" x14ac:dyDescent="0.25">
      <c r="A541">
        <v>4</v>
      </c>
      <c r="B541" s="1">
        <v>19.082632830000001</v>
      </c>
      <c r="C541">
        <v>3</v>
      </c>
      <c r="D541">
        <v>0</v>
      </c>
      <c r="E541">
        <v>0</v>
      </c>
      <c r="F541">
        <v>25</v>
      </c>
      <c r="G541" s="3">
        <v>1.316724623</v>
      </c>
    </row>
    <row r="542" spans="1:7" x14ac:dyDescent="0.25">
      <c r="A542">
        <v>0</v>
      </c>
      <c r="B542" s="1">
        <v>4.4651080209999998</v>
      </c>
      <c r="C542">
        <v>2</v>
      </c>
      <c r="D542">
        <v>0</v>
      </c>
      <c r="E542">
        <v>1</v>
      </c>
      <c r="F542">
        <v>20</v>
      </c>
      <c r="G542" s="3">
        <v>0.817714202</v>
      </c>
    </row>
    <row r="543" spans="1:7" x14ac:dyDescent="0.25">
      <c r="A543">
        <v>2</v>
      </c>
      <c r="B543" s="1">
        <v>18.446155510000001</v>
      </c>
      <c r="C543">
        <v>0</v>
      </c>
      <c r="D543">
        <v>0</v>
      </c>
      <c r="E543">
        <v>0</v>
      </c>
      <c r="F543">
        <v>11</v>
      </c>
      <c r="G543" s="3">
        <v>2.0569459700000001</v>
      </c>
    </row>
    <row r="544" spans="1:7" x14ac:dyDescent="0.25">
      <c r="A544">
        <v>0</v>
      </c>
      <c r="B544" s="1">
        <v>8.5178631009999997</v>
      </c>
      <c r="C544">
        <v>3</v>
      </c>
      <c r="D544">
        <v>1</v>
      </c>
      <c r="E544">
        <v>1</v>
      </c>
      <c r="F544">
        <v>6</v>
      </c>
      <c r="G544" s="3">
        <v>3.2193333480000002</v>
      </c>
    </row>
    <row r="545" spans="1:7" x14ac:dyDescent="0.25">
      <c r="A545">
        <v>1</v>
      </c>
      <c r="B545" s="1">
        <v>19.710482670000001</v>
      </c>
      <c r="C545">
        <v>2</v>
      </c>
      <c r="D545">
        <v>1</v>
      </c>
      <c r="E545">
        <v>0</v>
      </c>
      <c r="F545">
        <v>13</v>
      </c>
      <c r="G545" s="3">
        <v>2.2408700600000002</v>
      </c>
    </row>
    <row r="546" spans="1:7" x14ac:dyDescent="0.25">
      <c r="A546">
        <v>2</v>
      </c>
      <c r="B546" s="1">
        <v>11.081167669999999</v>
      </c>
      <c r="C546">
        <v>2</v>
      </c>
      <c r="D546">
        <v>1</v>
      </c>
      <c r="E546">
        <v>0</v>
      </c>
      <c r="F546">
        <v>14</v>
      </c>
      <c r="G546" s="3">
        <v>1.913799797</v>
      </c>
    </row>
    <row r="547" spans="1:7" x14ac:dyDescent="0.25">
      <c r="A547">
        <v>2</v>
      </c>
      <c r="B547" s="1">
        <v>18.616657279999998</v>
      </c>
      <c r="C547">
        <v>3</v>
      </c>
      <c r="D547">
        <v>0</v>
      </c>
      <c r="E547">
        <v>0</v>
      </c>
      <c r="F547">
        <v>14</v>
      </c>
      <c r="G547" s="3">
        <v>2.2403343759999998</v>
      </c>
    </row>
    <row r="548" spans="1:7" x14ac:dyDescent="0.25">
      <c r="A548">
        <v>1</v>
      </c>
      <c r="B548" s="1">
        <v>0.106979774</v>
      </c>
      <c r="C548">
        <v>1</v>
      </c>
      <c r="D548">
        <v>0</v>
      </c>
      <c r="E548">
        <v>1</v>
      </c>
      <c r="F548">
        <v>5</v>
      </c>
      <c r="G548" s="3">
        <v>2.2545475860000002</v>
      </c>
    </row>
    <row r="549" spans="1:7" x14ac:dyDescent="0.25">
      <c r="A549">
        <v>1</v>
      </c>
      <c r="B549" s="1">
        <v>14.96477612</v>
      </c>
      <c r="C549">
        <v>1</v>
      </c>
      <c r="D549">
        <v>0</v>
      </c>
      <c r="E549">
        <v>1</v>
      </c>
      <c r="F549">
        <v>20</v>
      </c>
      <c r="G549" s="3">
        <v>1.89130043</v>
      </c>
    </row>
    <row r="550" spans="1:7" x14ac:dyDescent="0.25">
      <c r="A550">
        <v>0</v>
      </c>
      <c r="B550" s="1">
        <v>18.061013060000001</v>
      </c>
      <c r="C550">
        <v>1</v>
      </c>
      <c r="D550">
        <v>0</v>
      </c>
      <c r="E550">
        <v>0</v>
      </c>
      <c r="F550">
        <v>13</v>
      </c>
      <c r="G550" s="3">
        <v>2.2062263409999998</v>
      </c>
    </row>
    <row r="551" spans="1:7" x14ac:dyDescent="0.25">
      <c r="A551">
        <v>1</v>
      </c>
      <c r="B551" s="1">
        <v>2.7944113399999999</v>
      </c>
      <c r="C551">
        <v>2</v>
      </c>
      <c r="D551">
        <v>1</v>
      </c>
      <c r="E551">
        <v>0</v>
      </c>
      <c r="F551">
        <v>1</v>
      </c>
      <c r="G551" s="3">
        <v>3.3350981549999998</v>
      </c>
    </row>
    <row r="552" spans="1:7" x14ac:dyDescent="0.25">
      <c r="A552">
        <v>4</v>
      </c>
      <c r="B552" s="1">
        <v>1.922517035</v>
      </c>
      <c r="C552">
        <v>1</v>
      </c>
      <c r="D552">
        <v>0</v>
      </c>
      <c r="E552">
        <v>1</v>
      </c>
      <c r="F552">
        <v>7</v>
      </c>
      <c r="G552" s="3">
        <v>2.4119864610000001</v>
      </c>
    </row>
    <row r="553" spans="1:7" x14ac:dyDescent="0.25">
      <c r="A553">
        <v>3</v>
      </c>
      <c r="B553" s="1">
        <v>8.4914521440000001</v>
      </c>
      <c r="C553">
        <v>3</v>
      </c>
      <c r="D553">
        <v>0</v>
      </c>
      <c r="E553">
        <v>0</v>
      </c>
      <c r="F553">
        <v>12</v>
      </c>
      <c r="G553" s="3">
        <v>2.1609785189999999</v>
      </c>
    </row>
    <row r="554" spans="1:7" x14ac:dyDescent="0.25">
      <c r="A554">
        <v>1</v>
      </c>
      <c r="B554" s="1">
        <v>18.673578119999998</v>
      </c>
      <c r="C554">
        <v>1</v>
      </c>
      <c r="D554">
        <v>0</v>
      </c>
      <c r="E554">
        <v>0</v>
      </c>
      <c r="F554">
        <v>22</v>
      </c>
      <c r="G554" s="3">
        <v>1.1653943630000001</v>
      </c>
    </row>
    <row r="555" spans="1:7" x14ac:dyDescent="0.25">
      <c r="A555">
        <v>2</v>
      </c>
      <c r="B555" s="1">
        <v>10.8477312</v>
      </c>
      <c r="C555">
        <v>4</v>
      </c>
      <c r="D555">
        <v>0</v>
      </c>
      <c r="E555">
        <v>0</v>
      </c>
      <c r="F555">
        <v>5</v>
      </c>
      <c r="G555" s="3">
        <v>2.5835006360000001</v>
      </c>
    </row>
    <row r="556" spans="1:7" x14ac:dyDescent="0.25">
      <c r="A556">
        <v>3</v>
      </c>
      <c r="B556" s="1">
        <v>10.54912927</v>
      </c>
      <c r="C556">
        <v>1</v>
      </c>
      <c r="D556">
        <v>1</v>
      </c>
      <c r="E556">
        <v>0</v>
      </c>
      <c r="F556">
        <v>4</v>
      </c>
      <c r="G556" s="3">
        <v>3.0170632560000001</v>
      </c>
    </row>
    <row r="557" spans="1:7" x14ac:dyDescent="0.25">
      <c r="A557">
        <v>0</v>
      </c>
      <c r="B557" s="1">
        <v>2.8225223659999998</v>
      </c>
      <c r="C557">
        <v>1</v>
      </c>
      <c r="D557">
        <v>0</v>
      </c>
      <c r="E557">
        <v>1</v>
      </c>
      <c r="F557">
        <v>4</v>
      </c>
      <c r="G557" s="3">
        <v>2.5761746969999999</v>
      </c>
    </row>
    <row r="558" spans="1:7" x14ac:dyDescent="0.25">
      <c r="A558">
        <v>3</v>
      </c>
      <c r="B558" s="1">
        <v>1.5790222E-2</v>
      </c>
      <c r="C558">
        <v>1</v>
      </c>
      <c r="D558">
        <v>0</v>
      </c>
      <c r="E558">
        <v>0</v>
      </c>
      <c r="F558">
        <v>24</v>
      </c>
      <c r="G558" s="3">
        <v>0.23334988000000001</v>
      </c>
    </row>
    <row r="559" spans="1:7" x14ac:dyDescent="0.25">
      <c r="A559">
        <v>3</v>
      </c>
      <c r="B559" s="1">
        <v>16.20280181</v>
      </c>
      <c r="C559">
        <v>3</v>
      </c>
      <c r="D559">
        <v>0</v>
      </c>
      <c r="E559">
        <v>1</v>
      </c>
      <c r="F559">
        <v>0</v>
      </c>
      <c r="G559" s="3">
        <v>3.6465163889999999</v>
      </c>
    </row>
    <row r="560" spans="1:7" x14ac:dyDescent="0.25">
      <c r="A560">
        <v>0</v>
      </c>
      <c r="B560" s="1">
        <v>1.7514912600000001</v>
      </c>
      <c r="C560">
        <v>2</v>
      </c>
      <c r="D560">
        <v>1</v>
      </c>
      <c r="E560">
        <v>1</v>
      </c>
      <c r="F560">
        <v>8</v>
      </c>
      <c r="G560" s="3">
        <v>2.605425232</v>
      </c>
    </row>
    <row r="561" spans="1:7" x14ac:dyDescent="0.25">
      <c r="A561">
        <v>1</v>
      </c>
      <c r="B561" s="1">
        <v>12.676996369999999</v>
      </c>
      <c r="C561">
        <v>3</v>
      </c>
      <c r="D561">
        <v>0</v>
      </c>
      <c r="E561">
        <v>1</v>
      </c>
      <c r="F561">
        <v>5</v>
      </c>
      <c r="G561" s="3">
        <v>3.3669295149999998</v>
      </c>
    </row>
    <row r="562" spans="1:7" x14ac:dyDescent="0.25">
      <c r="A562">
        <v>4</v>
      </c>
      <c r="B562" s="1">
        <v>18.292329089999999</v>
      </c>
      <c r="C562">
        <v>3</v>
      </c>
      <c r="D562">
        <v>0</v>
      </c>
      <c r="E562">
        <v>0</v>
      </c>
      <c r="F562">
        <v>19</v>
      </c>
      <c r="G562" s="3">
        <v>1.583780258</v>
      </c>
    </row>
    <row r="563" spans="1:7" x14ac:dyDescent="0.25">
      <c r="A563">
        <v>2</v>
      </c>
      <c r="B563" s="1">
        <v>4.1730382629999996</v>
      </c>
      <c r="C563">
        <v>4</v>
      </c>
      <c r="D563">
        <v>0</v>
      </c>
      <c r="E563">
        <v>0</v>
      </c>
      <c r="F563">
        <v>25</v>
      </c>
      <c r="G563" s="3">
        <v>0.77639670599999999</v>
      </c>
    </row>
    <row r="564" spans="1:7" x14ac:dyDescent="0.25">
      <c r="A564">
        <v>0</v>
      </c>
      <c r="B564" s="1">
        <v>13.30545672</v>
      </c>
      <c r="C564">
        <v>3</v>
      </c>
      <c r="D564">
        <v>1</v>
      </c>
      <c r="E564">
        <v>0</v>
      </c>
      <c r="F564">
        <v>29</v>
      </c>
      <c r="G564" s="3">
        <v>0.78348664000000001</v>
      </c>
    </row>
    <row r="565" spans="1:7" x14ac:dyDescent="0.25">
      <c r="A565">
        <v>1</v>
      </c>
      <c r="B565" s="1">
        <v>1.573971534</v>
      </c>
      <c r="C565">
        <v>0</v>
      </c>
      <c r="D565">
        <v>0</v>
      </c>
      <c r="E565">
        <v>0</v>
      </c>
      <c r="F565">
        <v>6</v>
      </c>
      <c r="G565" s="3">
        <v>2.328311711</v>
      </c>
    </row>
    <row r="566" spans="1:7" x14ac:dyDescent="0.25">
      <c r="A566">
        <v>2</v>
      </c>
      <c r="B566" s="1">
        <v>12.075102879999999</v>
      </c>
      <c r="C566">
        <v>3</v>
      </c>
      <c r="D566">
        <v>0</v>
      </c>
      <c r="E566">
        <v>1</v>
      </c>
      <c r="F566">
        <v>8</v>
      </c>
      <c r="G566" s="3">
        <v>2.7184654359999998</v>
      </c>
    </row>
    <row r="567" spans="1:7" x14ac:dyDescent="0.25">
      <c r="A567">
        <v>2</v>
      </c>
      <c r="B567" s="1">
        <v>3.2786344189999999</v>
      </c>
      <c r="C567">
        <v>4</v>
      </c>
      <c r="D567">
        <v>1</v>
      </c>
      <c r="E567">
        <v>1</v>
      </c>
      <c r="F567">
        <v>4</v>
      </c>
      <c r="G567" s="3">
        <v>3.244882203</v>
      </c>
    </row>
    <row r="568" spans="1:7" x14ac:dyDescent="0.25">
      <c r="A568">
        <v>2</v>
      </c>
      <c r="B568" s="1">
        <v>14.719071209999999</v>
      </c>
      <c r="C568">
        <v>4</v>
      </c>
      <c r="D568">
        <v>1</v>
      </c>
      <c r="E568">
        <v>1</v>
      </c>
      <c r="F568">
        <v>13</v>
      </c>
      <c r="G568" s="3">
        <v>2.8656747490000001</v>
      </c>
    </row>
    <row r="569" spans="1:7" x14ac:dyDescent="0.25">
      <c r="A569">
        <v>4</v>
      </c>
      <c r="B569" s="1">
        <v>6.0246258959999999</v>
      </c>
      <c r="C569">
        <v>1</v>
      </c>
      <c r="D569">
        <v>0</v>
      </c>
      <c r="E569">
        <v>0</v>
      </c>
      <c r="F569">
        <v>4</v>
      </c>
      <c r="G569" s="3">
        <v>2.3263267559999998</v>
      </c>
    </row>
    <row r="570" spans="1:7" x14ac:dyDescent="0.25">
      <c r="A570">
        <v>1</v>
      </c>
      <c r="B570" s="1">
        <v>9.2678201760000007</v>
      </c>
      <c r="C570">
        <v>3</v>
      </c>
      <c r="D570">
        <v>1</v>
      </c>
      <c r="E570">
        <v>0</v>
      </c>
      <c r="F570">
        <v>7</v>
      </c>
      <c r="G570" s="3">
        <v>3.3030666790000001</v>
      </c>
    </row>
    <row r="571" spans="1:7" x14ac:dyDescent="0.25">
      <c r="A571">
        <v>2</v>
      </c>
      <c r="B571" s="1">
        <v>11.98861084</v>
      </c>
      <c r="C571">
        <v>1</v>
      </c>
      <c r="D571">
        <v>0</v>
      </c>
      <c r="E571">
        <v>0</v>
      </c>
      <c r="F571">
        <v>6</v>
      </c>
      <c r="G571" s="3">
        <v>2.4892182379999999</v>
      </c>
    </row>
    <row r="572" spans="1:7" x14ac:dyDescent="0.25">
      <c r="A572">
        <v>2</v>
      </c>
      <c r="B572" s="1">
        <v>3.4254682129999998</v>
      </c>
      <c r="C572">
        <v>1</v>
      </c>
      <c r="D572">
        <v>1</v>
      </c>
      <c r="E572">
        <v>1</v>
      </c>
      <c r="F572">
        <v>12</v>
      </c>
      <c r="G572" s="3">
        <v>2.6002641870000001</v>
      </c>
    </row>
    <row r="573" spans="1:7" x14ac:dyDescent="0.25">
      <c r="A573">
        <v>2</v>
      </c>
      <c r="B573" s="1">
        <v>14.83275637</v>
      </c>
      <c r="C573">
        <v>3</v>
      </c>
      <c r="D573">
        <v>0</v>
      </c>
      <c r="E573">
        <v>0</v>
      </c>
      <c r="F573">
        <v>12</v>
      </c>
      <c r="G573" s="3">
        <v>2.119171492</v>
      </c>
    </row>
    <row r="574" spans="1:7" x14ac:dyDescent="0.25">
      <c r="A574">
        <v>1</v>
      </c>
      <c r="B574" s="1">
        <v>6.0528068130000001</v>
      </c>
      <c r="C574">
        <v>4</v>
      </c>
      <c r="D574">
        <v>0</v>
      </c>
      <c r="E574">
        <v>0</v>
      </c>
      <c r="F574">
        <v>7</v>
      </c>
      <c r="G574" s="3">
        <v>2.522694548</v>
      </c>
    </row>
    <row r="575" spans="1:7" x14ac:dyDescent="0.25">
      <c r="A575">
        <v>4</v>
      </c>
      <c r="B575" s="1">
        <v>13.2474372</v>
      </c>
      <c r="C575">
        <v>2</v>
      </c>
      <c r="D575">
        <v>1</v>
      </c>
      <c r="E575">
        <v>0</v>
      </c>
      <c r="F575">
        <v>10</v>
      </c>
      <c r="G575" s="3">
        <v>2.4758541100000002</v>
      </c>
    </row>
    <row r="576" spans="1:7" x14ac:dyDescent="0.25">
      <c r="A576">
        <v>3</v>
      </c>
      <c r="B576" s="1">
        <v>3.1656610139999999</v>
      </c>
      <c r="C576">
        <v>3</v>
      </c>
      <c r="D576">
        <v>1</v>
      </c>
      <c r="E576">
        <v>1</v>
      </c>
      <c r="F576">
        <v>27</v>
      </c>
      <c r="G576" s="3">
        <v>0.78280923400000002</v>
      </c>
    </row>
    <row r="577" spans="1:7" x14ac:dyDescent="0.25">
      <c r="A577">
        <v>2</v>
      </c>
      <c r="B577" s="1">
        <v>13.76235318</v>
      </c>
      <c r="C577">
        <v>0</v>
      </c>
      <c r="D577">
        <v>0</v>
      </c>
      <c r="E577">
        <v>1</v>
      </c>
      <c r="F577">
        <v>25</v>
      </c>
      <c r="G577" s="3">
        <v>0.76640486900000004</v>
      </c>
    </row>
    <row r="578" spans="1:7" x14ac:dyDescent="0.25">
      <c r="A578">
        <v>2</v>
      </c>
      <c r="B578" s="1">
        <v>2.5637614559999999</v>
      </c>
      <c r="C578">
        <v>0</v>
      </c>
      <c r="D578">
        <v>1</v>
      </c>
      <c r="E578">
        <v>1</v>
      </c>
      <c r="F578">
        <v>17</v>
      </c>
      <c r="G578" s="3">
        <v>1.2836220780000001</v>
      </c>
    </row>
    <row r="579" spans="1:7" x14ac:dyDescent="0.25">
      <c r="A579">
        <v>1</v>
      </c>
      <c r="B579" s="1">
        <v>8.5071299249999992</v>
      </c>
      <c r="C579">
        <v>2</v>
      </c>
      <c r="D579">
        <v>0</v>
      </c>
      <c r="E579">
        <v>1</v>
      </c>
      <c r="F579">
        <v>24</v>
      </c>
      <c r="G579" s="3">
        <v>0.643145933</v>
      </c>
    </row>
    <row r="580" spans="1:7" x14ac:dyDescent="0.25">
      <c r="A580">
        <v>2</v>
      </c>
      <c r="B580" s="1">
        <v>4.9441214750000002</v>
      </c>
      <c r="C580">
        <v>2</v>
      </c>
      <c r="D580">
        <v>1</v>
      </c>
      <c r="E580">
        <v>0</v>
      </c>
      <c r="F580">
        <v>18</v>
      </c>
      <c r="G580" s="3">
        <v>1.669230217</v>
      </c>
    </row>
    <row r="581" spans="1:7" x14ac:dyDescent="0.25">
      <c r="A581">
        <v>2</v>
      </c>
      <c r="B581" s="1">
        <v>14.96750499</v>
      </c>
      <c r="C581">
        <v>3</v>
      </c>
      <c r="D581">
        <v>0</v>
      </c>
      <c r="E581">
        <v>0</v>
      </c>
      <c r="F581">
        <v>5</v>
      </c>
      <c r="G581" s="3">
        <v>3.2820700509999998</v>
      </c>
    </row>
    <row r="582" spans="1:7" x14ac:dyDescent="0.25">
      <c r="A582">
        <v>2</v>
      </c>
      <c r="B582" s="1">
        <v>5.2407000899999998</v>
      </c>
      <c r="C582">
        <v>2</v>
      </c>
      <c r="D582">
        <v>0</v>
      </c>
      <c r="E582">
        <v>0</v>
      </c>
      <c r="F582">
        <v>21</v>
      </c>
      <c r="G582" s="3">
        <v>0.74371401699999995</v>
      </c>
    </row>
    <row r="583" spans="1:7" x14ac:dyDescent="0.25">
      <c r="A583">
        <v>4</v>
      </c>
      <c r="B583" s="1">
        <v>17.634346130000001</v>
      </c>
      <c r="C583">
        <v>2</v>
      </c>
      <c r="D583">
        <v>0</v>
      </c>
      <c r="E583">
        <v>0</v>
      </c>
      <c r="F583">
        <v>1</v>
      </c>
      <c r="G583" s="3">
        <v>3.3250668430000001</v>
      </c>
    </row>
    <row r="584" spans="1:7" x14ac:dyDescent="0.25">
      <c r="A584">
        <v>2</v>
      </c>
      <c r="B584" s="1">
        <v>17.836404229999999</v>
      </c>
      <c r="C584">
        <v>2</v>
      </c>
      <c r="D584">
        <v>0</v>
      </c>
      <c r="E584">
        <v>1</v>
      </c>
      <c r="F584">
        <v>27</v>
      </c>
      <c r="G584" s="3">
        <v>1.184519764</v>
      </c>
    </row>
    <row r="585" spans="1:7" x14ac:dyDescent="0.25">
      <c r="A585">
        <v>1</v>
      </c>
      <c r="B585" s="1">
        <v>3.9288263040000002</v>
      </c>
      <c r="C585">
        <v>1</v>
      </c>
      <c r="D585">
        <v>0</v>
      </c>
      <c r="E585">
        <v>0</v>
      </c>
      <c r="F585">
        <v>12</v>
      </c>
      <c r="G585" s="3">
        <v>1.6165360989999999</v>
      </c>
    </row>
    <row r="586" spans="1:7" x14ac:dyDescent="0.25">
      <c r="A586">
        <v>2</v>
      </c>
      <c r="B586" s="1">
        <v>12.2769189</v>
      </c>
      <c r="C586">
        <v>4</v>
      </c>
      <c r="D586">
        <v>0</v>
      </c>
      <c r="E586">
        <v>0</v>
      </c>
      <c r="F586">
        <v>22</v>
      </c>
      <c r="G586" s="3">
        <v>1.583083971</v>
      </c>
    </row>
    <row r="587" spans="1:7" x14ac:dyDescent="0.25">
      <c r="A587">
        <v>1</v>
      </c>
      <c r="B587" s="1">
        <v>1.7543528340000001</v>
      </c>
      <c r="C587">
        <v>2</v>
      </c>
      <c r="D587">
        <v>0</v>
      </c>
      <c r="E587">
        <v>0</v>
      </c>
      <c r="F587">
        <v>24</v>
      </c>
      <c r="G587" s="3">
        <v>0.18425148899999999</v>
      </c>
    </row>
    <row r="588" spans="1:7" x14ac:dyDescent="0.25">
      <c r="A588">
        <v>1</v>
      </c>
      <c r="B588" s="1">
        <v>7.8307419920000001</v>
      </c>
      <c r="C588">
        <v>2</v>
      </c>
      <c r="D588">
        <v>1</v>
      </c>
      <c r="E588">
        <v>0</v>
      </c>
      <c r="F588">
        <v>27</v>
      </c>
      <c r="G588" s="3">
        <v>0.472181042</v>
      </c>
    </row>
    <row r="589" spans="1:7" x14ac:dyDescent="0.25">
      <c r="A589">
        <v>1</v>
      </c>
      <c r="B589" s="1">
        <v>14.266434589999999</v>
      </c>
      <c r="C589">
        <v>3</v>
      </c>
      <c r="D589">
        <v>0</v>
      </c>
      <c r="E589">
        <v>1</v>
      </c>
      <c r="F589">
        <v>25</v>
      </c>
      <c r="G589" s="3">
        <v>1.299355518</v>
      </c>
    </row>
    <row r="590" spans="1:7" x14ac:dyDescent="0.25">
      <c r="A590">
        <v>2</v>
      </c>
      <c r="B590" s="1">
        <v>13.188464939999999</v>
      </c>
      <c r="C590">
        <v>2</v>
      </c>
      <c r="D590">
        <v>0</v>
      </c>
      <c r="E590">
        <v>0</v>
      </c>
      <c r="F590">
        <v>10</v>
      </c>
      <c r="G590" s="3">
        <v>2.3796282830000002</v>
      </c>
    </row>
    <row r="591" spans="1:7" x14ac:dyDescent="0.25">
      <c r="A591">
        <v>2</v>
      </c>
      <c r="B591" s="1">
        <v>12.494013389999999</v>
      </c>
      <c r="C591">
        <v>3</v>
      </c>
      <c r="D591">
        <v>0</v>
      </c>
      <c r="E591">
        <v>0</v>
      </c>
      <c r="F591">
        <v>0</v>
      </c>
      <c r="G591" s="3">
        <v>3.56628313</v>
      </c>
    </row>
    <row r="592" spans="1:7" x14ac:dyDescent="0.25">
      <c r="A592">
        <v>2</v>
      </c>
      <c r="B592" s="1">
        <v>5.6508172730000004</v>
      </c>
      <c r="C592">
        <v>1</v>
      </c>
      <c r="D592">
        <v>0</v>
      </c>
      <c r="E592">
        <v>0</v>
      </c>
      <c r="F592">
        <v>23</v>
      </c>
      <c r="G592" s="3">
        <v>0.27834757100000002</v>
      </c>
    </row>
    <row r="593" spans="1:7" x14ac:dyDescent="0.25">
      <c r="A593">
        <v>2</v>
      </c>
      <c r="B593" s="1">
        <v>7.5604989890000001</v>
      </c>
      <c r="C593">
        <v>1</v>
      </c>
      <c r="D593">
        <v>0</v>
      </c>
      <c r="E593">
        <v>0</v>
      </c>
      <c r="F593">
        <v>1</v>
      </c>
      <c r="G593" s="3">
        <v>2.421546883</v>
      </c>
    </row>
    <row r="594" spans="1:7" x14ac:dyDescent="0.25">
      <c r="A594">
        <v>2</v>
      </c>
      <c r="B594" s="1">
        <v>2.0589228940000002</v>
      </c>
      <c r="C594">
        <v>4</v>
      </c>
      <c r="D594">
        <v>0</v>
      </c>
      <c r="E594">
        <v>0</v>
      </c>
      <c r="F594">
        <v>29</v>
      </c>
      <c r="G594" s="3">
        <v>0.61768042400000001</v>
      </c>
    </row>
    <row r="595" spans="1:7" x14ac:dyDescent="0.25">
      <c r="A595">
        <v>1</v>
      </c>
      <c r="B595" s="1">
        <v>14.380456410000001</v>
      </c>
      <c r="C595">
        <v>3</v>
      </c>
      <c r="D595">
        <v>0</v>
      </c>
      <c r="E595">
        <v>0</v>
      </c>
      <c r="F595">
        <v>16</v>
      </c>
      <c r="G595" s="3">
        <v>1.8047266580000001</v>
      </c>
    </row>
    <row r="596" spans="1:7" x14ac:dyDescent="0.25">
      <c r="A596">
        <v>3</v>
      </c>
      <c r="B596" s="1">
        <v>10.07777594</v>
      </c>
      <c r="C596">
        <v>2</v>
      </c>
      <c r="D596">
        <v>0</v>
      </c>
      <c r="E596">
        <v>1</v>
      </c>
      <c r="F596">
        <v>7</v>
      </c>
      <c r="G596" s="3">
        <v>2.6352081300000001</v>
      </c>
    </row>
    <row r="597" spans="1:7" x14ac:dyDescent="0.25">
      <c r="A597">
        <v>1</v>
      </c>
      <c r="B597" s="1">
        <v>14.17531265</v>
      </c>
      <c r="C597">
        <v>3</v>
      </c>
      <c r="D597">
        <v>0</v>
      </c>
      <c r="E597">
        <v>0</v>
      </c>
      <c r="F597">
        <v>1</v>
      </c>
      <c r="G597" s="3">
        <v>3.4360253890000001</v>
      </c>
    </row>
    <row r="598" spans="1:7" x14ac:dyDescent="0.25">
      <c r="A598">
        <v>1</v>
      </c>
      <c r="B598" s="1">
        <v>4.9788704959999999</v>
      </c>
      <c r="C598">
        <v>4</v>
      </c>
      <c r="D598">
        <v>0</v>
      </c>
      <c r="E598">
        <v>0</v>
      </c>
      <c r="F598">
        <v>5</v>
      </c>
      <c r="G598" s="3">
        <v>2.7373779260000002</v>
      </c>
    </row>
    <row r="599" spans="1:7" x14ac:dyDescent="0.25">
      <c r="A599">
        <v>2</v>
      </c>
      <c r="B599" s="1">
        <v>6.4887645730000001</v>
      </c>
      <c r="C599">
        <v>1</v>
      </c>
      <c r="D599">
        <v>1</v>
      </c>
      <c r="E599">
        <v>1</v>
      </c>
      <c r="F599">
        <v>21</v>
      </c>
      <c r="G599" s="3">
        <v>1.1466960799999999</v>
      </c>
    </row>
    <row r="600" spans="1:7" x14ac:dyDescent="0.25">
      <c r="A600">
        <v>1</v>
      </c>
      <c r="B600" s="1">
        <v>6.6843067449999998</v>
      </c>
      <c r="C600">
        <v>0</v>
      </c>
      <c r="D600">
        <v>0</v>
      </c>
      <c r="E600">
        <v>0</v>
      </c>
      <c r="F600">
        <v>4</v>
      </c>
      <c r="G600" s="3">
        <v>2.4052675259999998</v>
      </c>
    </row>
    <row r="601" spans="1:7" x14ac:dyDescent="0.25">
      <c r="A601">
        <v>0</v>
      </c>
      <c r="B601" s="1">
        <v>0.51484819500000001</v>
      </c>
      <c r="C601">
        <v>2</v>
      </c>
      <c r="D601">
        <v>1</v>
      </c>
      <c r="E601">
        <v>0</v>
      </c>
      <c r="F601">
        <v>15</v>
      </c>
      <c r="G601" s="3">
        <v>1.5252820490000001</v>
      </c>
    </row>
    <row r="602" spans="1:7" x14ac:dyDescent="0.25">
      <c r="A602">
        <v>2</v>
      </c>
      <c r="B602" s="1">
        <v>6.8209574569999996</v>
      </c>
      <c r="C602">
        <v>1</v>
      </c>
      <c r="D602">
        <v>0</v>
      </c>
      <c r="E602">
        <v>1</v>
      </c>
      <c r="F602">
        <v>7</v>
      </c>
      <c r="G602" s="3">
        <v>2.446157081</v>
      </c>
    </row>
    <row r="603" spans="1:7" x14ac:dyDescent="0.25">
      <c r="A603">
        <v>2</v>
      </c>
      <c r="B603" s="1">
        <v>16.06609147</v>
      </c>
      <c r="C603">
        <v>1</v>
      </c>
      <c r="D603">
        <v>1</v>
      </c>
      <c r="E603">
        <v>1</v>
      </c>
      <c r="F603">
        <v>18</v>
      </c>
      <c r="G603" s="3">
        <v>1.952953012</v>
      </c>
    </row>
    <row r="604" spans="1:7" x14ac:dyDescent="0.25">
      <c r="A604">
        <v>2</v>
      </c>
      <c r="B604" s="1">
        <v>17.945969909999999</v>
      </c>
      <c r="C604">
        <v>3</v>
      </c>
      <c r="D604">
        <v>0</v>
      </c>
      <c r="E604">
        <v>1</v>
      </c>
      <c r="F604">
        <v>15</v>
      </c>
      <c r="G604" s="3">
        <v>2.2930871910000001</v>
      </c>
    </row>
    <row r="605" spans="1:7" x14ac:dyDescent="0.25">
      <c r="A605">
        <v>4</v>
      </c>
      <c r="B605" s="1">
        <v>10.364366309999999</v>
      </c>
      <c r="C605">
        <v>0</v>
      </c>
      <c r="D605">
        <v>0</v>
      </c>
      <c r="E605">
        <v>0</v>
      </c>
      <c r="F605">
        <v>12</v>
      </c>
      <c r="G605" s="3">
        <v>1.471672029</v>
      </c>
    </row>
    <row r="606" spans="1:7" x14ac:dyDescent="0.25">
      <c r="A606">
        <v>2</v>
      </c>
      <c r="B606" s="1">
        <v>9.1100339039999998</v>
      </c>
      <c r="C606">
        <v>3</v>
      </c>
      <c r="D606">
        <v>1</v>
      </c>
      <c r="E606">
        <v>0</v>
      </c>
      <c r="F606">
        <v>25</v>
      </c>
      <c r="G606" s="3">
        <v>1.106713498</v>
      </c>
    </row>
    <row r="607" spans="1:7" x14ac:dyDescent="0.25">
      <c r="A607">
        <v>3</v>
      </c>
      <c r="B607" s="1">
        <v>0.61649237400000001</v>
      </c>
      <c r="C607">
        <v>2</v>
      </c>
      <c r="D607">
        <v>0</v>
      </c>
      <c r="E607">
        <v>0</v>
      </c>
      <c r="F607">
        <v>19</v>
      </c>
      <c r="G607" s="3">
        <v>1.205856976</v>
      </c>
    </row>
    <row r="608" spans="1:7" x14ac:dyDescent="0.25">
      <c r="A608">
        <v>1</v>
      </c>
      <c r="B608" s="1">
        <v>17.584086750000001</v>
      </c>
      <c r="C608">
        <v>2</v>
      </c>
      <c r="D608">
        <v>0</v>
      </c>
      <c r="E608">
        <v>0</v>
      </c>
      <c r="F608">
        <v>6</v>
      </c>
      <c r="G608" s="3">
        <v>2.5590703549999998</v>
      </c>
    </row>
    <row r="609" spans="1:7" x14ac:dyDescent="0.25">
      <c r="A609">
        <v>2</v>
      </c>
      <c r="B609" s="1">
        <v>0.26020426899999999</v>
      </c>
      <c r="C609">
        <v>3</v>
      </c>
      <c r="D609">
        <v>0</v>
      </c>
      <c r="E609">
        <v>1</v>
      </c>
      <c r="F609">
        <v>15</v>
      </c>
      <c r="G609" s="3">
        <v>2.4576510219999999</v>
      </c>
    </row>
    <row r="610" spans="1:7" x14ac:dyDescent="0.25">
      <c r="A610">
        <v>3</v>
      </c>
      <c r="B610" s="1">
        <v>18.895001600000001</v>
      </c>
      <c r="C610">
        <v>2</v>
      </c>
      <c r="D610">
        <v>1</v>
      </c>
      <c r="E610">
        <v>0</v>
      </c>
      <c r="F610">
        <v>22</v>
      </c>
      <c r="G610" s="3">
        <v>1.226741286</v>
      </c>
    </row>
    <row r="611" spans="1:7" x14ac:dyDescent="0.25">
      <c r="A611">
        <v>2</v>
      </c>
      <c r="B611" s="1">
        <v>9.7843249740000005</v>
      </c>
      <c r="C611">
        <v>1</v>
      </c>
      <c r="D611">
        <v>0</v>
      </c>
      <c r="E611">
        <v>0</v>
      </c>
      <c r="F611">
        <v>15</v>
      </c>
      <c r="G611" s="3">
        <v>1.5904330980000001</v>
      </c>
    </row>
    <row r="612" spans="1:7" x14ac:dyDescent="0.25">
      <c r="A612">
        <v>2</v>
      </c>
      <c r="B612" s="1">
        <v>6.8386898709999997</v>
      </c>
      <c r="C612">
        <v>1</v>
      </c>
      <c r="D612">
        <v>0</v>
      </c>
      <c r="E612">
        <v>1</v>
      </c>
      <c r="F612">
        <v>28</v>
      </c>
      <c r="G612" s="3">
        <v>0.310669533</v>
      </c>
    </row>
    <row r="613" spans="1:7" x14ac:dyDescent="0.25">
      <c r="A613">
        <v>1</v>
      </c>
      <c r="B613" s="1">
        <v>18.484368700000001</v>
      </c>
      <c r="C613">
        <v>3</v>
      </c>
      <c r="D613">
        <v>1</v>
      </c>
      <c r="E613">
        <v>1</v>
      </c>
      <c r="F613">
        <v>11</v>
      </c>
      <c r="G613" s="3">
        <v>2.7718106589999998</v>
      </c>
    </row>
    <row r="614" spans="1:7" x14ac:dyDescent="0.25">
      <c r="A614">
        <v>0</v>
      </c>
      <c r="B614" s="1">
        <v>0.48781986199999999</v>
      </c>
      <c r="C614">
        <v>1</v>
      </c>
      <c r="D614">
        <v>0</v>
      </c>
      <c r="E614">
        <v>1</v>
      </c>
      <c r="F614">
        <v>13</v>
      </c>
      <c r="G614" s="3">
        <v>1.5826829920000001</v>
      </c>
    </row>
    <row r="615" spans="1:7" x14ac:dyDescent="0.25">
      <c r="A615">
        <v>2</v>
      </c>
      <c r="B615" s="1">
        <v>11.628497899999999</v>
      </c>
      <c r="C615">
        <v>0</v>
      </c>
      <c r="D615">
        <v>1</v>
      </c>
      <c r="E615">
        <v>1</v>
      </c>
      <c r="F615">
        <v>23</v>
      </c>
      <c r="G615" s="3">
        <v>1.105587098</v>
      </c>
    </row>
    <row r="616" spans="1:7" x14ac:dyDescent="0.25">
      <c r="A616">
        <v>1</v>
      </c>
      <c r="B616" s="1">
        <v>10.97865049</v>
      </c>
      <c r="C616">
        <v>4</v>
      </c>
      <c r="D616">
        <v>0</v>
      </c>
      <c r="E616">
        <v>0</v>
      </c>
      <c r="F616">
        <v>17</v>
      </c>
      <c r="G616" s="3">
        <v>2.300296135</v>
      </c>
    </row>
    <row r="617" spans="1:7" x14ac:dyDescent="0.25">
      <c r="A617">
        <v>3</v>
      </c>
      <c r="B617" s="1">
        <v>4.3864080239999996</v>
      </c>
      <c r="C617">
        <v>4</v>
      </c>
      <c r="D617">
        <v>1</v>
      </c>
      <c r="E617">
        <v>1</v>
      </c>
      <c r="F617">
        <v>26</v>
      </c>
      <c r="G617" s="3">
        <v>0.99188369799999998</v>
      </c>
    </row>
    <row r="618" spans="1:7" x14ac:dyDescent="0.25">
      <c r="A618">
        <v>1</v>
      </c>
      <c r="B618" s="1">
        <v>8.5777486270000001</v>
      </c>
      <c r="C618">
        <v>2</v>
      </c>
      <c r="D618">
        <v>0</v>
      </c>
      <c r="E618">
        <v>0</v>
      </c>
      <c r="F618">
        <v>27</v>
      </c>
      <c r="G618" s="3">
        <v>0.16511062200000001</v>
      </c>
    </row>
    <row r="619" spans="1:7" x14ac:dyDescent="0.25">
      <c r="A619">
        <v>4</v>
      </c>
      <c r="B619" s="1">
        <v>13.045280119999999</v>
      </c>
      <c r="C619">
        <v>0</v>
      </c>
      <c r="D619">
        <v>0</v>
      </c>
      <c r="E619">
        <v>0</v>
      </c>
      <c r="F619">
        <v>17</v>
      </c>
      <c r="G619" s="3">
        <v>0.98932992099999995</v>
      </c>
    </row>
    <row r="620" spans="1:7" x14ac:dyDescent="0.25">
      <c r="A620">
        <v>4</v>
      </c>
      <c r="B620" s="1">
        <v>14.54262394</v>
      </c>
      <c r="C620">
        <v>3</v>
      </c>
      <c r="D620">
        <v>0</v>
      </c>
      <c r="E620">
        <v>1</v>
      </c>
      <c r="F620">
        <v>15</v>
      </c>
      <c r="G620" s="3">
        <v>2.2302535209999999</v>
      </c>
    </row>
    <row r="621" spans="1:7" x14ac:dyDescent="0.25">
      <c r="A621">
        <v>1</v>
      </c>
      <c r="B621" s="1">
        <v>1.4337173999999999E-2</v>
      </c>
      <c r="C621">
        <v>3</v>
      </c>
      <c r="D621">
        <v>0</v>
      </c>
      <c r="E621">
        <v>1</v>
      </c>
      <c r="F621">
        <v>19</v>
      </c>
      <c r="G621" s="3">
        <v>1.3835280780000001</v>
      </c>
    </row>
    <row r="622" spans="1:7" x14ac:dyDescent="0.25">
      <c r="A622">
        <v>1</v>
      </c>
      <c r="B622" s="1">
        <v>18.737068600000001</v>
      </c>
      <c r="C622">
        <v>1</v>
      </c>
      <c r="D622">
        <v>0</v>
      </c>
      <c r="E622">
        <v>1</v>
      </c>
      <c r="F622">
        <v>15</v>
      </c>
      <c r="G622" s="3">
        <v>2.131405263</v>
      </c>
    </row>
    <row r="623" spans="1:7" x14ac:dyDescent="0.25">
      <c r="A623">
        <v>3</v>
      </c>
      <c r="B623" s="1">
        <v>3.2905074480000001</v>
      </c>
      <c r="C623">
        <v>1</v>
      </c>
      <c r="D623">
        <v>0</v>
      </c>
      <c r="E623">
        <v>1</v>
      </c>
      <c r="F623">
        <v>12</v>
      </c>
      <c r="G623" s="3">
        <v>1.868276923</v>
      </c>
    </row>
    <row r="624" spans="1:7" x14ac:dyDescent="0.25">
      <c r="A624">
        <v>4</v>
      </c>
      <c r="B624" s="1">
        <v>4.6716086839999997</v>
      </c>
      <c r="C624">
        <v>3</v>
      </c>
      <c r="D624">
        <v>0</v>
      </c>
      <c r="E624">
        <v>1</v>
      </c>
      <c r="F624">
        <v>25</v>
      </c>
      <c r="G624" s="3">
        <v>1.247481944</v>
      </c>
    </row>
    <row r="625" spans="1:7" x14ac:dyDescent="0.25">
      <c r="A625">
        <v>2</v>
      </c>
      <c r="B625" s="1">
        <v>5.2694689139999999</v>
      </c>
      <c r="C625">
        <v>4</v>
      </c>
      <c r="D625">
        <v>0</v>
      </c>
      <c r="E625">
        <v>0</v>
      </c>
      <c r="F625">
        <v>28</v>
      </c>
      <c r="G625" s="3">
        <v>0.29990754800000002</v>
      </c>
    </row>
    <row r="626" spans="1:7" x14ac:dyDescent="0.25">
      <c r="A626">
        <v>1</v>
      </c>
      <c r="B626" s="1">
        <v>0.75640273099999999</v>
      </c>
      <c r="C626">
        <v>3</v>
      </c>
      <c r="D626">
        <v>0</v>
      </c>
      <c r="E626">
        <v>1</v>
      </c>
      <c r="F626">
        <v>8</v>
      </c>
      <c r="G626" s="3">
        <v>2.705195695</v>
      </c>
    </row>
    <row r="627" spans="1:7" x14ac:dyDescent="0.25">
      <c r="A627">
        <v>2</v>
      </c>
      <c r="B627" s="1">
        <v>2.4610424719999999</v>
      </c>
      <c r="C627">
        <v>1</v>
      </c>
      <c r="D627">
        <v>0</v>
      </c>
      <c r="E627">
        <v>1</v>
      </c>
      <c r="F627">
        <v>25</v>
      </c>
      <c r="G627" s="3">
        <v>0.89793809199999997</v>
      </c>
    </row>
    <row r="628" spans="1:7" x14ac:dyDescent="0.25">
      <c r="A628">
        <v>2</v>
      </c>
      <c r="B628" s="1">
        <v>19.726998460000001</v>
      </c>
      <c r="C628">
        <v>2</v>
      </c>
      <c r="D628">
        <v>0</v>
      </c>
      <c r="E628">
        <v>1</v>
      </c>
      <c r="F628">
        <v>27</v>
      </c>
      <c r="G628" s="3">
        <v>1.391731791</v>
      </c>
    </row>
    <row r="629" spans="1:7" x14ac:dyDescent="0.25">
      <c r="A629">
        <v>1</v>
      </c>
      <c r="B629" s="1">
        <v>6.3043347479999996</v>
      </c>
      <c r="C629">
        <v>3</v>
      </c>
      <c r="D629">
        <v>0</v>
      </c>
      <c r="E629">
        <v>0</v>
      </c>
      <c r="F629">
        <v>8</v>
      </c>
      <c r="G629" s="3">
        <v>2.1505461659999998</v>
      </c>
    </row>
    <row r="630" spans="1:7" x14ac:dyDescent="0.25">
      <c r="A630">
        <v>2</v>
      </c>
      <c r="B630" s="1">
        <v>2.306021807</v>
      </c>
      <c r="C630">
        <v>1</v>
      </c>
      <c r="D630">
        <v>0</v>
      </c>
      <c r="E630">
        <v>0</v>
      </c>
      <c r="F630">
        <v>12</v>
      </c>
      <c r="G630" s="3">
        <v>1.4487412420000001</v>
      </c>
    </row>
    <row r="631" spans="1:7" x14ac:dyDescent="0.25">
      <c r="A631">
        <v>0</v>
      </c>
      <c r="B631" s="1">
        <v>2.1398252229999999</v>
      </c>
      <c r="C631">
        <v>1</v>
      </c>
      <c r="D631">
        <v>0</v>
      </c>
      <c r="E631">
        <v>1</v>
      </c>
      <c r="F631">
        <v>28</v>
      </c>
      <c r="G631" s="3">
        <v>0</v>
      </c>
    </row>
    <row r="632" spans="1:7" x14ac:dyDescent="0.25">
      <c r="A632">
        <v>0</v>
      </c>
      <c r="B632" s="1">
        <v>14.38919935</v>
      </c>
      <c r="C632">
        <v>1</v>
      </c>
      <c r="D632">
        <v>1</v>
      </c>
      <c r="E632">
        <v>0</v>
      </c>
      <c r="F632">
        <v>3</v>
      </c>
      <c r="G632" s="3">
        <v>3.0917150279999999</v>
      </c>
    </row>
    <row r="633" spans="1:7" x14ac:dyDescent="0.25">
      <c r="A633">
        <v>1</v>
      </c>
      <c r="B633" s="1">
        <v>17.091373279999999</v>
      </c>
      <c r="C633">
        <v>2</v>
      </c>
      <c r="D633">
        <v>0</v>
      </c>
      <c r="E633">
        <v>0</v>
      </c>
      <c r="F633">
        <v>8</v>
      </c>
      <c r="G633" s="3">
        <v>2.5769276950000002</v>
      </c>
    </row>
    <row r="634" spans="1:7" x14ac:dyDescent="0.25">
      <c r="A634">
        <v>1</v>
      </c>
      <c r="B634" s="1">
        <v>5.1390459899999996</v>
      </c>
      <c r="C634">
        <v>2</v>
      </c>
      <c r="D634">
        <v>0</v>
      </c>
      <c r="E634">
        <v>0</v>
      </c>
      <c r="F634">
        <v>14</v>
      </c>
      <c r="G634" s="3">
        <v>1.9558725269999999</v>
      </c>
    </row>
    <row r="635" spans="1:7" x14ac:dyDescent="0.25">
      <c r="A635">
        <v>1</v>
      </c>
      <c r="B635" s="1">
        <v>0.41819024700000001</v>
      </c>
      <c r="C635">
        <v>3</v>
      </c>
      <c r="D635">
        <v>0</v>
      </c>
      <c r="E635">
        <v>0</v>
      </c>
      <c r="F635">
        <v>13</v>
      </c>
      <c r="G635" s="3">
        <v>1.8787083440000001</v>
      </c>
    </row>
    <row r="636" spans="1:7" x14ac:dyDescent="0.25">
      <c r="A636">
        <v>2</v>
      </c>
      <c r="B636" s="1">
        <v>4.4618003689999997</v>
      </c>
      <c r="C636">
        <v>3</v>
      </c>
      <c r="D636">
        <v>1</v>
      </c>
      <c r="E636">
        <v>1</v>
      </c>
      <c r="F636">
        <v>18</v>
      </c>
      <c r="G636" s="3">
        <v>1.6304001319999999</v>
      </c>
    </row>
    <row r="637" spans="1:7" x14ac:dyDescent="0.25">
      <c r="A637">
        <v>1</v>
      </c>
      <c r="B637" s="1">
        <v>1.1303138159999999</v>
      </c>
      <c r="C637">
        <v>4</v>
      </c>
      <c r="D637">
        <v>0</v>
      </c>
      <c r="E637">
        <v>0</v>
      </c>
      <c r="F637">
        <v>11</v>
      </c>
      <c r="G637" s="3">
        <v>2.3727481099999999</v>
      </c>
    </row>
    <row r="638" spans="1:7" x14ac:dyDescent="0.25">
      <c r="A638">
        <v>1</v>
      </c>
      <c r="B638" s="1">
        <v>2.0678987329999998</v>
      </c>
      <c r="C638">
        <v>3</v>
      </c>
      <c r="D638">
        <v>1</v>
      </c>
      <c r="E638">
        <v>1</v>
      </c>
      <c r="F638">
        <v>20</v>
      </c>
      <c r="G638" s="3">
        <v>1.279370611</v>
      </c>
    </row>
    <row r="639" spans="1:7" x14ac:dyDescent="0.25">
      <c r="A639">
        <v>1</v>
      </c>
      <c r="B639" s="1">
        <v>8.6301623969999994</v>
      </c>
      <c r="C639">
        <v>1</v>
      </c>
      <c r="D639">
        <v>0</v>
      </c>
      <c r="E639">
        <v>0</v>
      </c>
      <c r="F639">
        <v>25</v>
      </c>
      <c r="G639" s="3">
        <v>0.155004788</v>
      </c>
    </row>
    <row r="640" spans="1:7" x14ac:dyDescent="0.25">
      <c r="A640">
        <v>4</v>
      </c>
      <c r="B640" s="1">
        <v>4.5983674170000004</v>
      </c>
      <c r="C640">
        <v>2</v>
      </c>
      <c r="D640">
        <v>1</v>
      </c>
      <c r="E640">
        <v>0</v>
      </c>
      <c r="F640">
        <v>24</v>
      </c>
      <c r="G640" s="3">
        <v>1.278347034</v>
      </c>
    </row>
    <row r="641" spans="1:7" x14ac:dyDescent="0.25">
      <c r="A641">
        <v>2</v>
      </c>
      <c r="B641" s="1">
        <v>10.31891757</v>
      </c>
      <c r="C641">
        <v>2</v>
      </c>
      <c r="D641">
        <v>0</v>
      </c>
      <c r="E641">
        <v>0</v>
      </c>
      <c r="F641">
        <v>5</v>
      </c>
      <c r="G641" s="3">
        <v>2.6559935659999998</v>
      </c>
    </row>
    <row r="642" spans="1:7" x14ac:dyDescent="0.25">
      <c r="A642">
        <v>2</v>
      </c>
      <c r="B642" s="1">
        <v>5.0698750649999997</v>
      </c>
      <c r="C642">
        <v>0</v>
      </c>
      <c r="D642">
        <v>0</v>
      </c>
      <c r="E642">
        <v>1</v>
      </c>
      <c r="F642">
        <v>2</v>
      </c>
      <c r="G642" s="3">
        <v>2.6823160530000001</v>
      </c>
    </row>
    <row r="643" spans="1:7" x14ac:dyDescent="0.25">
      <c r="A643">
        <v>2</v>
      </c>
      <c r="B643" s="1">
        <v>18.81074602</v>
      </c>
      <c r="C643">
        <v>4</v>
      </c>
      <c r="D643">
        <v>0</v>
      </c>
      <c r="E643">
        <v>0</v>
      </c>
      <c r="F643">
        <v>25</v>
      </c>
      <c r="G643" s="3">
        <v>1.644819939</v>
      </c>
    </row>
    <row r="644" spans="1:7" x14ac:dyDescent="0.25">
      <c r="A644">
        <v>4</v>
      </c>
      <c r="B644" s="1">
        <v>18.118879360000001</v>
      </c>
      <c r="C644">
        <v>0</v>
      </c>
      <c r="D644">
        <v>1</v>
      </c>
      <c r="E644">
        <v>1</v>
      </c>
      <c r="F644">
        <v>24</v>
      </c>
      <c r="G644" s="3">
        <v>1.396278438</v>
      </c>
    </row>
    <row r="645" spans="1:7" x14ac:dyDescent="0.25">
      <c r="A645">
        <v>1</v>
      </c>
      <c r="B645" s="1">
        <v>11.336122100000001</v>
      </c>
      <c r="C645">
        <v>2</v>
      </c>
      <c r="D645">
        <v>1</v>
      </c>
      <c r="E645">
        <v>1</v>
      </c>
      <c r="F645">
        <v>21</v>
      </c>
      <c r="G645" s="3">
        <v>1.6094867989999999</v>
      </c>
    </row>
    <row r="646" spans="1:7" x14ac:dyDescent="0.25">
      <c r="A646">
        <v>2</v>
      </c>
      <c r="B646" s="1">
        <v>7.0884798399999998</v>
      </c>
      <c r="C646">
        <v>2</v>
      </c>
      <c r="D646">
        <v>0</v>
      </c>
      <c r="E646">
        <v>1</v>
      </c>
      <c r="F646">
        <v>19</v>
      </c>
      <c r="G646" s="3">
        <v>1.187367525</v>
      </c>
    </row>
    <row r="647" spans="1:7" x14ac:dyDescent="0.25">
      <c r="A647">
        <v>2</v>
      </c>
      <c r="B647" s="1">
        <v>7.622937641</v>
      </c>
      <c r="C647">
        <v>2</v>
      </c>
      <c r="D647">
        <v>0</v>
      </c>
      <c r="E647">
        <v>1</v>
      </c>
      <c r="F647">
        <v>15</v>
      </c>
      <c r="G647" s="3">
        <v>2.0197970230000002</v>
      </c>
    </row>
    <row r="648" spans="1:7" x14ac:dyDescent="0.25">
      <c r="A648">
        <v>2</v>
      </c>
      <c r="B648" s="1">
        <v>8.237045663</v>
      </c>
      <c r="C648">
        <v>3</v>
      </c>
      <c r="D648">
        <v>0</v>
      </c>
      <c r="E648">
        <v>0</v>
      </c>
      <c r="F648">
        <v>29</v>
      </c>
      <c r="G648" s="3">
        <v>0.24162562800000001</v>
      </c>
    </row>
    <row r="649" spans="1:7" x14ac:dyDescent="0.25">
      <c r="A649">
        <v>0</v>
      </c>
      <c r="B649" s="1">
        <v>14.551586439999999</v>
      </c>
      <c r="C649">
        <v>2</v>
      </c>
      <c r="D649">
        <v>0</v>
      </c>
      <c r="E649">
        <v>0</v>
      </c>
      <c r="F649">
        <v>19</v>
      </c>
      <c r="G649" s="3">
        <v>1.247725194</v>
      </c>
    </row>
    <row r="650" spans="1:7" x14ac:dyDescent="0.25">
      <c r="A650">
        <v>2</v>
      </c>
      <c r="B650" s="1">
        <v>9.0327799100000004</v>
      </c>
      <c r="C650">
        <v>1</v>
      </c>
      <c r="D650">
        <v>0</v>
      </c>
      <c r="E650">
        <v>0</v>
      </c>
      <c r="F650">
        <v>23</v>
      </c>
      <c r="G650" s="3">
        <v>0.852682363</v>
      </c>
    </row>
    <row r="651" spans="1:7" x14ac:dyDescent="0.25">
      <c r="A651">
        <v>0</v>
      </c>
      <c r="B651" s="1">
        <v>17.134598929999999</v>
      </c>
      <c r="C651">
        <v>1</v>
      </c>
      <c r="D651">
        <v>0</v>
      </c>
      <c r="E651">
        <v>0</v>
      </c>
      <c r="F651">
        <v>22</v>
      </c>
      <c r="G651" s="3">
        <v>0.96570098900000001</v>
      </c>
    </row>
    <row r="652" spans="1:7" x14ac:dyDescent="0.25">
      <c r="A652">
        <v>2</v>
      </c>
      <c r="B652" s="1">
        <v>18.881895719999999</v>
      </c>
      <c r="C652">
        <v>4</v>
      </c>
      <c r="D652">
        <v>1</v>
      </c>
      <c r="E652">
        <v>1</v>
      </c>
      <c r="F652">
        <v>16</v>
      </c>
      <c r="G652" s="3">
        <v>2.423800752</v>
      </c>
    </row>
    <row r="653" spans="1:7" x14ac:dyDescent="0.25">
      <c r="A653">
        <v>2</v>
      </c>
      <c r="B653" s="1">
        <v>6.7189230679999996</v>
      </c>
      <c r="C653">
        <v>1</v>
      </c>
      <c r="D653">
        <v>0</v>
      </c>
      <c r="E653">
        <v>1</v>
      </c>
      <c r="F653">
        <v>15</v>
      </c>
      <c r="G653" s="3">
        <v>1.741968167</v>
      </c>
    </row>
    <row r="654" spans="1:7" x14ac:dyDescent="0.25">
      <c r="A654">
        <v>1</v>
      </c>
      <c r="B654" s="1">
        <v>11.213889630000001</v>
      </c>
      <c r="C654">
        <v>1</v>
      </c>
      <c r="D654">
        <v>0</v>
      </c>
      <c r="E654">
        <v>0</v>
      </c>
      <c r="F654">
        <v>5</v>
      </c>
      <c r="G654" s="3">
        <v>2.8459257760000001</v>
      </c>
    </row>
    <row r="655" spans="1:7" x14ac:dyDescent="0.25">
      <c r="A655">
        <v>3</v>
      </c>
      <c r="B655" s="1">
        <v>1.9011307369999999</v>
      </c>
      <c r="C655">
        <v>2</v>
      </c>
      <c r="D655">
        <v>0</v>
      </c>
      <c r="E655">
        <v>0</v>
      </c>
      <c r="F655">
        <v>7</v>
      </c>
      <c r="G655" s="3">
        <v>2.039564398</v>
      </c>
    </row>
    <row r="656" spans="1:7" x14ac:dyDescent="0.25">
      <c r="A656">
        <v>0</v>
      </c>
      <c r="B656" s="1">
        <v>4.0093809550000001</v>
      </c>
      <c r="C656">
        <v>1</v>
      </c>
      <c r="D656">
        <v>1</v>
      </c>
      <c r="E656">
        <v>1</v>
      </c>
      <c r="F656">
        <v>18</v>
      </c>
      <c r="G656" s="3">
        <v>1.5420637399999999</v>
      </c>
    </row>
    <row r="657" spans="1:7" x14ac:dyDescent="0.25">
      <c r="A657">
        <v>3</v>
      </c>
      <c r="B657" s="1">
        <v>8.2693153339999999</v>
      </c>
      <c r="C657">
        <v>2</v>
      </c>
      <c r="D657">
        <v>1</v>
      </c>
      <c r="E657">
        <v>0</v>
      </c>
      <c r="F657">
        <v>29</v>
      </c>
      <c r="G657" s="3">
        <v>0.73077960200000003</v>
      </c>
    </row>
    <row r="658" spans="1:7" x14ac:dyDescent="0.25">
      <c r="A658">
        <v>2</v>
      </c>
      <c r="B658" s="1">
        <v>4.1240543179999998</v>
      </c>
      <c r="C658">
        <v>3</v>
      </c>
      <c r="D658">
        <v>0</v>
      </c>
      <c r="E658">
        <v>1</v>
      </c>
      <c r="F658">
        <v>24</v>
      </c>
      <c r="G658" s="3">
        <v>0.49998777799999999</v>
      </c>
    </row>
    <row r="659" spans="1:7" x14ac:dyDescent="0.25">
      <c r="A659">
        <v>1</v>
      </c>
      <c r="B659" s="1">
        <v>17.531209820000001</v>
      </c>
      <c r="C659">
        <v>3</v>
      </c>
      <c r="D659">
        <v>1</v>
      </c>
      <c r="E659">
        <v>0</v>
      </c>
      <c r="F659">
        <v>25</v>
      </c>
      <c r="G659" s="3">
        <v>1.122889381</v>
      </c>
    </row>
    <row r="660" spans="1:7" x14ac:dyDescent="0.25">
      <c r="A660">
        <v>1</v>
      </c>
      <c r="B660" s="1">
        <v>3.1657251209999999</v>
      </c>
      <c r="C660">
        <v>3</v>
      </c>
      <c r="D660">
        <v>1</v>
      </c>
      <c r="E660">
        <v>0</v>
      </c>
      <c r="F660">
        <v>1</v>
      </c>
      <c r="G660" s="3">
        <v>2.9594927279999999</v>
      </c>
    </row>
    <row r="661" spans="1:7" x14ac:dyDescent="0.25">
      <c r="A661">
        <v>4</v>
      </c>
      <c r="B661" s="1">
        <v>9.1132164309999997</v>
      </c>
      <c r="C661">
        <v>1</v>
      </c>
      <c r="D661">
        <v>0</v>
      </c>
      <c r="E661">
        <v>1</v>
      </c>
      <c r="F661">
        <v>13</v>
      </c>
      <c r="G661" s="3">
        <v>2.3002052399999999</v>
      </c>
    </row>
    <row r="662" spans="1:7" x14ac:dyDescent="0.25">
      <c r="A662">
        <v>0</v>
      </c>
      <c r="B662" s="1">
        <v>12.11398481</v>
      </c>
      <c r="C662">
        <v>2</v>
      </c>
      <c r="D662">
        <v>0</v>
      </c>
      <c r="E662">
        <v>0</v>
      </c>
      <c r="F662">
        <v>21</v>
      </c>
      <c r="G662" s="3">
        <v>1.3527207640000001</v>
      </c>
    </row>
    <row r="663" spans="1:7" x14ac:dyDescent="0.25">
      <c r="A663">
        <v>1</v>
      </c>
      <c r="B663" s="1">
        <v>13.83727816</v>
      </c>
      <c r="C663">
        <v>0</v>
      </c>
      <c r="D663">
        <v>1</v>
      </c>
      <c r="E663">
        <v>1</v>
      </c>
      <c r="F663">
        <v>11</v>
      </c>
      <c r="G663" s="3">
        <v>2.1340620380000002</v>
      </c>
    </row>
    <row r="664" spans="1:7" x14ac:dyDescent="0.25">
      <c r="A664">
        <v>1</v>
      </c>
      <c r="B664" s="1">
        <v>7.6613873950000002</v>
      </c>
      <c r="C664">
        <v>0</v>
      </c>
      <c r="D664">
        <v>0</v>
      </c>
      <c r="E664">
        <v>1</v>
      </c>
      <c r="F664">
        <v>16</v>
      </c>
      <c r="G664" s="3">
        <v>1.2997943199999999</v>
      </c>
    </row>
    <row r="665" spans="1:7" x14ac:dyDescent="0.25">
      <c r="A665">
        <v>2</v>
      </c>
      <c r="B665" s="1">
        <v>17.381981369999998</v>
      </c>
      <c r="C665">
        <v>2</v>
      </c>
      <c r="D665">
        <v>0</v>
      </c>
      <c r="E665">
        <v>1</v>
      </c>
      <c r="F665">
        <v>27</v>
      </c>
      <c r="G665" s="3">
        <v>0.74783394400000003</v>
      </c>
    </row>
    <row r="666" spans="1:7" x14ac:dyDescent="0.25">
      <c r="A666">
        <v>2</v>
      </c>
      <c r="B666" s="1">
        <v>11.366383020000001</v>
      </c>
      <c r="C666">
        <v>1</v>
      </c>
      <c r="D666">
        <v>0</v>
      </c>
      <c r="E666">
        <v>1</v>
      </c>
      <c r="F666">
        <v>26</v>
      </c>
      <c r="G666" s="3">
        <v>0.53292320400000004</v>
      </c>
    </row>
    <row r="667" spans="1:7" x14ac:dyDescent="0.25">
      <c r="A667">
        <v>1</v>
      </c>
      <c r="B667" s="1">
        <v>8.7901556089999993</v>
      </c>
      <c r="C667">
        <v>3</v>
      </c>
      <c r="D667">
        <v>0</v>
      </c>
      <c r="E667">
        <v>0</v>
      </c>
      <c r="F667">
        <v>14</v>
      </c>
      <c r="G667" s="3">
        <v>2.0737697900000001</v>
      </c>
    </row>
    <row r="668" spans="1:7" x14ac:dyDescent="0.25">
      <c r="A668">
        <v>1</v>
      </c>
      <c r="B668" s="1">
        <v>1.3448126810000001</v>
      </c>
      <c r="C668">
        <v>3</v>
      </c>
      <c r="D668">
        <v>1</v>
      </c>
      <c r="E668">
        <v>1</v>
      </c>
      <c r="F668">
        <v>17</v>
      </c>
      <c r="G668" s="3">
        <v>1.9913793639999999</v>
      </c>
    </row>
    <row r="669" spans="1:7" x14ac:dyDescent="0.25">
      <c r="A669">
        <v>1</v>
      </c>
      <c r="B669" s="1">
        <v>9.2937893690000006</v>
      </c>
      <c r="C669">
        <v>3</v>
      </c>
      <c r="D669">
        <v>0</v>
      </c>
      <c r="E669">
        <v>1</v>
      </c>
      <c r="F669">
        <v>15</v>
      </c>
      <c r="G669" s="3">
        <v>1.8999596000000001</v>
      </c>
    </row>
    <row r="670" spans="1:7" x14ac:dyDescent="0.25">
      <c r="A670">
        <v>1</v>
      </c>
      <c r="B670" s="1">
        <v>16.414716819999999</v>
      </c>
      <c r="C670">
        <v>3</v>
      </c>
      <c r="D670">
        <v>0</v>
      </c>
      <c r="E670">
        <v>1</v>
      </c>
      <c r="F670">
        <v>12</v>
      </c>
      <c r="G670" s="3">
        <v>2.6148839420000001</v>
      </c>
    </row>
    <row r="671" spans="1:7" x14ac:dyDescent="0.25">
      <c r="A671">
        <v>2</v>
      </c>
      <c r="B671" s="1">
        <v>12.29082036</v>
      </c>
      <c r="C671">
        <v>0</v>
      </c>
      <c r="D671">
        <v>1</v>
      </c>
      <c r="E671">
        <v>1</v>
      </c>
      <c r="F671">
        <v>20</v>
      </c>
      <c r="G671" s="3">
        <v>1.8102707440000001</v>
      </c>
    </row>
    <row r="672" spans="1:7" x14ac:dyDescent="0.25">
      <c r="A672">
        <v>2</v>
      </c>
      <c r="B672" s="1">
        <v>16.64324907</v>
      </c>
      <c r="C672">
        <v>2</v>
      </c>
      <c r="D672">
        <v>0</v>
      </c>
      <c r="E672">
        <v>1</v>
      </c>
      <c r="F672">
        <v>16</v>
      </c>
      <c r="G672" s="3">
        <v>1.581931481</v>
      </c>
    </row>
    <row r="673" spans="1:7" x14ac:dyDescent="0.25">
      <c r="A673">
        <v>1</v>
      </c>
      <c r="B673" s="1">
        <v>9.8802334120000008</v>
      </c>
      <c r="C673">
        <v>1</v>
      </c>
      <c r="D673">
        <v>0</v>
      </c>
      <c r="E673">
        <v>0</v>
      </c>
      <c r="F673">
        <v>7</v>
      </c>
      <c r="G673" s="3">
        <v>2.271332803</v>
      </c>
    </row>
    <row r="674" spans="1:7" x14ac:dyDescent="0.25">
      <c r="A674">
        <v>1</v>
      </c>
      <c r="B674" s="1">
        <v>2.3692341020000001</v>
      </c>
      <c r="C674">
        <v>2</v>
      </c>
      <c r="D674">
        <v>1</v>
      </c>
      <c r="E674">
        <v>1</v>
      </c>
      <c r="F674">
        <v>0</v>
      </c>
      <c r="G674" s="3">
        <v>3.3636704910000002</v>
      </c>
    </row>
    <row r="675" spans="1:7" x14ac:dyDescent="0.25">
      <c r="A675">
        <v>1</v>
      </c>
      <c r="B675" s="1">
        <v>0.27279691700000003</v>
      </c>
      <c r="C675">
        <v>1</v>
      </c>
      <c r="D675">
        <v>0</v>
      </c>
      <c r="E675">
        <v>1</v>
      </c>
      <c r="F675">
        <v>28</v>
      </c>
      <c r="G675" s="3">
        <v>0.48129847999999997</v>
      </c>
    </row>
    <row r="676" spans="1:7" x14ac:dyDescent="0.25">
      <c r="A676">
        <v>4</v>
      </c>
      <c r="B676" s="1">
        <v>6.0643909340000004</v>
      </c>
      <c r="C676">
        <v>0</v>
      </c>
      <c r="D676">
        <v>0</v>
      </c>
      <c r="E676">
        <v>1</v>
      </c>
      <c r="F676">
        <v>24</v>
      </c>
      <c r="G676" s="3">
        <v>0.19992737899999999</v>
      </c>
    </row>
    <row r="677" spans="1:7" x14ac:dyDescent="0.25">
      <c r="A677">
        <v>4</v>
      </c>
      <c r="B677" s="1">
        <v>13.95980943</v>
      </c>
      <c r="C677">
        <v>2</v>
      </c>
      <c r="D677">
        <v>0</v>
      </c>
      <c r="E677">
        <v>0</v>
      </c>
      <c r="F677">
        <v>25</v>
      </c>
      <c r="G677" s="3">
        <v>1.268008751</v>
      </c>
    </row>
    <row r="678" spans="1:7" x14ac:dyDescent="0.25">
      <c r="A678">
        <v>3</v>
      </c>
      <c r="B678" s="1">
        <v>15.80519808</v>
      </c>
      <c r="C678">
        <v>3</v>
      </c>
      <c r="D678">
        <v>0</v>
      </c>
      <c r="E678">
        <v>1</v>
      </c>
      <c r="F678">
        <v>26</v>
      </c>
      <c r="G678" s="3">
        <v>0.88255245400000004</v>
      </c>
    </row>
    <row r="679" spans="1:7" x14ac:dyDescent="0.25">
      <c r="A679">
        <v>1</v>
      </c>
      <c r="B679" s="1">
        <v>5.9150566920000003</v>
      </c>
      <c r="C679">
        <v>3</v>
      </c>
      <c r="D679">
        <v>1</v>
      </c>
      <c r="E679">
        <v>0</v>
      </c>
      <c r="F679">
        <v>2</v>
      </c>
      <c r="G679" s="3">
        <v>3.120136639</v>
      </c>
    </row>
    <row r="680" spans="1:7" x14ac:dyDescent="0.25">
      <c r="A680">
        <v>0</v>
      </c>
      <c r="B680" s="1">
        <v>9.9130784179999996</v>
      </c>
      <c r="C680">
        <v>2</v>
      </c>
      <c r="D680">
        <v>0</v>
      </c>
      <c r="E680">
        <v>0</v>
      </c>
      <c r="F680">
        <v>15</v>
      </c>
      <c r="G680" s="3">
        <v>1.804154692</v>
      </c>
    </row>
    <row r="681" spans="1:7" x14ac:dyDescent="0.25">
      <c r="A681">
        <v>1</v>
      </c>
      <c r="B681" s="1">
        <v>8.4223780890000004</v>
      </c>
      <c r="C681">
        <v>2</v>
      </c>
      <c r="D681">
        <v>0</v>
      </c>
      <c r="E681">
        <v>1</v>
      </c>
      <c r="F681">
        <v>27</v>
      </c>
      <c r="G681" s="3">
        <v>0.68170364400000005</v>
      </c>
    </row>
    <row r="682" spans="1:7" x14ac:dyDescent="0.25">
      <c r="A682">
        <v>1</v>
      </c>
      <c r="B682" s="1">
        <v>8.2104556869999996</v>
      </c>
      <c r="C682">
        <v>2</v>
      </c>
      <c r="D682">
        <v>0</v>
      </c>
      <c r="E682">
        <v>1</v>
      </c>
      <c r="F682">
        <v>1</v>
      </c>
      <c r="G682" s="3">
        <v>2.8982618169999999</v>
      </c>
    </row>
    <row r="683" spans="1:7" x14ac:dyDescent="0.25">
      <c r="A683">
        <v>2</v>
      </c>
      <c r="B683" s="1">
        <v>4.6269742640000002</v>
      </c>
      <c r="C683">
        <v>3</v>
      </c>
      <c r="D683">
        <v>0</v>
      </c>
      <c r="E683">
        <v>0</v>
      </c>
      <c r="F683">
        <v>14</v>
      </c>
      <c r="G683" s="3">
        <v>1.730318003</v>
      </c>
    </row>
    <row r="684" spans="1:7" x14ac:dyDescent="0.25">
      <c r="A684">
        <v>2</v>
      </c>
      <c r="B684" s="1">
        <v>2.7274221010000002</v>
      </c>
      <c r="C684">
        <v>0</v>
      </c>
      <c r="D684">
        <v>1</v>
      </c>
      <c r="E684">
        <v>1</v>
      </c>
      <c r="F684">
        <v>0</v>
      </c>
      <c r="G684" s="3">
        <v>3.5607916720000001</v>
      </c>
    </row>
    <row r="685" spans="1:7" x14ac:dyDescent="0.25">
      <c r="A685">
        <v>3</v>
      </c>
      <c r="B685" s="1">
        <v>3.933771165</v>
      </c>
      <c r="C685">
        <v>3</v>
      </c>
      <c r="D685">
        <v>1</v>
      </c>
      <c r="E685">
        <v>0</v>
      </c>
      <c r="F685">
        <v>8</v>
      </c>
      <c r="G685" s="3">
        <v>2.5287745739999998</v>
      </c>
    </row>
    <row r="686" spans="1:7" x14ac:dyDescent="0.25">
      <c r="A686">
        <v>3</v>
      </c>
      <c r="B686" s="1">
        <v>1.1066477429999999</v>
      </c>
      <c r="C686">
        <v>2</v>
      </c>
      <c r="D686">
        <v>1</v>
      </c>
      <c r="E686">
        <v>0</v>
      </c>
      <c r="F686">
        <v>15</v>
      </c>
      <c r="G686" s="3">
        <v>1.5923878579999999</v>
      </c>
    </row>
    <row r="687" spans="1:7" x14ac:dyDescent="0.25">
      <c r="A687">
        <v>1</v>
      </c>
      <c r="B687" s="1">
        <v>3.9626148360000002</v>
      </c>
      <c r="C687">
        <v>1</v>
      </c>
      <c r="D687">
        <v>0</v>
      </c>
      <c r="E687">
        <v>0</v>
      </c>
      <c r="F687">
        <v>3</v>
      </c>
      <c r="G687" s="3">
        <v>2.3741309720000001</v>
      </c>
    </row>
    <row r="688" spans="1:7" x14ac:dyDescent="0.25">
      <c r="A688">
        <v>2</v>
      </c>
      <c r="B688" s="1">
        <v>0.18401795300000001</v>
      </c>
      <c r="C688">
        <v>0</v>
      </c>
      <c r="D688">
        <v>1</v>
      </c>
      <c r="E688">
        <v>1</v>
      </c>
      <c r="F688">
        <v>11</v>
      </c>
      <c r="G688" s="3">
        <v>1.8104094799999999</v>
      </c>
    </row>
    <row r="689" spans="1:7" x14ac:dyDescent="0.25">
      <c r="A689">
        <v>1</v>
      </c>
      <c r="B689" s="1">
        <v>12.545168009999999</v>
      </c>
      <c r="C689">
        <v>1</v>
      </c>
      <c r="D689">
        <v>0</v>
      </c>
      <c r="E689">
        <v>0</v>
      </c>
      <c r="F689">
        <v>0</v>
      </c>
      <c r="G689" s="3">
        <v>2.8298264309999999</v>
      </c>
    </row>
    <row r="690" spans="1:7" x14ac:dyDescent="0.25">
      <c r="A690">
        <v>0</v>
      </c>
      <c r="B690" s="1">
        <v>6.3275081479999997</v>
      </c>
      <c r="C690">
        <v>2</v>
      </c>
      <c r="D690">
        <v>1</v>
      </c>
      <c r="E690">
        <v>0</v>
      </c>
      <c r="F690">
        <v>0</v>
      </c>
      <c r="G690" s="3">
        <v>3.0476020890000002</v>
      </c>
    </row>
    <row r="691" spans="1:7" x14ac:dyDescent="0.25">
      <c r="A691">
        <v>2</v>
      </c>
      <c r="B691" s="1">
        <v>19.46289423</v>
      </c>
      <c r="C691">
        <v>3</v>
      </c>
      <c r="D691">
        <v>1</v>
      </c>
      <c r="E691">
        <v>1</v>
      </c>
      <c r="F691">
        <v>6</v>
      </c>
      <c r="G691" s="3">
        <v>3.62592173</v>
      </c>
    </row>
    <row r="692" spans="1:7" x14ac:dyDescent="0.25">
      <c r="A692">
        <v>0</v>
      </c>
      <c r="B692" s="1">
        <v>3.8743410159999998</v>
      </c>
      <c r="C692">
        <v>2</v>
      </c>
      <c r="D692">
        <v>0</v>
      </c>
      <c r="E692">
        <v>0</v>
      </c>
      <c r="F692">
        <v>17</v>
      </c>
      <c r="G692" s="3">
        <v>0.92732154499999997</v>
      </c>
    </row>
    <row r="693" spans="1:7" x14ac:dyDescent="0.25">
      <c r="A693">
        <v>2</v>
      </c>
      <c r="B693" s="1">
        <v>6.9165714060000001</v>
      </c>
      <c r="C693">
        <v>2</v>
      </c>
      <c r="D693">
        <v>0</v>
      </c>
      <c r="E693">
        <v>1</v>
      </c>
      <c r="F693">
        <v>22</v>
      </c>
      <c r="G693" s="3">
        <v>1.3319589489999999</v>
      </c>
    </row>
    <row r="694" spans="1:7" x14ac:dyDescent="0.25">
      <c r="A694">
        <v>1</v>
      </c>
      <c r="B694" s="1">
        <v>7.1568231730000003</v>
      </c>
      <c r="C694">
        <v>4</v>
      </c>
      <c r="D694">
        <v>0</v>
      </c>
      <c r="E694">
        <v>1</v>
      </c>
      <c r="F694">
        <v>27</v>
      </c>
      <c r="G694" s="3">
        <v>0.779551722</v>
      </c>
    </row>
    <row r="695" spans="1:7" x14ac:dyDescent="0.25">
      <c r="A695">
        <v>2</v>
      </c>
      <c r="B695" s="1">
        <v>0.169029921</v>
      </c>
      <c r="C695">
        <v>1</v>
      </c>
      <c r="D695">
        <v>0</v>
      </c>
      <c r="E695">
        <v>1</v>
      </c>
      <c r="F695">
        <v>22</v>
      </c>
      <c r="G695" s="3">
        <v>0.88135844699999999</v>
      </c>
    </row>
    <row r="696" spans="1:7" x14ac:dyDescent="0.25">
      <c r="A696">
        <v>2</v>
      </c>
      <c r="B696" s="1">
        <v>16.78415906</v>
      </c>
      <c r="C696">
        <v>1</v>
      </c>
      <c r="D696">
        <v>1</v>
      </c>
      <c r="E696">
        <v>0</v>
      </c>
      <c r="F696">
        <v>14</v>
      </c>
      <c r="G696" s="3">
        <v>2.3981210860000002</v>
      </c>
    </row>
    <row r="697" spans="1:7" x14ac:dyDescent="0.25">
      <c r="A697">
        <v>1</v>
      </c>
      <c r="B697" s="1">
        <v>0.63988920299999996</v>
      </c>
      <c r="C697">
        <v>2</v>
      </c>
      <c r="D697">
        <v>0</v>
      </c>
      <c r="E697">
        <v>0</v>
      </c>
      <c r="F697">
        <v>25</v>
      </c>
      <c r="G697" s="3">
        <v>0.75881426900000004</v>
      </c>
    </row>
    <row r="698" spans="1:7" x14ac:dyDescent="0.25">
      <c r="A698">
        <v>3</v>
      </c>
      <c r="B698" s="1">
        <v>18.803596689999999</v>
      </c>
      <c r="C698">
        <v>3</v>
      </c>
      <c r="D698">
        <v>0</v>
      </c>
      <c r="E698">
        <v>1</v>
      </c>
      <c r="F698">
        <v>29</v>
      </c>
      <c r="G698" s="3">
        <v>1.0288655959999999</v>
      </c>
    </row>
    <row r="699" spans="1:7" x14ac:dyDescent="0.25">
      <c r="A699">
        <v>1</v>
      </c>
      <c r="B699" s="1">
        <v>17.841487019999999</v>
      </c>
      <c r="C699">
        <v>3</v>
      </c>
      <c r="D699">
        <v>0</v>
      </c>
      <c r="E699">
        <v>0</v>
      </c>
      <c r="F699">
        <v>24</v>
      </c>
      <c r="G699" s="3">
        <v>1.4444766950000001</v>
      </c>
    </row>
    <row r="700" spans="1:7" x14ac:dyDescent="0.25">
      <c r="A700">
        <v>2</v>
      </c>
      <c r="B700" s="1">
        <v>10.71043832</v>
      </c>
      <c r="C700">
        <v>2</v>
      </c>
      <c r="D700">
        <v>1</v>
      </c>
      <c r="E700">
        <v>0</v>
      </c>
      <c r="F700">
        <v>12</v>
      </c>
      <c r="G700" s="3">
        <v>2.2140674589999998</v>
      </c>
    </row>
    <row r="701" spans="1:7" x14ac:dyDescent="0.25">
      <c r="A701">
        <v>2</v>
      </c>
      <c r="B701" s="1">
        <v>10.8719115</v>
      </c>
      <c r="C701">
        <v>4</v>
      </c>
      <c r="D701">
        <v>0</v>
      </c>
      <c r="E701">
        <v>0</v>
      </c>
      <c r="F701">
        <v>15</v>
      </c>
      <c r="G701" s="3">
        <v>2.5119180879999998</v>
      </c>
    </row>
    <row r="702" spans="1:7" x14ac:dyDescent="0.25">
      <c r="A702">
        <v>2</v>
      </c>
      <c r="B702" s="1">
        <v>13.07555846</v>
      </c>
      <c r="C702">
        <v>3</v>
      </c>
      <c r="D702">
        <v>0</v>
      </c>
      <c r="E702">
        <v>0</v>
      </c>
      <c r="F702">
        <v>6</v>
      </c>
      <c r="G702" s="3">
        <v>2.6901498030000002</v>
      </c>
    </row>
    <row r="703" spans="1:7" x14ac:dyDescent="0.25">
      <c r="A703">
        <v>4</v>
      </c>
      <c r="B703" s="1">
        <v>7.7410002389999999</v>
      </c>
      <c r="C703">
        <v>0</v>
      </c>
      <c r="D703">
        <v>0</v>
      </c>
      <c r="E703">
        <v>1</v>
      </c>
      <c r="F703">
        <v>15</v>
      </c>
      <c r="G703" s="3">
        <v>1.6052743860000001</v>
      </c>
    </row>
    <row r="704" spans="1:7" x14ac:dyDescent="0.25">
      <c r="A704">
        <v>1</v>
      </c>
      <c r="B704" s="1">
        <v>12.94444567</v>
      </c>
      <c r="C704">
        <v>3</v>
      </c>
      <c r="D704">
        <v>0</v>
      </c>
      <c r="E704">
        <v>1</v>
      </c>
      <c r="F704">
        <v>12</v>
      </c>
      <c r="G704" s="3">
        <v>2.7098894869999999</v>
      </c>
    </row>
    <row r="705" spans="1:7" x14ac:dyDescent="0.25">
      <c r="A705">
        <v>2</v>
      </c>
      <c r="B705" s="1">
        <v>0.89536777400000001</v>
      </c>
      <c r="C705">
        <v>0</v>
      </c>
      <c r="D705">
        <v>0</v>
      </c>
      <c r="E705">
        <v>0</v>
      </c>
      <c r="F705">
        <v>13</v>
      </c>
      <c r="G705" s="3">
        <v>1.528563501</v>
      </c>
    </row>
    <row r="706" spans="1:7" x14ac:dyDescent="0.25">
      <c r="A706">
        <v>2</v>
      </c>
      <c r="B706" s="1">
        <v>1.0809525470000001</v>
      </c>
      <c r="C706">
        <v>3</v>
      </c>
      <c r="D706">
        <v>1</v>
      </c>
      <c r="E706">
        <v>0</v>
      </c>
      <c r="F706">
        <v>16</v>
      </c>
      <c r="G706" s="3">
        <v>1.7785692019999999</v>
      </c>
    </row>
    <row r="707" spans="1:7" x14ac:dyDescent="0.25">
      <c r="A707">
        <v>3</v>
      </c>
      <c r="B707" s="1">
        <v>9.1446083920000003</v>
      </c>
      <c r="C707">
        <v>1</v>
      </c>
      <c r="D707">
        <v>0</v>
      </c>
      <c r="E707">
        <v>1</v>
      </c>
      <c r="F707">
        <v>11</v>
      </c>
      <c r="G707" s="3">
        <v>2.1219640590000002</v>
      </c>
    </row>
    <row r="708" spans="1:7" x14ac:dyDescent="0.25">
      <c r="A708">
        <v>1</v>
      </c>
      <c r="B708" s="1">
        <v>10.992446019999999</v>
      </c>
      <c r="C708">
        <v>3</v>
      </c>
      <c r="D708">
        <v>0</v>
      </c>
      <c r="E708">
        <v>0</v>
      </c>
      <c r="F708">
        <v>28</v>
      </c>
      <c r="G708" s="3">
        <v>0.40590483100000002</v>
      </c>
    </row>
    <row r="709" spans="1:7" x14ac:dyDescent="0.25">
      <c r="A709">
        <v>2</v>
      </c>
      <c r="B709" s="1">
        <v>17.756352809999999</v>
      </c>
      <c r="C709">
        <v>2</v>
      </c>
      <c r="D709">
        <v>0</v>
      </c>
      <c r="E709">
        <v>1</v>
      </c>
      <c r="F709">
        <v>23</v>
      </c>
      <c r="G709" s="3">
        <v>1.123926328</v>
      </c>
    </row>
    <row r="710" spans="1:7" x14ac:dyDescent="0.25">
      <c r="A710">
        <v>2</v>
      </c>
      <c r="B710" s="1">
        <v>2.093212678</v>
      </c>
      <c r="C710">
        <v>3</v>
      </c>
      <c r="D710">
        <v>0</v>
      </c>
      <c r="E710">
        <v>0</v>
      </c>
      <c r="F710">
        <v>23</v>
      </c>
      <c r="G710" s="3">
        <v>0.87033041099999997</v>
      </c>
    </row>
    <row r="711" spans="1:7" x14ac:dyDescent="0.25">
      <c r="A711">
        <v>1</v>
      </c>
      <c r="B711" s="1">
        <v>16.452958540000001</v>
      </c>
      <c r="C711">
        <v>2</v>
      </c>
      <c r="D711">
        <v>0</v>
      </c>
      <c r="E711">
        <v>1</v>
      </c>
      <c r="F711">
        <v>19</v>
      </c>
      <c r="G711" s="3">
        <v>1.8228292079999999</v>
      </c>
    </row>
    <row r="712" spans="1:7" x14ac:dyDescent="0.25">
      <c r="A712">
        <v>2</v>
      </c>
      <c r="B712" s="1">
        <v>4.2009467459999996</v>
      </c>
      <c r="C712">
        <v>3</v>
      </c>
      <c r="D712">
        <v>0</v>
      </c>
      <c r="E712">
        <v>1</v>
      </c>
      <c r="F712">
        <v>12</v>
      </c>
      <c r="G712" s="3">
        <v>2.2311829319999998</v>
      </c>
    </row>
    <row r="713" spans="1:7" x14ac:dyDescent="0.25">
      <c r="A713">
        <v>1</v>
      </c>
      <c r="B713" s="1">
        <v>7.8816729700000003</v>
      </c>
      <c r="C713">
        <v>1</v>
      </c>
      <c r="D713">
        <v>0</v>
      </c>
      <c r="E713">
        <v>0</v>
      </c>
      <c r="F713">
        <v>23</v>
      </c>
      <c r="G713" s="3">
        <v>0.96696771699999995</v>
      </c>
    </row>
    <row r="714" spans="1:7" x14ac:dyDescent="0.25">
      <c r="A714">
        <v>2</v>
      </c>
      <c r="B714" s="1">
        <v>6.3320486970000003</v>
      </c>
      <c r="C714">
        <v>4</v>
      </c>
      <c r="D714">
        <v>0</v>
      </c>
      <c r="E714">
        <v>0</v>
      </c>
      <c r="F714">
        <v>19</v>
      </c>
      <c r="G714" s="3">
        <v>1.691858946</v>
      </c>
    </row>
    <row r="715" spans="1:7" x14ac:dyDescent="0.25">
      <c r="A715">
        <v>3</v>
      </c>
      <c r="B715" s="1">
        <v>8.0031054570000002</v>
      </c>
      <c r="C715">
        <v>3</v>
      </c>
      <c r="D715">
        <v>0</v>
      </c>
      <c r="E715">
        <v>0</v>
      </c>
      <c r="F715">
        <v>14</v>
      </c>
      <c r="G715" s="3">
        <v>2.0697582059999999</v>
      </c>
    </row>
    <row r="716" spans="1:7" x14ac:dyDescent="0.25">
      <c r="A716">
        <v>2</v>
      </c>
      <c r="B716" s="1">
        <v>3.009909961</v>
      </c>
      <c r="C716">
        <v>1</v>
      </c>
      <c r="D716">
        <v>1</v>
      </c>
      <c r="E716">
        <v>1</v>
      </c>
      <c r="F716">
        <v>23</v>
      </c>
      <c r="G716" s="3">
        <v>1.0578761270000001</v>
      </c>
    </row>
    <row r="717" spans="1:7" x14ac:dyDescent="0.25">
      <c r="A717">
        <v>2</v>
      </c>
      <c r="B717" s="1">
        <v>10.07140149</v>
      </c>
      <c r="C717">
        <v>4</v>
      </c>
      <c r="D717">
        <v>0</v>
      </c>
      <c r="E717">
        <v>0</v>
      </c>
      <c r="F717">
        <v>20</v>
      </c>
      <c r="G717" s="3">
        <v>1.3214272069999999</v>
      </c>
    </row>
    <row r="718" spans="1:7" x14ac:dyDescent="0.25">
      <c r="A718">
        <v>2</v>
      </c>
      <c r="B718" s="1">
        <v>16.0328518</v>
      </c>
      <c r="C718">
        <v>2</v>
      </c>
      <c r="D718">
        <v>1</v>
      </c>
      <c r="E718">
        <v>1</v>
      </c>
      <c r="F718">
        <v>3</v>
      </c>
      <c r="G718" s="3">
        <v>3.5169407210000001</v>
      </c>
    </row>
    <row r="719" spans="1:7" x14ac:dyDescent="0.25">
      <c r="A719">
        <v>0</v>
      </c>
      <c r="B719" s="1">
        <v>8.8306802080000004</v>
      </c>
      <c r="C719">
        <v>3</v>
      </c>
      <c r="D719">
        <v>1</v>
      </c>
      <c r="E719">
        <v>0</v>
      </c>
      <c r="F719">
        <v>21</v>
      </c>
      <c r="G719" s="3">
        <v>1.0491570020000001</v>
      </c>
    </row>
    <row r="720" spans="1:7" x14ac:dyDescent="0.25">
      <c r="A720">
        <v>1</v>
      </c>
      <c r="B720" s="1">
        <v>9.8122715179999993</v>
      </c>
      <c r="C720">
        <v>3</v>
      </c>
      <c r="D720">
        <v>0</v>
      </c>
      <c r="E720">
        <v>1</v>
      </c>
      <c r="F720">
        <v>1</v>
      </c>
      <c r="G720" s="3">
        <v>3.4861413290000001</v>
      </c>
    </row>
    <row r="721" spans="1:7" x14ac:dyDescent="0.25">
      <c r="A721">
        <v>2</v>
      </c>
      <c r="B721" s="1">
        <v>16.975351710000002</v>
      </c>
      <c r="C721">
        <v>0</v>
      </c>
      <c r="D721">
        <v>1</v>
      </c>
      <c r="E721">
        <v>1</v>
      </c>
      <c r="F721">
        <v>27</v>
      </c>
      <c r="G721" s="3">
        <v>0.58683740500000003</v>
      </c>
    </row>
    <row r="722" spans="1:7" x14ac:dyDescent="0.25">
      <c r="A722">
        <v>1</v>
      </c>
      <c r="B722" s="1">
        <v>14.121162289999999</v>
      </c>
      <c r="C722">
        <v>4</v>
      </c>
      <c r="D722">
        <v>0</v>
      </c>
      <c r="E722">
        <v>0</v>
      </c>
      <c r="F722">
        <v>17</v>
      </c>
      <c r="G722" s="3">
        <v>2.3588158969999999</v>
      </c>
    </row>
    <row r="723" spans="1:7" x14ac:dyDescent="0.25">
      <c r="A723">
        <v>1</v>
      </c>
      <c r="B723" s="1">
        <v>9.8090881700000008</v>
      </c>
      <c r="C723">
        <v>2</v>
      </c>
      <c r="D723">
        <v>0</v>
      </c>
      <c r="E723">
        <v>0</v>
      </c>
      <c r="F723">
        <v>1</v>
      </c>
      <c r="G723" s="3">
        <v>3.1522222860000002</v>
      </c>
    </row>
    <row r="724" spans="1:7" x14ac:dyDescent="0.25">
      <c r="A724">
        <v>2</v>
      </c>
      <c r="B724" s="1">
        <v>5.1539129639999999</v>
      </c>
      <c r="C724">
        <v>1</v>
      </c>
      <c r="D724">
        <v>0</v>
      </c>
      <c r="E724">
        <v>0</v>
      </c>
      <c r="F724">
        <v>24</v>
      </c>
      <c r="G724" s="3">
        <v>0.58783508299999998</v>
      </c>
    </row>
    <row r="725" spans="1:7" x14ac:dyDescent="0.25">
      <c r="A725">
        <v>1</v>
      </c>
      <c r="B725" s="1">
        <v>17.698534939999998</v>
      </c>
      <c r="C725">
        <v>3</v>
      </c>
      <c r="D725">
        <v>0</v>
      </c>
      <c r="E725">
        <v>1</v>
      </c>
      <c r="F725">
        <v>14</v>
      </c>
      <c r="G725" s="3">
        <v>2.6688933289999999</v>
      </c>
    </row>
    <row r="726" spans="1:7" x14ac:dyDescent="0.25">
      <c r="A726">
        <v>1</v>
      </c>
      <c r="B726" s="1">
        <v>11.54040803</v>
      </c>
      <c r="C726">
        <v>3</v>
      </c>
      <c r="D726">
        <v>0</v>
      </c>
      <c r="E726">
        <v>0</v>
      </c>
      <c r="F726">
        <v>29</v>
      </c>
      <c r="G726" s="3">
        <v>0.30437203400000001</v>
      </c>
    </row>
    <row r="727" spans="1:7" x14ac:dyDescent="0.25">
      <c r="A727">
        <v>2</v>
      </c>
      <c r="B727" s="1">
        <v>4.4229522020000003</v>
      </c>
      <c r="C727">
        <v>0</v>
      </c>
      <c r="D727">
        <v>0</v>
      </c>
      <c r="E727">
        <v>0</v>
      </c>
      <c r="F727">
        <v>25</v>
      </c>
      <c r="G727" s="3">
        <v>0.28067030799999998</v>
      </c>
    </row>
    <row r="728" spans="1:7" x14ac:dyDescent="0.25">
      <c r="A728">
        <v>1</v>
      </c>
      <c r="B728" s="1">
        <v>5.3823950529999998</v>
      </c>
      <c r="C728">
        <v>1</v>
      </c>
      <c r="D728">
        <v>0</v>
      </c>
      <c r="E728">
        <v>1</v>
      </c>
      <c r="F728">
        <v>18</v>
      </c>
      <c r="G728" s="3">
        <v>0.87309119700000004</v>
      </c>
    </row>
    <row r="729" spans="1:7" x14ac:dyDescent="0.25">
      <c r="A729">
        <v>3</v>
      </c>
      <c r="B729" s="1">
        <v>16.062661779999999</v>
      </c>
      <c r="C729">
        <v>3</v>
      </c>
      <c r="D729">
        <v>0</v>
      </c>
      <c r="E729">
        <v>0</v>
      </c>
      <c r="F729">
        <v>14</v>
      </c>
      <c r="G729" s="3">
        <v>2.3307834829999998</v>
      </c>
    </row>
    <row r="730" spans="1:7" x14ac:dyDescent="0.25">
      <c r="A730">
        <v>3</v>
      </c>
      <c r="B730" s="1">
        <v>0.88291124200000004</v>
      </c>
      <c r="C730">
        <v>0</v>
      </c>
      <c r="D730">
        <v>0</v>
      </c>
      <c r="E730">
        <v>1</v>
      </c>
      <c r="F730">
        <v>25</v>
      </c>
      <c r="G730" s="3">
        <v>0.31885090900000002</v>
      </c>
    </row>
    <row r="731" spans="1:7" x14ac:dyDescent="0.25">
      <c r="A731">
        <v>2</v>
      </c>
      <c r="B731" s="1">
        <v>19.841843740000002</v>
      </c>
      <c r="C731">
        <v>4</v>
      </c>
      <c r="D731">
        <v>0</v>
      </c>
      <c r="E731">
        <v>0</v>
      </c>
      <c r="F731">
        <v>19</v>
      </c>
      <c r="G731" s="3">
        <v>1.7922893209999999</v>
      </c>
    </row>
    <row r="732" spans="1:7" x14ac:dyDescent="0.25">
      <c r="A732">
        <v>1</v>
      </c>
      <c r="B732" s="1">
        <v>2.6070335939999998</v>
      </c>
      <c r="C732">
        <v>3</v>
      </c>
      <c r="D732">
        <v>0</v>
      </c>
      <c r="E732">
        <v>0</v>
      </c>
      <c r="F732">
        <v>9</v>
      </c>
      <c r="G732" s="3">
        <v>2.5732191370000002</v>
      </c>
    </row>
    <row r="733" spans="1:7" x14ac:dyDescent="0.25">
      <c r="A733">
        <v>2</v>
      </c>
      <c r="B733" s="1">
        <v>15.921370509999999</v>
      </c>
      <c r="C733">
        <v>2</v>
      </c>
      <c r="D733">
        <v>0</v>
      </c>
      <c r="E733">
        <v>0</v>
      </c>
      <c r="F733">
        <v>27</v>
      </c>
      <c r="G733" s="3">
        <v>1.0844901259999999</v>
      </c>
    </row>
    <row r="734" spans="1:7" x14ac:dyDescent="0.25">
      <c r="A734">
        <v>3</v>
      </c>
      <c r="B734" s="1">
        <v>7.8955063350000003</v>
      </c>
      <c r="C734">
        <v>2</v>
      </c>
      <c r="D734">
        <v>0</v>
      </c>
      <c r="E734">
        <v>1</v>
      </c>
      <c r="F734">
        <v>23</v>
      </c>
      <c r="G734" s="3">
        <v>1.08669668</v>
      </c>
    </row>
    <row r="735" spans="1:7" x14ac:dyDescent="0.25">
      <c r="A735">
        <v>2</v>
      </c>
      <c r="B735" s="1">
        <v>9.8443236659999993</v>
      </c>
      <c r="C735">
        <v>2</v>
      </c>
      <c r="D735">
        <v>0</v>
      </c>
      <c r="E735">
        <v>0</v>
      </c>
      <c r="F735">
        <v>19</v>
      </c>
      <c r="G735" s="3">
        <v>1.0041126629999999</v>
      </c>
    </row>
    <row r="736" spans="1:7" x14ac:dyDescent="0.25">
      <c r="A736">
        <v>1</v>
      </c>
      <c r="B736" s="1">
        <v>17.61301155</v>
      </c>
      <c r="C736">
        <v>2</v>
      </c>
      <c r="D736">
        <v>1</v>
      </c>
      <c r="E736">
        <v>1</v>
      </c>
      <c r="F736">
        <v>10</v>
      </c>
      <c r="G736" s="3">
        <v>2.8246048930000001</v>
      </c>
    </row>
    <row r="737" spans="1:7" x14ac:dyDescent="0.25">
      <c r="A737">
        <v>2</v>
      </c>
      <c r="B737" s="1">
        <v>8.2582237920000008</v>
      </c>
      <c r="C737">
        <v>3</v>
      </c>
      <c r="D737">
        <v>1</v>
      </c>
      <c r="E737">
        <v>0</v>
      </c>
      <c r="F737">
        <v>25</v>
      </c>
      <c r="G737" s="3">
        <v>1.3643737819999999</v>
      </c>
    </row>
    <row r="738" spans="1:7" x14ac:dyDescent="0.25">
      <c r="A738">
        <v>3</v>
      </c>
      <c r="B738" s="1">
        <v>10.74987507</v>
      </c>
      <c r="C738">
        <v>4</v>
      </c>
      <c r="D738">
        <v>0</v>
      </c>
      <c r="E738">
        <v>0</v>
      </c>
      <c r="F738">
        <v>9</v>
      </c>
      <c r="G738" s="3">
        <v>2.6072864010000001</v>
      </c>
    </row>
    <row r="739" spans="1:7" x14ac:dyDescent="0.25">
      <c r="A739">
        <v>2</v>
      </c>
      <c r="B739" s="1">
        <v>0.98599324799999999</v>
      </c>
      <c r="C739">
        <v>2</v>
      </c>
      <c r="D739">
        <v>1</v>
      </c>
      <c r="E739">
        <v>1</v>
      </c>
      <c r="F739">
        <v>28</v>
      </c>
      <c r="G739" s="3">
        <v>0.56846808400000004</v>
      </c>
    </row>
    <row r="740" spans="1:7" x14ac:dyDescent="0.25">
      <c r="A740">
        <v>2</v>
      </c>
      <c r="B740" s="1">
        <v>4.6949477000000003E-2</v>
      </c>
      <c r="C740">
        <v>2</v>
      </c>
      <c r="D740">
        <v>0</v>
      </c>
      <c r="E740">
        <v>0</v>
      </c>
      <c r="F740">
        <v>22</v>
      </c>
      <c r="G740" s="3">
        <v>0.57379619299999995</v>
      </c>
    </row>
    <row r="741" spans="1:7" x14ac:dyDescent="0.25">
      <c r="A741">
        <v>2</v>
      </c>
      <c r="B741" s="1">
        <v>4.8959974600000002</v>
      </c>
      <c r="C741">
        <v>1</v>
      </c>
      <c r="D741">
        <v>0</v>
      </c>
      <c r="E741">
        <v>0</v>
      </c>
      <c r="F741">
        <v>4</v>
      </c>
      <c r="G741" s="3">
        <v>2.2580710349999999</v>
      </c>
    </row>
    <row r="742" spans="1:7" x14ac:dyDescent="0.25">
      <c r="A742">
        <v>2</v>
      </c>
      <c r="B742" s="1">
        <v>13.61166186</v>
      </c>
      <c r="C742">
        <v>3</v>
      </c>
      <c r="D742">
        <v>1</v>
      </c>
      <c r="E742">
        <v>0</v>
      </c>
      <c r="F742">
        <v>8</v>
      </c>
      <c r="G742" s="3">
        <v>2.8400929750000001</v>
      </c>
    </row>
    <row r="743" spans="1:7" x14ac:dyDescent="0.25">
      <c r="A743">
        <v>0</v>
      </c>
      <c r="B743" s="1">
        <v>2.4252978669999998</v>
      </c>
      <c r="C743">
        <v>3</v>
      </c>
      <c r="D743">
        <v>0</v>
      </c>
      <c r="E743">
        <v>1</v>
      </c>
      <c r="F743">
        <v>19</v>
      </c>
      <c r="G743" s="3">
        <v>1.683117263</v>
      </c>
    </row>
    <row r="744" spans="1:7" x14ac:dyDescent="0.25">
      <c r="A744">
        <v>2</v>
      </c>
      <c r="B744" s="1">
        <v>2.2752391759999999</v>
      </c>
      <c r="C744">
        <v>3</v>
      </c>
      <c r="D744">
        <v>1</v>
      </c>
      <c r="E744">
        <v>1</v>
      </c>
      <c r="F744">
        <v>18</v>
      </c>
      <c r="G744" s="3">
        <v>1.7209071499999999</v>
      </c>
    </row>
    <row r="745" spans="1:7" x14ac:dyDescent="0.25">
      <c r="A745">
        <v>0</v>
      </c>
      <c r="B745" s="1">
        <v>8.2192121609999997</v>
      </c>
      <c r="C745">
        <v>0</v>
      </c>
      <c r="D745">
        <v>0</v>
      </c>
      <c r="E745">
        <v>0</v>
      </c>
      <c r="F745">
        <v>12</v>
      </c>
      <c r="G745" s="3">
        <v>1.5377839090000001</v>
      </c>
    </row>
    <row r="746" spans="1:7" x14ac:dyDescent="0.25">
      <c r="A746">
        <v>2</v>
      </c>
      <c r="B746" s="1">
        <v>12.95674077</v>
      </c>
      <c r="C746">
        <v>3</v>
      </c>
      <c r="D746">
        <v>0</v>
      </c>
      <c r="E746">
        <v>0</v>
      </c>
      <c r="F746">
        <v>17</v>
      </c>
      <c r="G746" s="3">
        <v>2.0634635079999999</v>
      </c>
    </row>
    <row r="747" spans="1:7" x14ac:dyDescent="0.25">
      <c r="A747">
        <v>1</v>
      </c>
      <c r="B747" s="1">
        <v>14.24143984</v>
      </c>
      <c r="C747">
        <v>2</v>
      </c>
      <c r="D747">
        <v>0</v>
      </c>
      <c r="E747">
        <v>1</v>
      </c>
      <c r="F747">
        <v>16</v>
      </c>
      <c r="G747" s="3">
        <v>1.87854751</v>
      </c>
    </row>
    <row r="748" spans="1:7" x14ac:dyDescent="0.25">
      <c r="A748">
        <v>2</v>
      </c>
      <c r="B748" s="1">
        <v>3.5690134819999999</v>
      </c>
      <c r="C748">
        <v>3</v>
      </c>
      <c r="D748">
        <v>0</v>
      </c>
      <c r="E748">
        <v>1</v>
      </c>
      <c r="F748">
        <v>26</v>
      </c>
      <c r="G748" s="3">
        <v>0.863270859</v>
      </c>
    </row>
    <row r="749" spans="1:7" x14ac:dyDescent="0.25">
      <c r="A749">
        <v>1</v>
      </c>
      <c r="B749" s="1">
        <v>1.5917629470000001</v>
      </c>
      <c r="C749">
        <v>3</v>
      </c>
      <c r="D749">
        <v>0</v>
      </c>
      <c r="E749">
        <v>0</v>
      </c>
      <c r="F749">
        <v>5</v>
      </c>
      <c r="G749" s="3">
        <v>2.5132861329999998</v>
      </c>
    </row>
    <row r="750" spans="1:7" x14ac:dyDescent="0.25">
      <c r="A750">
        <v>2</v>
      </c>
      <c r="B750" s="1">
        <v>18.807940680000002</v>
      </c>
      <c r="C750">
        <v>3</v>
      </c>
      <c r="D750">
        <v>0</v>
      </c>
      <c r="E750">
        <v>1</v>
      </c>
      <c r="F750">
        <v>9</v>
      </c>
      <c r="G750" s="3">
        <v>2.7721632700000001</v>
      </c>
    </row>
    <row r="751" spans="1:7" x14ac:dyDescent="0.25">
      <c r="A751">
        <v>2</v>
      </c>
      <c r="B751" s="1">
        <v>5.2133276510000002</v>
      </c>
      <c r="C751">
        <v>2</v>
      </c>
      <c r="D751">
        <v>1</v>
      </c>
      <c r="E751">
        <v>0</v>
      </c>
      <c r="F751">
        <v>1</v>
      </c>
      <c r="G751" s="3">
        <v>2.8883859360000002</v>
      </c>
    </row>
    <row r="752" spans="1:7" x14ac:dyDescent="0.25">
      <c r="A752">
        <v>1</v>
      </c>
      <c r="B752" s="1">
        <v>17.066929949999999</v>
      </c>
      <c r="C752">
        <v>3</v>
      </c>
      <c r="D752">
        <v>0</v>
      </c>
      <c r="E752">
        <v>0</v>
      </c>
      <c r="F752">
        <v>23</v>
      </c>
      <c r="G752" s="3">
        <v>1.3371610490000001</v>
      </c>
    </row>
    <row r="753" spans="1:7" x14ac:dyDescent="0.25">
      <c r="A753">
        <v>1</v>
      </c>
      <c r="B753" s="1">
        <v>17.269829009999999</v>
      </c>
      <c r="C753">
        <v>0</v>
      </c>
      <c r="D753">
        <v>0</v>
      </c>
      <c r="E753">
        <v>0</v>
      </c>
      <c r="F753">
        <v>5</v>
      </c>
      <c r="G753" s="3">
        <v>2.3706116150000001</v>
      </c>
    </row>
    <row r="754" spans="1:7" x14ac:dyDescent="0.25">
      <c r="A754">
        <v>1</v>
      </c>
      <c r="B754" s="1">
        <v>15.450451839999999</v>
      </c>
      <c r="C754">
        <v>3</v>
      </c>
      <c r="D754">
        <v>0</v>
      </c>
      <c r="E754">
        <v>0</v>
      </c>
      <c r="F754">
        <v>27</v>
      </c>
      <c r="G754" s="3">
        <v>0.85446464799999999</v>
      </c>
    </row>
    <row r="755" spans="1:7" x14ac:dyDescent="0.25">
      <c r="A755">
        <v>3</v>
      </c>
      <c r="B755" s="1">
        <v>3.376672133</v>
      </c>
      <c r="C755">
        <v>0</v>
      </c>
      <c r="D755">
        <v>1</v>
      </c>
      <c r="E755">
        <v>0</v>
      </c>
      <c r="F755">
        <v>27</v>
      </c>
      <c r="G755" s="3">
        <v>0.32264182699999999</v>
      </c>
    </row>
    <row r="756" spans="1:7" x14ac:dyDescent="0.25">
      <c r="A756">
        <v>2</v>
      </c>
      <c r="B756" s="1">
        <v>16.436029189999999</v>
      </c>
      <c r="C756">
        <v>2</v>
      </c>
      <c r="D756">
        <v>0</v>
      </c>
      <c r="E756">
        <v>1</v>
      </c>
      <c r="F756">
        <v>20</v>
      </c>
      <c r="G756" s="3">
        <v>1.834226997</v>
      </c>
    </row>
    <row r="757" spans="1:7" x14ac:dyDescent="0.25">
      <c r="A757">
        <v>2</v>
      </c>
      <c r="B757" s="1">
        <v>15.385011179999999</v>
      </c>
      <c r="C757">
        <v>1</v>
      </c>
      <c r="D757">
        <v>0</v>
      </c>
      <c r="E757">
        <v>0</v>
      </c>
      <c r="F757">
        <v>12</v>
      </c>
      <c r="G757" s="3">
        <v>1.990060452</v>
      </c>
    </row>
    <row r="758" spans="1:7" x14ac:dyDescent="0.25">
      <c r="A758">
        <v>1</v>
      </c>
      <c r="B758" s="1">
        <v>11.934459800000001</v>
      </c>
      <c r="C758">
        <v>3</v>
      </c>
      <c r="D758">
        <v>1</v>
      </c>
      <c r="E758">
        <v>0</v>
      </c>
      <c r="F758">
        <v>17</v>
      </c>
      <c r="G758" s="3">
        <v>2.2269833939999999</v>
      </c>
    </row>
    <row r="759" spans="1:7" x14ac:dyDescent="0.25">
      <c r="A759">
        <v>2</v>
      </c>
      <c r="B759" s="1">
        <v>6.7440407029999996</v>
      </c>
      <c r="C759">
        <v>2</v>
      </c>
      <c r="D759">
        <v>0</v>
      </c>
      <c r="E759">
        <v>0</v>
      </c>
      <c r="F759">
        <v>6</v>
      </c>
      <c r="G759" s="3">
        <v>2.608386898</v>
      </c>
    </row>
    <row r="760" spans="1:7" x14ac:dyDescent="0.25">
      <c r="A760">
        <v>3</v>
      </c>
      <c r="B760" s="1">
        <v>5.250172085</v>
      </c>
      <c r="C760">
        <v>3</v>
      </c>
      <c r="D760">
        <v>0</v>
      </c>
      <c r="E760">
        <v>1</v>
      </c>
      <c r="F760">
        <v>1</v>
      </c>
      <c r="G760" s="3">
        <v>3.4063390820000001</v>
      </c>
    </row>
    <row r="761" spans="1:7" x14ac:dyDescent="0.25">
      <c r="A761">
        <v>3</v>
      </c>
      <c r="B761" s="1">
        <v>2.4377842420000002</v>
      </c>
      <c r="C761">
        <v>3</v>
      </c>
      <c r="D761">
        <v>1</v>
      </c>
      <c r="E761">
        <v>1</v>
      </c>
      <c r="F761">
        <v>28</v>
      </c>
      <c r="G761" s="3">
        <v>0.86703437400000005</v>
      </c>
    </row>
    <row r="762" spans="1:7" x14ac:dyDescent="0.25">
      <c r="A762">
        <v>2</v>
      </c>
      <c r="B762" s="1">
        <v>10.195141339999999</v>
      </c>
      <c r="C762">
        <v>3</v>
      </c>
      <c r="D762">
        <v>1</v>
      </c>
      <c r="E762">
        <v>0</v>
      </c>
      <c r="F762">
        <v>13</v>
      </c>
      <c r="G762" s="3">
        <v>2.166091325</v>
      </c>
    </row>
    <row r="763" spans="1:7" x14ac:dyDescent="0.25">
      <c r="A763">
        <v>0</v>
      </c>
      <c r="B763" s="1">
        <v>11.705217510000001</v>
      </c>
      <c r="C763">
        <v>1</v>
      </c>
      <c r="D763">
        <v>0</v>
      </c>
      <c r="E763">
        <v>0</v>
      </c>
      <c r="F763">
        <v>4</v>
      </c>
      <c r="G763" s="3">
        <v>2.4229283330000002</v>
      </c>
    </row>
    <row r="764" spans="1:7" x14ac:dyDescent="0.25">
      <c r="A764">
        <v>1</v>
      </c>
      <c r="B764" s="1">
        <v>7.18677981</v>
      </c>
      <c r="C764">
        <v>3</v>
      </c>
      <c r="D764">
        <v>0</v>
      </c>
      <c r="E764">
        <v>0</v>
      </c>
      <c r="F764">
        <v>17</v>
      </c>
      <c r="G764" s="3">
        <v>1.5095578780000001</v>
      </c>
    </row>
    <row r="765" spans="1:7" x14ac:dyDescent="0.25">
      <c r="A765">
        <v>0</v>
      </c>
      <c r="B765" s="1">
        <v>9.5071813540000001</v>
      </c>
      <c r="C765">
        <v>2</v>
      </c>
      <c r="D765">
        <v>1</v>
      </c>
      <c r="E765">
        <v>0</v>
      </c>
      <c r="F765">
        <v>10</v>
      </c>
      <c r="G765" s="3">
        <v>2.443857264</v>
      </c>
    </row>
    <row r="766" spans="1:7" x14ac:dyDescent="0.25">
      <c r="A766">
        <v>1</v>
      </c>
      <c r="B766" s="1">
        <v>7.2702891469999997</v>
      </c>
      <c r="C766">
        <v>0</v>
      </c>
      <c r="D766">
        <v>0</v>
      </c>
      <c r="E766">
        <v>0</v>
      </c>
      <c r="F766">
        <v>9</v>
      </c>
      <c r="G766" s="3">
        <v>2.0038283790000002</v>
      </c>
    </row>
    <row r="767" spans="1:7" x14ac:dyDescent="0.25">
      <c r="A767">
        <v>1</v>
      </c>
      <c r="B767" s="1">
        <v>12.82012115</v>
      </c>
      <c r="C767">
        <v>1</v>
      </c>
      <c r="D767">
        <v>1</v>
      </c>
      <c r="E767">
        <v>0</v>
      </c>
      <c r="F767">
        <v>10</v>
      </c>
      <c r="G767" s="3">
        <v>2.465306489</v>
      </c>
    </row>
    <row r="768" spans="1:7" x14ac:dyDescent="0.25">
      <c r="A768">
        <v>1</v>
      </c>
      <c r="B768" s="1">
        <v>18.025184159999998</v>
      </c>
      <c r="C768">
        <v>1</v>
      </c>
      <c r="D768">
        <v>0</v>
      </c>
      <c r="E768">
        <v>1</v>
      </c>
      <c r="F768">
        <v>26</v>
      </c>
      <c r="G768" s="3">
        <v>0.84479200200000004</v>
      </c>
    </row>
    <row r="769" spans="1:7" x14ac:dyDescent="0.25">
      <c r="A769">
        <v>1</v>
      </c>
      <c r="B769" s="1">
        <v>3.2784052410000002</v>
      </c>
      <c r="C769">
        <v>0</v>
      </c>
      <c r="D769">
        <v>0</v>
      </c>
      <c r="E769">
        <v>0</v>
      </c>
      <c r="F769">
        <v>1</v>
      </c>
      <c r="G769" s="3">
        <v>2.7310588980000001</v>
      </c>
    </row>
    <row r="770" spans="1:7" x14ac:dyDescent="0.25">
      <c r="A770">
        <v>3</v>
      </c>
      <c r="B770" s="1">
        <v>7.6281761980000002</v>
      </c>
      <c r="C770">
        <v>2</v>
      </c>
      <c r="D770">
        <v>0</v>
      </c>
      <c r="E770">
        <v>0</v>
      </c>
      <c r="F770">
        <v>14</v>
      </c>
      <c r="G770" s="3">
        <v>1.736011489</v>
      </c>
    </row>
    <row r="771" spans="1:7" x14ac:dyDescent="0.25">
      <c r="A771">
        <v>2</v>
      </c>
      <c r="B771" s="1">
        <v>2.8173720790000001</v>
      </c>
      <c r="C771">
        <v>0</v>
      </c>
      <c r="D771">
        <v>1</v>
      </c>
      <c r="E771">
        <v>0</v>
      </c>
      <c r="F771">
        <v>6</v>
      </c>
      <c r="G771" s="3">
        <v>2.589670731</v>
      </c>
    </row>
    <row r="772" spans="1:7" x14ac:dyDescent="0.25">
      <c r="A772">
        <v>3</v>
      </c>
      <c r="B772" s="1">
        <v>12.49887541</v>
      </c>
      <c r="C772">
        <v>2</v>
      </c>
      <c r="D772">
        <v>1</v>
      </c>
      <c r="E772">
        <v>1</v>
      </c>
      <c r="F772">
        <v>8</v>
      </c>
      <c r="G772" s="3">
        <v>2.7423611229999998</v>
      </c>
    </row>
    <row r="773" spans="1:7" x14ac:dyDescent="0.25">
      <c r="A773">
        <v>2</v>
      </c>
      <c r="B773" s="1">
        <v>14.57741019</v>
      </c>
      <c r="C773">
        <v>1</v>
      </c>
      <c r="D773">
        <v>0</v>
      </c>
      <c r="E773">
        <v>0</v>
      </c>
      <c r="F773">
        <v>4</v>
      </c>
      <c r="G773" s="3">
        <v>2.4959194400000002</v>
      </c>
    </row>
    <row r="774" spans="1:7" x14ac:dyDescent="0.25">
      <c r="A774">
        <v>1</v>
      </c>
      <c r="B774" s="1">
        <v>18.63825465</v>
      </c>
      <c r="C774">
        <v>1</v>
      </c>
      <c r="D774">
        <v>1</v>
      </c>
      <c r="E774">
        <v>0</v>
      </c>
      <c r="F774">
        <v>6</v>
      </c>
      <c r="G774" s="3">
        <v>2.8534371940000001</v>
      </c>
    </row>
    <row r="775" spans="1:7" x14ac:dyDescent="0.25">
      <c r="A775">
        <v>2</v>
      </c>
      <c r="B775" s="1">
        <v>5.5774385249999998</v>
      </c>
      <c r="C775">
        <v>4</v>
      </c>
      <c r="D775">
        <v>0</v>
      </c>
      <c r="E775">
        <v>1</v>
      </c>
      <c r="F775">
        <v>19</v>
      </c>
      <c r="G775" s="3">
        <v>1.591347992</v>
      </c>
    </row>
    <row r="776" spans="1:7" x14ac:dyDescent="0.25">
      <c r="A776">
        <v>1</v>
      </c>
      <c r="B776" s="1">
        <v>19.00422412</v>
      </c>
      <c r="C776">
        <v>2</v>
      </c>
      <c r="D776">
        <v>0</v>
      </c>
      <c r="E776">
        <v>0</v>
      </c>
      <c r="F776">
        <v>1</v>
      </c>
      <c r="G776" s="3">
        <v>3.209673328</v>
      </c>
    </row>
    <row r="777" spans="1:7" x14ac:dyDescent="0.25">
      <c r="A777">
        <v>2</v>
      </c>
      <c r="B777" s="1">
        <v>1.2652534360000001</v>
      </c>
      <c r="C777">
        <v>1</v>
      </c>
      <c r="D777">
        <v>1</v>
      </c>
      <c r="E777">
        <v>0</v>
      </c>
      <c r="F777">
        <v>2</v>
      </c>
      <c r="G777" s="3">
        <v>3.1276178649999999</v>
      </c>
    </row>
    <row r="778" spans="1:7" x14ac:dyDescent="0.25">
      <c r="A778">
        <v>1</v>
      </c>
      <c r="B778" s="1">
        <v>12.06027727</v>
      </c>
      <c r="C778">
        <v>2</v>
      </c>
      <c r="D778">
        <v>1</v>
      </c>
      <c r="E778">
        <v>0</v>
      </c>
      <c r="F778">
        <v>1</v>
      </c>
      <c r="G778" s="3">
        <v>3.4532758970000001</v>
      </c>
    </row>
    <row r="779" spans="1:7" x14ac:dyDescent="0.25">
      <c r="A779">
        <v>4</v>
      </c>
      <c r="B779" s="1">
        <v>1.1426543870000001</v>
      </c>
      <c r="C779">
        <v>1</v>
      </c>
      <c r="D779">
        <v>1</v>
      </c>
      <c r="E779">
        <v>1</v>
      </c>
      <c r="F779">
        <v>20</v>
      </c>
      <c r="G779" s="3">
        <v>0.82277356700000004</v>
      </c>
    </row>
    <row r="780" spans="1:7" x14ac:dyDescent="0.25">
      <c r="A780">
        <v>1</v>
      </c>
      <c r="B780" s="1">
        <v>17.875483760000002</v>
      </c>
      <c r="C780">
        <v>0</v>
      </c>
      <c r="D780">
        <v>1</v>
      </c>
      <c r="E780">
        <v>0</v>
      </c>
      <c r="F780">
        <v>21</v>
      </c>
      <c r="G780" s="3">
        <v>1.217335228</v>
      </c>
    </row>
    <row r="781" spans="1:7" x14ac:dyDescent="0.25">
      <c r="A781">
        <v>1</v>
      </c>
      <c r="B781" s="1">
        <v>10.596181140000001</v>
      </c>
      <c r="C781">
        <v>0</v>
      </c>
      <c r="D781">
        <v>0</v>
      </c>
      <c r="E781">
        <v>1</v>
      </c>
      <c r="F781">
        <v>22</v>
      </c>
      <c r="G781" s="3">
        <v>0.762684311</v>
      </c>
    </row>
    <row r="782" spans="1:7" x14ac:dyDescent="0.25">
      <c r="A782">
        <v>3</v>
      </c>
      <c r="B782" s="1">
        <v>13.38696702</v>
      </c>
      <c r="C782">
        <v>4</v>
      </c>
      <c r="D782">
        <v>0</v>
      </c>
      <c r="E782">
        <v>0</v>
      </c>
      <c r="F782">
        <v>18</v>
      </c>
      <c r="G782" s="3">
        <v>2.145848671</v>
      </c>
    </row>
    <row r="783" spans="1:7" x14ac:dyDescent="0.25">
      <c r="A783">
        <v>0</v>
      </c>
      <c r="B783" s="1">
        <v>16.631478520000002</v>
      </c>
      <c r="C783">
        <v>3</v>
      </c>
      <c r="D783">
        <v>1</v>
      </c>
      <c r="E783">
        <v>0</v>
      </c>
      <c r="F783">
        <v>3</v>
      </c>
      <c r="G783" s="3">
        <v>3.2991310020000002</v>
      </c>
    </row>
    <row r="784" spans="1:7" x14ac:dyDescent="0.25">
      <c r="A784">
        <v>2</v>
      </c>
      <c r="B784" s="1">
        <v>3.00621245</v>
      </c>
      <c r="C784">
        <v>3</v>
      </c>
      <c r="D784">
        <v>0</v>
      </c>
      <c r="E784">
        <v>1</v>
      </c>
      <c r="F784">
        <v>23</v>
      </c>
      <c r="G784" s="3">
        <v>1.170812285</v>
      </c>
    </row>
    <row r="785" spans="1:7" x14ac:dyDescent="0.25">
      <c r="A785">
        <v>2</v>
      </c>
      <c r="B785" s="1">
        <v>0.77183123899999995</v>
      </c>
      <c r="C785">
        <v>4</v>
      </c>
      <c r="D785">
        <v>0</v>
      </c>
      <c r="E785">
        <v>0</v>
      </c>
      <c r="F785">
        <v>19</v>
      </c>
      <c r="G785" s="3">
        <v>1.4245956529999999</v>
      </c>
    </row>
    <row r="786" spans="1:7" x14ac:dyDescent="0.25">
      <c r="A786">
        <v>3</v>
      </c>
      <c r="B786" s="1">
        <v>17.57762292</v>
      </c>
      <c r="C786">
        <v>4</v>
      </c>
      <c r="D786">
        <v>0</v>
      </c>
      <c r="E786">
        <v>0</v>
      </c>
      <c r="F786">
        <v>6</v>
      </c>
      <c r="G786" s="3">
        <v>2.902659367</v>
      </c>
    </row>
    <row r="787" spans="1:7" x14ac:dyDescent="0.25">
      <c r="A787">
        <v>4</v>
      </c>
      <c r="B787" s="1">
        <v>6.2986645489999997</v>
      </c>
      <c r="C787">
        <v>3</v>
      </c>
      <c r="D787">
        <v>0</v>
      </c>
      <c r="E787">
        <v>0</v>
      </c>
      <c r="F787">
        <v>27</v>
      </c>
      <c r="G787" s="3">
        <v>0.69147741900000004</v>
      </c>
    </row>
    <row r="788" spans="1:7" x14ac:dyDescent="0.25">
      <c r="A788">
        <v>4</v>
      </c>
      <c r="B788" s="1">
        <v>2.579578159</v>
      </c>
      <c r="C788">
        <v>3</v>
      </c>
      <c r="D788">
        <v>1</v>
      </c>
      <c r="E788">
        <v>1</v>
      </c>
      <c r="F788">
        <v>21</v>
      </c>
      <c r="G788" s="3">
        <v>1.8865425</v>
      </c>
    </row>
    <row r="789" spans="1:7" x14ac:dyDescent="0.25">
      <c r="A789">
        <v>0</v>
      </c>
      <c r="B789" s="1">
        <v>9.3692247420000001</v>
      </c>
      <c r="C789">
        <v>2</v>
      </c>
      <c r="D789">
        <v>0</v>
      </c>
      <c r="E789">
        <v>0</v>
      </c>
      <c r="F789">
        <v>6</v>
      </c>
      <c r="G789" s="3">
        <v>2.6353413510000001</v>
      </c>
    </row>
    <row r="790" spans="1:7" x14ac:dyDescent="0.25">
      <c r="A790">
        <v>3</v>
      </c>
      <c r="B790" s="1">
        <v>11.966121510000001</v>
      </c>
      <c r="C790">
        <v>1</v>
      </c>
      <c r="D790">
        <v>1</v>
      </c>
      <c r="E790">
        <v>0</v>
      </c>
      <c r="F790">
        <v>16</v>
      </c>
      <c r="G790" s="3">
        <v>1.5003394189999999</v>
      </c>
    </row>
    <row r="791" spans="1:7" x14ac:dyDescent="0.25">
      <c r="A791">
        <v>2</v>
      </c>
      <c r="B791" s="1">
        <v>0.61941206800000004</v>
      </c>
      <c r="C791">
        <v>2</v>
      </c>
      <c r="D791">
        <v>0</v>
      </c>
      <c r="E791">
        <v>0</v>
      </c>
      <c r="F791">
        <v>18</v>
      </c>
      <c r="G791" s="3">
        <v>1.2355538159999999</v>
      </c>
    </row>
    <row r="792" spans="1:7" x14ac:dyDescent="0.25">
      <c r="A792">
        <v>2</v>
      </c>
      <c r="B792" s="1">
        <v>5.4979131649999999</v>
      </c>
      <c r="C792">
        <v>2</v>
      </c>
      <c r="D792">
        <v>0</v>
      </c>
      <c r="E792">
        <v>0</v>
      </c>
      <c r="F792">
        <v>21</v>
      </c>
      <c r="G792" s="3">
        <v>0.60461340600000002</v>
      </c>
    </row>
    <row r="793" spans="1:7" x14ac:dyDescent="0.25">
      <c r="A793">
        <v>1</v>
      </c>
      <c r="B793" s="1">
        <v>0.65599748599999996</v>
      </c>
      <c r="C793">
        <v>4</v>
      </c>
      <c r="D793">
        <v>0</v>
      </c>
      <c r="E793">
        <v>0</v>
      </c>
      <c r="F793">
        <v>15</v>
      </c>
      <c r="G793" s="3">
        <v>1.388138976</v>
      </c>
    </row>
    <row r="794" spans="1:7" x14ac:dyDescent="0.25">
      <c r="A794">
        <v>2</v>
      </c>
      <c r="B794" s="1">
        <v>8.406707784</v>
      </c>
      <c r="C794">
        <v>2</v>
      </c>
      <c r="D794">
        <v>0</v>
      </c>
      <c r="E794">
        <v>0</v>
      </c>
      <c r="F794">
        <v>2</v>
      </c>
      <c r="G794" s="3">
        <v>3.3005522059999999</v>
      </c>
    </row>
    <row r="795" spans="1:7" x14ac:dyDescent="0.25">
      <c r="A795">
        <v>4</v>
      </c>
      <c r="B795" s="1">
        <v>17.902000579999999</v>
      </c>
      <c r="C795">
        <v>3</v>
      </c>
      <c r="D795">
        <v>0</v>
      </c>
      <c r="E795">
        <v>0</v>
      </c>
      <c r="F795">
        <v>14</v>
      </c>
      <c r="G795" s="3">
        <v>2.1686415929999998</v>
      </c>
    </row>
    <row r="796" spans="1:7" x14ac:dyDescent="0.25">
      <c r="A796">
        <v>3</v>
      </c>
      <c r="B796" s="1">
        <v>19.65304823</v>
      </c>
      <c r="C796">
        <v>2</v>
      </c>
      <c r="D796">
        <v>0</v>
      </c>
      <c r="E796">
        <v>1</v>
      </c>
      <c r="F796">
        <v>13</v>
      </c>
      <c r="G796" s="3">
        <v>2.7972674799999999</v>
      </c>
    </row>
    <row r="797" spans="1:7" x14ac:dyDescent="0.25">
      <c r="A797">
        <v>2</v>
      </c>
      <c r="B797" s="1">
        <v>12.740951069999999</v>
      </c>
      <c r="C797">
        <v>1</v>
      </c>
      <c r="D797">
        <v>0</v>
      </c>
      <c r="E797">
        <v>0</v>
      </c>
      <c r="F797">
        <v>14</v>
      </c>
      <c r="G797" s="3">
        <v>1.717458615</v>
      </c>
    </row>
    <row r="798" spans="1:7" x14ac:dyDescent="0.25">
      <c r="A798">
        <v>0</v>
      </c>
      <c r="B798" s="1">
        <v>3.2327538759999999</v>
      </c>
      <c r="C798">
        <v>2</v>
      </c>
      <c r="D798">
        <v>0</v>
      </c>
      <c r="E798">
        <v>0</v>
      </c>
      <c r="F798">
        <v>13</v>
      </c>
      <c r="G798" s="3">
        <v>1.687900492</v>
      </c>
    </row>
    <row r="799" spans="1:7" x14ac:dyDescent="0.25">
      <c r="A799">
        <v>1</v>
      </c>
      <c r="B799" s="1">
        <v>18.1169878</v>
      </c>
      <c r="C799">
        <v>2</v>
      </c>
      <c r="D799">
        <v>0</v>
      </c>
      <c r="E799">
        <v>1</v>
      </c>
      <c r="F799">
        <v>6</v>
      </c>
      <c r="G799" s="3">
        <v>2.9521458630000001</v>
      </c>
    </row>
    <row r="800" spans="1:7" x14ac:dyDescent="0.25">
      <c r="A800">
        <v>3</v>
      </c>
      <c r="B800" s="1">
        <v>10.324956459999999</v>
      </c>
      <c r="C800">
        <v>2</v>
      </c>
      <c r="D800">
        <v>0</v>
      </c>
      <c r="E800">
        <v>1</v>
      </c>
      <c r="F800">
        <v>24</v>
      </c>
      <c r="G800" s="3">
        <v>0.96337500899999995</v>
      </c>
    </row>
    <row r="801" spans="1:7" x14ac:dyDescent="0.25">
      <c r="A801">
        <v>2</v>
      </c>
      <c r="B801" s="1">
        <v>3.074986242</v>
      </c>
      <c r="C801">
        <v>2</v>
      </c>
      <c r="D801">
        <v>0</v>
      </c>
      <c r="E801">
        <v>1</v>
      </c>
      <c r="F801">
        <v>2</v>
      </c>
      <c r="G801" s="3">
        <v>3.334971828</v>
      </c>
    </row>
    <row r="802" spans="1:7" x14ac:dyDescent="0.25">
      <c r="A802">
        <v>2</v>
      </c>
      <c r="B802" s="1">
        <v>18.434533389999999</v>
      </c>
      <c r="C802">
        <v>1</v>
      </c>
      <c r="D802">
        <v>0</v>
      </c>
      <c r="E802">
        <v>0</v>
      </c>
      <c r="F802">
        <v>29</v>
      </c>
      <c r="G802" s="3">
        <v>0.44364065499999999</v>
      </c>
    </row>
    <row r="803" spans="1:7" x14ac:dyDescent="0.25">
      <c r="A803">
        <v>0</v>
      </c>
      <c r="B803" s="1">
        <v>15.149381010000001</v>
      </c>
      <c r="C803">
        <v>2</v>
      </c>
      <c r="D803">
        <v>1</v>
      </c>
      <c r="E803">
        <v>1</v>
      </c>
      <c r="F803">
        <v>16</v>
      </c>
      <c r="G803" s="3">
        <v>1.9557917389999999</v>
      </c>
    </row>
    <row r="804" spans="1:7" x14ac:dyDescent="0.25">
      <c r="A804">
        <v>2</v>
      </c>
      <c r="B804" s="1">
        <v>14.63410545</v>
      </c>
      <c r="C804">
        <v>3</v>
      </c>
      <c r="D804">
        <v>0</v>
      </c>
      <c r="E804">
        <v>1</v>
      </c>
      <c r="F804">
        <v>9</v>
      </c>
      <c r="G804" s="3">
        <v>2.8503513389999999</v>
      </c>
    </row>
    <row r="805" spans="1:7" x14ac:dyDescent="0.25">
      <c r="A805">
        <v>2</v>
      </c>
      <c r="B805" s="1">
        <v>14.18361408</v>
      </c>
      <c r="C805">
        <v>2</v>
      </c>
      <c r="D805">
        <v>1</v>
      </c>
      <c r="E805">
        <v>0</v>
      </c>
      <c r="F805">
        <v>14</v>
      </c>
      <c r="G805" s="3">
        <v>2.370067422</v>
      </c>
    </row>
    <row r="806" spans="1:7" x14ac:dyDescent="0.25">
      <c r="A806">
        <v>3</v>
      </c>
      <c r="B806" s="1">
        <v>4.0067964219999999</v>
      </c>
      <c r="C806">
        <v>2</v>
      </c>
      <c r="D806">
        <v>1</v>
      </c>
      <c r="E806">
        <v>0</v>
      </c>
      <c r="F806">
        <v>28</v>
      </c>
      <c r="G806" s="3">
        <v>0.15259077900000001</v>
      </c>
    </row>
    <row r="807" spans="1:7" x14ac:dyDescent="0.25">
      <c r="A807">
        <v>2</v>
      </c>
      <c r="B807" s="1">
        <v>4.2201338340000003</v>
      </c>
      <c r="C807">
        <v>0</v>
      </c>
      <c r="D807">
        <v>0</v>
      </c>
      <c r="E807">
        <v>0</v>
      </c>
      <c r="F807">
        <v>5</v>
      </c>
      <c r="G807" s="3">
        <v>2.1230431269999999</v>
      </c>
    </row>
    <row r="808" spans="1:7" x14ac:dyDescent="0.25">
      <c r="A808">
        <v>1</v>
      </c>
      <c r="B808" s="1">
        <v>13.765859969999999</v>
      </c>
      <c r="C808">
        <v>1</v>
      </c>
      <c r="D808">
        <v>1</v>
      </c>
      <c r="E808">
        <v>1</v>
      </c>
      <c r="F808">
        <v>27</v>
      </c>
      <c r="G808" s="3">
        <v>0.92201323199999996</v>
      </c>
    </row>
    <row r="809" spans="1:7" x14ac:dyDescent="0.25">
      <c r="A809">
        <v>2</v>
      </c>
      <c r="B809" s="1">
        <v>4.3944550019999999</v>
      </c>
      <c r="C809">
        <v>2</v>
      </c>
      <c r="D809">
        <v>0</v>
      </c>
      <c r="E809">
        <v>0</v>
      </c>
      <c r="F809">
        <v>16</v>
      </c>
      <c r="G809" s="3">
        <v>1.4289932380000001</v>
      </c>
    </row>
    <row r="810" spans="1:7" x14ac:dyDescent="0.25">
      <c r="A810">
        <v>0</v>
      </c>
      <c r="B810" s="1">
        <v>8.773433936</v>
      </c>
      <c r="C810">
        <v>2</v>
      </c>
      <c r="D810">
        <v>1</v>
      </c>
      <c r="E810">
        <v>0</v>
      </c>
      <c r="F810">
        <v>16</v>
      </c>
      <c r="G810" s="3">
        <v>1.8934409160000001</v>
      </c>
    </row>
    <row r="811" spans="1:7" x14ac:dyDescent="0.25">
      <c r="A811">
        <v>4</v>
      </c>
      <c r="B811" s="1">
        <v>15.64003651</v>
      </c>
      <c r="C811">
        <v>2</v>
      </c>
      <c r="D811">
        <v>1</v>
      </c>
      <c r="E811">
        <v>0</v>
      </c>
      <c r="F811">
        <v>13</v>
      </c>
      <c r="G811" s="3">
        <v>1.939584666</v>
      </c>
    </row>
    <row r="812" spans="1:7" x14ac:dyDescent="0.25">
      <c r="A812">
        <v>1</v>
      </c>
      <c r="B812" s="1">
        <v>15.67905036</v>
      </c>
      <c r="C812">
        <v>3</v>
      </c>
      <c r="D812">
        <v>0</v>
      </c>
      <c r="E812">
        <v>1</v>
      </c>
      <c r="F812">
        <v>23</v>
      </c>
      <c r="G812" s="3">
        <v>1.511276997</v>
      </c>
    </row>
    <row r="813" spans="1:7" x14ac:dyDescent="0.25">
      <c r="A813">
        <v>2</v>
      </c>
      <c r="B813" s="1">
        <v>9.0652354509999995</v>
      </c>
      <c r="C813">
        <v>1</v>
      </c>
      <c r="D813">
        <v>0</v>
      </c>
      <c r="E813">
        <v>0</v>
      </c>
      <c r="F813">
        <v>24</v>
      </c>
      <c r="G813" s="3">
        <v>0.82560417399999997</v>
      </c>
    </row>
    <row r="814" spans="1:7" x14ac:dyDescent="0.25">
      <c r="A814">
        <v>1</v>
      </c>
      <c r="B814" s="1">
        <v>15.843798769999999</v>
      </c>
      <c r="C814">
        <v>0</v>
      </c>
      <c r="D814">
        <v>0</v>
      </c>
      <c r="E814">
        <v>1</v>
      </c>
      <c r="F814">
        <v>17</v>
      </c>
      <c r="G814" s="3">
        <v>1.764354309</v>
      </c>
    </row>
    <row r="815" spans="1:7" x14ac:dyDescent="0.25">
      <c r="A815">
        <v>2</v>
      </c>
      <c r="B815" s="1">
        <v>16.772435919999999</v>
      </c>
      <c r="C815">
        <v>2</v>
      </c>
      <c r="D815">
        <v>0</v>
      </c>
      <c r="E815">
        <v>1</v>
      </c>
      <c r="F815">
        <v>24</v>
      </c>
      <c r="G815" s="3">
        <v>1.2955949</v>
      </c>
    </row>
    <row r="816" spans="1:7" x14ac:dyDescent="0.25">
      <c r="A816">
        <v>2</v>
      </c>
      <c r="B816" s="1">
        <v>13.09551503</v>
      </c>
      <c r="C816">
        <v>2</v>
      </c>
      <c r="D816">
        <v>0</v>
      </c>
      <c r="E816">
        <v>0</v>
      </c>
      <c r="F816">
        <v>4</v>
      </c>
      <c r="G816" s="3">
        <v>2.4737171779999998</v>
      </c>
    </row>
    <row r="817" spans="1:7" x14ac:dyDescent="0.25">
      <c r="A817">
        <v>2</v>
      </c>
      <c r="B817" s="1">
        <v>4.5685170460000002</v>
      </c>
      <c r="C817">
        <v>2</v>
      </c>
      <c r="D817">
        <v>0</v>
      </c>
      <c r="E817">
        <v>0</v>
      </c>
      <c r="F817">
        <v>28</v>
      </c>
      <c r="G817" s="3">
        <v>1.9798485000000001E-2</v>
      </c>
    </row>
    <row r="818" spans="1:7" x14ac:dyDescent="0.25">
      <c r="A818">
        <v>1</v>
      </c>
      <c r="B818" s="1">
        <v>5.4802356080000001</v>
      </c>
      <c r="C818">
        <v>3</v>
      </c>
      <c r="D818">
        <v>0</v>
      </c>
      <c r="E818">
        <v>0</v>
      </c>
      <c r="F818">
        <v>7</v>
      </c>
      <c r="G818" s="3">
        <v>2.2029585059999999</v>
      </c>
    </row>
    <row r="819" spans="1:7" x14ac:dyDescent="0.25">
      <c r="A819">
        <v>1</v>
      </c>
      <c r="B819" s="1">
        <v>6.2968231079999999</v>
      </c>
      <c r="C819">
        <v>3</v>
      </c>
      <c r="D819">
        <v>0</v>
      </c>
      <c r="E819">
        <v>1</v>
      </c>
      <c r="F819">
        <v>6</v>
      </c>
      <c r="G819" s="3">
        <v>3.0400254360000001</v>
      </c>
    </row>
    <row r="820" spans="1:7" x14ac:dyDescent="0.25">
      <c r="A820">
        <v>1</v>
      </c>
      <c r="B820" s="1">
        <v>2.3360821550000002</v>
      </c>
      <c r="C820">
        <v>1</v>
      </c>
      <c r="D820">
        <v>1</v>
      </c>
      <c r="E820">
        <v>1</v>
      </c>
      <c r="F820">
        <v>22</v>
      </c>
      <c r="G820" s="3">
        <v>1.0690799870000001</v>
      </c>
    </row>
    <row r="821" spans="1:7" x14ac:dyDescent="0.25">
      <c r="A821">
        <v>2</v>
      </c>
      <c r="B821" s="1">
        <v>5.4631924070000002</v>
      </c>
      <c r="C821">
        <v>4</v>
      </c>
      <c r="D821">
        <v>1</v>
      </c>
      <c r="E821">
        <v>1</v>
      </c>
      <c r="F821">
        <v>3</v>
      </c>
      <c r="G821" s="3">
        <v>3.941760022</v>
      </c>
    </row>
    <row r="822" spans="1:7" x14ac:dyDescent="0.25">
      <c r="A822">
        <v>0</v>
      </c>
      <c r="B822" s="1">
        <v>4.1903844860000001</v>
      </c>
      <c r="C822">
        <v>1</v>
      </c>
      <c r="D822">
        <v>0</v>
      </c>
      <c r="E822">
        <v>0</v>
      </c>
      <c r="F822">
        <v>17</v>
      </c>
      <c r="G822" s="3">
        <v>1.482595973</v>
      </c>
    </row>
    <row r="823" spans="1:7" x14ac:dyDescent="0.25">
      <c r="A823">
        <v>2</v>
      </c>
      <c r="B823" s="1">
        <v>9.1065749960000009</v>
      </c>
      <c r="C823">
        <v>3</v>
      </c>
      <c r="D823">
        <v>0</v>
      </c>
      <c r="E823">
        <v>0</v>
      </c>
      <c r="F823">
        <v>4</v>
      </c>
      <c r="G823" s="3">
        <v>3.042275369</v>
      </c>
    </row>
    <row r="824" spans="1:7" x14ac:dyDescent="0.25">
      <c r="A824">
        <v>3</v>
      </c>
      <c r="B824" s="1">
        <v>18.168750960000001</v>
      </c>
      <c r="C824">
        <v>3</v>
      </c>
      <c r="D824">
        <v>0</v>
      </c>
      <c r="E824">
        <v>0</v>
      </c>
      <c r="F824">
        <v>15</v>
      </c>
      <c r="G824" s="3">
        <v>2.1039665099999998</v>
      </c>
    </row>
    <row r="825" spans="1:7" x14ac:dyDescent="0.25">
      <c r="A825">
        <v>3</v>
      </c>
      <c r="B825" s="1">
        <v>2.089606335</v>
      </c>
      <c r="C825">
        <v>3</v>
      </c>
      <c r="D825">
        <v>0</v>
      </c>
      <c r="E825">
        <v>0</v>
      </c>
      <c r="F825">
        <v>13</v>
      </c>
      <c r="G825" s="3">
        <v>1.787522329</v>
      </c>
    </row>
    <row r="826" spans="1:7" x14ac:dyDescent="0.25">
      <c r="A826">
        <v>2</v>
      </c>
      <c r="B826" s="1">
        <v>14.40535848</v>
      </c>
      <c r="C826">
        <v>1</v>
      </c>
      <c r="D826">
        <v>1</v>
      </c>
      <c r="E826">
        <v>1</v>
      </c>
      <c r="F826">
        <v>26</v>
      </c>
      <c r="G826" s="3">
        <v>1.1003818830000001</v>
      </c>
    </row>
    <row r="827" spans="1:7" x14ac:dyDescent="0.25">
      <c r="A827">
        <v>2</v>
      </c>
      <c r="B827" s="1">
        <v>13.745660089999999</v>
      </c>
      <c r="C827">
        <v>2</v>
      </c>
      <c r="D827">
        <v>0</v>
      </c>
      <c r="E827">
        <v>0</v>
      </c>
      <c r="F827">
        <v>26</v>
      </c>
      <c r="G827" s="3">
        <v>0.85455828899999997</v>
      </c>
    </row>
    <row r="828" spans="1:7" x14ac:dyDescent="0.25">
      <c r="A828">
        <v>0</v>
      </c>
      <c r="B828" s="1">
        <v>1.915083973</v>
      </c>
      <c r="C828">
        <v>2</v>
      </c>
      <c r="D828">
        <v>0</v>
      </c>
      <c r="E828">
        <v>0</v>
      </c>
      <c r="F828">
        <v>18</v>
      </c>
      <c r="G828" s="3">
        <v>1.1996513879999999</v>
      </c>
    </row>
    <row r="829" spans="1:7" x14ac:dyDescent="0.25">
      <c r="A829">
        <v>2</v>
      </c>
      <c r="B829" s="1">
        <v>18.4514481</v>
      </c>
      <c r="C829">
        <v>1</v>
      </c>
      <c r="D829">
        <v>1</v>
      </c>
      <c r="E829">
        <v>0</v>
      </c>
      <c r="F829">
        <v>13</v>
      </c>
      <c r="G829" s="3">
        <v>2.5919409189999998</v>
      </c>
    </row>
    <row r="830" spans="1:7" x14ac:dyDescent="0.25">
      <c r="A830">
        <v>3</v>
      </c>
      <c r="B830" s="1">
        <v>11.369444039999999</v>
      </c>
      <c r="C830">
        <v>0</v>
      </c>
      <c r="D830">
        <v>1</v>
      </c>
      <c r="E830">
        <v>0</v>
      </c>
      <c r="F830">
        <v>8</v>
      </c>
      <c r="G830" s="3">
        <v>2.2822127449999998</v>
      </c>
    </row>
    <row r="831" spans="1:7" x14ac:dyDescent="0.25">
      <c r="A831">
        <v>1</v>
      </c>
      <c r="B831" s="1">
        <v>7.2745104229999997</v>
      </c>
      <c r="C831">
        <v>2</v>
      </c>
      <c r="D831">
        <v>0</v>
      </c>
      <c r="E831">
        <v>0</v>
      </c>
      <c r="F831">
        <v>5</v>
      </c>
      <c r="G831" s="3">
        <v>2.754877493</v>
      </c>
    </row>
    <row r="832" spans="1:7" x14ac:dyDescent="0.25">
      <c r="A832">
        <v>2</v>
      </c>
      <c r="B832" s="1">
        <v>15.13077167</v>
      </c>
      <c r="C832">
        <v>2</v>
      </c>
      <c r="D832">
        <v>0</v>
      </c>
      <c r="E832">
        <v>0</v>
      </c>
      <c r="F832">
        <v>16</v>
      </c>
      <c r="G832" s="3">
        <v>1.921268647</v>
      </c>
    </row>
    <row r="833" spans="1:7" x14ac:dyDescent="0.25">
      <c r="A833">
        <v>3</v>
      </c>
      <c r="B833" s="1">
        <v>5.1473091679999996</v>
      </c>
      <c r="C833">
        <v>3</v>
      </c>
      <c r="D833">
        <v>0</v>
      </c>
      <c r="E833">
        <v>1</v>
      </c>
      <c r="F833">
        <v>18</v>
      </c>
      <c r="G833" s="3">
        <v>1.5835564959999999</v>
      </c>
    </row>
    <row r="834" spans="1:7" x14ac:dyDescent="0.25">
      <c r="A834">
        <v>3</v>
      </c>
      <c r="B834" s="1">
        <v>13.870196740000001</v>
      </c>
      <c r="C834">
        <v>1</v>
      </c>
      <c r="D834">
        <v>0</v>
      </c>
      <c r="E834">
        <v>0</v>
      </c>
      <c r="F834">
        <v>11</v>
      </c>
      <c r="G834" s="3">
        <v>1.7233856860000001</v>
      </c>
    </row>
    <row r="835" spans="1:7" x14ac:dyDescent="0.25">
      <c r="A835">
        <v>1</v>
      </c>
      <c r="B835" s="1">
        <v>0.79422415099999999</v>
      </c>
      <c r="C835">
        <v>3</v>
      </c>
      <c r="D835">
        <v>1</v>
      </c>
      <c r="E835">
        <v>1</v>
      </c>
      <c r="F835">
        <v>3</v>
      </c>
      <c r="G835" s="3">
        <v>2.876055005</v>
      </c>
    </row>
    <row r="836" spans="1:7" x14ac:dyDescent="0.25">
      <c r="A836">
        <v>2</v>
      </c>
      <c r="B836" s="1">
        <v>16.788160749999999</v>
      </c>
      <c r="C836">
        <v>1</v>
      </c>
      <c r="D836">
        <v>0</v>
      </c>
      <c r="E836">
        <v>0</v>
      </c>
      <c r="F836">
        <v>15</v>
      </c>
      <c r="G836" s="3">
        <v>1.88899193</v>
      </c>
    </row>
    <row r="837" spans="1:7" x14ac:dyDescent="0.25">
      <c r="A837">
        <v>1</v>
      </c>
      <c r="B837" s="1">
        <v>8.9634169400000001</v>
      </c>
      <c r="C837">
        <v>3</v>
      </c>
      <c r="D837">
        <v>0</v>
      </c>
      <c r="E837">
        <v>1</v>
      </c>
      <c r="F837">
        <v>24</v>
      </c>
      <c r="G837" s="3">
        <v>1.3693699669999999</v>
      </c>
    </row>
    <row r="838" spans="1:7" x14ac:dyDescent="0.25">
      <c r="A838">
        <v>1</v>
      </c>
      <c r="B838" s="1">
        <v>12.733858290000001</v>
      </c>
      <c r="C838">
        <v>2</v>
      </c>
      <c r="D838">
        <v>1</v>
      </c>
      <c r="E838">
        <v>0</v>
      </c>
      <c r="F838">
        <v>10</v>
      </c>
      <c r="G838" s="3">
        <v>2.550546234</v>
      </c>
    </row>
    <row r="839" spans="1:7" x14ac:dyDescent="0.25">
      <c r="A839">
        <v>3</v>
      </c>
      <c r="B839" s="1">
        <v>4.4247563960000003</v>
      </c>
      <c r="C839">
        <v>2</v>
      </c>
      <c r="D839">
        <v>1</v>
      </c>
      <c r="E839">
        <v>1</v>
      </c>
      <c r="F839">
        <v>21</v>
      </c>
      <c r="G839" s="3">
        <v>1.943573341</v>
      </c>
    </row>
    <row r="840" spans="1:7" x14ac:dyDescent="0.25">
      <c r="A840">
        <v>3</v>
      </c>
      <c r="B840" s="1">
        <v>13.54147425</v>
      </c>
      <c r="C840">
        <v>3</v>
      </c>
      <c r="D840">
        <v>1</v>
      </c>
      <c r="E840">
        <v>1</v>
      </c>
      <c r="F840">
        <v>3</v>
      </c>
      <c r="G840" s="3">
        <v>3.3104012690000002</v>
      </c>
    </row>
    <row r="841" spans="1:7" x14ac:dyDescent="0.25">
      <c r="A841">
        <v>2</v>
      </c>
      <c r="B841" s="1">
        <v>15.444805519999999</v>
      </c>
      <c r="C841">
        <v>1</v>
      </c>
      <c r="D841">
        <v>0</v>
      </c>
      <c r="E841">
        <v>0</v>
      </c>
      <c r="F841">
        <v>16</v>
      </c>
      <c r="G841" s="3">
        <v>1.4189386749999999</v>
      </c>
    </row>
    <row r="842" spans="1:7" x14ac:dyDescent="0.25">
      <c r="A842">
        <v>0</v>
      </c>
      <c r="B842" s="1">
        <v>9.4642637379999996</v>
      </c>
      <c r="C842">
        <v>1</v>
      </c>
      <c r="D842">
        <v>0</v>
      </c>
      <c r="E842">
        <v>0</v>
      </c>
      <c r="F842">
        <v>7</v>
      </c>
      <c r="G842" s="3">
        <v>2.3530546550000002</v>
      </c>
    </row>
    <row r="843" spans="1:7" x14ac:dyDescent="0.25">
      <c r="A843">
        <v>3</v>
      </c>
      <c r="B843" s="1">
        <v>12.35453848</v>
      </c>
      <c r="C843">
        <v>2</v>
      </c>
      <c r="D843">
        <v>0</v>
      </c>
      <c r="E843">
        <v>0</v>
      </c>
      <c r="F843">
        <v>13</v>
      </c>
      <c r="G843" s="3">
        <v>1.7528862059999999</v>
      </c>
    </row>
    <row r="844" spans="1:7" x14ac:dyDescent="0.25">
      <c r="A844">
        <v>2</v>
      </c>
      <c r="B844" s="1">
        <v>9.1265184759999993</v>
      </c>
      <c r="C844">
        <v>1</v>
      </c>
      <c r="D844">
        <v>0</v>
      </c>
      <c r="E844">
        <v>1</v>
      </c>
      <c r="F844">
        <v>26</v>
      </c>
      <c r="G844" s="3">
        <v>0.51396298900000004</v>
      </c>
    </row>
    <row r="845" spans="1:7" x14ac:dyDescent="0.25">
      <c r="A845">
        <v>1</v>
      </c>
      <c r="B845" s="1">
        <v>17.881827390000002</v>
      </c>
      <c r="C845">
        <v>2</v>
      </c>
      <c r="D845">
        <v>0</v>
      </c>
      <c r="E845">
        <v>0</v>
      </c>
      <c r="F845">
        <v>1</v>
      </c>
      <c r="G845" s="3">
        <v>3.0219548679999999</v>
      </c>
    </row>
    <row r="846" spans="1:7" x14ac:dyDescent="0.25">
      <c r="A846">
        <v>2</v>
      </c>
      <c r="B846" s="1">
        <v>9.9573836100000008</v>
      </c>
      <c r="C846">
        <v>1</v>
      </c>
      <c r="D846">
        <v>0</v>
      </c>
      <c r="E846">
        <v>0</v>
      </c>
      <c r="F846">
        <v>10</v>
      </c>
      <c r="G846" s="3">
        <v>1.8347494479999999</v>
      </c>
    </row>
    <row r="847" spans="1:7" x14ac:dyDescent="0.25">
      <c r="A847">
        <v>0</v>
      </c>
      <c r="B847" s="1">
        <v>16.83617418</v>
      </c>
      <c r="C847">
        <v>3</v>
      </c>
      <c r="D847">
        <v>0</v>
      </c>
      <c r="E847">
        <v>0</v>
      </c>
      <c r="F847">
        <v>10</v>
      </c>
      <c r="G847" s="3">
        <v>2.2757001469999998</v>
      </c>
    </row>
    <row r="848" spans="1:7" x14ac:dyDescent="0.25">
      <c r="A848">
        <v>2</v>
      </c>
      <c r="B848" s="1">
        <v>16.02704117</v>
      </c>
      <c r="C848">
        <v>3</v>
      </c>
      <c r="D848">
        <v>1</v>
      </c>
      <c r="E848">
        <v>1</v>
      </c>
      <c r="F848">
        <v>23</v>
      </c>
      <c r="G848" s="3">
        <v>1.7676467849999999</v>
      </c>
    </row>
    <row r="849" spans="1:7" x14ac:dyDescent="0.25">
      <c r="A849">
        <v>2</v>
      </c>
      <c r="B849" s="1">
        <v>8.2100964269999999</v>
      </c>
      <c r="C849">
        <v>0</v>
      </c>
      <c r="D849">
        <v>0</v>
      </c>
      <c r="E849">
        <v>1</v>
      </c>
      <c r="F849">
        <v>21</v>
      </c>
      <c r="G849" s="3">
        <v>1.3537230739999999</v>
      </c>
    </row>
    <row r="850" spans="1:7" x14ac:dyDescent="0.25">
      <c r="A850">
        <v>1</v>
      </c>
      <c r="B850" s="1">
        <v>4.6016898370000003</v>
      </c>
      <c r="C850">
        <v>3</v>
      </c>
      <c r="D850">
        <v>1</v>
      </c>
      <c r="E850">
        <v>0</v>
      </c>
      <c r="F850">
        <v>23</v>
      </c>
      <c r="G850" s="3">
        <v>1.0342011689999999</v>
      </c>
    </row>
    <row r="851" spans="1:7" x14ac:dyDescent="0.25">
      <c r="A851">
        <v>1</v>
      </c>
      <c r="B851" s="1">
        <v>8.1216426510000002</v>
      </c>
      <c r="C851">
        <v>2</v>
      </c>
      <c r="D851">
        <v>0</v>
      </c>
      <c r="E851">
        <v>0</v>
      </c>
      <c r="F851">
        <v>5</v>
      </c>
      <c r="G851" s="3">
        <v>2.7583418310000001</v>
      </c>
    </row>
    <row r="852" spans="1:7" x14ac:dyDescent="0.25">
      <c r="A852">
        <v>1</v>
      </c>
      <c r="B852" s="1">
        <v>16.524347519999999</v>
      </c>
      <c r="C852">
        <v>2</v>
      </c>
      <c r="D852">
        <v>1</v>
      </c>
      <c r="E852">
        <v>1</v>
      </c>
      <c r="F852">
        <v>20</v>
      </c>
      <c r="G852" s="3">
        <v>1.7899668740000001</v>
      </c>
    </row>
    <row r="853" spans="1:7" x14ac:dyDescent="0.25">
      <c r="A853">
        <v>0</v>
      </c>
      <c r="B853" s="1">
        <v>4.5526507159999996</v>
      </c>
      <c r="C853">
        <v>2</v>
      </c>
      <c r="D853">
        <v>0</v>
      </c>
      <c r="E853">
        <v>1</v>
      </c>
      <c r="F853">
        <v>20</v>
      </c>
      <c r="G853" s="3">
        <v>1.223973607</v>
      </c>
    </row>
    <row r="854" spans="1:7" x14ac:dyDescent="0.25">
      <c r="A854">
        <v>2</v>
      </c>
      <c r="B854" s="1">
        <v>10.48872692</v>
      </c>
      <c r="C854">
        <v>3</v>
      </c>
      <c r="D854">
        <v>1</v>
      </c>
      <c r="E854">
        <v>0</v>
      </c>
      <c r="F854">
        <v>13</v>
      </c>
      <c r="G854" s="3">
        <v>2.4436191049999998</v>
      </c>
    </row>
    <row r="855" spans="1:7" x14ac:dyDescent="0.25">
      <c r="A855">
        <v>3</v>
      </c>
      <c r="B855" s="1">
        <v>16.121934960000001</v>
      </c>
      <c r="C855">
        <v>2</v>
      </c>
      <c r="D855">
        <v>0</v>
      </c>
      <c r="E855">
        <v>0</v>
      </c>
      <c r="F855">
        <v>29</v>
      </c>
      <c r="G855" s="3">
        <v>0.362957003</v>
      </c>
    </row>
    <row r="856" spans="1:7" x14ac:dyDescent="0.25">
      <c r="A856">
        <v>0</v>
      </c>
      <c r="B856" s="1">
        <v>7.0695495030000002</v>
      </c>
      <c r="C856">
        <v>3</v>
      </c>
      <c r="D856">
        <v>0</v>
      </c>
      <c r="E856">
        <v>1</v>
      </c>
      <c r="F856">
        <v>9</v>
      </c>
      <c r="G856" s="3">
        <v>2.2517539219999998</v>
      </c>
    </row>
    <row r="857" spans="1:7" x14ac:dyDescent="0.25">
      <c r="A857">
        <v>0</v>
      </c>
      <c r="B857" s="1">
        <v>12.84419274</v>
      </c>
      <c r="C857">
        <v>1</v>
      </c>
      <c r="D857">
        <v>1</v>
      </c>
      <c r="E857">
        <v>0</v>
      </c>
      <c r="F857">
        <v>25</v>
      </c>
      <c r="G857" s="3">
        <v>0.90004169199999995</v>
      </c>
    </row>
    <row r="858" spans="1:7" x14ac:dyDescent="0.25">
      <c r="A858">
        <v>2</v>
      </c>
      <c r="B858" s="1">
        <v>4.912631481</v>
      </c>
      <c r="C858">
        <v>4</v>
      </c>
      <c r="D858">
        <v>0</v>
      </c>
      <c r="E858">
        <v>0</v>
      </c>
      <c r="F858">
        <v>26</v>
      </c>
      <c r="G858" s="3">
        <v>0.65661692299999996</v>
      </c>
    </row>
    <row r="859" spans="1:7" x14ac:dyDescent="0.25">
      <c r="A859">
        <v>3</v>
      </c>
      <c r="B859" s="1">
        <v>2.1855889070000001</v>
      </c>
      <c r="C859">
        <v>3</v>
      </c>
      <c r="D859">
        <v>0</v>
      </c>
      <c r="E859">
        <v>1</v>
      </c>
      <c r="F859">
        <v>7</v>
      </c>
      <c r="G859" s="3">
        <v>2.1864269510000001</v>
      </c>
    </row>
    <row r="860" spans="1:7" x14ac:dyDescent="0.25">
      <c r="A860">
        <v>1</v>
      </c>
      <c r="B860" s="1">
        <v>15.887684500000001</v>
      </c>
      <c r="C860">
        <v>1</v>
      </c>
      <c r="D860">
        <v>1</v>
      </c>
      <c r="E860">
        <v>0</v>
      </c>
      <c r="F860">
        <v>6</v>
      </c>
      <c r="G860" s="3">
        <v>2.8831362660000002</v>
      </c>
    </row>
    <row r="861" spans="1:7" x14ac:dyDescent="0.25">
      <c r="A861">
        <v>1</v>
      </c>
      <c r="B861" s="1">
        <v>1.979372468</v>
      </c>
      <c r="C861">
        <v>3</v>
      </c>
      <c r="D861">
        <v>1</v>
      </c>
      <c r="E861">
        <v>1</v>
      </c>
      <c r="F861">
        <v>7</v>
      </c>
      <c r="G861" s="3">
        <v>2.877853698</v>
      </c>
    </row>
    <row r="862" spans="1:7" x14ac:dyDescent="0.25">
      <c r="A862">
        <v>2</v>
      </c>
      <c r="B862" s="1">
        <v>5.4276279020000002</v>
      </c>
      <c r="C862">
        <v>2</v>
      </c>
      <c r="D862">
        <v>0</v>
      </c>
      <c r="E862">
        <v>0</v>
      </c>
      <c r="F862">
        <v>27</v>
      </c>
      <c r="G862" s="3">
        <v>1.206349E-2</v>
      </c>
    </row>
    <row r="863" spans="1:7" x14ac:dyDescent="0.25">
      <c r="A863">
        <v>1</v>
      </c>
      <c r="B863" s="1">
        <v>17.102188439999999</v>
      </c>
      <c r="C863">
        <v>1</v>
      </c>
      <c r="D863">
        <v>0</v>
      </c>
      <c r="E863">
        <v>1</v>
      </c>
      <c r="F863">
        <v>7</v>
      </c>
      <c r="G863" s="3">
        <v>2.583738163</v>
      </c>
    </row>
    <row r="864" spans="1:7" x14ac:dyDescent="0.25">
      <c r="A864">
        <v>0</v>
      </c>
      <c r="B864" s="1">
        <v>6.929385742</v>
      </c>
      <c r="C864">
        <v>1</v>
      </c>
      <c r="D864">
        <v>0</v>
      </c>
      <c r="E864">
        <v>0</v>
      </c>
      <c r="F864">
        <v>22</v>
      </c>
      <c r="G864" s="3">
        <v>1.1615545309999999</v>
      </c>
    </row>
    <row r="865" spans="1:7" x14ac:dyDescent="0.25">
      <c r="A865">
        <v>2</v>
      </c>
      <c r="B865" s="1">
        <v>19.460906990000002</v>
      </c>
      <c r="C865">
        <v>0</v>
      </c>
      <c r="D865">
        <v>0</v>
      </c>
      <c r="E865">
        <v>1</v>
      </c>
      <c r="F865">
        <v>1</v>
      </c>
      <c r="G865" s="3">
        <v>3.301690513</v>
      </c>
    </row>
    <row r="866" spans="1:7" x14ac:dyDescent="0.25">
      <c r="A866">
        <v>2</v>
      </c>
      <c r="B866" s="1">
        <v>19.5946867</v>
      </c>
      <c r="C866">
        <v>3</v>
      </c>
      <c r="D866">
        <v>1</v>
      </c>
      <c r="E866">
        <v>0</v>
      </c>
      <c r="F866">
        <v>26</v>
      </c>
      <c r="G866" s="3">
        <v>1.505172773</v>
      </c>
    </row>
    <row r="867" spans="1:7" x14ac:dyDescent="0.25">
      <c r="A867">
        <v>2</v>
      </c>
      <c r="B867" s="1">
        <v>5.3655204090000002</v>
      </c>
      <c r="C867">
        <v>2</v>
      </c>
      <c r="D867">
        <v>0</v>
      </c>
      <c r="E867">
        <v>0</v>
      </c>
      <c r="F867">
        <v>15</v>
      </c>
      <c r="G867" s="3">
        <v>1.3856962209999999</v>
      </c>
    </row>
    <row r="868" spans="1:7" x14ac:dyDescent="0.25">
      <c r="A868">
        <v>2</v>
      </c>
      <c r="B868" s="1">
        <v>0.81956444500000003</v>
      </c>
      <c r="C868">
        <v>2</v>
      </c>
      <c r="D868">
        <v>0</v>
      </c>
      <c r="E868">
        <v>0</v>
      </c>
      <c r="F868">
        <v>8</v>
      </c>
      <c r="G868" s="3">
        <v>2.2409239489999999</v>
      </c>
    </row>
    <row r="869" spans="1:7" x14ac:dyDescent="0.25">
      <c r="A869">
        <v>2</v>
      </c>
      <c r="B869" s="1">
        <v>14.101265679999999</v>
      </c>
      <c r="C869">
        <v>1</v>
      </c>
      <c r="D869">
        <v>1</v>
      </c>
      <c r="E869">
        <v>1</v>
      </c>
      <c r="F869">
        <v>12</v>
      </c>
      <c r="G869" s="3">
        <v>2.116723382</v>
      </c>
    </row>
    <row r="870" spans="1:7" x14ac:dyDescent="0.25">
      <c r="A870">
        <v>1</v>
      </c>
      <c r="B870" s="1">
        <v>9.019730053</v>
      </c>
      <c r="C870">
        <v>2</v>
      </c>
      <c r="D870">
        <v>0</v>
      </c>
      <c r="E870">
        <v>0</v>
      </c>
      <c r="F870">
        <v>22</v>
      </c>
      <c r="G870" s="3">
        <v>1.036656834</v>
      </c>
    </row>
    <row r="871" spans="1:7" x14ac:dyDescent="0.25">
      <c r="A871">
        <v>1</v>
      </c>
      <c r="B871" s="1">
        <v>2.0150568789999999</v>
      </c>
      <c r="C871">
        <v>2</v>
      </c>
      <c r="D871">
        <v>0</v>
      </c>
      <c r="E871">
        <v>0</v>
      </c>
      <c r="F871">
        <v>11</v>
      </c>
      <c r="G871" s="3">
        <v>1.6174602069999999</v>
      </c>
    </row>
    <row r="872" spans="1:7" x14ac:dyDescent="0.25">
      <c r="A872">
        <v>1</v>
      </c>
      <c r="B872" s="1">
        <v>14.15045638</v>
      </c>
      <c r="C872">
        <v>3</v>
      </c>
      <c r="D872">
        <v>0</v>
      </c>
      <c r="E872">
        <v>0</v>
      </c>
      <c r="F872">
        <v>26</v>
      </c>
      <c r="G872" s="3">
        <v>0.86594554199999996</v>
      </c>
    </row>
    <row r="873" spans="1:7" x14ac:dyDescent="0.25">
      <c r="A873">
        <v>1</v>
      </c>
      <c r="B873" s="1">
        <v>0.62349818199999996</v>
      </c>
      <c r="C873">
        <v>4</v>
      </c>
      <c r="D873">
        <v>0</v>
      </c>
      <c r="E873">
        <v>0</v>
      </c>
      <c r="F873">
        <v>21</v>
      </c>
      <c r="G873" s="3">
        <v>1.3202459870000001</v>
      </c>
    </row>
    <row r="874" spans="1:7" x14ac:dyDescent="0.25">
      <c r="A874">
        <v>2</v>
      </c>
      <c r="B874" s="1">
        <v>17.403933810000002</v>
      </c>
      <c r="C874">
        <v>2</v>
      </c>
      <c r="D874">
        <v>0</v>
      </c>
      <c r="E874">
        <v>1</v>
      </c>
      <c r="F874">
        <v>24</v>
      </c>
      <c r="G874" s="3">
        <v>1.259764683</v>
      </c>
    </row>
    <row r="875" spans="1:7" x14ac:dyDescent="0.25">
      <c r="A875">
        <v>3</v>
      </c>
      <c r="B875" s="1">
        <v>2.7730505820000002</v>
      </c>
      <c r="C875">
        <v>2</v>
      </c>
      <c r="D875">
        <v>0</v>
      </c>
      <c r="E875">
        <v>1</v>
      </c>
      <c r="F875">
        <v>28</v>
      </c>
      <c r="G875" s="3">
        <v>8.1573184000000007E-2</v>
      </c>
    </row>
    <row r="876" spans="1:7" x14ac:dyDescent="0.25">
      <c r="A876">
        <v>4</v>
      </c>
      <c r="B876" s="1">
        <v>2.5462375750000001</v>
      </c>
      <c r="C876">
        <v>2</v>
      </c>
      <c r="D876">
        <v>0</v>
      </c>
      <c r="E876">
        <v>0</v>
      </c>
      <c r="F876">
        <v>16</v>
      </c>
      <c r="G876" s="3">
        <v>1.6896730849999999</v>
      </c>
    </row>
    <row r="877" spans="1:7" x14ac:dyDescent="0.25">
      <c r="A877">
        <v>2</v>
      </c>
      <c r="B877" s="1">
        <v>3.5134459589999998</v>
      </c>
      <c r="C877">
        <v>3</v>
      </c>
      <c r="D877">
        <v>0</v>
      </c>
      <c r="E877">
        <v>0</v>
      </c>
      <c r="F877">
        <v>26</v>
      </c>
      <c r="G877" s="3">
        <v>0.46042165000000002</v>
      </c>
    </row>
    <row r="878" spans="1:7" x14ac:dyDescent="0.25">
      <c r="A878">
        <v>1</v>
      </c>
      <c r="B878" s="1">
        <v>19.20532717</v>
      </c>
      <c r="C878">
        <v>1</v>
      </c>
      <c r="D878">
        <v>0</v>
      </c>
      <c r="E878">
        <v>1</v>
      </c>
      <c r="F878">
        <v>1</v>
      </c>
      <c r="G878" s="3">
        <v>3.5770438969999998</v>
      </c>
    </row>
    <row r="879" spans="1:7" x14ac:dyDescent="0.25">
      <c r="A879">
        <v>1</v>
      </c>
      <c r="B879" s="1">
        <v>13.863387210000001</v>
      </c>
      <c r="C879">
        <v>2</v>
      </c>
      <c r="D879">
        <v>0</v>
      </c>
      <c r="E879">
        <v>1</v>
      </c>
      <c r="F879">
        <v>12</v>
      </c>
      <c r="G879" s="3">
        <v>2.0878721269999998</v>
      </c>
    </row>
    <row r="880" spans="1:7" x14ac:dyDescent="0.25">
      <c r="A880">
        <v>3</v>
      </c>
      <c r="B880" s="1">
        <v>16.027430710000001</v>
      </c>
      <c r="C880">
        <v>3</v>
      </c>
      <c r="D880">
        <v>0</v>
      </c>
      <c r="E880">
        <v>1</v>
      </c>
      <c r="F880">
        <v>0</v>
      </c>
      <c r="G880" s="3">
        <v>3.3695843619999999</v>
      </c>
    </row>
    <row r="881" spans="1:7" x14ac:dyDescent="0.25">
      <c r="A881">
        <v>2</v>
      </c>
      <c r="B881" s="1">
        <v>7.9526997149999996</v>
      </c>
      <c r="C881">
        <v>0</v>
      </c>
      <c r="D881">
        <v>0</v>
      </c>
      <c r="E881">
        <v>0</v>
      </c>
      <c r="F881">
        <v>25</v>
      </c>
      <c r="G881" s="3">
        <v>0</v>
      </c>
    </row>
    <row r="882" spans="1:7" x14ac:dyDescent="0.25">
      <c r="A882">
        <v>2</v>
      </c>
      <c r="B882" s="1">
        <v>6.7262545500000002</v>
      </c>
      <c r="C882">
        <v>1</v>
      </c>
      <c r="D882">
        <v>0</v>
      </c>
      <c r="E882">
        <v>0</v>
      </c>
      <c r="F882">
        <v>27</v>
      </c>
      <c r="G882" s="3">
        <v>9.4651592000000007E-2</v>
      </c>
    </row>
    <row r="883" spans="1:7" x14ac:dyDescent="0.25">
      <c r="A883">
        <v>2</v>
      </c>
      <c r="B883" s="1">
        <v>4.6896801359999998</v>
      </c>
      <c r="C883">
        <v>3</v>
      </c>
      <c r="D883">
        <v>0</v>
      </c>
      <c r="E883">
        <v>0</v>
      </c>
      <c r="F883">
        <v>18</v>
      </c>
      <c r="G883" s="3">
        <v>1.4053156280000001</v>
      </c>
    </row>
    <row r="884" spans="1:7" x14ac:dyDescent="0.25">
      <c r="A884">
        <v>2</v>
      </c>
      <c r="B884" s="1">
        <v>9.6129605659999999</v>
      </c>
      <c r="C884">
        <v>1</v>
      </c>
      <c r="D884">
        <v>0</v>
      </c>
      <c r="E884">
        <v>0</v>
      </c>
      <c r="F884">
        <v>10</v>
      </c>
      <c r="G884" s="3">
        <v>1.8782641799999999</v>
      </c>
    </row>
    <row r="885" spans="1:7" x14ac:dyDescent="0.25">
      <c r="A885">
        <v>3</v>
      </c>
      <c r="B885" s="1">
        <v>11.03657467</v>
      </c>
      <c r="C885">
        <v>2</v>
      </c>
      <c r="D885">
        <v>0</v>
      </c>
      <c r="E885">
        <v>1</v>
      </c>
      <c r="F885">
        <v>4</v>
      </c>
      <c r="G885" s="3">
        <v>2.87190477</v>
      </c>
    </row>
    <row r="886" spans="1:7" x14ac:dyDescent="0.25">
      <c r="A886">
        <v>0</v>
      </c>
      <c r="B886" s="1">
        <v>12.635496870000001</v>
      </c>
      <c r="C886">
        <v>2</v>
      </c>
      <c r="D886">
        <v>1</v>
      </c>
      <c r="E886">
        <v>0</v>
      </c>
      <c r="F886">
        <v>0</v>
      </c>
      <c r="G886" s="3">
        <v>3.7079480399999998</v>
      </c>
    </row>
    <row r="887" spans="1:7" x14ac:dyDescent="0.25">
      <c r="A887">
        <v>2</v>
      </c>
      <c r="B887" s="1">
        <v>5.1423700800000001</v>
      </c>
      <c r="C887">
        <v>2</v>
      </c>
      <c r="D887">
        <v>0</v>
      </c>
      <c r="E887">
        <v>0</v>
      </c>
      <c r="F887">
        <v>19</v>
      </c>
      <c r="G887" s="3">
        <v>1.174868091</v>
      </c>
    </row>
    <row r="888" spans="1:7" x14ac:dyDescent="0.25">
      <c r="A888">
        <v>3</v>
      </c>
      <c r="B888" s="1">
        <v>18.973081619999999</v>
      </c>
      <c r="C888">
        <v>1</v>
      </c>
      <c r="D888">
        <v>1</v>
      </c>
      <c r="E888">
        <v>1</v>
      </c>
      <c r="F888">
        <v>29</v>
      </c>
      <c r="G888" s="3">
        <v>0.99544964199999997</v>
      </c>
    </row>
    <row r="889" spans="1:7" x14ac:dyDescent="0.25">
      <c r="A889">
        <v>1</v>
      </c>
      <c r="B889" s="1">
        <v>3.3951699639999999</v>
      </c>
      <c r="C889">
        <v>4</v>
      </c>
      <c r="D889">
        <v>1</v>
      </c>
      <c r="E889">
        <v>0</v>
      </c>
      <c r="F889">
        <v>12</v>
      </c>
      <c r="G889" s="3">
        <v>2.5287112569999999</v>
      </c>
    </row>
    <row r="890" spans="1:7" x14ac:dyDescent="0.25">
      <c r="A890">
        <v>2</v>
      </c>
      <c r="B890" s="1">
        <v>19.313063499999998</v>
      </c>
      <c r="C890">
        <v>0</v>
      </c>
      <c r="D890">
        <v>0</v>
      </c>
      <c r="E890">
        <v>1</v>
      </c>
      <c r="F890">
        <v>7</v>
      </c>
      <c r="G890" s="3">
        <v>2.59683449</v>
      </c>
    </row>
    <row r="891" spans="1:7" x14ac:dyDescent="0.25">
      <c r="A891">
        <v>1</v>
      </c>
      <c r="B891" s="1">
        <v>0.29712244999999998</v>
      </c>
      <c r="C891">
        <v>3</v>
      </c>
      <c r="D891">
        <v>0</v>
      </c>
      <c r="E891">
        <v>0</v>
      </c>
      <c r="F891">
        <v>5</v>
      </c>
      <c r="G891" s="3">
        <v>2.4606067739999999</v>
      </c>
    </row>
    <row r="892" spans="1:7" x14ac:dyDescent="0.25">
      <c r="A892">
        <v>4</v>
      </c>
      <c r="B892" s="1">
        <v>9.6225138359999995</v>
      </c>
      <c r="C892">
        <v>0</v>
      </c>
      <c r="D892">
        <v>1</v>
      </c>
      <c r="E892">
        <v>0</v>
      </c>
      <c r="F892">
        <v>28</v>
      </c>
      <c r="G892" s="3">
        <v>0.547780724</v>
      </c>
    </row>
    <row r="893" spans="1:7" x14ac:dyDescent="0.25">
      <c r="A893">
        <v>0</v>
      </c>
      <c r="B893" s="1">
        <v>6.6673567619999998</v>
      </c>
      <c r="C893">
        <v>2</v>
      </c>
      <c r="D893">
        <v>0</v>
      </c>
      <c r="E893">
        <v>0</v>
      </c>
      <c r="F893">
        <v>16</v>
      </c>
      <c r="G893" s="3">
        <v>1.803054427</v>
      </c>
    </row>
    <row r="894" spans="1:7" x14ac:dyDescent="0.25">
      <c r="A894">
        <v>2</v>
      </c>
      <c r="B894" s="1">
        <v>8.9824682790000008</v>
      </c>
      <c r="C894">
        <v>1</v>
      </c>
      <c r="D894">
        <v>1</v>
      </c>
      <c r="E894">
        <v>0</v>
      </c>
      <c r="F894">
        <v>11</v>
      </c>
      <c r="G894" s="3">
        <v>2.3099758480000001</v>
      </c>
    </row>
    <row r="895" spans="1:7" x14ac:dyDescent="0.25">
      <c r="A895">
        <v>1</v>
      </c>
      <c r="B895" s="1">
        <v>11.413291579999999</v>
      </c>
      <c r="C895">
        <v>1</v>
      </c>
      <c r="D895">
        <v>0</v>
      </c>
      <c r="E895">
        <v>0</v>
      </c>
      <c r="F895">
        <v>0</v>
      </c>
      <c r="G895" s="3">
        <v>3.0933639429999999</v>
      </c>
    </row>
    <row r="896" spans="1:7" x14ac:dyDescent="0.25">
      <c r="A896">
        <v>2</v>
      </c>
      <c r="B896" s="1">
        <v>8.7117831599999995</v>
      </c>
      <c r="C896">
        <v>1</v>
      </c>
      <c r="D896">
        <v>0</v>
      </c>
      <c r="E896">
        <v>0</v>
      </c>
      <c r="F896">
        <v>2</v>
      </c>
      <c r="G896" s="3">
        <v>2.6159007239999998</v>
      </c>
    </row>
    <row r="897" spans="1:7" x14ac:dyDescent="0.25">
      <c r="A897">
        <v>1</v>
      </c>
      <c r="B897" s="1">
        <v>8.2969370060000003</v>
      </c>
      <c r="C897">
        <v>2</v>
      </c>
      <c r="D897">
        <v>0</v>
      </c>
      <c r="E897">
        <v>0</v>
      </c>
      <c r="F897">
        <v>13</v>
      </c>
      <c r="G897" s="3">
        <v>2.2769183179999999</v>
      </c>
    </row>
    <row r="898" spans="1:7" x14ac:dyDescent="0.25">
      <c r="A898">
        <v>1</v>
      </c>
      <c r="B898" s="1">
        <v>14.65446831</v>
      </c>
      <c r="C898">
        <v>2</v>
      </c>
      <c r="D898">
        <v>0</v>
      </c>
      <c r="E898">
        <v>1</v>
      </c>
      <c r="F898">
        <v>25</v>
      </c>
      <c r="G898" s="3">
        <v>1.051531526</v>
      </c>
    </row>
    <row r="899" spans="1:7" x14ac:dyDescent="0.25">
      <c r="A899">
        <v>2</v>
      </c>
      <c r="B899" s="1">
        <v>13.717525500000001</v>
      </c>
      <c r="C899">
        <v>1</v>
      </c>
      <c r="D899">
        <v>0</v>
      </c>
      <c r="E899">
        <v>0</v>
      </c>
      <c r="F899">
        <v>7</v>
      </c>
      <c r="G899" s="3">
        <v>2.7477061589999998</v>
      </c>
    </row>
    <row r="900" spans="1:7" x14ac:dyDescent="0.25">
      <c r="A900">
        <v>3</v>
      </c>
      <c r="B900" s="1">
        <v>16.665425639999999</v>
      </c>
      <c r="C900">
        <v>4</v>
      </c>
      <c r="D900">
        <v>0</v>
      </c>
      <c r="E900">
        <v>0</v>
      </c>
      <c r="F900">
        <v>10</v>
      </c>
      <c r="G900" s="3">
        <v>2.6216701040000001</v>
      </c>
    </row>
    <row r="901" spans="1:7" x14ac:dyDescent="0.25">
      <c r="A901">
        <v>1</v>
      </c>
      <c r="B901" s="1">
        <v>4.999179625</v>
      </c>
      <c r="C901">
        <v>1</v>
      </c>
      <c r="D901">
        <v>1</v>
      </c>
      <c r="E901">
        <v>0</v>
      </c>
      <c r="F901">
        <v>26</v>
      </c>
      <c r="G901" s="3">
        <v>0.24329809399999999</v>
      </c>
    </row>
    <row r="902" spans="1:7" x14ac:dyDescent="0.25">
      <c r="A902">
        <v>1</v>
      </c>
      <c r="B902" s="1">
        <v>12.1905702</v>
      </c>
      <c r="C902">
        <v>2</v>
      </c>
      <c r="D902">
        <v>1</v>
      </c>
      <c r="E902">
        <v>0</v>
      </c>
      <c r="F902">
        <v>13</v>
      </c>
      <c r="G902" s="3">
        <v>2.1947065210000001</v>
      </c>
    </row>
    <row r="903" spans="1:7" x14ac:dyDescent="0.25">
      <c r="A903">
        <v>2</v>
      </c>
      <c r="B903" s="1">
        <v>11.703895709999999</v>
      </c>
      <c r="C903">
        <v>1</v>
      </c>
      <c r="D903">
        <v>0</v>
      </c>
      <c r="E903">
        <v>0</v>
      </c>
      <c r="F903">
        <v>7</v>
      </c>
      <c r="G903" s="3">
        <v>2.6399064879999998</v>
      </c>
    </row>
    <row r="904" spans="1:7" x14ac:dyDescent="0.25">
      <c r="A904">
        <v>2</v>
      </c>
      <c r="B904" s="1">
        <v>7.3947562170000003</v>
      </c>
      <c r="C904">
        <v>2</v>
      </c>
      <c r="D904">
        <v>1</v>
      </c>
      <c r="E904">
        <v>0</v>
      </c>
      <c r="F904">
        <v>28</v>
      </c>
      <c r="G904" s="3">
        <v>0.83349341799999999</v>
      </c>
    </row>
    <row r="905" spans="1:7" x14ac:dyDescent="0.25">
      <c r="A905">
        <v>3</v>
      </c>
      <c r="B905" s="1">
        <v>9.7211508379999998</v>
      </c>
      <c r="C905">
        <v>3</v>
      </c>
      <c r="D905">
        <v>1</v>
      </c>
      <c r="E905">
        <v>0</v>
      </c>
      <c r="F905">
        <v>2</v>
      </c>
      <c r="G905" s="3">
        <v>3.4024015909999998</v>
      </c>
    </row>
    <row r="906" spans="1:7" x14ac:dyDescent="0.25">
      <c r="A906">
        <v>1</v>
      </c>
      <c r="B906" s="1">
        <v>6.2756428660000001</v>
      </c>
      <c r="C906">
        <v>2</v>
      </c>
      <c r="D906">
        <v>1</v>
      </c>
      <c r="E906">
        <v>0</v>
      </c>
      <c r="F906">
        <v>6</v>
      </c>
      <c r="G906" s="3">
        <v>2.6162916950000001</v>
      </c>
    </row>
    <row r="907" spans="1:7" x14ac:dyDescent="0.25">
      <c r="A907">
        <v>2</v>
      </c>
      <c r="B907" s="1">
        <v>2.8368879520000001</v>
      </c>
      <c r="C907">
        <v>1</v>
      </c>
      <c r="D907">
        <v>0</v>
      </c>
      <c r="E907">
        <v>0</v>
      </c>
      <c r="F907">
        <v>27</v>
      </c>
      <c r="G907" s="3">
        <v>0.33971538499999998</v>
      </c>
    </row>
    <row r="908" spans="1:7" x14ac:dyDescent="0.25">
      <c r="A908">
        <v>1</v>
      </c>
      <c r="B908" s="1">
        <v>4.2760242130000004</v>
      </c>
      <c r="C908">
        <v>1</v>
      </c>
      <c r="D908">
        <v>1</v>
      </c>
      <c r="E908">
        <v>1</v>
      </c>
      <c r="F908">
        <v>18</v>
      </c>
      <c r="G908" s="3">
        <v>1.69772878</v>
      </c>
    </row>
    <row r="909" spans="1:7" x14ac:dyDescent="0.25">
      <c r="A909">
        <v>1</v>
      </c>
      <c r="B909" s="1">
        <v>2.1102729280000001</v>
      </c>
      <c r="C909">
        <v>3</v>
      </c>
      <c r="D909">
        <v>0</v>
      </c>
      <c r="E909">
        <v>0</v>
      </c>
      <c r="F909">
        <v>3</v>
      </c>
      <c r="G909" s="3">
        <v>2.3568568070000002</v>
      </c>
    </row>
    <row r="910" spans="1:7" x14ac:dyDescent="0.25">
      <c r="A910">
        <v>2</v>
      </c>
      <c r="B910" s="1">
        <v>13.661391500000001</v>
      </c>
      <c r="C910">
        <v>1</v>
      </c>
      <c r="D910">
        <v>0</v>
      </c>
      <c r="E910">
        <v>0</v>
      </c>
      <c r="F910">
        <v>24</v>
      </c>
      <c r="G910" s="3">
        <v>0.84562484000000004</v>
      </c>
    </row>
    <row r="911" spans="1:7" x14ac:dyDescent="0.25">
      <c r="A911">
        <v>2</v>
      </c>
      <c r="B911" s="1">
        <v>13.21454786</v>
      </c>
      <c r="C911">
        <v>2</v>
      </c>
      <c r="D911">
        <v>1</v>
      </c>
      <c r="E911">
        <v>1</v>
      </c>
      <c r="F911">
        <v>15</v>
      </c>
      <c r="G911" s="3">
        <v>2.2465452730000002</v>
      </c>
    </row>
    <row r="912" spans="1:7" x14ac:dyDescent="0.25">
      <c r="A912">
        <v>2</v>
      </c>
      <c r="B912" s="1">
        <v>19.01212743</v>
      </c>
      <c r="C912">
        <v>1</v>
      </c>
      <c r="D912">
        <v>0</v>
      </c>
      <c r="E912">
        <v>1</v>
      </c>
      <c r="F912">
        <v>12</v>
      </c>
      <c r="G912" s="3">
        <v>2.4786991829999998</v>
      </c>
    </row>
    <row r="913" spans="1:7" x14ac:dyDescent="0.25">
      <c r="A913">
        <v>1</v>
      </c>
      <c r="B913" s="1">
        <v>14.59356827</v>
      </c>
      <c r="C913">
        <v>1</v>
      </c>
      <c r="D913">
        <v>0</v>
      </c>
      <c r="E913">
        <v>1</v>
      </c>
      <c r="F913">
        <v>19</v>
      </c>
      <c r="G913" s="3">
        <v>1.3742882830000001</v>
      </c>
    </row>
    <row r="914" spans="1:7" x14ac:dyDescent="0.25">
      <c r="A914">
        <v>2</v>
      </c>
      <c r="B914" s="1">
        <v>1.0409167749999999</v>
      </c>
      <c r="C914">
        <v>1</v>
      </c>
      <c r="D914">
        <v>1</v>
      </c>
      <c r="E914">
        <v>0</v>
      </c>
      <c r="F914">
        <v>18</v>
      </c>
      <c r="G914" s="3">
        <v>1.3553810449999999</v>
      </c>
    </row>
    <row r="915" spans="1:7" x14ac:dyDescent="0.25">
      <c r="A915">
        <v>2</v>
      </c>
      <c r="B915" s="1">
        <v>17.684903479999999</v>
      </c>
      <c r="C915">
        <v>3</v>
      </c>
      <c r="D915">
        <v>0</v>
      </c>
      <c r="E915">
        <v>1</v>
      </c>
      <c r="F915">
        <v>4</v>
      </c>
      <c r="G915" s="3">
        <v>3.06049075</v>
      </c>
    </row>
    <row r="916" spans="1:7" x14ac:dyDescent="0.25">
      <c r="A916">
        <v>4</v>
      </c>
      <c r="B916" s="1">
        <v>17.253503259999999</v>
      </c>
      <c r="C916">
        <v>3</v>
      </c>
      <c r="D916">
        <v>1</v>
      </c>
      <c r="E916">
        <v>1</v>
      </c>
      <c r="F916">
        <v>22</v>
      </c>
      <c r="G916" s="3">
        <v>1.556957122</v>
      </c>
    </row>
    <row r="917" spans="1:7" x14ac:dyDescent="0.25">
      <c r="A917">
        <v>1</v>
      </c>
      <c r="B917" s="1">
        <v>8.8664064150000002</v>
      </c>
      <c r="C917">
        <v>2</v>
      </c>
      <c r="D917">
        <v>1</v>
      </c>
      <c r="E917">
        <v>1</v>
      </c>
      <c r="F917">
        <v>4</v>
      </c>
      <c r="G917" s="3">
        <v>3.219531248</v>
      </c>
    </row>
    <row r="918" spans="1:7" x14ac:dyDescent="0.25">
      <c r="A918">
        <v>1</v>
      </c>
      <c r="B918" s="1">
        <v>11.71726101</v>
      </c>
      <c r="C918">
        <v>1</v>
      </c>
      <c r="D918">
        <v>0</v>
      </c>
      <c r="E918">
        <v>0</v>
      </c>
      <c r="F918">
        <v>19</v>
      </c>
      <c r="G918" s="3">
        <v>1.150153548</v>
      </c>
    </row>
    <row r="919" spans="1:7" x14ac:dyDescent="0.25">
      <c r="A919">
        <v>1</v>
      </c>
      <c r="B919" s="1">
        <v>19.52156665</v>
      </c>
      <c r="C919">
        <v>2</v>
      </c>
      <c r="D919">
        <v>0</v>
      </c>
      <c r="E919">
        <v>0</v>
      </c>
      <c r="F919">
        <v>23</v>
      </c>
      <c r="G919" s="3">
        <v>1.3214293020000001</v>
      </c>
    </row>
    <row r="920" spans="1:7" x14ac:dyDescent="0.25">
      <c r="A920">
        <v>2</v>
      </c>
      <c r="B920" s="1">
        <v>10.64608728</v>
      </c>
      <c r="C920">
        <v>2</v>
      </c>
      <c r="D920">
        <v>1</v>
      </c>
      <c r="E920">
        <v>1</v>
      </c>
      <c r="F920">
        <v>3</v>
      </c>
      <c r="G920" s="3">
        <v>3.4913265880000002</v>
      </c>
    </row>
    <row r="921" spans="1:7" x14ac:dyDescent="0.25">
      <c r="A921">
        <v>1</v>
      </c>
      <c r="B921" s="1">
        <v>18.10643657</v>
      </c>
      <c r="C921">
        <v>2</v>
      </c>
      <c r="D921">
        <v>0</v>
      </c>
      <c r="E921">
        <v>0</v>
      </c>
      <c r="F921">
        <v>1</v>
      </c>
      <c r="G921" s="3">
        <v>3.8695867239999999</v>
      </c>
    </row>
    <row r="922" spans="1:7" x14ac:dyDescent="0.25">
      <c r="A922">
        <v>3</v>
      </c>
      <c r="B922" s="1">
        <v>1.6607751559999999</v>
      </c>
      <c r="C922">
        <v>0</v>
      </c>
      <c r="D922">
        <v>1</v>
      </c>
      <c r="E922">
        <v>0</v>
      </c>
      <c r="F922">
        <v>25</v>
      </c>
      <c r="G922" s="3">
        <v>0.17046361300000001</v>
      </c>
    </row>
    <row r="923" spans="1:7" x14ac:dyDescent="0.25">
      <c r="A923">
        <v>1</v>
      </c>
      <c r="B923" s="1">
        <v>3.8210373739999999</v>
      </c>
      <c r="C923">
        <v>4</v>
      </c>
      <c r="D923">
        <v>1</v>
      </c>
      <c r="E923">
        <v>0</v>
      </c>
      <c r="F923">
        <v>12</v>
      </c>
      <c r="G923" s="3">
        <v>2.19738729</v>
      </c>
    </row>
    <row r="924" spans="1:7" x14ac:dyDescent="0.25">
      <c r="A924">
        <v>3</v>
      </c>
      <c r="B924" s="1">
        <v>8.8150988689999998</v>
      </c>
      <c r="C924">
        <v>2</v>
      </c>
      <c r="D924">
        <v>0</v>
      </c>
      <c r="E924">
        <v>0</v>
      </c>
      <c r="F924">
        <v>29</v>
      </c>
      <c r="G924" s="3">
        <v>2.1155582999999999E-2</v>
      </c>
    </row>
    <row r="925" spans="1:7" x14ac:dyDescent="0.25">
      <c r="A925">
        <v>1</v>
      </c>
      <c r="B925" s="1">
        <v>11.69513617</v>
      </c>
      <c r="C925">
        <v>4</v>
      </c>
      <c r="D925">
        <v>0</v>
      </c>
      <c r="E925">
        <v>0</v>
      </c>
      <c r="F925">
        <v>15</v>
      </c>
      <c r="G925" s="3">
        <v>2.3867995070000001</v>
      </c>
    </row>
    <row r="926" spans="1:7" x14ac:dyDescent="0.25">
      <c r="A926">
        <v>2</v>
      </c>
      <c r="B926" s="1">
        <v>16.324557039999998</v>
      </c>
      <c r="C926">
        <v>0</v>
      </c>
      <c r="D926">
        <v>1</v>
      </c>
      <c r="E926">
        <v>0</v>
      </c>
      <c r="F926">
        <v>21</v>
      </c>
      <c r="G926" s="3">
        <v>1.361031288</v>
      </c>
    </row>
    <row r="927" spans="1:7" x14ac:dyDescent="0.25">
      <c r="A927">
        <v>3</v>
      </c>
      <c r="B927" s="1">
        <v>19.765242300000001</v>
      </c>
      <c r="C927">
        <v>1</v>
      </c>
      <c r="D927">
        <v>0</v>
      </c>
      <c r="E927">
        <v>1</v>
      </c>
      <c r="F927">
        <v>1</v>
      </c>
      <c r="G927" s="3">
        <v>3.5106808900000002</v>
      </c>
    </row>
    <row r="928" spans="1:7" x14ac:dyDescent="0.25">
      <c r="A928">
        <v>1</v>
      </c>
      <c r="B928" s="1">
        <v>7.7770299290000002</v>
      </c>
      <c r="C928">
        <v>1</v>
      </c>
      <c r="D928">
        <v>0</v>
      </c>
      <c r="E928">
        <v>0</v>
      </c>
      <c r="F928">
        <v>18</v>
      </c>
      <c r="G928" s="3">
        <v>1.4373707499999999</v>
      </c>
    </row>
    <row r="929" spans="1:7" x14ac:dyDescent="0.25">
      <c r="A929">
        <v>4</v>
      </c>
      <c r="B929" s="1">
        <v>0.94831272300000002</v>
      </c>
      <c r="C929">
        <v>3</v>
      </c>
      <c r="D929">
        <v>1</v>
      </c>
      <c r="E929">
        <v>0</v>
      </c>
      <c r="F929">
        <v>16</v>
      </c>
      <c r="G929" s="3">
        <v>1.8044174589999999</v>
      </c>
    </row>
    <row r="930" spans="1:7" x14ac:dyDescent="0.25">
      <c r="A930">
        <v>2</v>
      </c>
      <c r="B930" s="1">
        <v>16.02343007</v>
      </c>
      <c r="C930">
        <v>2</v>
      </c>
      <c r="D930">
        <v>1</v>
      </c>
      <c r="E930">
        <v>1</v>
      </c>
      <c r="F930">
        <v>4</v>
      </c>
      <c r="G930" s="3">
        <v>3.2622698639999999</v>
      </c>
    </row>
    <row r="931" spans="1:7" x14ac:dyDescent="0.25">
      <c r="A931">
        <v>3</v>
      </c>
      <c r="B931" s="1">
        <v>12.08761438</v>
      </c>
      <c r="C931">
        <v>3</v>
      </c>
      <c r="D931">
        <v>0</v>
      </c>
      <c r="E931">
        <v>0</v>
      </c>
      <c r="F931">
        <v>24</v>
      </c>
      <c r="G931" s="3">
        <v>1.169658238</v>
      </c>
    </row>
    <row r="932" spans="1:7" x14ac:dyDescent="0.25">
      <c r="A932">
        <v>2</v>
      </c>
      <c r="B932" s="1">
        <v>3.9708571770000001</v>
      </c>
      <c r="C932">
        <v>3</v>
      </c>
      <c r="D932">
        <v>0</v>
      </c>
      <c r="E932">
        <v>0</v>
      </c>
      <c r="F932">
        <v>17</v>
      </c>
      <c r="G932" s="3">
        <v>1.4015509340000001</v>
      </c>
    </row>
    <row r="933" spans="1:7" x14ac:dyDescent="0.25">
      <c r="A933">
        <v>1</v>
      </c>
      <c r="B933" s="1">
        <v>9.8965691319999998</v>
      </c>
      <c r="C933">
        <v>3</v>
      </c>
      <c r="D933">
        <v>0</v>
      </c>
      <c r="E933">
        <v>0</v>
      </c>
      <c r="F933">
        <v>27</v>
      </c>
      <c r="G933" s="3">
        <v>0.54960182499999999</v>
      </c>
    </row>
    <row r="934" spans="1:7" x14ac:dyDescent="0.25">
      <c r="A934">
        <v>1</v>
      </c>
      <c r="B934" s="1">
        <v>14.846204910000001</v>
      </c>
      <c r="C934">
        <v>3</v>
      </c>
      <c r="D934">
        <v>1</v>
      </c>
      <c r="E934">
        <v>0</v>
      </c>
      <c r="F934">
        <v>22</v>
      </c>
      <c r="G934" s="3">
        <v>1.5165082679999999</v>
      </c>
    </row>
    <row r="935" spans="1:7" x14ac:dyDescent="0.25">
      <c r="A935">
        <v>1</v>
      </c>
      <c r="B935" s="1">
        <v>15.40823574</v>
      </c>
      <c r="C935">
        <v>3</v>
      </c>
      <c r="D935">
        <v>1</v>
      </c>
      <c r="E935">
        <v>0</v>
      </c>
      <c r="F935">
        <v>20</v>
      </c>
      <c r="G935" s="3">
        <v>2.0322195120000002</v>
      </c>
    </row>
    <row r="936" spans="1:7" x14ac:dyDescent="0.25">
      <c r="A936">
        <v>0</v>
      </c>
      <c r="B936" s="1">
        <v>9.9923682399999993</v>
      </c>
      <c r="C936">
        <v>3</v>
      </c>
      <c r="D936">
        <v>1</v>
      </c>
      <c r="E936">
        <v>1</v>
      </c>
      <c r="F936">
        <v>17</v>
      </c>
      <c r="G936" s="3">
        <v>2.2892997749999999</v>
      </c>
    </row>
    <row r="937" spans="1:7" x14ac:dyDescent="0.25">
      <c r="A937">
        <v>1</v>
      </c>
      <c r="B937" s="1">
        <v>6.1042906029999999</v>
      </c>
      <c r="C937">
        <v>2</v>
      </c>
      <c r="D937">
        <v>0</v>
      </c>
      <c r="E937">
        <v>1</v>
      </c>
      <c r="F937">
        <v>7</v>
      </c>
      <c r="G937" s="3">
        <v>2.086687741</v>
      </c>
    </row>
    <row r="938" spans="1:7" x14ac:dyDescent="0.25">
      <c r="A938">
        <v>1</v>
      </c>
      <c r="B938" s="1">
        <v>19.474851640000001</v>
      </c>
      <c r="C938">
        <v>3</v>
      </c>
      <c r="D938">
        <v>1</v>
      </c>
      <c r="E938">
        <v>1</v>
      </c>
      <c r="F938">
        <v>26</v>
      </c>
      <c r="G938" s="3">
        <v>1.6676669900000001</v>
      </c>
    </row>
    <row r="939" spans="1:7" x14ac:dyDescent="0.25">
      <c r="A939">
        <v>2</v>
      </c>
      <c r="B939" s="1">
        <v>13.26725222</v>
      </c>
      <c r="C939">
        <v>3</v>
      </c>
      <c r="D939">
        <v>1</v>
      </c>
      <c r="E939">
        <v>0</v>
      </c>
      <c r="F939">
        <v>14</v>
      </c>
      <c r="G939" s="3">
        <v>2.5958890509999999</v>
      </c>
    </row>
    <row r="940" spans="1:7" x14ac:dyDescent="0.25">
      <c r="A940">
        <v>2</v>
      </c>
      <c r="B940" s="1">
        <v>8.1647503869999998</v>
      </c>
      <c r="C940">
        <v>2</v>
      </c>
      <c r="D940">
        <v>0</v>
      </c>
      <c r="E940">
        <v>0</v>
      </c>
      <c r="F940">
        <v>12</v>
      </c>
      <c r="G940" s="3">
        <v>1.950769177</v>
      </c>
    </row>
    <row r="941" spans="1:7" x14ac:dyDescent="0.25">
      <c r="A941">
        <v>1</v>
      </c>
      <c r="B941" s="1">
        <v>5.6092644839999997</v>
      </c>
      <c r="C941">
        <v>4</v>
      </c>
      <c r="D941">
        <v>0</v>
      </c>
      <c r="E941">
        <v>0</v>
      </c>
      <c r="F941">
        <v>12</v>
      </c>
      <c r="G941" s="3">
        <v>2.1025418990000002</v>
      </c>
    </row>
    <row r="942" spans="1:7" x14ac:dyDescent="0.25">
      <c r="A942">
        <v>1</v>
      </c>
      <c r="B942" s="1">
        <v>14.62205966</v>
      </c>
      <c r="C942">
        <v>0</v>
      </c>
      <c r="D942">
        <v>1</v>
      </c>
      <c r="E942">
        <v>0</v>
      </c>
      <c r="F942">
        <v>15</v>
      </c>
      <c r="G942" s="3">
        <v>1.3791671999999999</v>
      </c>
    </row>
    <row r="943" spans="1:7" x14ac:dyDescent="0.25">
      <c r="A943">
        <v>2</v>
      </c>
      <c r="B943" s="1">
        <v>4.843668912</v>
      </c>
      <c r="C943">
        <v>2</v>
      </c>
      <c r="D943">
        <v>0</v>
      </c>
      <c r="E943">
        <v>0</v>
      </c>
      <c r="F943">
        <v>21</v>
      </c>
      <c r="G943" s="3">
        <v>0.67219967999999997</v>
      </c>
    </row>
    <row r="944" spans="1:7" x14ac:dyDescent="0.25">
      <c r="A944">
        <v>1</v>
      </c>
      <c r="B944" s="1">
        <v>3.4341997790000001</v>
      </c>
      <c r="C944">
        <v>1</v>
      </c>
      <c r="D944">
        <v>0</v>
      </c>
      <c r="E944">
        <v>1</v>
      </c>
      <c r="F944">
        <v>19</v>
      </c>
      <c r="G944" s="3">
        <v>1.141638567</v>
      </c>
    </row>
    <row r="945" spans="1:7" x14ac:dyDescent="0.25">
      <c r="A945">
        <v>0</v>
      </c>
      <c r="B945" s="1">
        <v>10.59667778</v>
      </c>
      <c r="C945">
        <v>1</v>
      </c>
      <c r="D945">
        <v>0</v>
      </c>
      <c r="E945">
        <v>0</v>
      </c>
      <c r="F945">
        <v>12</v>
      </c>
      <c r="G945" s="3">
        <v>1.6210121150000001</v>
      </c>
    </row>
    <row r="946" spans="1:7" x14ac:dyDescent="0.25">
      <c r="A946">
        <v>1</v>
      </c>
      <c r="B946" s="1">
        <v>5.7997478530000004</v>
      </c>
      <c r="C946">
        <v>3</v>
      </c>
      <c r="D946">
        <v>0</v>
      </c>
      <c r="E946">
        <v>0</v>
      </c>
      <c r="F946">
        <v>19</v>
      </c>
      <c r="G946" s="3">
        <v>1.1221109730000001</v>
      </c>
    </row>
    <row r="947" spans="1:7" x14ac:dyDescent="0.25">
      <c r="A947">
        <v>3</v>
      </c>
      <c r="B947" s="1">
        <v>12.578102899999999</v>
      </c>
      <c r="C947">
        <v>4</v>
      </c>
      <c r="D947">
        <v>0</v>
      </c>
      <c r="E947">
        <v>0</v>
      </c>
      <c r="F947">
        <v>1</v>
      </c>
      <c r="G947" s="3">
        <v>3.4020441080000001</v>
      </c>
    </row>
    <row r="948" spans="1:7" x14ac:dyDescent="0.25">
      <c r="A948">
        <v>3</v>
      </c>
      <c r="B948" s="1">
        <v>2.3587734970000001</v>
      </c>
      <c r="C948">
        <v>3</v>
      </c>
      <c r="D948">
        <v>0</v>
      </c>
      <c r="E948">
        <v>0</v>
      </c>
      <c r="F948">
        <v>2</v>
      </c>
      <c r="G948" s="3">
        <v>2.683854739</v>
      </c>
    </row>
    <row r="949" spans="1:7" x14ac:dyDescent="0.25">
      <c r="A949">
        <v>1</v>
      </c>
      <c r="B949" s="1">
        <v>13.098822090000001</v>
      </c>
      <c r="C949">
        <v>4</v>
      </c>
      <c r="D949">
        <v>1</v>
      </c>
      <c r="E949">
        <v>1</v>
      </c>
      <c r="F949">
        <v>14</v>
      </c>
      <c r="G949" s="3">
        <v>2.9968562790000002</v>
      </c>
    </row>
    <row r="950" spans="1:7" x14ac:dyDescent="0.25">
      <c r="A950">
        <v>2</v>
      </c>
      <c r="B950" s="1">
        <v>5.6659305599999996</v>
      </c>
      <c r="C950">
        <v>1</v>
      </c>
      <c r="D950">
        <v>1</v>
      </c>
      <c r="E950">
        <v>1</v>
      </c>
      <c r="F950">
        <v>22</v>
      </c>
      <c r="G950" s="3">
        <v>1.2848657109999999</v>
      </c>
    </row>
    <row r="951" spans="1:7" x14ac:dyDescent="0.25">
      <c r="A951">
        <v>2</v>
      </c>
      <c r="B951" s="1">
        <v>4.8586890000000002E-3</v>
      </c>
      <c r="C951">
        <v>1</v>
      </c>
      <c r="D951">
        <v>1</v>
      </c>
      <c r="E951">
        <v>0</v>
      </c>
      <c r="F951">
        <v>18</v>
      </c>
      <c r="G951" s="3">
        <v>1.2010533029999999</v>
      </c>
    </row>
    <row r="952" spans="1:7" x14ac:dyDescent="0.25">
      <c r="A952">
        <v>2</v>
      </c>
      <c r="B952" s="1">
        <v>2.538721153</v>
      </c>
      <c r="C952">
        <v>2</v>
      </c>
      <c r="D952">
        <v>0</v>
      </c>
      <c r="E952">
        <v>0</v>
      </c>
      <c r="F952">
        <v>12</v>
      </c>
      <c r="G952" s="3">
        <v>1.9780217179999999</v>
      </c>
    </row>
    <row r="953" spans="1:7" x14ac:dyDescent="0.25">
      <c r="A953">
        <v>2</v>
      </c>
      <c r="B953" s="1">
        <v>18.67230756</v>
      </c>
      <c r="C953">
        <v>3</v>
      </c>
      <c r="D953">
        <v>1</v>
      </c>
      <c r="E953">
        <v>1</v>
      </c>
      <c r="F953">
        <v>4</v>
      </c>
      <c r="G953" s="3">
        <v>3.8366986399999998</v>
      </c>
    </row>
    <row r="954" spans="1:7" x14ac:dyDescent="0.25">
      <c r="A954">
        <v>2</v>
      </c>
      <c r="B954" s="1">
        <v>17.347092780000001</v>
      </c>
      <c r="C954">
        <v>0</v>
      </c>
      <c r="D954">
        <v>1</v>
      </c>
      <c r="E954">
        <v>1</v>
      </c>
      <c r="F954">
        <v>25</v>
      </c>
      <c r="G954" s="3">
        <v>1.1799034070000001</v>
      </c>
    </row>
    <row r="955" spans="1:7" x14ac:dyDescent="0.25">
      <c r="A955">
        <v>1</v>
      </c>
      <c r="B955" s="1">
        <v>4.6721806409999997</v>
      </c>
      <c r="C955">
        <v>4</v>
      </c>
      <c r="D955">
        <v>0</v>
      </c>
      <c r="E955">
        <v>1</v>
      </c>
      <c r="F955">
        <v>21</v>
      </c>
      <c r="G955" s="3">
        <v>1.5400594599999999</v>
      </c>
    </row>
    <row r="956" spans="1:7" x14ac:dyDescent="0.25">
      <c r="A956">
        <v>0</v>
      </c>
      <c r="B956" s="1">
        <v>15.56743809</v>
      </c>
      <c r="C956">
        <v>3</v>
      </c>
      <c r="D956">
        <v>0</v>
      </c>
      <c r="E956">
        <v>0</v>
      </c>
      <c r="F956">
        <v>5</v>
      </c>
      <c r="G956" s="3">
        <v>3.1588582619999999</v>
      </c>
    </row>
    <row r="957" spans="1:7" x14ac:dyDescent="0.25">
      <c r="A957">
        <v>2</v>
      </c>
      <c r="B957" s="1">
        <v>12.17143186</v>
      </c>
      <c r="C957">
        <v>4</v>
      </c>
      <c r="D957">
        <v>0</v>
      </c>
      <c r="E957">
        <v>0</v>
      </c>
      <c r="F957">
        <v>13</v>
      </c>
      <c r="G957" s="3">
        <v>1.7524968359999999</v>
      </c>
    </row>
    <row r="958" spans="1:7" x14ac:dyDescent="0.25">
      <c r="A958">
        <v>3</v>
      </c>
      <c r="B958" s="1">
        <v>19.418094230000001</v>
      </c>
      <c r="C958">
        <v>2</v>
      </c>
      <c r="D958">
        <v>1</v>
      </c>
      <c r="E958">
        <v>0</v>
      </c>
      <c r="F958">
        <v>3</v>
      </c>
      <c r="G958" s="3">
        <v>3.0451134820000001</v>
      </c>
    </row>
    <row r="959" spans="1:7" x14ac:dyDescent="0.25">
      <c r="A959">
        <v>2</v>
      </c>
      <c r="B959" s="1">
        <v>7.472113191</v>
      </c>
      <c r="C959">
        <v>2</v>
      </c>
      <c r="D959">
        <v>0</v>
      </c>
      <c r="E959">
        <v>0</v>
      </c>
      <c r="F959">
        <v>21</v>
      </c>
      <c r="G959" s="3">
        <v>1.1656039460000001</v>
      </c>
    </row>
    <row r="960" spans="1:7" x14ac:dyDescent="0.25">
      <c r="A960">
        <v>3</v>
      </c>
      <c r="B960" s="1">
        <v>13.62921225</v>
      </c>
      <c r="C960">
        <v>3</v>
      </c>
      <c r="D960">
        <v>1</v>
      </c>
      <c r="E960">
        <v>1</v>
      </c>
      <c r="F960">
        <v>18</v>
      </c>
      <c r="G960" s="3">
        <v>1.785760791</v>
      </c>
    </row>
    <row r="961" spans="1:7" x14ac:dyDescent="0.25">
      <c r="A961">
        <v>4</v>
      </c>
      <c r="B961" s="1">
        <v>1.2707144480000001</v>
      </c>
      <c r="C961">
        <v>3</v>
      </c>
      <c r="D961">
        <v>0</v>
      </c>
      <c r="E961">
        <v>0</v>
      </c>
      <c r="F961">
        <v>22</v>
      </c>
      <c r="G961" s="3">
        <v>0.84110871700000001</v>
      </c>
    </row>
    <row r="962" spans="1:7" x14ac:dyDescent="0.25">
      <c r="A962">
        <v>1</v>
      </c>
      <c r="B962" s="1">
        <v>7.9249469360000004</v>
      </c>
      <c r="C962">
        <v>1</v>
      </c>
      <c r="D962">
        <v>0</v>
      </c>
      <c r="E962">
        <v>0</v>
      </c>
      <c r="F962">
        <v>6</v>
      </c>
      <c r="G962" s="3">
        <v>2.3971825579999999</v>
      </c>
    </row>
    <row r="963" spans="1:7" x14ac:dyDescent="0.25">
      <c r="A963">
        <v>2</v>
      </c>
      <c r="B963" s="1">
        <v>19.276353220000001</v>
      </c>
      <c r="C963">
        <v>4</v>
      </c>
      <c r="D963">
        <v>1</v>
      </c>
      <c r="E963">
        <v>0</v>
      </c>
      <c r="F963">
        <v>3</v>
      </c>
      <c r="G963" s="3">
        <v>3.576909015</v>
      </c>
    </row>
    <row r="964" spans="1:7" x14ac:dyDescent="0.25">
      <c r="A964">
        <v>2</v>
      </c>
      <c r="B964" s="1">
        <v>10.77961749</v>
      </c>
      <c r="C964">
        <v>3</v>
      </c>
      <c r="D964">
        <v>0</v>
      </c>
      <c r="E964">
        <v>1</v>
      </c>
      <c r="F964">
        <v>1</v>
      </c>
      <c r="G964" s="3">
        <v>3.2251582750000001</v>
      </c>
    </row>
    <row r="965" spans="1:7" x14ac:dyDescent="0.25">
      <c r="A965">
        <v>4</v>
      </c>
      <c r="B965" s="1">
        <v>5.7575900669999998</v>
      </c>
      <c r="C965">
        <v>0</v>
      </c>
      <c r="D965">
        <v>0</v>
      </c>
      <c r="E965">
        <v>0</v>
      </c>
      <c r="F965">
        <v>26</v>
      </c>
      <c r="G965" s="3">
        <v>0</v>
      </c>
    </row>
    <row r="966" spans="1:7" x14ac:dyDescent="0.25">
      <c r="A966">
        <v>4</v>
      </c>
      <c r="B966" s="1">
        <v>2.4054192630000002</v>
      </c>
      <c r="C966">
        <v>1</v>
      </c>
      <c r="D966">
        <v>1</v>
      </c>
      <c r="E966">
        <v>0</v>
      </c>
      <c r="F966">
        <v>6</v>
      </c>
      <c r="G966" s="3">
        <v>2.8066977639999999</v>
      </c>
    </row>
    <row r="967" spans="1:7" x14ac:dyDescent="0.25">
      <c r="A967">
        <v>2</v>
      </c>
      <c r="B967" s="1">
        <v>14.0705668</v>
      </c>
      <c r="C967">
        <v>2</v>
      </c>
      <c r="D967">
        <v>1</v>
      </c>
      <c r="E967">
        <v>1</v>
      </c>
      <c r="F967">
        <v>2</v>
      </c>
      <c r="G967" s="3">
        <v>3.4218376699999999</v>
      </c>
    </row>
    <row r="968" spans="1:7" x14ac:dyDescent="0.25">
      <c r="A968">
        <v>1</v>
      </c>
      <c r="B968" s="1">
        <v>12.89712087</v>
      </c>
      <c r="C968">
        <v>2</v>
      </c>
      <c r="D968">
        <v>0</v>
      </c>
      <c r="E968">
        <v>0</v>
      </c>
      <c r="F968">
        <v>14</v>
      </c>
      <c r="G968" s="3">
        <v>2.1053092790000001</v>
      </c>
    </row>
    <row r="969" spans="1:7" x14ac:dyDescent="0.25">
      <c r="A969">
        <v>2</v>
      </c>
      <c r="B969" s="1">
        <v>7.4787742719999999</v>
      </c>
      <c r="C969">
        <v>3</v>
      </c>
      <c r="D969">
        <v>0</v>
      </c>
      <c r="E969">
        <v>0</v>
      </c>
      <c r="F969">
        <v>0</v>
      </c>
      <c r="G969" s="3">
        <v>3.1609020910000001</v>
      </c>
    </row>
    <row r="970" spans="1:7" x14ac:dyDescent="0.25">
      <c r="A970">
        <v>1</v>
      </c>
      <c r="B970" s="1">
        <v>19.018827040000001</v>
      </c>
      <c r="C970">
        <v>0</v>
      </c>
      <c r="D970">
        <v>0</v>
      </c>
      <c r="E970">
        <v>0</v>
      </c>
      <c r="F970">
        <v>1</v>
      </c>
      <c r="G970" s="3">
        <v>2.9935415600000002</v>
      </c>
    </row>
    <row r="971" spans="1:7" x14ac:dyDescent="0.25">
      <c r="A971">
        <v>2</v>
      </c>
      <c r="B971" s="1">
        <v>0.44405625999999998</v>
      </c>
      <c r="C971">
        <v>3</v>
      </c>
      <c r="D971">
        <v>1</v>
      </c>
      <c r="E971">
        <v>1</v>
      </c>
      <c r="F971">
        <v>9</v>
      </c>
      <c r="G971" s="3">
        <v>2.490220426</v>
      </c>
    </row>
    <row r="972" spans="1:7" x14ac:dyDescent="0.25">
      <c r="A972">
        <v>3</v>
      </c>
      <c r="B972" s="1">
        <v>6.074477033</v>
      </c>
      <c r="C972">
        <v>3</v>
      </c>
      <c r="D972">
        <v>0</v>
      </c>
      <c r="E972">
        <v>1</v>
      </c>
      <c r="F972">
        <v>15</v>
      </c>
      <c r="G972" s="3">
        <v>2.13083278</v>
      </c>
    </row>
    <row r="973" spans="1:7" x14ac:dyDescent="0.25">
      <c r="A973">
        <v>1</v>
      </c>
      <c r="B973" s="1">
        <v>18.421389730000001</v>
      </c>
      <c r="C973">
        <v>1</v>
      </c>
      <c r="D973">
        <v>0</v>
      </c>
      <c r="E973">
        <v>1</v>
      </c>
      <c r="F973">
        <v>24</v>
      </c>
      <c r="G973" s="3">
        <v>0.83846487300000005</v>
      </c>
    </row>
    <row r="974" spans="1:7" x14ac:dyDescent="0.25">
      <c r="A974">
        <v>2</v>
      </c>
      <c r="B974" s="1">
        <v>6.418708766</v>
      </c>
      <c r="C974">
        <v>2</v>
      </c>
      <c r="D974">
        <v>0</v>
      </c>
      <c r="E974">
        <v>1</v>
      </c>
      <c r="F974">
        <v>27</v>
      </c>
      <c r="G974" s="3">
        <v>0.67677103299999997</v>
      </c>
    </row>
    <row r="975" spans="1:7" x14ac:dyDescent="0.25">
      <c r="A975">
        <v>2</v>
      </c>
      <c r="B975" s="1">
        <v>5.0450566769999998</v>
      </c>
      <c r="C975">
        <v>1</v>
      </c>
      <c r="D975">
        <v>1</v>
      </c>
      <c r="E975">
        <v>1</v>
      </c>
      <c r="F975">
        <v>14</v>
      </c>
      <c r="G975" s="3">
        <v>1.735956512</v>
      </c>
    </row>
    <row r="976" spans="1:7" x14ac:dyDescent="0.25">
      <c r="A976">
        <v>2</v>
      </c>
      <c r="B976" s="1">
        <v>10.6844082</v>
      </c>
      <c r="C976">
        <v>1</v>
      </c>
      <c r="D976">
        <v>1</v>
      </c>
      <c r="E976">
        <v>1</v>
      </c>
      <c r="F976">
        <v>23</v>
      </c>
      <c r="G976" s="3">
        <v>1.2545726180000001</v>
      </c>
    </row>
    <row r="977" spans="1:7" x14ac:dyDescent="0.25">
      <c r="A977">
        <v>1</v>
      </c>
      <c r="B977" s="1">
        <v>16.476035</v>
      </c>
      <c r="C977">
        <v>2</v>
      </c>
      <c r="D977">
        <v>1</v>
      </c>
      <c r="E977">
        <v>0</v>
      </c>
      <c r="F977">
        <v>14</v>
      </c>
      <c r="G977" s="3">
        <v>1.9226882350000001</v>
      </c>
    </row>
    <row r="978" spans="1:7" x14ac:dyDescent="0.25">
      <c r="A978">
        <v>2</v>
      </c>
      <c r="B978" s="1">
        <v>2.0629352179999998</v>
      </c>
      <c r="C978">
        <v>4</v>
      </c>
      <c r="D978">
        <v>0</v>
      </c>
      <c r="E978">
        <v>1</v>
      </c>
      <c r="F978">
        <v>13</v>
      </c>
      <c r="G978" s="3">
        <v>2.19199842</v>
      </c>
    </row>
    <row r="979" spans="1:7" x14ac:dyDescent="0.25">
      <c r="A979">
        <v>3</v>
      </c>
      <c r="B979" s="1">
        <v>18.86041419</v>
      </c>
      <c r="C979">
        <v>1</v>
      </c>
      <c r="D979">
        <v>1</v>
      </c>
      <c r="E979">
        <v>0</v>
      </c>
      <c r="F979">
        <v>21</v>
      </c>
      <c r="G979" s="3">
        <v>1.757523486</v>
      </c>
    </row>
    <row r="980" spans="1:7" x14ac:dyDescent="0.25">
      <c r="A980">
        <v>3</v>
      </c>
      <c r="B980" s="1">
        <v>15.90145762</v>
      </c>
      <c r="C980">
        <v>2</v>
      </c>
      <c r="D980">
        <v>0</v>
      </c>
      <c r="E980">
        <v>1</v>
      </c>
      <c r="F980">
        <v>13</v>
      </c>
      <c r="G980" s="3">
        <v>1.92410232</v>
      </c>
    </row>
    <row r="981" spans="1:7" x14ac:dyDescent="0.25">
      <c r="A981">
        <v>1</v>
      </c>
      <c r="B981" s="1">
        <v>3.6250051110000001</v>
      </c>
      <c r="C981">
        <v>1</v>
      </c>
      <c r="D981">
        <v>0</v>
      </c>
      <c r="E981">
        <v>1</v>
      </c>
      <c r="F981">
        <v>5</v>
      </c>
      <c r="G981" s="3">
        <v>2.8079741299999998</v>
      </c>
    </row>
    <row r="982" spans="1:7" x14ac:dyDescent="0.25">
      <c r="A982">
        <v>3</v>
      </c>
      <c r="B982" s="1">
        <v>14.240159220000001</v>
      </c>
      <c r="C982">
        <v>1</v>
      </c>
      <c r="D982">
        <v>1</v>
      </c>
      <c r="E982">
        <v>0</v>
      </c>
      <c r="F982">
        <v>13</v>
      </c>
      <c r="G982" s="3">
        <v>2.138772677</v>
      </c>
    </row>
    <row r="983" spans="1:7" x14ac:dyDescent="0.25">
      <c r="A983">
        <v>2</v>
      </c>
      <c r="B983" s="1">
        <v>7.6991744530000004</v>
      </c>
      <c r="C983">
        <v>2</v>
      </c>
      <c r="D983">
        <v>0</v>
      </c>
      <c r="E983">
        <v>0</v>
      </c>
      <c r="F983">
        <v>16</v>
      </c>
      <c r="G983" s="3">
        <v>1.363841047</v>
      </c>
    </row>
    <row r="984" spans="1:7" x14ac:dyDescent="0.25">
      <c r="A984">
        <v>1</v>
      </c>
      <c r="B984" s="1">
        <v>8.0458935619999998</v>
      </c>
      <c r="C984">
        <v>3</v>
      </c>
      <c r="D984">
        <v>0</v>
      </c>
      <c r="E984">
        <v>0</v>
      </c>
      <c r="F984">
        <v>17</v>
      </c>
      <c r="G984" s="3">
        <v>1.7227260520000001</v>
      </c>
    </row>
    <row r="985" spans="1:7" x14ac:dyDescent="0.25">
      <c r="A985">
        <v>0</v>
      </c>
      <c r="B985" s="1">
        <v>15.665801849999999</v>
      </c>
      <c r="C985">
        <v>0</v>
      </c>
      <c r="D985">
        <v>1</v>
      </c>
      <c r="E985">
        <v>0</v>
      </c>
      <c r="F985">
        <v>19</v>
      </c>
      <c r="G985" s="3">
        <v>1.1921084719999999</v>
      </c>
    </row>
    <row r="986" spans="1:7" x14ac:dyDescent="0.25">
      <c r="A986">
        <v>1</v>
      </c>
      <c r="B986" s="1">
        <v>19.255696159999999</v>
      </c>
      <c r="C986">
        <v>4</v>
      </c>
      <c r="D986">
        <v>0</v>
      </c>
      <c r="E986">
        <v>0</v>
      </c>
      <c r="F986">
        <v>18</v>
      </c>
      <c r="G986" s="3">
        <v>1.5347823899999999</v>
      </c>
    </row>
    <row r="987" spans="1:7" x14ac:dyDescent="0.25">
      <c r="A987">
        <v>3</v>
      </c>
      <c r="B987" s="1">
        <v>2.5331174569999999</v>
      </c>
      <c r="C987">
        <v>0</v>
      </c>
      <c r="D987">
        <v>0</v>
      </c>
      <c r="E987">
        <v>0</v>
      </c>
      <c r="F987">
        <v>29</v>
      </c>
      <c r="G987" s="3">
        <v>0.115243211</v>
      </c>
    </row>
    <row r="988" spans="1:7" x14ac:dyDescent="0.25">
      <c r="A988">
        <v>2</v>
      </c>
      <c r="B988" s="1">
        <v>8.4126047380000006</v>
      </c>
      <c r="C988">
        <v>3</v>
      </c>
      <c r="D988">
        <v>0</v>
      </c>
      <c r="E988">
        <v>0</v>
      </c>
      <c r="F988">
        <v>16</v>
      </c>
      <c r="G988" s="3">
        <v>1.5623595640000001</v>
      </c>
    </row>
    <row r="989" spans="1:7" x14ac:dyDescent="0.25">
      <c r="A989">
        <v>2</v>
      </c>
      <c r="B989" s="1">
        <v>9.6188321620000004</v>
      </c>
      <c r="C989">
        <v>3</v>
      </c>
      <c r="D989">
        <v>0</v>
      </c>
      <c r="E989">
        <v>1</v>
      </c>
      <c r="F989">
        <v>15</v>
      </c>
      <c r="G989" s="3">
        <v>2.0960326249999999</v>
      </c>
    </row>
    <row r="990" spans="1:7" x14ac:dyDescent="0.25">
      <c r="A990">
        <v>1</v>
      </c>
      <c r="B990" s="1">
        <v>7.5262363390000004</v>
      </c>
      <c r="C990">
        <v>2</v>
      </c>
      <c r="D990">
        <v>1</v>
      </c>
      <c r="E990">
        <v>0</v>
      </c>
      <c r="F990">
        <v>7</v>
      </c>
      <c r="G990" s="3">
        <v>3.0092383229999999</v>
      </c>
    </row>
    <row r="991" spans="1:7" x14ac:dyDescent="0.25">
      <c r="A991">
        <v>2</v>
      </c>
      <c r="B991" s="1">
        <v>7.2637824740000001</v>
      </c>
      <c r="C991">
        <v>1</v>
      </c>
      <c r="D991">
        <v>0</v>
      </c>
      <c r="E991">
        <v>0</v>
      </c>
      <c r="F991">
        <v>6</v>
      </c>
      <c r="G991" s="3">
        <v>2.0711080650000002</v>
      </c>
    </row>
    <row r="992" spans="1:7" x14ac:dyDescent="0.25">
      <c r="A992">
        <v>0</v>
      </c>
      <c r="B992" s="1">
        <v>1.0453733510000001</v>
      </c>
      <c r="C992">
        <v>2</v>
      </c>
      <c r="D992">
        <v>1</v>
      </c>
      <c r="E992">
        <v>0</v>
      </c>
      <c r="F992">
        <v>19</v>
      </c>
      <c r="G992" s="3">
        <v>1.747356452</v>
      </c>
    </row>
    <row r="993" spans="1:7" x14ac:dyDescent="0.25">
      <c r="A993">
        <v>1</v>
      </c>
      <c r="B993" s="1">
        <v>13.710772410000001</v>
      </c>
      <c r="C993">
        <v>3</v>
      </c>
      <c r="D993">
        <v>0</v>
      </c>
      <c r="E993">
        <v>1</v>
      </c>
      <c r="F993">
        <v>27</v>
      </c>
      <c r="G993" s="3">
        <v>1.079867369</v>
      </c>
    </row>
    <row r="994" spans="1:7" x14ac:dyDescent="0.25">
      <c r="A994">
        <v>2</v>
      </c>
      <c r="B994" s="1">
        <v>8.7242883419999995</v>
      </c>
      <c r="C994">
        <v>3</v>
      </c>
      <c r="D994">
        <v>0</v>
      </c>
      <c r="E994">
        <v>0</v>
      </c>
      <c r="F994">
        <v>11</v>
      </c>
      <c r="G994" s="3">
        <v>2.271400211</v>
      </c>
    </row>
    <row r="995" spans="1:7" x14ac:dyDescent="0.25">
      <c r="A995">
        <v>1</v>
      </c>
      <c r="B995" s="1">
        <v>3.8958760529999998</v>
      </c>
      <c r="C995">
        <v>2</v>
      </c>
      <c r="D995">
        <v>0</v>
      </c>
      <c r="E995">
        <v>0</v>
      </c>
      <c r="F995">
        <v>8</v>
      </c>
      <c r="G995" s="3">
        <v>2.117233031</v>
      </c>
    </row>
    <row r="996" spans="1:7" x14ac:dyDescent="0.25">
      <c r="A996">
        <v>3</v>
      </c>
      <c r="B996" s="1">
        <v>16.32067005</v>
      </c>
      <c r="C996">
        <v>2</v>
      </c>
      <c r="D996">
        <v>1</v>
      </c>
      <c r="E996">
        <v>0</v>
      </c>
      <c r="F996">
        <v>26</v>
      </c>
      <c r="G996" s="3">
        <v>0.74359235800000001</v>
      </c>
    </row>
    <row r="997" spans="1:7" x14ac:dyDescent="0.25">
      <c r="A997">
        <v>1</v>
      </c>
      <c r="B997" s="1">
        <v>16.051214959999999</v>
      </c>
      <c r="C997">
        <v>3</v>
      </c>
      <c r="D997">
        <v>0</v>
      </c>
      <c r="E997">
        <v>0</v>
      </c>
      <c r="F997">
        <v>13</v>
      </c>
      <c r="G997" s="3">
        <v>1.8927458450000001</v>
      </c>
    </row>
    <row r="998" spans="1:7" x14ac:dyDescent="0.25">
      <c r="A998">
        <v>2</v>
      </c>
      <c r="B998" s="1">
        <v>9.7278325619999997</v>
      </c>
      <c r="C998">
        <v>4</v>
      </c>
      <c r="D998">
        <v>1</v>
      </c>
      <c r="E998">
        <v>0</v>
      </c>
      <c r="F998">
        <v>19</v>
      </c>
      <c r="G998" s="3">
        <v>1.586464189</v>
      </c>
    </row>
    <row r="999" spans="1:7" x14ac:dyDescent="0.25">
      <c r="A999">
        <v>2</v>
      </c>
      <c r="B999" s="1">
        <v>5.9690132230000001</v>
      </c>
      <c r="C999">
        <v>3</v>
      </c>
      <c r="D999">
        <v>0</v>
      </c>
      <c r="E999">
        <v>0</v>
      </c>
      <c r="F999">
        <v>0</v>
      </c>
      <c r="G999" s="3">
        <v>3.5123228950000001</v>
      </c>
    </row>
    <row r="1000" spans="1:7" x14ac:dyDescent="0.25">
      <c r="A1000">
        <v>2</v>
      </c>
      <c r="B1000" s="1">
        <v>12.76185452</v>
      </c>
      <c r="C1000">
        <v>3</v>
      </c>
      <c r="D1000">
        <v>1</v>
      </c>
      <c r="E1000">
        <v>0</v>
      </c>
      <c r="F1000">
        <v>9</v>
      </c>
      <c r="G1000" s="3">
        <v>2.6292115210000002</v>
      </c>
    </row>
    <row r="1001" spans="1:7" x14ac:dyDescent="0.25">
      <c r="A1001">
        <v>1</v>
      </c>
      <c r="B1001" s="1">
        <v>5.7630427160000002</v>
      </c>
      <c r="C1001">
        <v>2</v>
      </c>
      <c r="D1001">
        <v>1</v>
      </c>
      <c r="E1001">
        <v>1</v>
      </c>
      <c r="F1001">
        <v>16</v>
      </c>
      <c r="G1001" s="3">
        <v>1.8366427999999999</v>
      </c>
    </row>
    <row r="1002" spans="1:7" x14ac:dyDescent="0.25">
      <c r="A1002">
        <v>0</v>
      </c>
      <c r="B1002" s="1">
        <v>4.720158606</v>
      </c>
      <c r="C1002">
        <v>3</v>
      </c>
      <c r="D1002">
        <v>1</v>
      </c>
      <c r="E1002">
        <v>1</v>
      </c>
      <c r="F1002">
        <v>16</v>
      </c>
      <c r="G1002" s="3">
        <v>1.8343591400000001</v>
      </c>
    </row>
    <row r="1003" spans="1:7" x14ac:dyDescent="0.25">
      <c r="A1003">
        <v>3</v>
      </c>
      <c r="B1003" s="1">
        <v>14.61029308</v>
      </c>
      <c r="C1003">
        <v>3</v>
      </c>
      <c r="D1003">
        <v>1</v>
      </c>
      <c r="E1003">
        <v>0</v>
      </c>
      <c r="F1003">
        <v>16</v>
      </c>
      <c r="G1003" s="3">
        <v>1.7660559769999999</v>
      </c>
    </row>
    <row r="1004" spans="1:7" x14ac:dyDescent="0.25">
      <c r="A1004">
        <v>1</v>
      </c>
      <c r="B1004" s="1">
        <v>0.80650479399999997</v>
      </c>
      <c r="C1004">
        <v>3</v>
      </c>
      <c r="D1004">
        <v>0</v>
      </c>
      <c r="E1004">
        <v>1</v>
      </c>
      <c r="F1004">
        <v>3</v>
      </c>
      <c r="G1004" s="3">
        <v>3.201710217</v>
      </c>
    </row>
    <row r="1005" spans="1:7" x14ac:dyDescent="0.25">
      <c r="A1005">
        <v>3</v>
      </c>
      <c r="B1005" s="1">
        <v>1.8953694210000001</v>
      </c>
      <c r="C1005">
        <v>2</v>
      </c>
      <c r="D1005">
        <v>1</v>
      </c>
      <c r="E1005">
        <v>0</v>
      </c>
      <c r="F1005">
        <v>16</v>
      </c>
      <c r="G1005" s="3">
        <v>1.2638907720000001</v>
      </c>
    </row>
    <row r="1006" spans="1:7" x14ac:dyDescent="0.25">
      <c r="A1006">
        <v>4</v>
      </c>
      <c r="B1006" s="1">
        <v>0.13576347999999999</v>
      </c>
      <c r="C1006">
        <v>2</v>
      </c>
      <c r="D1006">
        <v>0</v>
      </c>
      <c r="E1006">
        <v>0</v>
      </c>
      <c r="F1006">
        <v>17</v>
      </c>
      <c r="G1006" s="3">
        <v>1.427724376</v>
      </c>
    </row>
    <row r="1007" spans="1:7" x14ac:dyDescent="0.25">
      <c r="A1007">
        <v>1</v>
      </c>
      <c r="B1007" s="1">
        <v>3.0588637300000001</v>
      </c>
      <c r="C1007">
        <v>2</v>
      </c>
      <c r="D1007">
        <v>0</v>
      </c>
      <c r="E1007">
        <v>0</v>
      </c>
      <c r="F1007">
        <v>19</v>
      </c>
      <c r="G1007" s="3">
        <v>1.070707952</v>
      </c>
    </row>
    <row r="1008" spans="1:7" x14ac:dyDescent="0.25">
      <c r="A1008">
        <v>1</v>
      </c>
      <c r="B1008" s="1">
        <v>1.3798001740000001</v>
      </c>
      <c r="C1008">
        <v>2</v>
      </c>
      <c r="D1008">
        <v>0</v>
      </c>
      <c r="E1008">
        <v>0</v>
      </c>
      <c r="F1008">
        <v>22</v>
      </c>
      <c r="G1008" s="3">
        <v>0.83271750600000005</v>
      </c>
    </row>
    <row r="1009" spans="1:7" x14ac:dyDescent="0.25">
      <c r="A1009">
        <v>2</v>
      </c>
      <c r="B1009" s="1">
        <v>19.91604736</v>
      </c>
      <c r="C1009">
        <v>2</v>
      </c>
      <c r="D1009">
        <v>0</v>
      </c>
      <c r="E1009">
        <v>0</v>
      </c>
      <c r="F1009">
        <v>1</v>
      </c>
      <c r="G1009" s="3">
        <v>3.1302227949999999</v>
      </c>
    </row>
    <row r="1010" spans="1:7" x14ac:dyDescent="0.25">
      <c r="A1010">
        <v>4</v>
      </c>
      <c r="B1010" s="1">
        <v>5.7761993990000002</v>
      </c>
      <c r="C1010">
        <v>3</v>
      </c>
      <c r="D1010">
        <v>0</v>
      </c>
      <c r="E1010">
        <v>1</v>
      </c>
      <c r="F1010">
        <v>7</v>
      </c>
      <c r="G1010" s="3">
        <v>2.5370989509999999</v>
      </c>
    </row>
    <row r="1011" spans="1:7" x14ac:dyDescent="0.25">
      <c r="A1011">
        <v>3</v>
      </c>
      <c r="B1011" s="1">
        <v>2.9853602530000001</v>
      </c>
      <c r="C1011">
        <v>2</v>
      </c>
      <c r="D1011">
        <v>0</v>
      </c>
      <c r="E1011">
        <v>1</v>
      </c>
      <c r="F1011">
        <v>12</v>
      </c>
      <c r="G1011" s="3">
        <v>1.671076182</v>
      </c>
    </row>
    <row r="1012" spans="1:7" x14ac:dyDescent="0.25">
      <c r="A1012">
        <v>2</v>
      </c>
      <c r="B1012" s="1">
        <v>4.8199251600000004</v>
      </c>
      <c r="C1012">
        <v>1</v>
      </c>
      <c r="D1012">
        <v>0</v>
      </c>
      <c r="E1012">
        <v>0</v>
      </c>
      <c r="F1012">
        <v>22</v>
      </c>
      <c r="G1012" s="3">
        <v>0.81655065999999998</v>
      </c>
    </row>
    <row r="1013" spans="1:7" x14ac:dyDescent="0.25">
      <c r="A1013">
        <v>2</v>
      </c>
      <c r="B1013" s="1">
        <v>18.722511430000001</v>
      </c>
      <c r="C1013">
        <v>3</v>
      </c>
      <c r="D1013">
        <v>0</v>
      </c>
      <c r="E1013">
        <v>0</v>
      </c>
      <c r="F1013">
        <v>24</v>
      </c>
      <c r="G1013" s="3">
        <v>1.1314027360000001</v>
      </c>
    </row>
    <row r="1014" spans="1:7" x14ac:dyDescent="0.25">
      <c r="A1014">
        <v>1</v>
      </c>
      <c r="B1014" s="1">
        <v>10.40320446</v>
      </c>
      <c r="C1014">
        <v>3</v>
      </c>
      <c r="D1014">
        <v>0</v>
      </c>
      <c r="E1014">
        <v>0</v>
      </c>
      <c r="F1014">
        <v>29</v>
      </c>
      <c r="G1014" s="3">
        <v>0.333154228</v>
      </c>
    </row>
    <row r="1015" spans="1:7" x14ac:dyDescent="0.25">
      <c r="A1015">
        <v>4</v>
      </c>
      <c r="B1015" s="1">
        <v>7.2963619260000003</v>
      </c>
      <c r="C1015">
        <v>2</v>
      </c>
      <c r="D1015">
        <v>1</v>
      </c>
      <c r="E1015">
        <v>0</v>
      </c>
      <c r="F1015">
        <v>21</v>
      </c>
      <c r="G1015" s="3">
        <v>1.4890630199999999</v>
      </c>
    </row>
    <row r="1016" spans="1:7" x14ac:dyDescent="0.25">
      <c r="A1016">
        <v>4</v>
      </c>
      <c r="B1016" s="1">
        <v>17.467829160000001</v>
      </c>
      <c r="C1016">
        <v>1</v>
      </c>
      <c r="D1016">
        <v>1</v>
      </c>
      <c r="E1016">
        <v>0</v>
      </c>
      <c r="F1016">
        <v>19</v>
      </c>
      <c r="G1016" s="3">
        <v>1.683330032</v>
      </c>
    </row>
    <row r="1017" spans="1:7" x14ac:dyDescent="0.25">
      <c r="A1017">
        <v>1</v>
      </c>
      <c r="B1017" s="1">
        <v>7.899805411</v>
      </c>
      <c r="C1017">
        <v>4</v>
      </c>
      <c r="D1017">
        <v>1</v>
      </c>
      <c r="E1017">
        <v>1</v>
      </c>
      <c r="F1017">
        <v>21</v>
      </c>
      <c r="G1017" s="3">
        <v>1.921942134</v>
      </c>
    </row>
    <row r="1018" spans="1:7" x14ac:dyDescent="0.25">
      <c r="A1018">
        <v>1</v>
      </c>
      <c r="B1018" s="1">
        <v>6.7001713990000002</v>
      </c>
      <c r="C1018">
        <v>3</v>
      </c>
      <c r="D1018">
        <v>0</v>
      </c>
      <c r="E1018">
        <v>0</v>
      </c>
      <c r="F1018">
        <v>14</v>
      </c>
      <c r="G1018" s="3">
        <v>1.940006922</v>
      </c>
    </row>
    <row r="1019" spans="1:7" x14ac:dyDescent="0.25">
      <c r="A1019">
        <v>1</v>
      </c>
      <c r="B1019" s="1">
        <v>4.1456504509999998</v>
      </c>
      <c r="C1019">
        <v>1</v>
      </c>
      <c r="D1019">
        <v>0</v>
      </c>
      <c r="E1019">
        <v>1</v>
      </c>
      <c r="F1019">
        <v>19</v>
      </c>
      <c r="G1019" s="3">
        <v>1.0658486730000001</v>
      </c>
    </row>
    <row r="1020" spans="1:7" x14ac:dyDescent="0.25">
      <c r="A1020">
        <v>1</v>
      </c>
      <c r="B1020" s="1">
        <v>7.5559364779999996</v>
      </c>
      <c r="C1020">
        <v>0</v>
      </c>
      <c r="D1020">
        <v>1</v>
      </c>
      <c r="E1020">
        <v>0</v>
      </c>
      <c r="F1020">
        <v>22</v>
      </c>
      <c r="G1020" s="3">
        <v>0.96898613099999997</v>
      </c>
    </row>
    <row r="1021" spans="1:7" x14ac:dyDescent="0.25">
      <c r="A1021">
        <v>3</v>
      </c>
      <c r="B1021" s="1">
        <v>6.3336871199999996</v>
      </c>
      <c r="C1021">
        <v>2</v>
      </c>
      <c r="D1021">
        <v>1</v>
      </c>
      <c r="E1021">
        <v>1</v>
      </c>
      <c r="F1021">
        <v>8</v>
      </c>
      <c r="G1021" s="3">
        <v>2.6861449899999998</v>
      </c>
    </row>
    <row r="1022" spans="1:7" x14ac:dyDescent="0.25">
      <c r="A1022">
        <v>1</v>
      </c>
      <c r="B1022" s="1">
        <v>13.54607919</v>
      </c>
      <c r="C1022">
        <v>3</v>
      </c>
      <c r="D1022">
        <v>1</v>
      </c>
      <c r="E1022">
        <v>1</v>
      </c>
      <c r="F1022">
        <v>2</v>
      </c>
      <c r="G1022" s="3">
        <v>3.5206123919999999</v>
      </c>
    </row>
    <row r="1023" spans="1:7" x14ac:dyDescent="0.25">
      <c r="A1023">
        <v>0</v>
      </c>
      <c r="B1023" s="1">
        <v>5.791654093</v>
      </c>
      <c r="C1023">
        <v>1</v>
      </c>
      <c r="D1023">
        <v>0</v>
      </c>
      <c r="E1023">
        <v>1</v>
      </c>
      <c r="F1023">
        <v>2</v>
      </c>
      <c r="G1023" s="3">
        <v>2.8159732960000001</v>
      </c>
    </row>
    <row r="1024" spans="1:7" x14ac:dyDescent="0.25">
      <c r="A1024">
        <v>1</v>
      </c>
      <c r="B1024" s="1">
        <v>11.54399493</v>
      </c>
      <c r="C1024">
        <v>2</v>
      </c>
      <c r="D1024">
        <v>0</v>
      </c>
      <c r="E1024">
        <v>1</v>
      </c>
      <c r="F1024">
        <v>1</v>
      </c>
      <c r="G1024" s="3">
        <v>3.4875106680000001</v>
      </c>
    </row>
    <row r="1025" spans="1:7" x14ac:dyDescent="0.25">
      <c r="A1025">
        <v>4</v>
      </c>
      <c r="B1025" s="1">
        <v>1.3178433009999999</v>
      </c>
      <c r="C1025">
        <v>2</v>
      </c>
      <c r="D1025">
        <v>1</v>
      </c>
      <c r="E1025">
        <v>0</v>
      </c>
      <c r="F1025">
        <v>0</v>
      </c>
      <c r="G1025" s="3">
        <v>3.5921289779999999</v>
      </c>
    </row>
    <row r="1026" spans="1:7" x14ac:dyDescent="0.25">
      <c r="A1026">
        <v>2</v>
      </c>
      <c r="B1026" s="1">
        <v>3.8257831339999999</v>
      </c>
      <c r="C1026">
        <v>3</v>
      </c>
      <c r="D1026">
        <v>0</v>
      </c>
      <c r="E1026">
        <v>0</v>
      </c>
      <c r="F1026">
        <v>13</v>
      </c>
      <c r="G1026" s="3">
        <v>1.5784416649999999</v>
      </c>
    </row>
    <row r="1027" spans="1:7" x14ac:dyDescent="0.25">
      <c r="A1027">
        <v>2</v>
      </c>
      <c r="B1027" s="1">
        <v>8.1481054319999995</v>
      </c>
      <c r="C1027">
        <v>2</v>
      </c>
      <c r="D1027">
        <v>0</v>
      </c>
      <c r="E1027">
        <v>1</v>
      </c>
      <c r="F1027">
        <v>16</v>
      </c>
      <c r="G1027" s="3">
        <v>1.8860081740000001</v>
      </c>
    </row>
    <row r="1028" spans="1:7" x14ac:dyDescent="0.25">
      <c r="A1028">
        <v>1</v>
      </c>
      <c r="B1028" s="1">
        <v>18.738985079999999</v>
      </c>
      <c r="C1028">
        <v>2</v>
      </c>
      <c r="D1028">
        <v>1</v>
      </c>
      <c r="E1028">
        <v>0</v>
      </c>
      <c r="F1028">
        <v>12</v>
      </c>
      <c r="G1028" s="3">
        <v>2.3660108719999999</v>
      </c>
    </row>
    <row r="1029" spans="1:7" x14ac:dyDescent="0.25">
      <c r="A1029">
        <v>4</v>
      </c>
      <c r="B1029" s="1">
        <v>7.5450397139999996</v>
      </c>
      <c r="C1029">
        <v>4</v>
      </c>
      <c r="D1029">
        <v>1</v>
      </c>
      <c r="E1029">
        <v>1</v>
      </c>
      <c r="F1029">
        <v>18</v>
      </c>
      <c r="G1029" s="3">
        <v>2.434934379</v>
      </c>
    </row>
    <row r="1030" spans="1:7" x14ac:dyDescent="0.25">
      <c r="A1030">
        <v>3</v>
      </c>
      <c r="B1030" s="1">
        <v>13.28148242</v>
      </c>
      <c r="C1030">
        <v>1</v>
      </c>
      <c r="D1030">
        <v>0</v>
      </c>
      <c r="E1030">
        <v>0</v>
      </c>
      <c r="F1030">
        <v>29</v>
      </c>
      <c r="G1030" s="3">
        <v>0.39318647099999998</v>
      </c>
    </row>
    <row r="1031" spans="1:7" x14ac:dyDescent="0.25">
      <c r="A1031">
        <v>1</v>
      </c>
      <c r="B1031" s="1">
        <v>5.1017444479999998</v>
      </c>
      <c r="C1031">
        <v>1</v>
      </c>
      <c r="D1031">
        <v>0</v>
      </c>
      <c r="E1031">
        <v>0</v>
      </c>
      <c r="F1031">
        <v>22</v>
      </c>
      <c r="G1031" s="3">
        <v>0.71326766500000005</v>
      </c>
    </row>
    <row r="1032" spans="1:7" x14ac:dyDescent="0.25">
      <c r="A1032">
        <v>0</v>
      </c>
      <c r="B1032" s="1">
        <v>2.540671519</v>
      </c>
      <c r="C1032">
        <v>3</v>
      </c>
      <c r="D1032">
        <v>1</v>
      </c>
      <c r="E1032">
        <v>0</v>
      </c>
      <c r="F1032">
        <v>14</v>
      </c>
      <c r="G1032" s="3">
        <v>2.5744499699999999</v>
      </c>
    </row>
    <row r="1033" spans="1:7" x14ac:dyDescent="0.25">
      <c r="A1033">
        <v>0</v>
      </c>
      <c r="B1033" s="1">
        <v>1.170732002</v>
      </c>
      <c r="C1033">
        <v>1</v>
      </c>
      <c r="D1033">
        <v>0</v>
      </c>
      <c r="E1033">
        <v>1</v>
      </c>
      <c r="F1033">
        <v>26</v>
      </c>
      <c r="G1033" s="3">
        <v>0.70053986700000004</v>
      </c>
    </row>
    <row r="1034" spans="1:7" x14ac:dyDescent="0.25">
      <c r="A1034">
        <v>1</v>
      </c>
      <c r="B1034" s="1">
        <v>6.1082699710000004</v>
      </c>
      <c r="C1034">
        <v>3</v>
      </c>
      <c r="D1034">
        <v>1</v>
      </c>
      <c r="E1034">
        <v>1</v>
      </c>
      <c r="F1034">
        <v>24</v>
      </c>
      <c r="G1034" s="3">
        <v>1.5862892369999999</v>
      </c>
    </row>
    <row r="1035" spans="1:7" x14ac:dyDescent="0.25">
      <c r="A1035">
        <v>2</v>
      </c>
      <c r="B1035" s="1">
        <v>3.1532205360000001</v>
      </c>
      <c r="C1035">
        <v>0</v>
      </c>
      <c r="D1035">
        <v>1</v>
      </c>
      <c r="E1035">
        <v>0</v>
      </c>
      <c r="F1035">
        <v>13</v>
      </c>
      <c r="G1035" s="3">
        <v>2.0585752930000001</v>
      </c>
    </row>
    <row r="1036" spans="1:7" x14ac:dyDescent="0.25">
      <c r="A1036">
        <v>3</v>
      </c>
      <c r="B1036" s="1">
        <v>3.4802089600000001</v>
      </c>
      <c r="C1036">
        <v>1</v>
      </c>
      <c r="D1036">
        <v>1</v>
      </c>
      <c r="E1036">
        <v>0</v>
      </c>
      <c r="F1036">
        <v>1</v>
      </c>
      <c r="G1036" s="3">
        <v>3.129640051</v>
      </c>
    </row>
    <row r="1037" spans="1:7" x14ac:dyDescent="0.25">
      <c r="A1037">
        <v>2</v>
      </c>
      <c r="B1037" s="1">
        <v>15.215186170000001</v>
      </c>
      <c r="C1037">
        <v>4</v>
      </c>
      <c r="D1037">
        <v>1</v>
      </c>
      <c r="E1037">
        <v>1</v>
      </c>
      <c r="F1037">
        <v>6</v>
      </c>
      <c r="G1037" s="3">
        <v>3.5391987120000001</v>
      </c>
    </row>
    <row r="1038" spans="1:7" x14ac:dyDescent="0.25">
      <c r="A1038">
        <v>3</v>
      </c>
      <c r="B1038" s="1">
        <v>0.31676141899999999</v>
      </c>
      <c r="C1038">
        <v>2</v>
      </c>
      <c r="D1038">
        <v>0</v>
      </c>
      <c r="E1038">
        <v>1</v>
      </c>
      <c r="F1038">
        <v>16</v>
      </c>
      <c r="G1038" s="3">
        <v>2.0599666559999998</v>
      </c>
    </row>
    <row r="1039" spans="1:7" x14ac:dyDescent="0.25">
      <c r="A1039">
        <v>2</v>
      </c>
      <c r="B1039" s="1">
        <v>11.15620251</v>
      </c>
      <c r="C1039">
        <v>3</v>
      </c>
      <c r="D1039">
        <v>0</v>
      </c>
      <c r="E1039">
        <v>0</v>
      </c>
      <c r="F1039">
        <v>17</v>
      </c>
      <c r="G1039" s="3">
        <v>1.7560354949999999</v>
      </c>
    </row>
    <row r="1040" spans="1:7" x14ac:dyDescent="0.25">
      <c r="A1040">
        <v>2</v>
      </c>
      <c r="B1040" s="1">
        <v>7.5892276120000002</v>
      </c>
      <c r="C1040">
        <v>1</v>
      </c>
      <c r="D1040">
        <v>0</v>
      </c>
      <c r="E1040">
        <v>1</v>
      </c>
      <c r="F1040">
        <v>5</v>
      </c>
      <c r="G1040" s="3">
        <v>2.6226010519999998</v>
      </c>
    </row>
    <row r="1041" spans="1:7" x14ac:dyDescent="0.25">
      <c r="A1041">
        <v>2</v>
      </c>
      <c r="B1041" s="1">
        <v>10.131</v>
      </c>
      <c r="C1041">
        <v>1</v>
      </c>
      <c r="D1041">
        <v>0</v>
      </c>
      <c r="E1041">
        <v>0</v>
      </c>
      <c r="F1041">
        <v>26</v>
      </c>
      <c r="G1041" s="3">
        <v>0.26286116700000001</v>
      </c>
    </row>
    <row r="1042" spans="1:7" x14ac:dyDescent="0.25">
      <c r="A1042">
        <v>1</v>
      </c>
      <c r="B1042" s="1">
        <v>11.25660474</v>
      </c>
      <c r="C1042">
        <v>3</v>
      </c>
      <c r="D1042">
        <v>0</v>
      </c>
      <c r="E1042">
        <v>0</v>
      </c>
      <c r="F1042">
        <v>20</v>
      </c>
      <c r="G1042" s="3">
        <v>1.704415089</v>
      </c>
    </row>
    <row r="1043" spans="1:7" x14ac:dyDescent="0.25">
      <c r="A1043">
        <v>1</v>
      </c>
      <c r="B1043" s="1">
        <v>6.2673538889999998</v>
      </c>
      <c r="C1043">
        <v>2</v>
      </c>
      <c r="D1043">
        <v>0</v>
      </c>
      <c r="E1043">
        <v>0</v>
      </c>
      <c r="F1043">
        <v>7</v>
      </c>
      <c r="G1043" s="3">
        <v>2.104449931</v>
      </c>
    </row>
    <row r="1044" spans="1:7" x14ac:dyDescent="0.25">
      <c r="A1044">
        <v>2</v>
      </c>
      <c r="B1044" s="1">
        <v>5.902177204</v>
      </c>
      <c r="C1044">
        <v>2</v>
      </c>
      <c r="D1044">
        <v>1</v>
      </c>
      <c r="E1044">
        <v>1</v>
      </c>
      <c r="F1044">
        <v>27</v>
      </c>
      <c r="G1044" s="3">
        <v>0.83751231999999998</v>
      </c>
    </row>
    <row r="1045" spans="1:7" x14ac:dyDescent="0.25">
      <c r="A1045">
        <v>0</v>
      </c>
      <c r="B1045" s="1">
        <v>14.668036989999999</v>
      </c>
      <c r="C1045">
        <v>0</v>
      </c>
      <c r="D1045">
        <v>0</v>
      </c>
      <c r="E1045">
        <v>1</v>
      </c>
      <c r="F1045">
        <v>26</v>
      </c>
      <c r="G1045" s="3">
        <v>0.55682803299999994</v>
      </c>
    </row>
    <row r="1046" spans="1:7" x14ac:dyDescent="0.25">
      <c r="A1046">
        <v>1</v>
      </c>
      <c r="B1046" s="1">
        <v>17.425539759999999</v>
      </c>
      <c r="C1046">
        <v>2</v>
      </c>
      <c r="D1046">
        <v>0</v>
      </c>
      <c r="E1046">
        <v>1</v>
      </c>
      <c r="F1046">
        <v>1</v>
      </c>
      <c r="G1046" s="3">
        <v>3.3501309739999998</v>
      </c>
    </row>
    <row r="1047" spans="1:7" x14ac:dyDescent="0.25">
      <c r="A1047">
        <v>2</v>
      </c>
      <c r="B1047" s="1">
        <v>3.8516326489999999</v>
      </c>
      <c r="C1047">
        <v>3</v>
      </c>
      <c r="D1047">
        <v>0</v>
      </c>
      <c r="E1047">
        <v>1</v>
      </c>
      <c r="F1047">
        <v>0</v>
      </c>
      <c r="G1047" s="3">
        <v>3.2796462239999999</v>
      </c>
    </row>
    <row r="1048" spans="1:7" x14ac:dyDescent="0.25">
      <c r="A1048">
        <v>4</v>
      </c>
      <c r="B1048" s="1">
        <v>1.9523752110000001</v>
      </c>
      <c r="C1048">
        <v>3</v>
      </c>
      <c r="D1048">
        <v>0</v>
      </c>
      <c r="E1048">
        <v>0</v>
      </c>
      <c r="F1048">
        <v>15</v>
      </c>
      <c r="G1048" s="3">
        <v>1.5563289570000001</v>
      </c>
    </row>
    <row r="1049" spans="1:7" x14ac:dyDescent="0.25">
      <c r="A1049">
        <v>2</v>
      </c>
      <c r="B1049" s="1">
        <v>17.955916129999999</v>
      </c>
      <c r="C1049">
        <v>3</v>
      </c>
      <c r="D1049">
        <v>0</v>
      </c>
      <c r="E1049">
        <v>1</v>
      </c>
      <c r="F1049">
        <v>6</v>
      </c>
      <c r="G1049" s="3">
        <v>2.8463787530000002</v>
      </c>
    </row>
    <row r="1050" spans="1:7" x14ac:dyDescent="0.25">
      <c r="A1050">
        <v>3</v>
      </c>
      <c r="B1050" s="1">
        <v>6.9979092730000003</v>
      </c>
      <c r="C1050">
        <v>3</v>
      </c>
      <c r="D1050">
        <v>0</v>
      </c>
      <c r="E1050">
        <v>0</v>
      </c>
      <c r="F1050">
        <v>21</v>
      </c>
      <c r="G1050" s="3">
        <v>1.1378998010000001</v>
      </c>
    </row>
    <row r="1051" spans="1:7" x14ac:dyDescent="0.25">
      <c r="A1051">
        <v>2</v>
      </c>
      <c r="B1051" s="1">
        <v>11.026347810000001</v>
      </c>
      <c r="C1051">
        <v>2</v>
      </c>
      <c r="D1051">
        <v>0</v>
      </c>
      <c r="E1051">
        <v>1</v>
      </c>
      <c r="F1051">
        <v>23</v>
      </c>
      <c r="G1051" s="3">
        <v>1.3917877789999999</v>
      </c>
    </row>
    <row r="1052" spans="1:7" x14ac:dyDescent="0.25">
      <c r="A1052">
        <v>2</v>
      </c>
      <c r="B1052" s="1">
        <v>7.19086289</v>
      </c>
      <c r="C1052">
        <v>2</v>
      </c>
      <c r="D1052">
        <v>1</v>
      </c>
      <c r="E1052">
        <v>0</v>
      </c>
      <c r="F1052">
        <v>10</v>
      </c>
      <c r="G1052" s="3">
        <v>2.1827952210000001</v>
      </c>
    </row>
    <row r="1053" spans="1:7" x14ac:dyDescent="0.25">
      <c r="A1053">
        <v>2</v>
      </c>
      <c r="B1053" s="1">
        <v>2.516046727</v>
      </c>
      <c r="C1053">
        <v>3</v>
      </c>
      <c r="D1053">
        <v>1</v>
      </c>
      <c r="E1053">
        <v>1</v>
      </c>
      <c r="F1053">
        <v>14</v>
      </c>
      <c r="G1053" s="3">
        <v>2.2538711789999999</v>
      </c>
    </row>
    <row r="1054" spans="1:7" x14ac:dyDescent="0.25">
      <c r="A1054">
        <v>3</v>
      </c>
      <c r="B1054" s="1">
        <v>11.786632900000001</v>
      </c>
      <c r="C1054">
        <v>1</v>
      </c>
      <c r="D1054">
        <v>1</v>
      </c>
      <c r="E1054">
        <v>1</v>
      </c>
      <c r="F1054">
        <v>12</v>
      </c>
      <c r="G1054" s="3">
        <v>2.2540200370000001</v>
      </c>
    </row>
    <row r="1055" spans="1:7" x14ac:dyDescent="0.25">
      <c r="A1055">
        <v>2</v>
      </c>
      <c r="B1055" s="1">
        <v>10.50281704</v>
      </c>
      <c r="C1055">
        <v>1</v>
      </c>
      <c r="D1055">
        <v>0</v>
      </c>
      <c r="E1055">
        <v>1</v>
      </c>
      <c r="F1055">
        <v>29</v>
      </c>
      <c r="G1055" s="3">
        <v>0.392549011</v>
      </c>
    </row>
    <row r="1056" spans="1:7" x14ac:dyDescent="0.25">
      <c r="A1056">
        <v>2</v>
      </c>
      <c r="B1056" s="1">
        <v>4.0598711840000004</v>
      </c>
      <c r="C1056">
        <v>4</v>
      </c>
      <c r="D1056">
        <v>0</v>
      </c>
      <c r="E1056">
        <v>1</v>
      </c>
      <c r="F1056">
        <v>23</v>
      </c>
      <c r="G1056" s="3">
        <v>1.484857697</v>
      </c>
    </row>
    <row r="1057" spans="1:7" x14ac:dyDescent="0.25">
      <c r="A1057">
        <v>2</v>
      </c>
      <c r="B1057" s="1">
        <v>9.0373808929999999</v>
      </c>
      <c r="C1057">
        <v>0</v>
      </c>
      <c r="D1057">
        <v>0</v>
      </c>
      <c r="E1057">
        <v>0</v>
      </c>
      <c r="F1057">
        <v>1</v>
      </c>
      <c r="G1057" s="3">
        <v>2.6720933640000002</v>
      </c>
    </row>
    <row r="1058" spans="1:7" x14ac:dyDescent="0.25">
      <c r="A1058">
        <v>2</v>
      </c>
      <c r="B1058" s="1">
        <v>15.93895008</v>
      </c>
      <c r="C1058">
        <v>1</v>
      </c>
      <c r="D1058">
        <v>0</v>
      </c>
      <c r="E1058">
        <v>1</v>
      </c>
      <c r="F1058">
        <v>13</v>
      </c>
      <c r="G1058" s="3">
        <v>1.831511281</v>
      </c>
    </row>
    <row r="1059" spans="1:7" x14ac:dyDescent="0.25">
      <c r="A1059">
        <v>1</v>
      </c>
      <c r="B1059" s="1">
        <v>11.80852206</v>
      </c>
      <c r="C1059">
        <v>2</v>
      </c>
      <c r="D1059">
        <v>0</v>
      </c>
      <c r="E1059">
        <v>0</v>
      </c>
      <c r="F1059">
        <v>23</v>
      </c>
      <c r="G1059" s="3">
        <v>0.75818297400000001</v>
      </c>
    </row>
    <row r="1060" spans="1:7" x14ac:dyDescent="0.25">
      <c r="A1060">
        <v>0</v>
      </c>
      <c r="B1060" s="1">
        <v>1.938346541</v>
      </c>
      <c r="C1060">
        <v>3</v>
      </c>
      <c r="D1060">
        <v>0</v>
      </c>
      <c r="E1060">
        <v>1</v>
      </c>
      <c r="F1060">
        <v>5</v>
      </c>
      <c r="G1060" s="3">
        <v>2.9381754670000002</v>
      </c>
    </row>
    <row r="1061" spans="1:7" x14ac:dyDescent="0.25">
      <c r="A1061">
        <v>0</v>
      </c>
      <c r="B1061" s="1">
        <v>10.960429939999999</v>
      </c>
      <c r="C1061">
        <v>2</v>
      </c>
      <c r="D1061">
        <v>1</v>
      </c>
      <c r="E1061">
        <v>1</v>
      </c>
      <c r="F1061">
        <v>8</v>
      </c>
      <c r="G1061" s="3">
        <v>3.0549241249999999</v>
      </c>
    </row>
    <row r="1062" spans="1:7" x14ac:dyDescent="0.25">
      <c r="A1062">
        <v>3</v>
      </c>
      <c r="B1062" s="1">
        <v>14.05476599</v>
      </c>
      <c r="C1062">
        <v>2</v>
      </c>
      <c r="D1062">
        <v>0</v>
      </c>
      <c r="E1062">
        <v>0</v>
      </c>
      <c r="F1062">
        <v>27</v>
      </c>
      <c r="G1062" s="3">
        <v>0.91758220000000001</v>
      </c>
    </row>
    <row r="1063" spans="1:7" x14ac:dyDescent="0.25">
      <c r="A1063">
        <v>1</v>
      </c>
      <c r="B1063" s="1">
        <v>15.854068120000001</v>
      </c>
      <c r="C1063">
        <v>4</v>
      </c>
      <c r="D1063">
        <v>0</v>
      </c>
      <c r="E1063">
        <v>1</v>
      </c>
      <c r="F1063">
        <v>6</v>
      </c>
      <c r="G1063" s="3">
        <v>3.4608846529999999</v>
      </c>
    </row>
    <row r="1064" spans="1:7" x14ac:dyDescent="0.25">
      <c r="A1064">
        <v>1</v>
      </c>
      <c r="B1064" s="1">
        <v>12.58235157</v>
      </c>
      <c r="C1064">
        <v>3</v>
      </c>
      <c r="D1064">
        <v>0</v>
      </c>
      <c r="E1064">
        <v>0</v>
      </c>
      <c r="F1064">
        <v>17</v>
      </c>
      <c r="G1064" s="3">
        <v>1.841907749</v>
      </c>
    </row>
    <row r="1065" spans="1:7" x14ac:dyDescent="0.25">
      <c r="A1065">
        <v>2</v>
      </c>
      <c r="B1065" s="1">
        <v>3.0531632910000002</v>
      </c>
      <c r="C1065">
        <v>3</v>
      </c>
      <c r="D1065">
        <v>0</v>
      </c>
      <c r="E1065">
        <v>1</v>
      </c>
      <c r="F1065">
        <v>23</v>
      </c>
      <c r="G1065" s="3">
        <v>1.185985514</v>
      </c>
    </row>
    <row r="1066" spans="1:7" x14ac:dyDescent="0.25">
      <c r="A1066">
        <v>1</v>
      </c>
      <c r="B1066" s="1">
        <v>14.20346533</v>
      </c>
      <c r="C1066">
        <v>0</v>
      </c>
      <c r="D1066">
        <v>1</v>
      </c>
      <c r="E1066">
        <v>1</v>
      </c>
      <c r="F1066">
        <v>8</v>
      </c>
      <c r="G1066" s="3">
        <v>2.4222306859999998</v>
      </c>
    </row>
    <row r="1067" spans="1:7" x14ac:dyDescent="0.25">
      <c r="A1067">
        <v>2</v>
      </c>
      <c r="B1067" s="1">
        <v>13.546836920000001</v>
      </c>
      <c r="C1067">
        <v>1</v>
      </c>
      <c r="D1067">
        <v>0</v>
      </c>
      <c r="E1067">
        <v>0</v>
      </c>
      <c r="F1067">
        <v>22</v>
      </c>
      <c r="G1067" s="3">
        <v>0.91266067299999998</v>
      </c>
    </row>
    <row r="1068" spans="1:7" x14ac:dyDescent="0.25">
      <c r="A1068">
        <v>1</v>
      </c>
      <c r="B1068" s="1">
        <v>0.48853765900000001</v>
      </c>
      <c r="C1068">
        <v>2</v>
      </c>
      <c r="D1068">
        <v>0</v>
      </c>
      <c r="E1068">
        <v>0</v>
      </c>
      <c r="F1068">
        <v>3</v>
      </c>
      <c r="G1068" s="3">
        <v>3.0733044729999999</v>
      </c>
    </row>
    <row r="1069" spans="1:7" x14ac:dyDescent="0.25">
      <c r="A1069">
        <v>4</v>
      </c>
      <c r="B1069" s="1">
        <v>8.2349533519999998</v>
      </c>
      <c r="C1069">
        <v>1</v>
      </c>
      <c r="D1069">
        <v>0</v>
      </c>
      <c r="E1069">
        <v>0</v>
      </c>
      <c r="F1069">
        <v>8</v>
      </c>
      <c r="G1069" s="3">
        <v>2.1672829560000002</v>
      </c>
    </row>
    <row r="1070" spans="1:7" x14ac:dyDescent="0.25">
      <c r="A1070">
        <v>3</v>
      </c>
      <c r="B1070" s="1">
        <v>6.6590049389999999</v>
      </c>
      <c r="C1070">
        <v>0</v>
      </c>
      <c r="D1070">
        <v>0</v>
      </c>
      <c r="E1070">
        <v>1</v>
      </c>
      <c r="F1070">
        <v>3</v>
      </c>
      <c r="G1070" s="3">
        <v>2.5538644979999998</v>
      </c>
    </row>
    <row r="1071" spans="1:7" x14ac:dyDescent="0.25">
      <c r="A1071">
        <v>3</v>
      </c>
      <c r="B1071" s="1">
        <v>13.38824129</v>
      </c>
      <c r="C1071">
        <v>1</v>
      </c>
      <c r="D1071">
        <v>0</v>
      </c>
      <c r="E1071">
        <v>1</v>
      </c>
      <c r="F1071">
        <v>11</v>
      </c>
      <c r="G1071" s="3">
        <v>2.448602519</v>
      </c>
    </row>
    <row r="1072" spans="1:7" x14ac:dyDescent="0.25">
      <c r="A1072">
        <v>2</v>
      </c>
      <c r="B1072" s="1">
        <v>4.3227162459999997</v>
      </c>
      <c r="C1072">
        <v>2</v>
      </c>
      <c r="D1072">
        <v>1</v>
      </c>
      <c r="E1072">
        <v>0</v>
      </c>
      <c r="F1072">
        <v>3</v>
      </c>
      <c r="G1072" s="3">
        <v>3.4632393050000001</v>
      </c>
    </row>
    <row r="1073" spans="1:7" x14ac:dyDescent="0.25">
      <c r="A1073">
        <v>2</v>
      </c>
      <c r="B1073" s="1">
        <v>11.81743846</v>
      </c>
      <c r="C1073">
        <v>3</v>
      </c>
      <c r="D1073">
        <v>1</v>
      </c>
      <c r="E1073">
        <v>1</v>
      </c>
      <c r="F1073">
        <v>24</v>
      </c>
      <c r="G1073" s="3">
        <v>1.4428688590000001</v>
      </c>
    </row>
    <row r="1074" spans="1:7" x14ac:dyDescent="0.25">
      <c r="A1074">
        <v>1</v>
      </c>
      <c r="B1074" s="1">
        <v>18.264119239999999</v>
      </c>
      <c r="C1074">
        <v>3</v>
      </c>
      <c r="D1074">
        <v>1</v>
      </c>
      <c r="E1074">
        <v>0</v>
      </c>
      <c r="F1074">
        <v>29</v>
      </c>
      <c r="G1074" s="3">
        <v>0.91312780900000001</v>
      </c>
    </row>
    <row r="1075" spans="1:7" x14ac:dyDescent="0.25">
      <c r="A1075">
        <v>0</v>
      </c>
      <c r="B1075" s="1">
        <v>15.956047440000001</v>
      </c>
      <c r="C1075">
        <v>0</v>
      </c>
      <c r="D1075">
        <v>0</v>
      </c>
      <c r="E1075">
        <v>0</v>
      </c>
      <c r="F1075">
        <v>23</v>
      </c>
      <c r="G1075" s="3">
        <v>0.92375322500000001</v>
      </c>
    </row>
    <row r="1076" spans="1:7" x14ac:dyDescent="0.25">
      <c r="A1076">
        <v>0</v>
      </c>
      <c r="B1076" s="1">
        <v>18.42915472</v>
      </c>
      <c r="C1076">
        <v>2</v>
      </c>
      <c r="D1076">
        <v>0</v>
      </c>
      <c r="E1076">
        <v>0</v>
      </c>
      <c r="F1076">
        <v>19</v>
      </c>
      <c r="G1076" s="3">
        <v>1.8435970829999999</v>
      </c>
    </row>
    <row r="1077" spans="1:7" x14ac:dyDescent="0.25">
      <c r="A1077">
        <v>2</v>
      </c>
      <c r="B1077" s="1">
        <v>19.570119340000002</v>
      </c>
      <c r="C1077">
        <v>1</v>
      </c>
      <c r="D1077">
        <v>0</v>
      </c>
      <c r="E1077">
        <v>0</v>
      </c>
      <c r="F1077">
        <v>13</v>
      </c>
      <c r="G1077" s="3">
        <v>2.0966454410000002</v>
      </c>
    </row>
    <row r="1078" spans="1:7" x14ac:dyDescent="0.25">
      <c r="A1078">
        <v>2</v>
      </c>
      <c r="B1078" s="1">
        <v>0.21340254</v>
      </c>
      <c r="C1078">
        <v>2</v>
      </c>
      <c r="D1078">
        <v>1</v>
      </c>
      <c r="E1078">
        <v>0</v>
      </c>
      <c r="F1078">
        <v>23</v>
      </c>
      <c r="G1078" s="3">
        <v>0.87536712400000005</v>
      </c>
    </row>
    <row r="1079" spans="1:7" x14ac:dyDescent="0.25">
      <c r="A1079">
        <v>2</v>
      </c>
      <c r="B1079" s="1">
        <v>12.454825530000001</v>
      </c>
      <c r="C1079">
        <v>2</v>
      </c>
      <c r="D1079">
        <v>1</v>
      </c>
      <c r="E1079">
        <v>0</v>
      </c>
      <c r="F1079">
        <v>23</v>
      </c>
      <c r="G1079" s="3">
        <v>1.449000321</v>
      </c>
    </row>
    <row r="1080" spans="1:7" x14ac:dyDescent="0.25">
      <c r="A1080">
        <v>0</v>
      </c>
      <c r="B1080" s="1">
        <v>8.2567879550000001</v>
      </c>
      <c r="C1080">
        <v>2</v>
      </c>
      <c r="D1080">
        <v>1</v>
      </c>
      <c r="E1080">
        <v>0</v>
      </c>
      <c r="F1080">
        <v>6</v>
      </c>
      <c r="G1080" s="3">
        <v>3.081193555</v>
      </c>
    </row>
    <row r="1081" spans="1:7" x14ac:dyDescent="0.25">
      <c r="A1081">
        <v>2</v>
      </c>
      <c r="B1081" s="1">
        <v>17.197089810000001</v>
      </c>
      <c r="C1081">
        <v>3</v>
      </c>
      <c r="D1081">
        <v>0</v>
      </c>
      <c r="E1081">
        <v>1</v>
      </c>
      <c r="F1081">
        <v>25</v>
      </c>
      <c r="G1081" s="3">
        <v>1.1187524049999999</v>
      </c>
    </row>
    <row r="1082" spans="1:7" x14ac:dyDescent="0.25">
      <c r="A1082">
        <v>2</v>
      </c>
      <c r="B1082" s="1">
        <v>5.0362940399999996</v>
      </c>
      <c r="C1082">
        <v>3</v>
      </c>
      <c r="D1082">
        <v>0</v>
      </c>
      <c r="E1082">
        <v>0</v>
      </c>
      <c r="F1082">
        <v>12</v>
      </c>
      <c r="G1082" s="3">
        <v>2.0622007</v>
      </c>
    </row>
    <row r="1083" spans="1:7" x14ac:dyDescent="0.25">
      <c r="A1083">
        <v>2</v>
      </c>
      <c r="B1083" s="1">
        <v>19.62058978</v>
      </c>
      <c r="C1083">
        <v>3</v>
      </c>
      <c r="D1083">
        <v>0</v>
      </c>
      <c r="E1083">
        <v>0</v>
      </c>
      <c r="F1083">
        <v>21</v>
      </c>
      <c r="G1083" s="3">
        <v>1.5629116350000001</v>
      </c>
    </row>
    <row r="1084" spans="1:7" x14ac:dyDescent="0.25">
      <c r="A1084">
        <v>2</v>
      </c>
      <c r="B1084" s="1">
        <v>12.274159389999999</v>
      </c>
      <c r="C1084">
        <v>3</v>
      </c>
      <c r="D1084">
        <v>0</v>
      </c>
      <c r="E1084">
        <v>0</v>
      </c>
      <c r="F1084">
        <v>7</v>
      </c>
      <c r="G1084" s="3">
        <v>2.4928381079999999</v>
      </c>
    </row>
    <row r="1085" spans="1:7" x14ac:dyDescent="0.25">
      <c r="A1085">
        <v>1</v>
      </c>
      <c r="B1085" s="1">
        <v>15.870748040000001</v>
      </c>
      <c r="C1085">
        <v>3</v>
      </c>
      <c r="D1085">
        <v>0</v>
      </c>
      <c r="E1085">
        <v>0</v>
      </c>
      <c r="F1085">
        <v>22</v>
      </c>
      <c r="G1085" s="3">
        <v>1.100172041</v>
      </c>
    </row>
    <row r="1086" spans="1:7" x14ac:dyDescent="0.25">
      <c r="A1086">
        <v>3</v>
      </c>
      <c r="B1086" s="1">
        <v>1.711991056</v>
      </c>
      <c r="C1086">
        <v>3</v>
      </c>
      <c r="D1086">
        <v>0</v>
      </c>
      <c r="E1086">
        <v>0</v>
      </c>
      <c r="F1086">
        <v>4</v>
      </c>
      <c r="G1086" s="3">
        <v>2.6935985160000002</v>
      </c>
    </row>
    <row r="1087" spans="1:7" x14ac:dyDescent="0.25">
      <c r="A1087">
        <v>2</v>
      </c>
      <c r="B1087" s="1">
        <v>3.669157695</v>
      </c>
      <c r="C1087">
        <v>2</v>
      </c>
      <c r="D1087">
        <v>1</v>
      </c>
      <c r="E1087">
        <v>0</v>
      </c>
      <c r="F1087">
        <v>11</v>
      </c>
      <c r="G1087" s="3">
        <v>1.684842207</v>
      </c>
    </row>
    <row r="1088" spans="1:7" x14ac:dyDescent="0.25">
      <c r="A1088">
        <v>1</v>
      </c>
      <c r="B1088" s="1">
        <v>15.16807346</v>
      </c>
      <c r="C1088">
        <v>2</v>
      </c>
      <c r="D1088">
        <v>0</v>
      </c>
      <c r="E1088">
        <v>1</v>
      </c>
      <c r="F1088">
        <v>12</v>
      </c>
      <c r="G1088" s="3">
        <v>2.4235853669999998</v>
      </c>
    </row>
    <row r="1089" spans="1:7" x14ac:dyDescent="0.25">
      <c r="A1089">
        <v>1</v>
      </c>
      <c r="B1089" s="1">
        <v>0.43973044100000003</v>
      </c>
      <c r="C1089">
        <v>3</v>
      </c>
      <c r="D1089">
        <v>0</v>
      </c>
      <c r="E1089">
        <v>1</v>
      </c>
      <c r="F1089">
        <v>28</v>
      </c>
      <c r="G1089" s="3">
        <v>0.40505261300000001</v>
      </c>
    </row>
    <row r="1090" spans="1:7" x14ac:dyDescent="0.25">
      <c r="A1090">
        <v>2</v>
      </c>
      <c r="B1090" s="1">
        <v>16.337559720000002</v>
      </c>
      <c r="C1090">
        <v>0</v>
      </c>
      <c r="D1090">
        <v>0</v>
      </c>
      <c r="E1090">
        <v>0</v>
      </c>
      <c r="F1090">
        <v>19</v>
      </c>
      <c r="G1090" s="3">
        <v>0.65134070200000005</v>
      </c>
    </row>
    <row r="1091" spans="1:7" x14ac:dyDescent="0.25">
      <c r="A1091">
        <v>3</v>
      </c>
      <c r="B1091" s="1">
        <v>0.27898037399999998</v>
      </c>
      <c r="C1091">
        <v>3</v>
      </c>
      <c r="D1091">
        <v>0</v>
      </c>
      <c r="E1091">
        <v>0</v>
      </c>
      <c r="F1091">
        <v>13</v>
      </c>
      <c r="G1091" s="3">
        <v>1.7948597500000001</v>
      </c>
    </row>
    <row r="1092" spans="1:7" x14ac:dyDescent="0.25">
      <c r="A1092">
        <v>2</v>
      </c>
      <c r="B1092" s="1">
        <v>13.142376779999999</v>
      </c>
      <c r="C1092">
        <v>4</v>
      </c>
      <c r="D1092">
        <v>1</v>
      </c>
      <c r="E1092">
        <v>0</v>
      </c>
      <c r="F1092">
        <v>27</v>
      </c>
      <c r="G1092" s="3">
        <v>0.963631931</v>
      </c>
    </row>
    <row r="1093" spans="1:7" x14ac:dyDescent="0.25">
      <c r="A1093">
        <v>1</v>
      </c>
      <c r="B1093" s="1">
        <v>7.3018784050000001</v>
      </c>
      <c r="C1093">
        <v>3</v>
      </c>
      <c r="D1093">
        <v>0</v>
      </c>
      <c r="E1093">
        <v>0</v>
      </c>
      <c r="F1093">
        <v>17</v>
      </c>
      <c r="G1093" s="3">
        <v>1.930782797</v>
      </c>
    </row>
    <row r="1094" spans="1:7" x14ac:dyDescent="0.25">
      <c r="A1094">
        <v>3</v>
      </c>
      <c r="B1094" s="1">
        <v>12.22989705</v>
      </c>
      <c r="C1094">
        <v>0</v>
      </c>
      <c r="D1094">
        <v>0</v>
      </c>
      <c r="E1094">
        <v>1</v>
      </c>
      <c r="F1094">
        <v>26</v>
      </c>
      <c r="G1094" s="3">
        <v>0.99433475100000002</v>
      </c>
    </row>
    <row r="1095" spans="1:7" x14ac:dyDescent="0.25">
      <c r="A1095">
        <v>2</v>
      </c>
      <c r="B1095" s="1">
        <v>13.92062814</v>
      </c>
      <c r="C1095">
        <v>2</v>
      </c>
      <c r="D1095">
        <v>1</v>
      </c>
      <c r="E1095">
        <v>1</v>
      </c>
      <c r="F1095">
        <v>23</v>
      </c>
      <c r="G1095" s="3">
        <v>1.354327034</v>
      </c>
    </row>
    <row r="1096" spans="1:7" x14ac:dyDescent="0.25">
      <c r="A1096">
        <v>2</v>
      </c>
      <c r="B1096" s="1">
        <v>6.8495043840000003</v>
      </c>
      <c r="C1096">
        <v>3</v>
      </c>
      <c r="D1096">
        <v>0</v>
      </c>
      <c r="E1096">
        <v>1</v>
      </c>
      <c r="F1096">
        <v>24</v>
      </c>
      <c r="G1096" s="3">
        <v>0.70357314400000004</v>
      </c>
    </row>
    <row r="1097" spans="1:7" x14ac:dyDescent="0.25">
      <c r="A1097">
        <v>2</v>
      </c>
      <c r="B1097" s="1">
        <v>2.1592489619999999</v>
      </c>
      <c r="C1097">
        <v>4</v>
      </c>
      <c r="D1097">
        <v>0</v>
      </c>
      <c r="E1097">
        <v>0</v>
      </c>
      <c r="F1097">
        <v>19</v>
      </c>
      <c r="G1097" s="3">
        <v>1.5239451550000001</v>
      </c>
    </row>
    <row r="1098" spans="1:7" x14ac:dyDescent="0.25">
      <c r="A1098">
        <v>1</v>
      </c>
      <c r="B1098" s="1">
        <v>1.392917355</v>
      </c>
      <c r="C1098">
        <v>2</v>
      </c>
      <c r="D1098">
        <v>1</v>
      </c>
      <c r="E1098">
        <v>1</v>
      </c>
      <c r="F1098">
        <v>3</v>
      </c>
      <c r="G1098" s="3">
        <v>3.3586942689999999</v>
      </c>
    </row>
    <row r="1099" spans="1:7" x14ac:dyDescent="0.25">
      <c r="A1099">
        <v>2</v>
      </c>
      <c r="B1099" s="1">
        <v>11.77872045</v>
      </c>
      <c r="C1099">
        <v>3</v>
      </c>
      <c r="D1099">
        <v>1</v>
      </c>
      <c r="E1099">
        <v>0</v>
      </c>
      <c r="F1099">
        <v>20</v>
      </c>
      <c r="G1099" s="3">
        <v>1.7656951729999999</v>
      </c>
    </row>
    <row r="1100" spans="1:7" x14ac:dyDescent="0.25">
      <c r="A1100">
        <v>1</v>
      </c>
      <c r="B1100" s="1">
        <v>10.413107070000001</v>
      </c>
      <c r="C1100">
        <v>3</v>
      </c>
      <c r="D1100">
        <v>0</v>
      </c>
      <c r="E1100">
        <v>0</v>
      </c>
      <c r="F1100">
        <v>17</v>
      </c>
      <c r="G1100" s="3">
        <v>1.787402596</v>
      </c>
    </row>
    <row r="1101" spans="1:7" x14ac:dyDescent="0.25">
      <c r="A1101">
        <v>4</v>
      </c>
      <c r="B1101" s="1">
        <v>14.844020179999999</v>
      </c>
      <c r="C1101">
        <v>1</v>
      </c>
      <c r="D1101">
        <v>0</v>
      </c>
      <c r="E1101">
        <v>0</v>
      </c>
      <c r="F1101">
        <v>6</v>
      </c>
      <c r="G1101" s="3">
        <v>3.1540232459999999</v>
      </c>
    </row>
    <row r="1102" spans="1:7" x14ac:dyDescent="0.25">
      <c r="A1102">
        <v>2</v>
      </c>
      <c r="B1102" s="1">
        <v>10.194710199999999</v>
      </c>
      <c r="C1102">
        <v>3</v>
      </c>
      <c r="D1102">
        <v>0</v>
      </c>
      <c r="E1102">
        <v>1</v>
      </c>
      <c r="F1102">
        <v>14</v>
      </c>
      <c r="G1102" s="3">
        <v>2.005144713</v>
      </c>
    </row>
    <row r="1103" spans="1:7" x14ac:dyDescent="0.25">
      <c r="A1103">
        <v>2</v>
      </c>
      <c r="B1103" s="1">
        <v>8.4489158010000001</v>
      </c>
      <c r="C1103">
        <v>2</v>
      </c>
      <c r="D1103">
        <v>1</v>
      </c>
      <c r="E1103">
        <v>1</v>
      </c>
      <c r="F1103">
        <v>20</v>
      </c>
      <c r="G1103" s="3">
        <v>1.72075965</v>
      </c>
    </row>
    <row r="1104" spans="1:7" x14ac:dyDescent="0.25">
      <c r="A1104">
        <v>2</v>
      </c>
      <c r="B1104" s="1">
        <v>7.9617435649999999</v>
      </c>
      <c r="C1104">
        <v>2</v>
      </c>
      <c r="D1104">
        <v>0</v>
      </c>
      <c r="E1104">
        <v>0</v>
      </c>
      <c r="F1104">
        <v>5</v>
      </c>
      <c r="G1104" s="3">
        <v>3.1270562239999999</v>
      </c>
    </row>
    <row r="1105" spans="1:7" x14ac:dyDescent="0.25">
      <c r="A1105">
        <v>3</v>
      </c>
      <c r="B1105" s="1">
        <v>0.52893805199999999</v>
      </c>
      <c r="C1105">
        <v>2</v>
      </c>
      <c r="D1105">
        <v>1</v>
      </c>
      <c r="E1105">
        <v>0</v>
      </c>
      <c r="F1105">
        <v>15</v>
      </c>
      <c r="G1105" s="3">
        <v>1.441918756</v>
      </c>
    </row>
    <row r="1106" spans="1:7" x14ac:dyDescent="0.25">
      <c r="A1106">
        <v>3</v>
      </c>
      <c r="B1106" s="1">
        <v>6.7111440340000001</v>
      </c>
      <c r="C1106">
        <v>3</v>
      </c>
      <c r="D1106">
        <v>1</v>
      </c>
      <c r="E1106">
        <v>1</v>
      </c>
      <c r="F1106">
        <v>19</v>
      </c>
      <c r="G1106" s="3">
        <v>1.6209212390000001</v>
      </c>
    </row>
    <row r="1107" spans="1:7" x14ac:dyDescent="0.25">
      <c r="A1107">
        <v>2</v>
      </c>
      <c r="B1107" s="1">
        <v>19.52040315</v>
      </c>
      <c r="C1107">
        <v>3</v>
      </c>
      <c r="D1107">
        <v>1</v>
      </c>
      <c r="E1107">
        <v>1</v>
      </c>
      <c r="F1107">
        <v>23</v>
      </c>
      <c r="G1107" s="3">
        <v>2.19621735</v>
      </c>
    </row>
    <row r="1108" spans="1:7" x14ac:dyDescent="0.25">
      <c r="A1108">
        <v>2</v>
      </c>
      <c r="B1108" s="1">
        <v>17.471111520000001</v>
      </c>
      <c r="C1108">
        <v>2</v>
      </c>
      <c r="D1108">
        <v>0</v>
      </c>
      <c r="E1108">
        <v>0</v>
      </c>
      <c r="F1108">
        <v>7</v>
      </c>
      <c r="G1108" s="3">
        <v>3.103075343</v>
      </c>
    </row>
    <row r="1109" spans="1:7" x14ac:dyDescent="0.25">
      <c r="A1109">
        <v>2</v>
      </c>
      <c r="B1109" s="1">
        <v>6.5875613409999998</v>
      </c>
      <c r="C1109">
        <v>3</v>
      </c>
      <c r="D1109">
        <v>0</v>
      </c>
      <c r="E1109">
        <v>1</v>
      </c>
      <c r="F1109">
        <v>27</v>
      </c>
      <c r="G1109" s="3">
        <v>0.47362339599999997</v>
      </c>
    </row>
    <row r="1110" spans="1:7" x14ac:dyDescent="0.25">
      <c r="A1110">
        <v>2</v>
      </c>
      <c r="B1110" s="1">
        <v>11.755908099999999</v>
      </c>
      <c r="C1110">
        <v>3</v>
      </c>
      <c r="D1110">
        <v>0</v>
      </c>
      <c r="E1110">
        <v>0</v>
      </c>
      <c r="F1110">
        <v>20</v>
      </c>
      <c r="G1110" s="3">
        <v>1.0438658670000001</v>
      </c>
    </row>
    <row r="1111" spans="1:7" x14ac:dyDescent="0.25">
      <c r="A1111">
        <v>1</v>
      </c>
      <c r="B1111" s="1">
        <v>16.945934909999998</v>
      </c>
      <c r="C1111">
        <v>3</v>
      </c>
      <c r="D1111">
        <v>1</v>
      </c>
      <c r="E1111">
        <v>1</v>
      </c>
      <c r="F1111">
        <v>15</v>
      </c>
      <c r="G1111" s="3">
        <v>2.3855306710000002</v>
      </c>
    </row>
    <row r="1112" spans="1:7" x14ac:dyDescent="0.25">
      <c r="A1112">
        <v>2</v>
      </c>
      <c r="B1112" s="1">
        <v>8.8254867350000001</v>
      </c>
      <c r="C1112">
        <v>2</v>
      </c>
      <c r="D1112">
        <v>0</v>
      </c>
      <c r="E1112">
        <v>0</v>
      </c>
      <c r="F1112">
        <v>27</v>
      </c>
      <c r="G1112" s="3">
        <v>0.27011031400000002</v>
      </c>
    </row>
    <row r="1113" spans="1:7" x14ac:dyDescent="0.25">
      <c r="A1113">
        <v>1</v>
      </c>
      <c r="B1113" s="1">
        <v>0.359157275</v>
      </c>
      <c r="C1113">
        <v>0</v>
      </c>
      <c r="D1113">
        <v>0</v>
      </c>
      <c r="E1113">
        <v>0</v>
      </c>
      <c r="F1113">
        <v>21</v>
      </c>
      <c r="G1113" s="3">
        <v>0.43898174099999998</v>
      </c>
    </row>
    <row r="1114" spans="1:7" x14ac:dyDescent="0.25">
      <c r="A1114">
        <v>3</v>
      </c>
      <c r="B1114" s="1">
        <v>1.4902092360000001</v>
      </c>
      <c r="C1114">
        <v>2</v>
      </c>
      <c r="D1114">
        <v>0</v>
      </c>
      <c r="E1114">
        <v>1</v>
      </c>
      <c r="F1114">
        <v>15</v>
      </c>
      <c r="G1114" s="3">
        <v>1.558059855</v>
      </c>
    </row>
    <row r="1115" spans="1:7" x14ac:dyDescent="0.25">
      <c r="A1115">
        <v>1</v>
      </c>
      <c r="B1115" s="1">
        <v>10.207854429999999</v>
      </c>
      <c r="C1115">
        <v>3</v>
      </c>
      <c r="D1115">
        <v>0</v>
      </c>
      <c r="E1115">
        <v>1</v>
      </c>
      <c r="F1115">
        <v>2</v>
      </c>
      <c r="G1115" s="3">
        <v>3.680961344</v>
      </c>
    </row>
    <row r="1116" spans="1:7" x14ac:dyDescent="0.25">
      <c r="A1116">
        <v>4</v>
      </c>
      <c r="B1116" s="1">
        <v>19.38878751</v>
      </c>
      <c r="C1116">
        <v>1</v>
      </c>
      <c r="D1116">
        <v>0</v>
      </c>
      <c r="E1116">
        <v>0</v>
      </c>
      <c r="F1116">
        <v>16</v>
      </c>
      <c r="G1116" s="3">
        <v>2.1105837599999999</v>
      </c>
    </row>
    <row r="1117" spans="1:7" x14ac:dyDescent="0.25">
      <c r="A1117">
        <v>2</v>
      </c>
      <c r="B1117" s="1">
        <v>13.864190839999999</v>
      </c>
      <c r="C1117">
        <v>4</v>
      </c>
      <c r="D1117">
        <v>0</v>
      </c>
      <c r="E1117">
        <v>0</v>
      </c>
      <c r="F1117">
        <v>8</v>
      </c>
      <c r="G1117" s="3">
        <v>3.2915408410000002</v>
      </c>
    </row>
    <row r="1118" spans="1:7" x14ac:dyDescent="0.25">
      <c r="A1118">
        <v>2</v>
      </c>
      <c r="B1118" s="1">
        <v>1.418323829</v>
      </c>
      <c r="C1118">
        <v>3</v>
      </c>
      <c r="D1118">
        <v>0</v>
      </c>
      <c r="E1118">
        <v>0</v>
      </c>
      <c r="F1118">
        <v>24</v>
      </c>
      <c r="G1118" s="3">
        <v>0.42776335399999998</v>
      </c>
    </row>
    <row r="1119" spans="1:7" x14ac:dyDescent="0.25">
      <c r="A1119">
        <v>2</v>
      </c>
      <c r="B1119" s="1">
        <v>3.7872175160000001</v>
      </c>
      <c r="C1119">
        <v>3</v>
      </c>
      <c r="D1119">
        <v>0</v>
      </c>
      <c r="E1119">
        <v>0</v>
      </c>
      <c r="F1119">
        <v>2</v>
      </c>
      <c r="G1119" s="3">
        <v>2.8464874689999999</v>
      </c>
    </row>
    <row r="1120" spans="1:7" x14ac:dyDescent="0.25">
      <c r="A1120">
        <v>1</v>
      </c>
      <c r="B1120" s="1">
        <v>15.426462860000001</v>
      </c>
      <c r="C1120">
        <v>3</v>
      </c>
      <c r="D1120">
        <v>0</v>
      </c>
      <c r="E1120">
        <v>1</v>
      </c>
      <c r="F1120">
        <v>19</v>
      </c>
      <c r="G1120" s="3">
        <v>1.772355433</v>
      </c>
    </row>
    <row r="1121" spans="1:7" x14ac:dyDescent="0.25">
      <c r="A1121">
        <v>1</v>
      </c>
      <c r="B1121" s="1">
        <v>16.828795199999998</v>
      </c>
      <c r="C1121">
        <v>2</v>
      </c>
      <c r="D1121">
        <v>1</v>
      </c>
      <c r="E1121">
        <v>0</v>
      </c>
      <c r="F1121">
        <v>28</v>
      </c>
      <c r="G1121" s="3">
        <v>0.79751766899999998</v>
      </c>
    </row>
    <row r="1122" spans="1:7" x14ac:dyDescent="0.25">
      <c r="A1122">
        <v>0</v>
      </c>
      <c r="B1122" s="1">
        <v>12.35389172</v>
      </c>
      <c r="C1122">
        <v>3</v>
      </c>
      <c r="D1122">
        <v>1</v>
      </c>
      <c r="E1122">
        <v>1</v>
      </c>
      <c r="F1122">
        <v>6</v>
      </c>
      <c r="G1122" s="3">
        <v>3.5209314530000002</v>
      </c>
    </row>
    <row r="1123" spans="1:7" x14ac:dyDescent="0.25">
      <c r="A1123">
        <v>2</v>
      </c>
      <c r="B1123" s="1">
        <v>12.88846339</v>
      </c>
      <c r="C1123">
        <v>2</v>
      </c>
      <c r="D1123">
        <v>0</v>
      </c>
      <c r="E1123">
        <v>0</v>
      </c>
      <c r="F1123">
        <v>17</v>
      </c>
      <c r="G1123" s="3">
        <v>1.5913657379999999</v>
      </c>
    </row>
    <row r="1124" spans="1:7" x14ac:dyDescent="0.25">
      <c r="A1124">
        <v>2</v>
      </c>
      <c r="B1124" s="1">
        <v>0.56674900800000005</v>
      </c>
      <c r="C1124">
        <v>3</v>
      </c>
      <c r="D1124">
        <v>0</v>
      </c>
      <c r="E1124">
        <v>1</v>
      </c>
      <c r="F1124">
        <v>11</v>
      </c>
      <c r="G1124" s="3">
        <v>1.8640736520000001</v>
      </c>
    </row>
    <row r="1125" spans="1:7" x14ac:dyDescent="0.25">
      <c r="A1125">
        <v>2</v>
      </c>
      <c r="B1125" s="1">
        <v>16.570605189999998</v>
      </c>
      <c r="C1125">
        <v>3</v>
      </c>
      <c r="D1125">
        <v>1</v>
      </c>
      <c r="E1125">
        <v>0</v>
      </c>
      <c r="F1125">
        <v>18</v>
      </c>
      <c r="G1125" s="3">
        <v>2.4118406220000002</v>
      </c>
    </row>
    <row r="1126" spans="1:7" x14ac:dyDescent="0.25">
      <c r="A1126">
        <v>1</v>
      </c>
      <c r="B1126" s="1">
        <v>15.765504160000001</v>
      </c>
      <c r="C1126">
        <v>3</v>
      </c>
      <c r="D1126">
        <v>0</v>
      </c>
      <c r="E1126">
        <v>0</v>
      </c>
      <c r="F1126">
        <v>15</v>
      </c>
      <c r="G1126" s="3">
        <v>2.1376920880000001</v>
      </c>
    </row>
    <row r="1127" spans="1:7" x14ac:dyDescent="0.25">
      <c r="A1127">
        <v>1</v>
      </c>
      <c r="B1127" s="1">
        <v>5.1807028820000003</v>
      </c>
      <c r="C1127">
        <v>3</v>
      </c>
      <c r="D1127">
        <v>0</v>
      </c>
      <c r="E1127">
        <v>0</v>
      </c>
      <c r="F1127">
        <v>21</v>
      </c>
      <c r="G1127" s="3">
        <v>1.0733333899999999</v>
      </c>
    </row>
    <row r="1128" spans="1:7" x14ac:dyDescent="0.25">
      <c r="A1128">
        <v>2</v>
      </c>
      <c r="B1128" s="1">
        <v>14.173534399999999</v>
      </c>
      <c r="C1128">
        <v>0</v>
      </c>
      <c r="D1128">
        <v>0</v>
      </c>
      <c r="E1128">
        <v>1</v>
      </c>
      <c r="F1128">
        <v>26</v>
      </c>
      <c r="G1128" s="3">
        <v>0.31247958100000001</v>
      </c>
    </row>
    <row r="1129" spans="1:7" x14ac:dyDescent="0.25">
      <c r="A1129">
        <v>3</v>
      </c>
      <c r="B1129" s="1">
        <v>4.2970921280000001</v>
      </c>
      <c r="C1129">
        <v>0</v>
      </c>
      <c r="D1129">
        <v>0</v>
      </c>
      <c r="E1129">
        <v>0</v>
      </c>
      <c r="F1129">
        <v>23</v>
      </c>
      <c r="G1129" s="3">
        <v>0.50222612099999997</v>
      </c>
    </row>
    <row r="1130" spans="1:7" x14ac:dyDescent="0.25">
      <c r="A1130">
        <v>2</v>
      </c>
      <c r="B1130" s="1">
        <v>0.80660322100000004</v>
      </c>
      <c r="C1130">
        <v>3</v>
      </c>
      <c r="D1130">
        <v>0</v>
      </c>
      <c r="E1130">
        <v>0</v>
      </c>
      <c r="F1130">
        <v>16</v>
      </c>
      <c r="G1130" s="3">
        <v>1.490308897</v>
      </c>
    </row>
    <row r="1131" spans="1:7" x14ac:dyDescent="0.25">
      <c r="A1131">
        <v>2</v>
      </c>
      <c r="B1131" s="1">
        <v>4.0227308519999996</v>
      </c>
      <c r="C1131">
        <v>1</v>
      </c>
      <c r="D1131">
        <v>1</v>
      </c>
      <c r="E1131">
        <v>1</v>
      </c>
      <c r="F1131">
        <v>19</v>
      </c>
      <c r="G1131" s="3">
        <v>0.87654410599999999</v>
      </c>
    </row>
    <row r="1132" spans="1:7" x14ac:dyDescent="0.25">
      <c r="A1132">
        <v>2</v>
      </c>
      <c r="B1132" s="1">
        <v>3.5725775350000002</v>
      </c>
      <c r="C1132">
        <v>2</v>
      </c>
      <c r="D1132">
        <v>1</v>
      </c>
      <c r="E1132">
        <v>1</v>
      </c>
      <c r="F1132">
        <v>14</v>
      </c>
      <c r="G1132" s="3">
        <v>2.0519190319999998</v>
      </c>
    </row>
    <row r="1133" spans="1:7" x14ac:dyDescent="0.25">
      <c r="A1133">
        <v>0</v>
      </c>
      <c r="B1133" s="1">
        <v>6.7549599349999996</v>
      </c>
      <c r="C1133">
        <v>2</v>
      </c>
      <c r="D1133">
        <v>0</v>
      </c>
      <c r="E1133">
        <v>1</v>
      </c>
      <c r="F1133">
        <v>0</v>
      </c>
      <c r="G1133" s="3">
        <v>3.294332437</v>
      </c>
    </row>
    <row r="1134" spans="1:7" x14ac:dyDescent="0.25">
      <c r="A1134">
        <v>4</v>
      </c>
      <c r="B1134" s="1">
        <v>8.3689899440000008</v>
      </c>
      <c r="C1134">
        <v>0</v>
      </c>
      <c r="D1134">
        <v>0</v>
      </c>
      <c r="E1134">
        <v>0</v>
      </c>
      <c r="F1134">
        <v>1</v>
      </c>
      <c r="G1134" s="3">
        <v>2.6078393530000001</v>
      </c>
    </row>
    <row r="1135" spans="1:7" x14ac:dyDescent="0.25">
      <c r="A1135">
        <v>2</v>
      </c>
      <c r="B1135" s="1">
        <v>10.17077783</v>
      </c>
      <c r="C1135">
        <v>0</v>
      </c>
      <c r="D1135">
        <v>0</v>
      </c>
      <c r="E1135">
        <v>0</v>
      </c>
      <c r="F1135">
        <v>7</v>
      </c>
      <c r="G1135" s="3">
        <v>2.2070019809999999</v>
      </c>
    </row>
    <row r="1136" spans="1:7" x14ac:dyDescent="0.25">
      <c r="A1136">
        <v>1</v>
      </c>
      <c r="B1136" s="1">
        <v>9.5350775100000007</v>
      </c>
      <c r="C1136">
        <v>3</v>
      </c>
      <c r="D1136">
        <v>0</v>
      </c>
      <c r="E1136">
        <v>1</v>
      </c>
      <c r="F1136">
        <v>21</v>
      </c>
      <c r="G1136" s="3">
        <v>1.6293558960000001</v>
      </c>
    </row>
    <row r="1137" spans="1:7" x14ac:dyDescent="0.25">
      <c r="A1137">
        <v>2</v>
      </c>
      <c r="B1137" s="1">
        <v>5.4134921189999998</v>
      </c>
      <c r="C1137">
        <v>3</v>
      </c>
      <c r="D1137">
        <v>0</v>
      </c>
      <c r="E1137">
        <v>0</v>
      </c>
      <c r="F1137">
        <v>24</v>
      </c>
      <c r="G1137" s="3">
        <v>0.493741135</v>
      </c>
    </row>
    <row r="1138" spans="1:7" x14ac:dyDescent="0.25">
      <c r="A1138">
        <v>1</v>
      </c>
      <c r="B1138" s="1">
        <v>0.58341337100000001</v>
      </c>
      <c r="C1138">
        <v>2</v>
      </c>
      <c r="D1138">
        <v>0</v>
      </c>
      <c r="E1138">
        <v>0</v>
      </c>
      <c r="F1138">
        <v>1</v>
      </c>
      <c r="G1138" s="3">
        <v>3.2043131809999998</v>
      </c>
    </row>
    <row r="1139" spans="1:7" x14ac:dyDescent="0.25">
      <c r="A1139">
        <v>4</v>
      </c>
      <c r="B1139" s="1">
        <v>12.10203244</v>
      </c>
      <c r="C1139">
        <v>4</v>
      </c>
      <c r="D1139">
        <v>1</v>
      </c>
      <c r="E1139">
        <v>0</v>
      </c>
      <c r="F1139">
        <v>18</v>
      </c>
      <c r="G1139" s="3">
        <v>2.0681117850000001</v>
      </c>
    </row>
    <row r="1140" spans="1:7" x14ac:dyDescent="0.25">
      <c r="A1140">
        <v>1</v>
      </c>
      <c r="B1140" s="1">
        <v>7.9148965970000003</v>
      </c>
      <c r="C1140">
        <v>1</v>
      </c>
      <c r="D1140">
        <v>0</v>
      </c>
      <c r="E1140">
        <v>1</v>
      </c>
      <c r="F1140">
        <v>8</v>
      </c>
      <c r="G1140" s="3">
        <v>2.281345006</v>
      </c>
    </row>
    <row r="1141" spans="1:7" x14ac:dyDescent="0.25">
      <c r="A1141">
        <v>2</v>
      </c>
      <c r="B1141" s="1">
        <v>5.9734431480000003</v>
      </c>
      <c r="C1141">
        <v>1</v>
      </c>
      <c r="D1141">
        <v>1</v>
      </c>
      <c r="E1141">
        <v>0</v>
      </c>
      <c r="F1141">
        <v>8</v>
      </c>
      <c r="G1141" s="3">
        <v>2.4821724079999998</v>
      </c>
    </row>
    <row r="1142" spans="1:7" x14ac:dyDescent="0.25">
      <c r="A1142">
        <v>1</v>
      </c>
      <c r="B1142" s="1">
        <v>17.338820859999998</v>
      </c>
      <c r="C1142">
        <v>3</v>
      </c>
      <c r="D1142">
        <v>0</v>
      </c>
      <c r="E1142">
        <v>1</v>
      </c>
      <c r="F1142">
        <v>12</v>
      </c>
      <c r="G1142" s="3">
        <v>2.6221790020000002</v>
      </c>
    </row>
    <row r="1143" spans="1:7" x14ac:dyDescent="0.25">
      <c r="A1143">
        <v>2</v>
      </c>
      <c r="B1143" s="1">
        <v>14.93486616</v>
      </c>
      <c r="C1143">
        <v>3</v>
      </c>
      <c r="D1143">
        <v>0</v>
      </c>
      <c r="E1143">
        <v>0</v>
      </c>
      <c r="F1143">
        <v>5</v>
      </c>
      <c r="G1143" s="3">
        <v>3.3505919789999998</v>
      </c>
    </row>
    <row r="1144" spans="1:7" x14ac:dyDescent="0.25">
      <c r="A1144">
        <v>2</v>
      </c>
      <c r="B1144" s="1">
        <v>17.155310969999999</v>
      </c>
      <c r="C1144">
        <v>2</v>
      </c>
      <c r="D1144">
        <v>0</v>
      </c>
      <c r="E1144">
        <v>1</v>
      </c>
      <c r="F1144">
        <v>29</v>
      </c>
      <c r="G1144" s="3">
        <v>0.841175754</v>
      </c>
    </row>
    <row r="1145" spans="1:7" x14ac:dyDescent="0.25">
      <c r="A1145">
        <v>2</v>
      </c>
      <c r="B1145" s="1">
        <v>9.8996558940000003</v>
      </c>
      <c r="C1145">
        <v>4</v>
      </c>
      <c r="D1145">
        <v>0</v>
      </c>
      <c r="E1145">
        <v>1</v>
      </c>
      <c r="F1145">
        <v>14</v>
      </c>
      <c r="G1145" s="3">
        <v>2.3719829149999998</v>
      </c>
    </row>
    <row r="1146" spans="1:7" x14ac:dyDescent="0.25">
      <c r="A1146">
        <v>2</v>
      </c>
      <c r="B1146" s="1">
        <v>2.6186250430000002</v>
      </c>
      <c r="C1146">
        <v>4</v>
      </c>
      <c r="D1146">
        <v>1</v>
      </c>
      <c r="E1146">
        <v>0</v>
      </c>
      <c r="F1146">
        <v>18</v>
      </c>
      <c r="G1146" s="3">
        <v>1.9225913489999999</v>
      </c>
    </row>
    <row r="1147" spans="1:7" x14ac:dyDescent="0.25">
      <c r="A1147">
        <v>3</v>
      </c>
      <c r="B1147" s="1">
        <v>13.92442872</v>
      </c>
      <c r="C1147">
        <v>0</v>
      </c>
      <c r="D1147">
        <v>0</v>
      </c>
      <c r="E1147">
        <v>0</v>
      </c>
      <c r="F1147">
        <v>20</v>
      </c>
      <c r="G1147" s="3">
        <v>1.0075173079999999</v>
      </c>
    </row>
    <row r="1148" spans="1:7" x14ac:dyDescent="0.25">
      <c r="A1148">
        <v>0</v>
      </c>
      <c r="B1148" s="1">
        <v>4.121475599</v>
      </c>
      <c r="C1148">
        <v>1</v>
      </c>
      <c r="D1148">
        <v>0</v>
      </c>
      <c r="E1148">
        <v>1</v>
      </c>
      <c r="F1148">
        <v>14</v>
      </c>
      <c r="G1148" s="3">
        <v>1.55387334</v>
      </c>
    </row>
    <row r="1149" spans="1:7" x14ac:dyDescent="0.25">
      <c r="A1149">
        <v>1</v>
      </c>
      <c r="B1149" s="1">
        <v>8.8245933819999998</v>
      </c>
      <c r="C1149">
        <v>3</v>
      </c>
      <c r="D1149">
        <v>0</v>
      </c>
      <c r="E1149">
        <v>0</v>
      </c>
      <c r="F1149">
        <v>17</v>
      </c>
      <c r="G1149" s="3">
        <v>1.2476927959999999</v>
      </c>
    </row>
    <row r="1150" spans="1:7" x14ac:dyDescent="0.25">
      <c r="A1150">
        <v>1</v>
      </c>
      <c r="B1150" s="1">
        <v>1.300015779</v>
      </c>
      <c r="C1150">
        <v>2</v>
      </c>
      <c r="D1150">
        <v>0</v>
      </c>
      <c r="E1150">
        <v>1</v>
      </c>
      <c r="F1150">
        <v>6</v>
      </c>
      <c r="G1150" s="3">
        <v>2.460743527</v>
      </c>
    </row>
    <row r="1151" spans="1:7" x14ac:dyDescent="0.25">
      <c r="A1151">
        <v>4</v>
      </c>
      <c r="B1151" s="1">
        <v>16.506168049999999</v>
      </c>
      <c r="C1151">
        <v>0</v>
      </c>
      <c r="D1151">
        <v>0</v>
      </c>
      <c r="E1151">
        <v>1</v>
      </c>
      <c r="F1151">
        <v>25</v>
      </c>
      <c r="G1151" s="3">
        <v>0.963340431</v>
      </c>
    </row>
    <row r="1152" spans="1:7" x14ac:dyDescent="0.25">
      <c r="A1152">
        <v>1</v>
      </c>
      <c r="B1152" s="1">
        <v>2.518812821</v>
      </c>
      <c r="C1152">
        <v>3</v>
      </c>
      <c r="D1152">
        <v>0</v>
      </c>
      <c r="E1152">
        <v>0</v>
      </c>
      <c r="F1152">
        <v>10</v>
      </c>
      <c r="G1152" s="3">
        <v>2.0836979859999998</v>
      </c>
    </row>
    <row r="1153" spans="1:7" x14ac:dyDescent="0.25">
      <c r="A1153">
        <v>2</v>
      </c>
      <c r="B1153" s="1">
        <v>18.06195014</v>
      </c>
      <c r="C1153">
        <v>2</v>
      </c>
      <c r="D1153">
        <v>1</v>
      </c>
      <c r="E1153">
        <v>0</v>
      </c>
      <c r="F1153">
        <v>7</v>
      </c>
      <c r="G1153" s="3">
        <v>2.9421988419999998</v>
      </c>
    </row>
    <row r="1154" spans="1:7" x14ac:dyDescent="0.25">
      <c r="A1154">
        <v>2</v>
      </c>
      <c r="B1154" s="1">
        <v>17.28461205</v>
      </c>
      <c r="C1154">
        <v>2</v>
      </c>
      <c r="D1154">
        <v>1</v>
      </c>
      <c r="E1154">
        <v>0</v>
      </c>
      <c r="F1154">
        <v>5</v>
      </c>
      <c r="G1154" s="3">
        <v>3.1794507680000001</v>
      </c>
    </row>
    <row r="1155" spans="1:7" x14ac:dyDescent="0.25">
      <c r="A1155">
        <v>1</v>
      </c>
      <c r="B1155" s="1">
        <v>9.2916552889999995</v>
      </c>
      <c r="C1155">
        <v>1</v>
      </c>
      <c r="D1155">
        <v>0</v>
      </c>
      <c r="E1155">
        <v>1</v>
      </c>
      <c r="F1155">
        <v>7</v>
      </c>
      <c r="G1155" s="3">
        <v>2.6273372959999999</v>
      </c>
    </row>
    <row r="1156" spans="1:7" x14ac:dyDescent="0.25">
      <c r="A1156">
        <v>1</v>
      </c>
      <c r="B1156" s="1">
        <v>14.88736409</v>
      </c>
      <c r="C1156">
        <v>3</v>
      </c>
      <c r="D1156">
        <v>0</v>
      </c>
      <c r="E1156">
        <v>0</v>
      </c>
      <c r="F1156">
        <v>1</v>
      </c>
      <c r="G1156" s="3">
        <v>3.109493579</v>
      </c>
    </row>
    <row r="1157" spans="1:7" x14ac:dyDescent="0.25">
      <c r="A1157">
        <v>1</v>
      </c>
      <c r="B1157" s="1">
        <v>12.388901479999999</v>
      </c>
      <c r="C1157">
        <v>2</v>
      </c>
      <c r="D1157">
        <v>0</v>
      </c>
      <c r="E1157">
        <v>1</v>
      </c>
      <c r="F1157">
        <v>18</v>
      </c>
      <c r="G1157" s="3">
        <v>1.4229175119999999</v>
      </c>
    </row>
    <row r="1158" spans="1:7" x14ac:dyDescent="0.25">
      <c r="A1158">
        <v>2</v>
      </c>
      <c r="B1158" s="1">
        <v>16.06151285</v>
      </c>
      <c r="C1158">
        <v>1</v>
      </c>
      <c r="D1158">
        <v>0</v>
      </c>
      <c r="E1158">
        <v>1</v>
      </c>
      <c r="F1158">
        <v>15</v>
      </c>
      <c r="G1158" s="3">
        <v>2.058204484</v>
      </c>
    </row>
    <row r="1159" spans="1:7" x14ac:dyDescent="0.25">
      <c r="A1159">
        <v>1</v>
      </c>
      <c r="B1159" s="1">
        <v>8.6361020160000006</v>
      </c>
      <c r="C1159">
        <v>2</v>
      </c>
      <c r="D1159">
        <v>1</v>
      </c>
      <c r="E1159">
        <v>0</v>
      </c>
      <c r="F1159">
        <v>6</v>
      </c>
      <c r="G1159" s="3">
        <v>2.9170109829999999</v>
      </c>
    </row>
    <row r="1160" spans="1:7" x14ac:dyDescent="0.25">
      <c r="A1160">
        <v>0</v>
      </c>
      <c r="B1160" s="1">
        <v>15.71616968</v>
      </c>
      <c r="C1160">
        <v>2</v>
      </c>
      <c r="D1160">
        <v>1</v>
      </c>
      <c r="E1160">
        <v>0</v>
      </c>
      <c r="F1160">
        <v>9</v>
      </c>
      <c r="G1160" s="3">
        <v>3.1844421070000002</v>
      </c>
    </row>
    <row r="1161" spans="1:7" x14ac:dyDescent="0.25">
      <c r="A1161">
        <v>3</v>
      </c>
      <c r="B1161" s="1">
        <v>9.2491363409999998</v>
      </c>
      <c r="C1161">
        <v>4</v>
      </c>
      <c r="D1161">
        <v>0</v>
      </c>
      <c r="E1161">
        <v>0</v>
      </c>
      <c r="F1161">
        <v>11</v>
      </c>
      <c r="G1161" s="3">
        <v>2.6053753689999999</v>
      </c>
    </row>
    <row r="1162" spans="1:7" x14ac:dyDescent="0.25">
      <c r="A1162">
        <v>4</v>
      </c>
      <c r="B1162" s="1">
        <v>18.819315759999999</v>
      </c>
      <c r="C1162">
        <v>4</v>
      </c>
      <c r="D1162">
        <v>0</v>
      </c>
      <c r="E1162">
        <v>1</v>
      </c>
      <c r="F1162">
        <v>16</v>
      </c>
      <c r="G1162" s="3">
        <v>2.3460257410000001</v>
      </c>
    </row>
    <row r="1163" spans="1:7" x14ac:dyDescent="0.25">
      <c r="A1163">
        <v>1</v>
      </c>
      <c r="B1163" s="1">
        <v>9.7274420169999996</v>
      </c>
      <c r="C1163">
        <v>1</v>
      </c>
      <c r="D1163">
        <v>1</v>
      </c>
      <c r="E1163">
        <v>0</v>
      </c>
      <c r="F1163">
        <v>6</v>
      </c>
      <c r="G1163" s="3">
        <v>2.2394639860000001</v>
      </c>
    </row>
    <row r="1164" spans="1:7" x14ac:dyDescent="0.25">
      <c r="A1164">
        <v>1</v>
      </c>
      <c r="B1164" s="1">
        <v>9.2523854389999993</v>
      </c>
      <c r="C1164">
        <v>3</v>
      </c>
      <c r="D1164">
        <v>1</v>
      </c>
      <c r="E1164">
        <v>0</v>
      </c>
      <c r="F1164">
        <v>21</v>
      </c>
      <c r="G1164" s="3">
        <v>1.7511633579999999</v>
      </c>
    </row>
    <row r="1165" spans="1:7" x14ac:dyDescent="0.25">
      <c r="A1165">
        <v>0</v>
      </c>
      <c r="B1165" s="1">
        <v>15.70143723</v>
      </c>
      <c r="C1165">
        <v>3</v>
      </c>
      <c r="D1165">
        <v>0</v>
      </c>
      <c r="E1165">
        <v>1</v>
      </c>
      <c r="F1165">
        <v>7</v>
      </c>
      <c r="G1165" s="3">
        <v>2.9527215670000002</v>
      </c>
    </row>
    <row r="1166" spans="1:7" x14ac:dyDescent="0.25">
      <c r="A1166">
        <v>2</v>
      </c>
      <c r="B1166" s="1">
        <v>16.431553839999999</v>
      </c>
      <c r="C1166">
        <v>3</v>
      </c>
      <c r="D1166">
        <v>0</v>
      </c>
      <c r="E1166">
        <v>0</v>
      </c>
      <c r="F1166">
        <v>6</v>
      </c>
      <c r="G1166" s="3">
        <v>3.0721366059999999</v>
      </c>
    </row>
    <row r="1167" spans="1:7" x14ac:dyDescent="0.25">
      <c r="A1167">
        <v>3</v>
      </c>
      <c r="B1167" s="1">
        <v>11.08978229</v>
      </c>
      <c r="C1167">
        <v>2</v>
      </c>
      <c r="D1167">
        <v>0</v>
      </c>
      <c r="E1167">
        <v>0</v>
      </c>
      <c r="F1167">
        <v>3</v>
      </c>
      <c r="G1167" s="3">
        <v>2.8093115389999999</v>
      </c>
    </row>
    <row r="1168" spans="1:7" x14ac:dyDescent="0.25">
      <c r="A1168">
        <v>1</v>
      </c>
      <c r="B1168" s="1">
        <v>3.5959562699999998</v>
      </c>
      <c r="C1168">
        <v>0</v>
      </c>
      <c r="D1168">
        <v>1</v>
      </c>
      <c r="E1168">
        <v>0</v>
      </c>
      <c r="F1168">
        <v>2</v>
      </c>
      <c r="G1168" s="3">
        <v>2.6440598610000001</v>
      </c>
    </row>
    <row r="1169" spans="1:7" x14ac:dyDescent="0.25">
      <c r="A1169">
        <v>1</v>
      </c>
      <c r="B1169" s="1">
        <v>9.355164619</v>
      </c>
      <c r="C1169">
        <v>3</v>
      </c>
      <c r="D1169">
        <v>0</v>
      </c>
      <c r="E1169">
        <v>1</v>
      </c>
      <c r="F1169">
        <v>18</v>
      </c>
      <c r="G1169" s="3">
        <v>1.3974290949999999</v>
      </c>
    </row>
    <row r="1170" spans="1:7" x14ac:dyDescent="0.25">
      <c r="A1170">
        <v>2</v>
      </c>
      <c r="B1170" s="1">
        <v>19.361450059999999</v>
      </c>
      <c r="C1170">
        <v>1</v>
      </c>
      <c r="D1170">
        <v>1</v>
      </c>
      <c r="E1170">
        <v>0</v>
      </c>
      <c r="F1170">
        <v>14</v>
      </c>
      <c r="G1170" s="3">
        <v>2.4400605259999999</v>
      </c>
    </row>
    <row r="1171" spans="1:7" x14ac:dyDescent="0.25">
      <c r="A1171">
        <v>2</v>
      </c>
      <c r="B1171" s="1">
        <v>15.05972386</v>
      </c>
      <c r="C1171">
        <v>1</v>
      </c>
      <c r="D1171">
        <v>0</v>
      </c>
      <c r="E1171">
        <v>0</v>
      </c>
      <c r="F1171">
        <v>3</v>
      </c>
      <c r="G1171" s="3">
        <v>2.6268192379999999</v>
      </c>
    </row>
    <row r="1172" spans="1:7" x14ac:dyDescent="0.25">
      <c r="A1172">
        <v>0</v>
      </c>
      <c r="B1172" s="1">
        <v>16.223252080000002</v>
      </c>
      <c r="C1172">
        <v>3</v>
      </c>
      <c r="D1172">
        <v>0</v>
      </c>
      <c r="E1172">
        <v>1</v>
      </c>
      <c r="F1172">
        <v>24</v>
      </c>
      <c r="G1172" s="3">
        <v>1.468428885</v>
      </c>
    </row>
    <row r="1173" spans="1:7" x14ac:dyDescent="0.25">
      <c r="A1173">
        <v>2</v>
      </c>
      <c r="B1173" s="1">
        <v>0.65650997600000005</v>
      </c>
      <c r="C1173">
        <v>4</v>
      </c>
      <c r="D1173">
        <v>0</v>
      </c>
      <c r="E1173">
        <v>0</v>
      </c>
      <c r="F1173">
        <v>8</v>
      </c>
      <c r="G1173" s="3">
        <v>2.3806669170000001</v>
      </c>
    </row>
    <row r="1174" spans="1:7" x14ac:dyDescent="0.25">
      <c r="A1174">
        <v>1</v>
      </c>
      <c r="B1174" s="1">
        <v>9.3571892529999996</v>
      </c>
      <c r="C1174">
        <v>1</v>
      </c>
      <c r="D1174">
        <v>1</v>
      </c>
      <c r="E1174">
        <v>1</v>
      </c>
      <c r="F1174">
        <v>12</v>
      </c>
      <c r="G1174" s="3">
        <v>2.3034533490000002</v>
      </c>
    </row>
    <row r="1175" spans="1:7" x14ac:dyDescent="0.25">
      <c r="A1175">
        <v>1</v>
      </c>
      <c r="B1175" s="1">
        <v>12.932422669999999</v>
      </c>
      <c r="C1175">
        <v>3</v>
      </c>
      <c r="D1175">
        <v>0</v>
      </c>
      <c r="E1175">
        <v>0</v>
      </c>
      <c r="F1175">
        <v>17</v>
      </c>
      <c r="G1175" s="3">
        <v>1.5961281030000001</v>
      </c>
    </row>
    <row r="1176" spans="1:7" x14ac:dyDescent="0.25">
      <c r="A1176">
        <v>2</v>
      </c>
      <c r="B1176" s="1">
        <v>16.60065367</v>
      </c>
      <c r="C1176">
        <v>2</v>
      </c>
      <c r="D1176">
        <v>1</v>
      </c>
      <c r="E1176">
        <v>0</v>
      </c>
      <c r="F1176">
        <v>20</v>
      </c>
      <c r="G1176" s="3">
        <v>1.6853891459999999</v>
      </c>
    </row>
    <row r="1177" spans="1:7" x14ac:dyDescent="0.25">
      <c r="A1177">
        <v>3</v>
      </c>
      <c r="B1177" s="1">
        <v>0.98547307200000001</v>
      </c>
      <c r="C1177">
        <v>3</v>
      </c>
      <c r="D1177">
        <v>0</v>
      </c>
      <c r="E1177">
        <v>0</v>
      </c>
      <c r="F1177">
        <v>15</v>
      </c>
      <c r="G1177" s="3">
        <v>1.8970003499999999</v>
      </c>
    </row>
    <row r="1178" spans="1:7" x14ac:dyDescent="0.25">
      <c r="A1178">
        <v>2</v>
      </c>
      <c r="B1178" s="1">
        <v>17.04877771</v>
      </c>
      <c r="C1178">
        <v>2</v>
      </c>
      <c r="D1178">
        <v>1</v>
      </c>
      <c r="E1178">
        <v>0</v>
      </c>
      <c r="F1178">
        <v>0</v>
      </c>
      <c r="G1178" s="3">
        <v>3.4967765449999999</v>
      </c>
    </row>
    <row r="1179" spans="1:7" x14ac:dyDescent="0.25">
      <c r="A1179">
        <v>3</v>
      </c>
      <c r="B1179" s="1">
        <v>10.968018730000001</v>
      </c>
      <c r="C1179">
        <v>1</v>
      </c>
      <c r="D1179">
        <v>1</v>
      </c>
      <c r="E1179">
        <v>0</v>
      </c>
      <c r="F1179">
        <v>3</v>
      </c>
      <c r="G1179" s="3">
        <v>3.3612308579999999</v>
      </c>
    </row>
    <row r="1180" spans="1:7" x14ac:dyDescent="0.25">
      <c r="A1180">
        <v>2</v>
      </c>
      <c r="B1180" s="1">
        <v>3.946279412</v>
      </c>
      <c r="C1180">
        <v>1</v>
      </c>
      <c r="D1180">
        <v>0</v>
      </c>
      <c r="E1180">
        <v>0</v>
      </c>
      <c r="F1180">
        <v>17</v>
      </c>
      <c r="G1180" s="3">
        <v>0.82170167000000005</v>
      </c>
    </row>
    <row r="1181" spans="1:7" x14ac:dyDescent="0.25">
      <c r="A1181">
        <v>2</v>
      </c>
      <c r="B1181" s="1">
        <v>6.3451043289999998</v>
      </c>
      <c r="C1181">
        <v>2</v>
      </c>
      <c r="D1181">
        <v>1</v>
      </c>
      <c r="E1181">
        <v>0</v>
      </c>
      <c r="F1181">
        <v>7</v>
      </c>
      <c r="G1181" s="3">
        <v>2.6404761360000002</v>
      </c>
    </row>
    <row r="1182" spans="1:7" x14ac:dyDescent="0.25">
      <c r="A1182">
        <v>2</v>
      </c>
      <c r="B1182" s="1">
        <v>5.6385910350000001</v>
      </c>
      <c r="C1182">
        <v>1</v>
      </c>
      <c r="D1182">
        <v>0</v>
      </c>
      <c r="E1182">
        <v>0</v>
      </c>
      <c r="F1182">
        <v>19</v>
      </c>
      <c r="G1182" s="3">
        <v>0.897216927</v>
      </c>
    </row>
    <row r="1183" spans="1:7" x14ac:dyDescent="0.25">
      <c r="A1183">
        <v>3</v>
      </c>
      <c r="B1183" s="1">
        <v>10.61718069</v>
      </c>
      <c r="C1183">
        <v>0</v>
      </c>
      <c r="D1183">
        <v>0</v>
      </c>
      <c r="E1183">
        <v>0</v>
      </c>
      <c r="F1183">
        <v>15</v>
      </c>
      <c r="G1183" s="3">
        <v>1.6746762180000001</v>
      </c>
    </row>
    <row r="1184" spans="1:7" x14ac:dyDescent="0.25">
      <c r="A1184">
        <v>3</v>
      </c>
      <c r="B1184" s="1">
        <v>1.0337135980000001</v>
      </c>
      <c r="C1184">
        <v>3</v>
      </c>
      <c r="D1184">
        <v>0</v>
      </c>
      <c r="E1184">
        <v>0</v>
      </c>
      <c r="F1184">
        <v>20</v>
      </c>
      <c r="G1184" s="3">
        <v>0.90635374300000004</v>
      </c>
    </row>
    <row r="1185" spans="1:7" x14ac:dyDescent="0.25">
      <c r="A1185">
        <v>0</v>
      </c>
      <c r="B1185" s="1">
        <v>3.17072317</v>
      </c>
      <c r="C1185">
        <v>2</v>
      </c>
      <c r="D1185">
        <v>1</v>
      </c>
      <c r="E1185">
        <v>0</v>
      </c>
      <c r="F1185">
        <v>10</v>
      </c>
      <c r="G1185" s="3">
        <v>2.4190289370000002</v>
      </c>
    </row>
    <row r="1186" spans="1:7" x14ac:dyDescent="0.25">
      <c r="A1186">
        <v>3</v>
      </c>
      <c r="B1186" s="1">
        <v>16.25386087</v>
      </c>
      <c r="C1186">
        <v>3</v>
      </c>
      <c r="D1186">
        <v>1</v>
      </c>
      <c r="E1186">
        <v>1</v>
      </c>
      <c r="F1186">
        <v>19</v>
      </c>
      <c r="G1186" s="3">
        <v>2.131447069</v>
      </c>
    </row>
    <row r="1187" spans="1:7" x14ac:dyDescent="0.25">
      <c r="A1187">
        <v>3</v>
      </c>
      <c r="B1187" s="1">
        <v>2.652079815</v>
      </c>
      <c r="C1187">
        <v>1</v>
      </c>
      <c r="D1187">
        <v>0</v>
      </c>
      <c r="E1187">
        <v>0</v>
      </c>
      <c r="F1187">
        <v>20</v>
      </c>
      <c r="G1187" s="3">
        <v>1.0308026589999999</v>
      </c>
    </row>
    <row r="1188" spans="1:7" x14ac:dyDescent="0.25">
      <c r="A1188">
        <v>2</v>
      </c>
      <c r="B1188" s="1">
        <v>4.6679253889999996</v>
      </c>
      <c r="C1188">
        <v>3</v>
      </c>
      <c r="D1188">
        <v>1</v>
      </c>
      <c r="E1188">
        <v>0</v>
      </c>
      <c r="F1188">
        <v>20</v>
      </c>
      <c r="G1188" s="3">
        <v>1.5095198599999999</v>
      </c>
    </row>
    <row r="1189" spans="1:7" x14ac:dyDescent="0.25">
      <c r="A1189">
        <v>1</v>
      </c>
      <c r="B1189" s="1">
        <v>9.0674121119999995</v>
      </c>
      <c r="C1189">
        <v>2</v>
      </c>
      <c r="D1189">
        <v>0</v>
      </c>
      <c r="E1189">
        <v>1</v>
      </c>
      <c r="F1189">
        <v>20</v>
      </c>
      <c r="G1189" s="3">
        <v>1.789239837</v>
      </c>
    </row>
    <row r="1190" spans="1:7" x14ac:dyDescent="0.25">
      <c r="A1190">
        <v>3</v>
      </c>
      <c r="B1190" s="1">
        <v>10.34241776</v>
      </c>
      <c r="C1190">
        <v>0</v>
      </c>
      <c r="D1190">
        <v>1</v>
      </c>
      <c r="E1190">
        <v>0</v>
      </c>
      <c r="F1190">
        <v>26</v>
      </c>
      <c r="G1190" s="3">
        <v>0.59641701700000005</v>
      </c>
    </row>
    <row r="1191" spans="1:7" x14ac:dyDescent="0.25">
      <c r="A1191">
        <v>3</v>
      </c>
      <c r="B1191" s="1">
        <v>15.272209589999999</v>
      </c>
      <c r="C1191">
        <v>2</v>
      </c>
      <c r="D1191">
        <v>0</v>
      </c>
      <c r="E1191">
        <v>0</v>
      </c>
      <c r="F1191">
        <v>18</v>
      </c>
      <c r="G1191" s="3">
        <v>1.4145556779999999</v>
      </c>
    </row>
    <row r="1192" spans="1:7" x14ac:dyDescent="0.25">
      <c r="A1192">
        <v>1</v>
      </c>
      <c r="B1192" s="1">
        <v>8.9466485329999994</v>
      </c>
      <c r="C1192">
        <v>0</v>
      </c>
      <c r="D1192">
        <v>0</v>
      </c>
      <c r="E1192">
        <v>0</v>
      </c>
      <c r="F1192">
        <v>22</v>
      </c>
      <c r="G1192" s="3">
        <v>1.2421763240000001</v>
      </c>
    </row>
    <row r="1193" spans="1:7" x14ac:dyDescent="0.25">
      <c r="A1193">
        <v>4</v>
      </c>
      <c r="B1193" s="1">
        <v>15.79729242</v>
      </c>
      <c r="C1193">
        <v>3</v>
      </c>
      <c r="D1193">
        <v>0</v>
      </c>
      <c r="E1193">
        <v>1</v>
      </c>
      <c r="F1193">
        <v>18</v>
      </c>
      <c r="G1193" s="3">
        <v>1.934783812</v>
      </c>
    </row>
    <row r="1194" spans="1:7" x14ac:dyDescent="0.25">
      <c r="A1194">
        <v>0</v>
      </c>
      <c r="B1194" s="1">
        <v>12.36692614</v>
      </c>
      <c r="C1194">
        <v>3</v>
      </c>
      <c r="D1194">
        <v>0</v>
      </c>
      <c r="E1194">
        <v>0</v>
      </c>
      <c r="F1194">
        <v>17</v>
      </c>
      <c r="G1194" s="3">
        <v>2.315769875</v>
      </c>
    </row>
    <row r="1195" spans="1:7" x14ac:dyDescent="0.25">
      <c r="A1195">
        <v>1</v>
      </c>
      <c r="B1195" s="1">
        <v>2.261994788</v>
      </c>
      <c r="C1195">
        <v>2</v>
      </c>
      <c r="D1195">
        <v>0</v>
      </c>
      <c r="E1195">
        <v>1</v>
      </c>
      <c r="F1195">
        <v>18</v>
      </c>
      <c r="G1195" s="3">
        <v>1.81861256</v>
      </c>
    </row>
    <row r="1196" spans="1:7" x14ac:dyDescent="0.25">
      <c r="A1196">
        <v>2</v>
      </c>
      <c r="B1196" s="1">
        <v>3.1266287679999998</v>
      </c>
      <c r="C1196">
        <v>1</v>
      </c>
      <c r="D1196">
        <v>0</v>
      </c>
      <c r="E1196">
        <v>1</v>
      </c>
      <c r="F1196">
        <v>10</v>
      </c>
      <c r="G1196" s="3">
        <v>2.3631214599999999</v>
      </c>
    </row>
    <row r="1197" spans="1:7" x14ac:dyDescent="0.25">
      <c r="A1197">
        <v>2</v>
      </c>
      <c r="B1197" s="1">
        <v>8.7406745089999998</v>
      </c>
      <c r="C1197">
        <v>1</v>
      </c>
      <c r="D1197">
        <v>0</v>
      </c>
      <c r="E1197">
        <v>0</v>
      </c>
      <c r="F1197">
        <v>2</v>
      </c>
      <c r="G1197" s="3">
        <v>2.7913394029999998</v>
      </c>
    </row>
    <row r="1198" spans="1:7" x14ac:dyDescent="0.25">
      <c r="A1198">
        <v>2</v>
      </c>
      <c r="B1198" s="1">
        <v>7.9377878620000004</v>
      </c>
      <c r="C1198">
        <v>2</v>
      </c>
      <c r="D1198">
        <v>1</v>
      </c>
      <c r="E1198">
        <v>1</v>
      </c>
      <c r="F1198">
        <v>7</v>
      </c>
      <c r="G1198" s="3">
        <v>2.9545340840000001</v>
      </c>
    </row>
    <row r="1199" spans="1:7" x14ac:dyDescent="0.25">
      <c r="A1199">
        <v>0</v>
      </c>
      <c r="B1199" s="1">
        <v>14.87088539</v>
      </c>
      <c r="C1199">
        <v>3</v>
      </c>
      <c r="D1199">
        <v>0</v>
      </c>
      <c r="E1199">
        <v>0</v>
      </c>
      <c r="F1199">
        <v>19</v>
      </c>
      <c r="G1199" s="3">
        <v>1.8128870429999999</v>
      </c>
    </row>
    <row r="1200" spans="1:7" x14ac:dyDescent="0.25">
      <c r="A1200">
        <v>4</v>
      </c>
      <c r="B1200" s="1">
        <v>11.6147428</v>
      </c>
      <c r="C1200">
        <v>1</v>
      </c>
      <c r="D1200">
        <v>1</v>
      </c>
      <c r="E1200">
        <v>0</v>
      </c>
      <c r="F1200">
        <v>18</v>
      </c>
      <c r="G1200" s="3">
        <v>1.1414565560000001</v>
      </c>
    </row>
    <row r="1201" spans="1:7" x14ac:dyDescent="0.25">
      <c r="A1201">
        <v>0</v>
      </c>
      <c r="B1201" s="1">
        <v>7.7626616200000003</v>
      </c>
      <c r="C1201">
        <v>0</v>
      </c>
      <c r="D1201">
        <v>0</v>
      </c>
      <c r="E1201">
        <v>0</v>
      </c>
      <c r="F1201">
        <v>9</v>
      </c>
      <c r="G1201" s="3">
        <v>2.29536228</v>
      </c>
    </row>
    <row r="1202" spans="1:7" x14ac:dyDescent="0.25">
      <c r="A1202">
        <v>1</v>
      </c>
      <c r="B1202" s="1">
        <v>3.4152056690000001</v>
      </c>
      <c r="C1202">
        <v>2</v>
      </c>
      <c r="D1202">
        <v>0</v>
      </c>
      <c r="E1202">
        <v>1</v>
      </c>
      <c r="F1202">
        <v>15</v>
      </c>
      <c r="G1202" s="3">
        <v>1.677100802</v>
      </c>
    </row>
    <row r="1203" spans="1:7" x14ac:dyDescent="0.25">
      <c r="A1203">
        <v>0</v>
      </c>
      <c r="B1203" s="1">
        <v>4.5367420469999997</v>
      </c>
      <c r="C1203">
        <v>2</v>
      </c>
      <c r="D1203">
        <v>0</v>
      </c>
      <c r="E1203">
        <v>0</v>
      </c>
      <c r="F1203">
        <v>4</v>
      </c>
      <c r="G1203" s="3">
        <v>2.7521639310000001</v>
      </c>
    </row>
    <row r="1204" spans="1:7" x14ac:dyDescent="0.25">
      <c r="A1204">
        <v>2</v>
      </c>
      <c r="B1204" s="1">
        <v>11.510020369999999</v>
      </c>
      <c r="C1204">
        <v>1</v>
      </c>
      <c r="D1204">
        <v>1</v>
      </c>
      <c r="E1204">
        <v>0</v>
      </c>
      <c r="F1204">
        <v>19</v>
      </c>
      <c r="G1204" s="3">
        <v>1.2014445819999999</v>
      </c>
    </row>
    <row r="1205" spans="1:7" x14ac:dyDescent="0.25">
      <c r="A1205">
        <v>3</v>
      </c>
      <c r="B1205" s="1">
        <v>8.4687760979999993</v>
      </c>
      <c r="C1205">
        <v>2</v>
      </c>
      <c r="D1205">
        <v>1</v>
      </c>
      <c r="E1205">
        <v>1</v>
      </c>
      <c r="F1205">
        <v>8</v>
      </c>
      <c r="G1205" s="3">
        <v>2.9011856069999999</v>
      </c>
    </row>
    <row r="1206" spans="1:7" x14ac:dyDescent="0.25">
      <c r="A1206">
        <v>2</v>
      </c>
      <c r="B1206" s="1">
        <v>10.298550179999999</v>
      </c>
      <c r="C1206">
        <v>2</v>
      </c>
      <c r="D1206">
        <v>0</v>
      </c>
      <c r="E1206">
        <v>1</v>
      </c>
      <c r="F1206">
        <v>7</v>
      </c>
      <c r="G1206" s="3">
        <v>2.676827394</v>
      </c>
    </row>
    <row r="1207" spans="1:7" x14ac:dyDescent="0.25">
      <c r="A1207">
        <v>3</v>
      </c>
      <c r="B1207" s="1">
        <v>3.4135487059999998</v>
      </c>
      <c r="C1207">
        <v>2</v>
      </c>
      <c r="D1207">
        <v>0</v>
      </c>
      <c r="E1207">
        <v>1</v>
      </c>
      <c r="F1207">
        <v>10</v>
      </c>
      <c r="G1207" s="3">
        <v>2.2976399129999998</v>
      </c>
    </row>
    <row r="1208" spans="1:7" x14ac:dyDescent="0.25">
      <c r="A1208">
        <v>0</v>
      </c>
      <c r="B1208" s="1">
        <v>13.25812505</v>
      </c>
      <c r="C1208">
        <v>2</v>
      </c>
      <c r="D1208">
        <v>0</v>
      </c>
      <c r="E1208">
        <v>0</v>
      </c>
      <c r="F1208">
        <v>15</v>
      </c>
      <c r="G1208" s="3">
        <v>1.4514410209999999</v>
      </c>
    </row>
    <row r="1209" spans="1:7" x14ac:dyDescent="0.25">
      <c r="A1209">
        <v>2</v>
      </c>
      <c r="B1209" s="1">
        <v>17.050774820000001</v>
      </c>
      <c r="C1209">
        <v>3</v>
      </c>
      <c r="D1209">
        <v>0</v>
      </c>
      <c r="E1209">
        <v>0</v>
      </c>
      <c r="F1209">
        <v>6</v>
      </c>
      <c r="G1209" s="3">
        <v>2.981786874</v>
      </c>
    </row>
    <row r="1210" spans="1:7" x14ac:dyDescent="0.25">
      <c r="A1210">
        <v>2</v>
      </c>
      <c r="B1210" s="1">
        <v>5.1587901360000004</v>
      </c>
      <c r="C1210">
        <v>0</v>
      </c>
      <c r="D1210">
        <v>1</v>
      </c>
      <c r="E1210">
        <v>0</v>
      </c>
      <c r="F1210">
        <v>14</v>
      </c>
      <c r="G1210" s="3">
        <v>1.4152214910000001</v>
      </c>
    </row>
    <row r="1211" spans="1:7" x14ac:dyDescent="0.25">
      <c r="A1211">
        <v>2</v>
      </c>
      <c r="B1211" s="1">
        <v>9.8302845170000008</v>
      </c>
      <c r="C1211">
        <v>1</v>
      </c>
      <c r="D1211">
        <v>0</v>
      </c>
      <c r="E1211">
        <v>1</v>
      </c>
      <c r="F1211">
        <v>23</v>
      </c>
      <c r="G1211" s="3">
        <v>0.92853934400000004</v>
      </c>
    </row>
    <row r="1212" spans="1:7" x14ac:dyDescent="0.25">
      <c r="A1212">
        <v>0</v>
      </c>
      <c r="B1212" s="1">
        <v>19.51054658</v>
      </c>
      <c r="C1212">
        <v>2</v>
      </c>
      <c r="D1212">
        <v>0</v>
      </c>
      <c r="E1212">
        <v>0</v>
      </c>
      <c r="F1212">
        <v>28</v>
      </c>
      <c r="G1212" s="3">
        <v>0.98403178300000005</v>
      </c>
    </row>
    <row r="1213" spans="1:7" x14ac:dyDescent="0.25">
      <c r="A1213">
        <v>2</v>
      </c>
      <c r="B1213" s="1">
        <v>6.6648348110000004</v>
      </c>
      <c r="C1213">
        <v>2</v>
      </c>
      <c r="D1213">
        <v>1</v>
      </c>
      <c r="E1213">
        <v>1</v>
      </c>
      <c r="F1213">
        <v>20</v>
      </c>
      <c r="G1213" s="3">
        <v>1.382935705</v>
      </c>
    </row>
    <row r="1214" spans="1:7" x14ac:dyDescent="0.25">
      <c r="A1214">
        <v>2</v>
      </c>
      <c r="B1214" s="1">
        <v>11.9009269</v>
      </c>
      <c r="C1214">
        <v>2</v>
      </c>
      <c r="D1214">
        <v>1</v>
      </c>
      <c r="E1214">
        <v>0</v>
      </c>
      <c r="F1214">
        <v>19</v>
      </c>
      <c r="G1214" s="3">
        <v>1.863899822</v>
      </c>
    </row>
    <row r="1215" spans="1:7" x14ac:dyDescent="0.25">
      <c r="A1215">
        <v>2</v>
      </c>
      <c r="B1215" s="1">
        <v>1.8039140039999999</v>
      </c>
      <c r="C1215">
        <v>3</v>
      </c>
      <c r="D1215">
        <v>0</v>
      </c>
      <c r="E1215">
        <v>1</v>
      </c>
      <c r="F1215">
        <v>22</v>
      </c>
      <c r="G1215" s="3">
        <v>1.228428847</v>
      </c>
    </row>
    <row r="1216" spans="1:7" x14ac:dyDescent="0.25">
      <c r="A1216">
        <v>2</v>
      </c>
      <c r="B1216" s="1">
        <v>12.120300050000001</v>
      </c>
      <c r="C1216">
        <v>3</v>
      </c>
      <c r="D1216">
        <v>0</v>
      </c>
      <c r="E1216">
        <v>1</v>
      </c>
      <c r="F1216">
        <v>16</v>
      </c>
      <c r="G1216" s="3">
        <v>2.137393265</v>
      </c>
    </row>
    <row r="1217" spans="1:7" x14ac:dyDescent="0.25">
      <c r="A1217">
        <v>1</v>
      </c>
      <c r="B1217" s="1">
        <v>1.7926354659999999</v>
      </c>
      <c r="C1217">
        <v>1</v>
      </c>
      <c r="D1217">
        <v>0</v>
      </c>
      <c r="E1217">
        <v>1</v>
      </c>
      <c r="F1217">
        <v>5</v>
      </c>
      <c r="G1217" s="3">
        <v>2.4345324439999998</v>
      </c>
    </row>
    <row r="1218" spans="1:7" x14ac:dyDescent="0.25">
      <c r="A1218">
        <v>2</v>
      </c>
      <c r="B1218" s="1">
        <v>19.184708709999999</v>
      </c>
      <c r="C1218">
        <v>3</v>
      </c>
      <c r="D1218">
        <v>0</v>
      </c>
      <c r="E1218">
        <v>0</v>
      </c>
      <c r="F1218">
        <v>14</v>
      </c>
      <c r="G1218" s="3">
        <v>2.2564883120000001</v>
      </c>
    </row>
    <row r="1219" spans="1:7" x14ac:dyDescent="0.25">
      <c r="A1219">
        <v>1</v>
      </c>
      <c r="B1219" s="1">
        <v>14.313253039999999</v>
      </c>
      <c r="C1219">
        <v>2</v>
      </c>
      <c r="D1219">
        <v>0</v>
      </c>
      <c r="E1219">
        <v>0</v>
      </c>
      <c r="F1219">
        <v>7</v>
      </c>
      <c r="G1219" s="3">
        <v>2.6891551119999999</v>
      </c>
    </row>
    <row r="1220" spans="1:7" x14ac:dyDescent="0.25">
      <c r="A1220">
        <v>3</v>
      </c>
      <c r="B1220" s="1">
        <v>15.76319576</v>
      </c>
      <c r="C1220">
        <v>1</v>
      </c>
      <c r="D1220">
        <v>1</v>
      </c>
      <c r="E1220">
        <v>0</v>
      </c>
      <c r="F1220">
        <v>6</v>
      </c>
      <c r="G1220" s="3">
        <v>3.1312358850000002</v>
      </c>
    </row>
    <row r="1221" spans="1:7" x14ac:dyDescent="0.25">
      <c r="A1221">
        <v>2</v>
      </c>
      <c r="B1221" s="1">
        <v>14.08208722</v>
      </c>
      <c r="C1221">
        <v>4</v>
      </c>
      <c r="D1221">
        <v>1</v>
      </c>
      <c r="E1221">
        <v>0</v>
      </c>
      <c r="F1221">
        <v>1</v>
      </c>
      <c r="G1221" s="3">
        <v>3.7702839730000002</v>
      </c>
    </row>
    <row r="1222" spans="1:7" x14ac:dyDescent="0.25">
      <c r="A1222">
        <v>1</v>
      </c>
      <c r="B1222" s="1">
        <v>11.794580720000001</v>
      </c>
      <c r="C1222">
        <v>3</v>
      </c>
      <c r="D1222">
        <v>0</v>
      </c>
      <c r="E1222">
        <v>0</v>
      </c>
      <c r="F1222">
        <v>29</v>
      </c>
      <c r="G1222" s="3">
        <v>0.799591198</v>
      </c>
    </row>
    <row r="1223" spans="1:7" x14ac:dyDescent="0.25">
      <c r="A1223">
        <v>4</v>
      </c>
      <c r="B1223" s="1">
        <v>8.9982556220000003</v>
      </c>
      <c r="C1223">
        <v>4</v>
      </c>
      <c r="D1223">
        <v>0</v>
      </c>
      <c r="E1223">
        <v>1</v>
      </c>
      <c r="F1223">
        <v>12</v>
      </c>
      <c r="G1223" s="3">
        <v>2.9646682310000001</v>
      </c>
    </row>
    <row r="1224" spans="1:7" x14ac:dyDescent="0.25">
      <c r="A1224">
        <v>2</v>
      </c>
      <c r="B1224" s="1">
        <v>17.167467599999998</v>
      </c>
      <c r="C1224">
        <v>1</v>
      </c>
      <c r="D1224">
        <v>0</v>
      </c>
      <c r="E1224">
        <v>0</v>
      </c>
      <c r="F1224">
        <v>29</v>
      </c>
      <c r="G1224" s="3">
        <v>0.70276031900000002</v>
      </c>
    </row>
    <row r="1225" spans="1:7" x14ac:dyDescent="0.25">
      <c r="A1225">
        <v>0</v>
      </c>
      <c r="B1225" s="1">
        <v>19.136713350000001</v>
      </c>
      <c r="C1225">
        <v>1</v>
      </c>
      <c r="D1225">
        <v>0</v>
      </c>
      <c r="E1225">
        <v>1</v>
      </c>
      <c r="F1225">
        <v>22</v>
      </c>
      <c r="G1225" s="3">
        <v>1.193617771</v>
      </c>
    </row>
    <row r="1226" spans="1:7" x14ac:dyDescent="0.25">
      <c r="A1226">
        <v>2</v>
      </c>
      <c r="B1226" s="1">
        <v>9.9807234579999999</v>
      </c>
      <c r="C1226">
        <v>2</v>
      </c>
      <c r="D1226">
        <v>0</v>
      </c>
      <c r="E1226">
        <v>0</v>
      </c>
      <c r="F1226">
        <v>28</v>
      </c>
      <c r="G1226" s="3">
        <v>0.29995190599999999</v>
      </c>
    </row>
    <row r="1227" spans="1:7" x14ac:dyDescent="0.25">
      <c r="A1227">
        <v>1</v>
      </c>
      <c r="B1227" s="1">
        <v>18.63070098</v>
      </c>
      <c r="C1227">
        <v>3</v>
      </c>
      <c r="D1227">
        <v>0</v>
      </c>
      <c r="E1227">
        <v>0</v>
      </c>
      <c r="F1227">
        <v>5</v>
      </c>
      <c r="G1227" s="3">
        <v>3.2995788730000002</v>
      </c>
    </row>
    <row r="1228" spans="1:7" x14ac:dyDescent="0.25">
      <c r="A1228">
        <v>3</v>
      </c>
      <c r="B1228" s="1">
        <v>11.666658200000001</v>
      </c>
      <c r="C1228">
        <v>1</v>
      </c>
      <c r="D1228">
        <v>0</v>
      </c>
      <c r="E1228">
        <v>0</v>
      </c>
      <c r="F1228">
        <v>28</v>
      </c>
      <c r="G1228" s="3">
        <v>0.21236709500000001</v>
      </c>
    </row>
    <row r="1229" spans="1:7" x14ac:dyDescent="0.25">
      <c r="A1229">
        <v>3</v>
      </c>
      <c r="B1229" s="1">
        <v>10.767683740000001</v>
      </c>
      <c r="C1229">
        <v>3</v>
      </c>
      <c r="D1229">
        <v>0</v>
      </c>
      <c r="E1229">
        <v>1</v>
      </c>
      <c r="F1229">
        <v>4</v>
      </c>
      <c r="G1229" s="3">
        <v>3.526125038</v>
      </c>
    </row>
    <row r="1230" spans="1:7" x14ac:dyDescent="0.25">
      <c r="A1230">
        <v>4</v>
      </c>
      <c r="B1230" s="1">
        <v>9.0896546590000007</v>
      </c>
      <c r="C1230">
        <v>2</v>
      </c>
      <c r="D1230">
        <v>0</v>
      </c>
      <c r="E1230">
        <v>0</v>
      </c>
      <c r="F1230">
        <v>19</v>
      </c>
      <c r="G1230" s="3">
        <v>1.6117379540000001</v>
      </c>
    </row>
    <row r="1231" spans="1:7" x14ac:dyDescent="0.25">
      <c r="A1231">
        <v>2</v>
      </c>
      <c r="B1231" s="1">
        <v>4.1857552309999999</v>
      </c>
      <c r="C1231">
        <v>2</v>
      </c>
      <c r="D1231">
        <v>0</v>
      </c>
      <c r="E1231">
        <v>1</v>
      </c>
      <c r="F1231">
        <v>0</v>
      </c>
      <c r="G1231" s="3">
        <v>3.3430508639999998</v>
      </c>
    </row>
    <row r="1232" spans="1:7" x14ac:dyDescent="0.25">
      <c r="A1232">
        <v>2</v>
      </c>
      <c r="B1232" s="1">
        <v>7.4393215999999998E-2</v>
      </c>
      <c r="C1232">
        <v>3</v>
      </c>
      <c r="D1232">
        <v>0</v>
      </c>
      <c r="E1232">
        <v>0</v>
      </c>
      <c r="F1232">
        <v>28</v>
      </c>
      <c r="G1232" s="3">
        <v>2.6468661000000001E-2</v>
      </c>
    </row>
    <row r="1233" spans="1:7" x14ac:dyDescent="0.25">
      <c r="A1233">
        <v>2</v>
      </c>
      <c r="B1233" s="1">
        <v>4.8301245369999997</v>
      </c>
      <c r="C1233">
        <v>3</v>
      </c>
      <c r="D1233">
        <v>0</v>
      </c>
      <c r="E1233">
        <v>1</v>
      </c>
      <c r="F1233">
        <v>17</v>
      </c>
      <c r="G1233" s="3">
        <v>1.63640311</v>
      </c>
    </row>
    <row r="1234" spans="1:7" x14ac:dyDescent="0.25">
      <c r="A1234">
        <v>1</v>
      </c>
      <c r="B1234" s="1">
        <v>10.194463430000001</v>
      </c>
      <c r="C1234">
        <v>0</v>
      </c>
      <c r="D1234">
        <v>0</v>
      </c>
      <c r="E1234">
        <v>0</v>
      </c>
      <c r="F1234">
        <v>14</v>
      </c>
      <c r="G1234" s="3">
        <v>1.7097013780000001</v>
      </c>
    </row>
    <row r="1235" spans="1:7" x14ac:dyDescent="0.25">
      <c r="A1235">
        <v>2</v>
      </c>
      <c r="B1235" s="1">
        <v>7.5991990449999998</v>
      </c>
      <c r="C1235">
        <v>4</v>
      </c>
      <c r="D1235">
        <v>0</v>
      </c>
      <c r="E1235">
        <v>0</v>
      </c>
      <c r="F1235">
        <v>22</v>
      </c>
      <c r="G1235" s="3">
        <v>1.485111828</v>
      </c>
    </row>
    <row r="1236" spans="1:7" x14ac:dyDescent="0.25">
      <c r="A1236">
        <v>2</v>
      </c>
      <c r="B1236" s="1">
        <v>8.9697045600000003</v>
      </c>
      <c r="C1236">
        <v>2</v>
      </c>
      <c r="D1236">
        <v>0</v>
      </c>
      <c r="E1236">
        <v>1</v>
      </c>
      <c r="F1236">
        <v>9</v>
      </c>
      <c r="G1236" s="3">
        <v>2.9994091470000002</v>
      </c>
    </row>
    <row r="1237" spans="1:7" x14ac:dyDescent="0.25">
      <c r="A1237">
        <v>0</v>
      </c>
      <c r="B1237" s="1">
        <v>19.612964389999998</v>
      </c>
      <c r="C1237">
        <v>0</v>
      </c>
      <c r="D1237">
        <v>1</v>
      </c>
      <c r="E1237">
        <v>1</v>
      </c>
      <c r="F1237">
        <v>2</v>
      </c>
      <c r="G1237" s="3">
        <v>3.5154158299999998</v>
      </c>
    </row>
    <row r="1238" spans="1:7" x14ac:dyDescent="0.25">
      <c r="A1238">
        <v>2</v>
      </c>
      <c r="B1238" s="1">
        <v>7.0054474129999997</v>
      </c>
      <c r="C1238">
        <v>3</v>
      </c>
      <c r="D1238">
        <v>0</v>
      </c>
      <c r="E1238">
        <v>0</v>
      </c>
      <c r="F1238">
        <v>4</v>
      </c>
      <c r="G1238" s="3">
        <v>2.918139128</v>
      </c>
    </row>
    <row r="1239" spans="1:7" x14ac:dyDescent="0.25">
      <c r="A1239">
        <v>3</v>
      </c>
      <c r="B1239" s="1">
        <v>9.043658787</v>
      </c>
      <c r="C1239">
        <v>4</v>
      </c>
      <c r="D1239">
        <v>0</v>
      </c>
      <c r="E1239">
        <v>1</v>
      </c>
      <c r="F1239">
        <v>23</v>
      </c>
      <c r="G1239" s="3">
        <v>1.3622335990000001</v>
      </c>
    </row>
    <row r="1240" spans="1:7" x14ac:dyDescent="0.25">
      <c r="A1240">
        <v>3</v>
      </c>
      <c r="B1240" s="1">
        <v>2.6703110269999999</v>
      </c>
      <c r="C1240">
        <v>3</v>
      </c>
      <c r="D1240">
        <v>0</v>
      </c>
      <c r="E1240">
        <v>0</v>
      </c>
      <c r="F1240">
        <v>28</v>
      </c>
      <c r="G1240" s="3">
        <v>0.20506795999999999</v>
      </c>
    </row>
    <row r="1241" spans="1:7" x14ac:dyDescent="0.25">
      <c r="A1241">
        <v>0</v>
      </c>
      <c r="B1241" s="1">
        <v>0.95915464900000003</v>
      </c>
      <c r="C1241">
        <v>3</v>
      </c>
      <c r="D1241">
        <v>0</v>
      </c>
      <c r="E1241">
        <v>1</v>
      </c>
      <c r="F1241">
        <v>12</v>
      </c>
      <c r="G1241" s="3">
        <v>2.2332394660000001</v>
      </c>
    </row>
    <row r="1242" spans="1:7" x14ac:dyDescent="0.25">
      <c r="A1242">
        <v>0</v>
      </c>
      <c r="B1242" s="1">
        <v>15.50819029</v>
      </c>
      <c r="C1242">
        <v>3</v>
      </c>
      <c r="D1242">
        <v>1</v>
      </c>
      <c r="E1242">
        <v>0</v>
      </c>
      <c r="F1242">
        <v>7</v>
      </c>
      <c r="G1242" s="3">
        <v>3.1593029380000002</v>
      </c>
    </row>
    <row r="1243" spans="1:7" x14ac:dyDescent="0.25">
      <c r="A1243">
        <v>1</v>
      </c>
      <c r="B1243" s="1">
        <v>11.4136635</v>
      </c>
      <c r="C1243">
        <v>4</v>
      </c>
      <c r="D1243">
        <v>1</v>
      </c>
      <c r="E1243">
        <v>0</v>
      </c>
      <c r="F1243">
        <v>21</v>
      </c>
      <c r="G1243" s="3">
        <v>1.9946117029999999</v>
      </c>
    </row>
    <row r="1244" spans="1:7" x14ac:dyDescent="0.25">
      <c r="A1244">
        <v>3</v>
      </c>
      <c r="B1244" s="1">
        <v>15.214096120000001</v>
      </c>
      <c r="C1244">
        <v>0</v>
      </c>
      <c r="D1244">
        <v>0</v>
      </c>
      <c r="E1244">
        <v>0</v>
      </c>
      <c r="F1244">
        <v>20</v>
      </c>
      <c r="G1244" s="3">
        <v>0.99908854400000002</v>
      </c>
    </row>
    <row r="1245" spans="1:7" x14ac:dyDescent="0.25">
      <c r="A1245">
        <v>1</v>
      </c>
      <c r="B1245" s="1">
        <v>2.9972559780000001</v>
      </c>
      <c r="C1245">
        <v>3</v>
      </c>
      <c r="D1245">
        <v>0</v>
      </c>
      <c r="E1245">
        <v>1</v>
      </c>
      <c r="F1245">
        <v>28</v>
      </c>
      <c r="G1245" s="3">
        <v>0.52195572599999995</v>
      </c>
    </row>
    <row r="1246" spans="1:7" x14ac:dyDescent="0.25">
      <c r="A1246">
        <v>2</v>
      </c>
      <c r="B1246" s="1">
        <v>11.43657542</v>
      </c>
      <c r="C1246">
        <v>3</v>
      </c>
      <c r="D1246">
        <v>0</v>
      </c>
      <c r="E1246">
        <v>1</v>
      </c>
      <c r="F1246">
        <v>1</v>
      </c>
      <c r="G1246" s="3">
        <v>3.4636875489999999</v>
      </c>
    </row>
    <row r="1247" spans="1:7" x14ac:dyDescent="0.25">
      <c r="A1247">
        <v>1</v>
      </c>
      <c r="B1247" s="1">
        <v>5.072849487</v>
      </c>
      <c r="C1247">
        <v>0</v>
      </c>
      <c r="D1247">
        <v>0</v>
      </c>
      <c r="E1247">
        <v>0</v>
      </c>
      <c r="F1247">
        <v>8</v>
      </c>
      <c r="G1247" s="3">
        <v>1.987964727</v>
      </c>
    </row>
    <row r="1248" spans="1:7" x14ac:dyDescent="0.25">
      <c r="A1248">
        <v>2</v>
      </c>
      <c r="B1248" s="1">
        <v>4.5612363379999996</v>
      </c>
      <c r="C1248">
        <v>2</v>
      </c>
      <c r="D1248">
        <v>0</v>
      </c>
      <c r="E1248">
        <v>1</v>
      </c>
      <c r="F1248">
        <v>16</v>
      </c>
      <c r="G1248" s="3">
        <v>1.681904804</v>
      </c>
    </row>
    <row r="1249" spans="1:7" x14ac:dyDescent="0.25">
      <c r="A1249">
        <v>1</v>
      </c>
      <c r="B1249" s="1">
        <v>0.23052028099999999</v>
      </c>
      <c r="C1249">
        <v>2</v>
      </c>
      <c r="D1249">
        <v>0</v>
      </c>
      <c r="E1249">
        <v>0</v>
      </c>
      <c r="F1249">
        <v>26</v>
      </c>
      <c r="G1249" s="3">
        <v>0.112635059</v>
      </c>
    </row>
    <row r="1250" spans="1:7" x14ac:dyDescent="0.25">
      <c r="A1250">
        <v>2</v>
      </c>
      <c r="B1250" s="1">
        <v>2.6068144709999999</v>
      </c>
      <c r="C1250">
        <v>3</v>
      </c>
      <c r="D1250">
        <v>0</v>
      </c>
      <c r="E1250">
        <v>1</v>
      </c>
      <c r="F1250">
        <v>17</v>
      </c>
      <c r="G1250" s="3">
        <v>1.9079839139999999</v>
      </c>
    </row>
    <row r="1251" spans="1:7" x14ac:dyDescent="0.25">
      <c r="A1251">
        <v>1</v>
      </c>
      <c r="B1251" s="1">
        <v>6.18536223</v>
      </c>
      <c r="C1251">
        <v>0</v>
      </c>
      <c r="D1251">
        <v>0</v>
      </c>
      <c r="E1251">
        <v>0</v>
      </c>
      <c r="F1251">
        <v>12</v>
      </c>
      <c r="G1251" s="3">
        <v>1.197933331</v>
      </c>
    </row>
    <row r="1252" spans="1:7" x14ac:dyDescent="0.25">
      <c r="A1252">
        <v>2</v>
      </c>
      <c r="B1252" s="1">
        <v>2.337575212</v>
      </c>
      <c r="C1252">
        <v>3</v>
      </c>
      <c r="D1252">
        <v>1</v>
      </c>
      <c r="E1252">
        <v>0</v>
      </c>
      <c r="F1252">
        <v>0</v>
      </c>
      <c r="G1252" s="3">
        <v>3.215272685</v>
      </c>
    </row>
    <row r="1253" spans="1:7" x14ac:dyDescent="0.25">
      <c r="A1253">
        <v>1</v>
      </c>
      <c r="B1253" s="1">
        <v>19.71716881</v>
      </c>
      <c r="C1253">
        <v>1</v>
      </c>
      <c r="D1253">
        <v>0</v>
      </c>
      <c r="E1253">
        <v>0</v>
      </c>
      <c r="F1253">
        <v>11</v>
      </c>
      <c r="G1253" s="3">
        <v>2.1902692589999999</v>
      </c>
    </row>
    <row r="1254" spans="1:7" x14ac:dyDescent="0.25">
      <c r="A1254">
        <v>2</v>
      </c>
      <c r="B1254" s="1">
        <v>6.1726529699999997</v>
      </c>
      <c r="C1254">
        <v>2</v>
      </c>
      <c r="D1254">
        <v>0</v>
      </c>
      <c r="E1254">
        <v>0</v>
      </c>
      <c r="F1254">
        <v>19</v>
      </c>
      <c r="G1254" s="3">
        <v>1.1509661309999999</v>
      </c>
    </row>
    <row r="1255" spans="1:7" x14ac:dyDescent="0.25">
      <c r="A1255">
        <v>3</v>
      </c>
      <c r="B1255" s="1">
        <v>2.6064789340000001</v>
      </c>
      <c r="C1255">
        <v>3</v>
      </c>
      <c r="D1255">
        <v>0</v>
      </c>
      <c r="E1255">
        <v>0</v>
      </c>
      <c r="F1255">
        <v>19</v>
      </c>
      <c r="G1255" s="3">
        <v>0.69015134499999997</v>
      </c>
    </row>
    <row r="1256" spans="1:7" x14ac:dyDescent="0.25">
      <c r="A1256">
        <v>1</v>
      </c>
      <c r="B1256" s="1">
        <v>3.981646257</v>
      </c>
      <c r="C1256">
        <v>2</v>
      </c>
      <c r="D1256">
        <v>0</v>
      </c>
      <c r="E1256">
        <v>1</v>
      </c>
      <c r="F1256">
        <v>20</v>
      </c>
      <c r="G1256" s="3">
        <v>1.5199552919999999</v>
      </c>
    </row>
    <row r="1257" spans="1:7" x14ac:dyDescent="0.25">
      <c r="A1257">
        <v>3</v>
      </c>
      <c r="B1257" s="1">
        <v>11.754064570000001</v>
      </c>
      <c r="C1257">
        <v>2</v>
      </c>
      <c r="D1257">
        <v>1</v>
      </c>
      <c r="E1257">
        <v>0</v>
      </c>
      <c r="F1257">
        <v>4</v>
      </c>
      <c r="G1257" s="3">
        <v>3.16898861</v>
      </c>
    </row>
    <row r="1258" spans="1:7" x14ac:dyDescent="0.25">
      <c r="A1258">
        <v>2</v>
      </c>
      <c r="B1258" s="1">
        <v>1.2808704769999999</v>
      </c>
      <c r="C1258">
        <v>0</v>
      </c>
      <c r="D1258">
        <v>0</v>
      </c>
      <c r="E1258">
        <v>1</v>
      </c>
      <c r="F1258">
        <v>7</v>
      </c>
      <c r="G1258" s="3">
        <v>1.8081645589999999</v>
      </c>
    </row>
    <row r="1259" spans="1:7" x14ac:dyDescent="0.25">
      <c r="A1259">
        <v>1</v>
      </c>
      <c r="B1259" s="1">
        <v>17.248682599999999</v>
      </c>
      <c r="C1259">
        <v>3</v>
      </c>
      <c r="D1259">
        <v>1</v>
      </c>
      <c r="E1259">
        <v>1</v>
      </c>
      <c r="F1259">
        <v>26</v>
      </c>
      <c r="G1259" s="3">
        <v>1.1158787299999999</v>
      </c>
    </row>
    <row r="1260" spans="1:7" x14ac:dyDescent="0.25">
      <c r="A1260">
        <v>2</v>
      </c>
      <c r="B1260" s="1">
        <v>19.229993579999999</v>
      </c>
      <c r="C1260">
        <v>4</v>
      </c>
      <c r="D1260">
        <v>0</v>
      </c>
      <c r="E1260">
        <v>0</v>
      </c>
      <c r="F1260">
        <v>14</v>
      </c>
      <c r="G1260" s="3">
        <v>2.0033079800000002</v>
      </c>
    </row>
    <row r="1261" spans="1:7" x14ac:dyDescent="0.25">
      <c r="A1261">
        <v>1</v>
      </c>
      <c r="B1261" s="1">
        <v>4.9349484129999999</v>
      </c>
      <c r="C1261">
        <v>4</v>
      </c>
      <c r="D1261">
        <v>1</v>
      </c>
      <c r="E1261">
        <v>0</v>
      </c>
      <c r="F1261">
        <v>26</v>
      </c>
      <c r="G1261" s="3">
        <v>0.889714915</v>
      </c>
    </row>
    <row r="1262" spans="1:7" x14ac:dyDescent="0.25">
      <c r="A1262">
        <v>2</v>
      </c>
      <c r="B1262" s="1">
        <v>9.0019053719999995</v>
      </c>
      <c r="C1262">
        <v>3</v>
      </c>
      <c r="D1262">
        <v>1</v>
      </c>
      <c r="E1262">
        <v>1</v>
      </c>
      <c r="F1262">
        <v>2</v>
      </c>
      <c r="G1262" s="3">
        <v>3.9846736030000001</v>
      </c>
    </row>
    <row r="1263" spans="1:7" x14ac:dyDescent="0.25">
      <c r="A1263">
        <v>2</v>
      </c>
      <c r="B1263" s="1">
        <v>0.44268902100000002</v>
      </c>
      <c r="C1263">
        <v>1</v>
      </c>
      <c r="D1263">
        <v>0</v>
      </c>
      <c r="E1263">
        <v>1</v>
      </c>
      <c r="F1263">
        <v>5</v>
      </c>
      <c r="G1263" s="3">
        <v>2.3254340650000001</v>
      </c>
    </row>
    <row r="1264" spans="1:7" x14ac:dyDescent="0.25">
      <c r="A1264">
        <v>1</v>
      </c>
      <c r="B1264" s="1">
        <v>12.81420449</v>
      </c>
      <c r="C1264">
        <v>1</v>
      </c>
      <c r="D1264">
        <v>0</v>
      </c>
      <c r="E1264">
        <v>1</v>
      </c>
      <c r="F1264">
        <v>27</v>
      </c>
      <c r="G1264" s="3">
        <v>0.61331633200000002</v>
      </c>
    </row>
    <row r="1265" spans="1:7" x14ac:dyDescent="0.25">
      <c r="A1265">
        <v>2</v>
      </c>
      <c r="B1265" s="1">
        <v>8.2785211610000005</v>
      </c>
      <c r="C1265">
        <v>1</v>
      </c>
      <c r="D1265">
        <v>1</v>
      </c>
      <c r="E1265">
        <v>1</v>
      </c>
      <c r="F1265">
        <v>12</v>
      </c>
      <c r="G1265" s="3">
        <v>2.712229743</v>
      </c>
    </row>
    <row r="1266" spans="1:7" x14ac:dyDescent="0.25">
      <c r="A1266">
        <v>3</v>
      </c>
      <c r="B1266" s="1">
        <v>5.4011693220000003</v>
      </c>
      <c r="C1266">
        <v>2</v>
      </c>
      <c r="D1266">
        <v>0</v>
      </c>
      <c r="E1266">
        <v>0</v>
      </c>
      <c r="F1266">
        <v>11</v>
      </c>
      <c r="G1266" s="3">
        <v>2.0966162110000002</v>
      </c>
    </row>
    <row r="1267" spans="1:7" x14ac:dyDescent="0.25">
      <c r="A1267">
        <v>3</v>
      </c>
      <c r="B1267" s="1">
        <v>4.1367422119999997</v>
      </c>
      <c r="C1267">
        <v>1</v>
      </c>
      <c r="D1267">
        <v>0</v>
      </c>
      <c r="E1267">
        <v>1</v>
      </c>
      <c r="F1267">
        <v>18</v>
      </c>
      <c r="G1267" s="3">
        <v>1.1830638499999999</v>
      </c>
    </row>
    <row r="1268" spans="1:7" x14ac:dyDescent="0.25">
      <c r="A1268">
        <v>2</v>
      </c>
      <c r="B1268" s="1">
        <v>13.080461550000001</v>
      </c>
      <c r="C1268">
        <v>1</v>
      </c>
      <c r="D1268">
        <v>0</v>
      </c>
      <c r="E1268">
        <v>0</v>
      </c>
      <c r="F1268">
        <v>28</v>
      </c>
      <c r="G1268" s="3">
        <v>0.56017460600000002</v>
      </c>
    </row>
    <row r="1269" spans="1:7" x14ac:dyDescent="0.25">
      <c r="A1269">
        <v>4</v>
      </c>
      <c r="B1269" s="1">
        <v>8.3243406209999993</v>
      </c>
      <c r="C1269">
        <v>3</v>
      </c>
      <c r="D1269">
        <v>0</v>
      </c>
      <c r="E1269">
        <v>0</v>
      </c>
      <c r="F1269">
        <v>17</v>
      </c>
      <c r="G1269" s="3">
        <v>1.1674254129999999</v>
      </c>
    </row>
    <row r="1270" spans="1:7" x14ac:dyDescent="0.25">
      <c r="A1270">
        <v>2</v>
      </c>
      <c r="B1270" s="1">
        <v>3.5931857809999999</v>
      </c>
      <c r="C1270">
        <v>2</v>
      </c>
      <c r="D1270">
        <v>0</v>
      </c>
      <c r="E1270">
        <v>1</v>
      </c>
      <c r="F1270">
        <v>23</v>
      </c>
      <c r="G1270" s="3">
        <v>0.92318156200000001</v>
      </c>
    </row>
    <row r="1271" spans="1:7" x14ac:dyDescent="0.25">
      <c r="A1271">
        <v>1</v>
      </c>
      <c r="B1271" s="1">
        <v>13.78218163</v>
      </c>
      <c r="C1271">
        <v>3</v>
      </c>
      <c r="D1271">
        <v>0</v>
      </c>
      <c r="E1271">
        <v>1</v>
      </c>
      <c r="F1271">
        <v>0</v>
      </c>
      <c r="G1271" s="3">
        <v>3.8412862489999999</v>
      </c>
    </row>
    <row r="1272" spans="1:7" x14ac:dyDescent="0.25">
      <c r="A1272">
        <v>3</v>
      </c>
      <c r="B1272" s="1">
        <v>11.301445660000001</v>
      </c>
      <c r="C1272">
        <v>4</v>
      </c>
      <c r="D1272">
        <v>0</v>
      </c>
      <c r="E1272">
        <v>1</v>
      </c>
      <c r="F1272">
        <v>24</v>
      </c>
      <c r="G1272" s="3">
        <v>1.2128807509999999</v>
      </c>
    </row>
    <row r="1273" spans="1:7" x14ac:dyDescent="0.25">
      <c r="A1273">
        <v>2</v>
      </c>
      <c r="B1273" s="1">
        <v>17.173441100000002</v>
      </c>
      <c r="C1273">
        <v>3</v>
      </c>
      <c r="D1273">
        <v>0</v>
      </c>
      <c r="E1273">
        <v>0</v>
      </c>
      <c r="F1273">
        <v>26</v>
      </c>
      <c r="G1273" s="3">
        <v>0.96214922000000003</v>
      </c>
    </row>
    <row r="1274" spans="1:7" x14ac:dyDescent="0.25">
      <c r="A1274">
        <v>2</v>
      </c>
      <c r="B1274" s="1">
        <v>2.3495179780000002</v>
      </c>
      <c r="C1274">
        <v>3</v>
      </c>
      <c r="D1274">
        <v>1</v>
      </c>
      <c r="E1274">
        <v>1</v>
      </c>
      <c r="F1274">
        <v>6</v>
      </c>
      <c r="G1274" s="3">
        <v>2.5020091340000001</v>
      </c>
    </row>
    <row r="1275" spans="1:7" x14ac:dyDescent="0.25">
      <c r="A1275">
        <v>2</v>
      </c>
      <c r="B1275" s="1">
        <v>15.713332039999999</v>
      </c>
      <c r="C1275">
        <v>3</v>
      </c>
      <c r="D1275">
        <v>0</v>
      </c>
      <c r="E1275">
        <v>1</v>
      </c>
      <c r="F1275">
        <v>11</v>
      </c>
      <c r="G1275" s="3">
        <v>2.456223794</v>
      </c>
    </row>
    <row r="1276" spans="1:7" x14ac:dyDescent="0.25">
      <c r="A1276">
        <v>3</v>
      </c>
      <c r="B1276" s="1">
        <v>13.470335739999999</v>
      </c>
      <c r="C1276">
        <v>2</v>
      </c>
      <c r="D1276">
        <v>1</v>
      </c>
      <c r="E1276">
        <v>1</v>
      </c>
      <c r="F1276">
        <v>9</v>
      </c>
      <c r="G1276" s="3">
        <v>2.6465569609999999</v>
      </c>
    </row>
    <row r="1277" spans="1:7" x14ac:dyDescent="0.25">
      <c r="A1277">
        <v>3</v>
      </c>
      <c r="B1277" s="1">
        <v>2.3002187369999998</v>
      </c>
      <c r="C1277">
        <v>0</v>
      </c>
      <c r="D1277">
        <v>1</v>
      </c>
      <c r="E1277">
        <v>0</v>
      </c>
      <c r="F1277">
        <v>28</v>
      </c>
      <c r="G1277" s="3">
        <v>0.38176849499999999</v>
      </c>
    </row>
    <row r="1278" spans="1:7" x14ac:dyDescent="0.25">
      <c r="A1278">
        <v>2</v>
      </c>
      <c r="B1278" s="1">
        <v>13.8964146</v>
      </c>
      <c r="C1278">
        <v>0</v>
      </c>
      <c r="D1278">
        <v>1</v>
      </c>
      <c r="E1278">
        <v>1</v>
      </c>
      <c r="F1278">
        <v>11</v>
      </c>
      <c r="G1278" s="3">
        <v>2.3961390950000001</v>
      </c>
    </row>
    <row r="1279" spans="1:7" x14ac:dyDescent="0.25">
      <c r="A1279">
        <v>1</v>
      </c>
      <c r="B1279" s="1">
        <v>8.8309457780000002</v>
      </c>
      <c r="C1279">
        <v>1</v>
      </c>
      <c r="D1279">
        <v>1</v>
      </c>
      <c r="E1279">
        <v>0</v>
      </c>
      <c r="F1279">
        <v>10</v>
      </c>
      <c r="G1279" s="3">
        <v>2.5956488630000001</v>
      </c>
    </row>
    <row r="1280" spans="1:7" x14ac:dyDescent="0.25">
      <c r="A1280">
        <v>2</v>
      </c>
      <c r="B1280" s="1">
        <v>18.89969571</v>
      </c>
      <c r="C1280">
        <v>3</v>
      </c>
      <c r="D1280">
        <v>1</v>
      </c>
      <c r="E1280">
        <v>1</v>
      </c>
      <c r="F1280">
        <v>3</v>
      </c>
      <c r="G1280" s="3">
        <v>4</v>
      </c>
    </row>
    <row r="1281" spans="1:7" x14ac:dyDescent="0.25">
      <c r="A1281">
        <v>2</v>
      </c>
      <c r="B1281" s="1">
        <v>2.8322270120000002</v>
      </c>
      <c r="C1281">
        <v>4</v>
      </c>
      <c r="D1281">
        <v>1</v>
      </c>
      <c r="E1281">
        <v>1</v>
      </c>
      <c r="F1281">
        <v>18</v>
      </c>
      <c r="G1281" s="3">
        <v>1.4195226350000001</v>
      </c>
    </row>
    <row r="1282" spans="1:7" x14ac:dyDescent="0.25">
      <c r="A1282">
        <v>1</v>
      </c>
      <c r="B1282" s="1">
        <v>12.85666782</v>
      </c>
      <c r="C1282">
        <v>4</v>
      </c>
      <c r="D1282">
        <v>0</v>
      </c>
      <c r="E1282">
        <v>1</v>
      </c>
      <c r="F1282">
        <v>5</v>
      </c>
      <c r="G1282" s="3">
        <v>3.432684708</v>
      </c>
    </row>
    <row r="1283" spans="1:7" x14ac:dyDescent="0.25">
      <c r="A1283">
        <v>2</v>
      </c>
      <c r="B1283" s="1">
        <v>7.6396009090000003</v>
      </c>
      <c r="C1283">
        <v>0</v>
      </c>
      <c r="D1283">
        <v>0</v>
      </c>
      <c r="E1283">
        <v>0</v>
      </c>
      <c r="F1283">
        <v>24</v>
      </c>
      <c r="G1283" s="3">
        <v>0.129306752</v>
      </c>
    </row>
    <row r="1284" spans="1:7" x14ac:dyDescent="0.25">
      <c r="A1284">
        <v>2</v>
      </c>
      <c r="B1284" s="1">
        <v>19.13629341</v>
      </c>
      <c r="C1284">
        <v>4</v>
      </c>
      <c r="D1284">
        <v>1</v>
      </c>
      <c r="E1284">
        <v>0</v>
      </c>
      <c r="F1284">
        <v>8</v>
      </c>
      <c r="G1284" s="3">
        <v>2.9289482379999998</v>
      </c>
    </row>
    <row r="1285" spans="1:7" x14ac:dyDescent="0.25">
      <c r="A1285">
        <v>1</v>
      </c>
      <c r="B1285" s="1">
        <v>6.5994979059999999</v>
      </c>
      <c r="C1285">
        <v>2</v>
      </c>
      <c r="D1285">
        <v>0</v>
      </c>
      <c r="E1285">
        <v>0</v>
      </c>
      <c r="F1285">
        <v>19</v>
      </c>
      <c r="G1285" s="3">
        <v>0.94713346300000001</v>
      </c>
    </row>
    <row r="1286" spans="1:7" x14ac:dyDescent="0.25">
      <c r="A1286">
        <v>1</v>
      </c>
      <c r="B1286" s="1">
        <v>19.243718189999999</v>
      </c>
      <c r="C1286">
        <v>3</v>
      </c>
      <c r="D1286">
        <v>1</v>
      </c>
      <c r="E1286">
        <v>0</v>
      </c>
      <c r="F1286">
        <v>9</v>
      </c>
      <c r="G1286" s="3">
        <v>2.9995441039999999</v>
      </c>
    </row>
    <row r="1287" spans="1:7" x14ac:dyDescent="0.25">
      <c r="A1287">
        <v>1</v>
      </c>
      <c r="B1287" s="1">
        <v>18.02971702</v>
      </c>
      <c r="C1287">
        <v>1</v>
      </c>
      <c r="D1287">
        <v>1</v>
      </c>
      <c r="E1287">
        <v>1</v>
      </c>
      <c r="F1287">
        <v>4</v>
      </c>
      <c r="G1287" s="3">
        <v>3.0553862949999999</v>
      </c>
    </row>
    <row r="1288" spans="1:7" x14ac:dyDescent="0.25">
      <c r="A1288">
        <v>3</v>
      </c>
      <c r="B1288" s="1">
        <v>5.4076647060000003</v>
      </c>
      <c r="C1288">
        <v>0</v>
      </c>
      <c r="D1288">
        <v>0</v>
      </c>
      <c r="E1288">
        <v>0</v>
      </c>
      <c r="F1288">
        <v>26</v>
      </c>
      <c r="G1288" s="3">
        <v>0</v>
      </c>
    </row>
    <row r="1289" spans="1:7" x14ac:dyDescent="0.25">
      <c r="A1289">
        <v>1</v>
      </c>
      <c r="B1289" s="1">
        <v>16.070835540000001</v>
      </c>
      <c r="C1289">
        <v>2</v>
      </c>
      <c r="D1289">
        <v>1</v>
      </c>
      <c r="E1289">
        <v>0</v>
      </c>
      <c r="F1289">
        <v>12</v>
      </c>
      <c r="G1289" s="3">
        <v>2.745858798</v>
      </c>
    </row>
    <row r="1290" spans="1:7" x14ac:dyDescent="0.25">
      <c r="A1290">
        <v>1</v>
      </c>
      <c r="B1290" s="1">
        <v>19.91208404</v>
      </c>
      <c r="C1290">
        <v>3</v>
      </c>
      <c r="D1290">
        <v>0</v>
      </c>
      <c r="E1290">
        <v>1</v>
      </c>
      <c r="F1290">
        <v>8</v>
      </c>
      <c r="G1290" s="3">
        <v>3.214628426</v>
      </c>
    </row>
    <row r="1291" spans="1:7" x14ac:dyDescent="0.25">
      <c r="A1291">
        <v>2</v>
      </c>
      <c r="B1291" s="1">
        <v>5.0532600429999999</v>
      </c>
      <c r="C1291">
        <v>1</v>
      </c>
      <c r="D1291">
        <v>0</v>
      </c>
      <c r="E1291">
        <v>0</v>
      </c>
      <c r="F1291">
        <v>1</v>
      </c>
      <c r="G1291" s="3">
        <v>3.4154133240000002</v>
      </c>
    </row>
    <row r="1292" spans="1:7" x14ac:dyDescent="0.25">
      <c r="A1292">
        <v>1</v>
      </c>
      <c r="B1292" s="1">
        <v>8.7355433859999998</v>
      </c>
      <c r="C1292">
        <v>1</v>
      </c>
      <c r="D1292">
        <v>0</v>
      </c>
      <c r="E1292">
        <v>1</v>
      </c>
      <c r="F1292">
        <v>17</v>
      </c>
      <c r="G1292" s="3">
        <v>1.4693892719999999</v>
      </c>
    </row>
    <row r="1293" spans="1:7" x14ac:dyDescent="0.25">
      <c r="A1293">
        <v>0</v>
      </c>
      <c r="B1293" s="1">
        <v>10.403614729999999</v>
      </c>
      <c r="C1293">
        <v>4</v>
      </c>
      <c r="D1293">
        <v>0</v>
      </c>
      <c r="E1293">
        <v>0</v>
      </c>
      <c r="F1293">
        <v>20</v>
      </c>
      <c r="G1293" s="3">
        <v>1.5521129380000001</v>
      </c>
    </row>
    <row r="1294" spans="1:7" x14ac:dyDescent="0.25">
      <c r="A1294">
        <v>1</v>
      </c>
      <c r="B1294" s="1">
        <v>5.8986227160000002</v>
      </c>
      <c r="C1294">
        <v>4</v>
      </c>
      <c r="D1294">
        <v>0</v>
      </c>
      <c r="E1294">
        <v>0</v>
      </c>
      <c r="F1294">
        <v>0</v>
      </c>
      <c r="G1294" s="3">
        <v>3.5484598260000002</v>
      </c>
    </row>
    <row r="1295" spans="1:7" x14ac:dyDescent="0.25">
      <c r="A1295">
        <v>2</v>
      </c>
      <c r="B1295" s="1">
        <v>0.30529679300000001</v>
      </c>
      <c r="C1295">
        <v>0</v>
      </c>
      <c r="D1295">
        <v>0</v>
      </c>
      <c r="E1295">
        <v>1</v>
      </c>
      <c r="F1295">
        <v>23</v>
      </c>
      <c r="G1295" s="3">
        <v>0.19262511199999999</v>
      </c>
    </row>
    <row r="1296" spans="1:7" x14ac:dyDescent="0.25">
      <c r="A1296">
        <v>2</v>
      </c>
      <c r="B1296" s="1">
        <v>4.4025848840000004</v>
      </c>
      <c r="C1296">
        <v>3</v>
      </c>
      <c r="D1296">
        <v>0</v>
      </c>
      <c r="E1296">
        <v>0</v>
      </c>
      <c r="F1296">
        <v>20</v>
      </c>
      <c r="G1296" s="3">
        <v>1.3489974199999999</v>
      </c>
    </row>
    <row r="1297" spans="1:7" x14ac:dyDescent="0.25">
      <c r="A1297">
        <v>1</v>
      </c>
      <c r="B1297" s="1">
        <v>5.6387376869999999</v>
      </c>
      <c r="C1297">
        <v>2</v>
      </c>
      <c r="D1297">
        <v>1</v>
      </c>
      <c r="E1297">
        <v>0</v>
      </c>
      <c r="F1297">
        <v>11</v>
      </c>
      <c r="G1297" s="3">
        <v>2.1431050690000002</v>
      </c>
    </row>
    <row r="1298" spans="1:7" x14ac:dyDescent="0.25">
      <c r="A1298">
        <v>2</v>
      </c>
      <c r="B1298" s="1">
        <v>8.8719940259999994</v>
      </c>
      <c r="C1298">
        <v>2</v>
      </c>
      <c r="D1298">
        <v>0</v>
      </c>
      <c r="E1298">
        <v>0</v>
      </c>
      <c r="F1298">
        <v>9</v>
      </c>
      <c r="G1298" s="3">
        <v>2.471386533</v>
      </c>
    </row>
    <row r="1299" spans="1:7" x14ac:dyDescent="0.25">
      <c r="A1299">
        <v>4</v>
      </c>
      <c r="B1299" s="1">
        <v>3.4220495679999998</v>
      </c>
      <c r="C1299">
        <v>2</v>
      </c>
      <c r="D1299">
        <v>0</v>
      </c>
      <c r="E1299">
        <v>0</v>
      </c>
      <c r="F1299">
        <v>1</v>
      </c>
      <c r="G1299" s="3">
        <v>3.2054253340000001</v>
      </c>
    </row>
    <row r="1300" spans="1:7" x14ac:dyDescent="0.25">
      <c r="A1300">
        <v>1</v>
      </c>
      <c r="B1300" s="1">
        <v>17.465087130000001</v>
      </c>
      <c r="C1300">
        <v>2</v>
      </c>
      <c r="D1300">
        <v>0</v>
      </c>
      <c r="E1300">
        <v>1</v>
      </c>
      <c r="F1300">
        <v>27</v>
      </c>
      <c r="G1300" s="3">
        <v>0.45411443800000001</v>
      </c>
    </row>
    <row r="1301" spans="1:7" x14ac:dyDescent="0.25">
      <c r="A1301">
        <v>1</v>
      </c>
      <c r="B1301" s="1">
        <v>14.09822265</v>
      </c>
      <c r="C1301">
        <v>2</v>
      </c>
      <c r="D1301">
        <v>1</v>
      </c>
      <c r="E1301">
        <v>1</v>
      </c>
      <c r="F1301">
        <v>8</v>
      </c>
      <c r="G1301" s="3">
        <v>2.8098332070000001</v>
      </c>
    </row>
    <row r="1302" spans="1:7" x14ac:dyDescent="0.25">
      <c r="A1302">
        <v>1</v>
      </c>
      <c r="B1302" s="1">
        <v>1.704009551</v>
      </c>
      <c r="C1302">
        <v>2</v>
      </c>
      <c r="D1302">
        <v>1</v>
      </c>
      <c r="E1302">
        <v>0</v>
      </c>
      <c r="F1302">
        <v>1</v>
      </c>
      <c r="G1302" s="3">
        <v>2.997505608</v>
      </c>
    </row>
    <row r="1303" spans="1:7" x14ac:dyDescent="0.25">
      <c r="A1303">
        <v>2</v>
      </c>
      <c r="B1303" s="1">
        <v>13.00184902</v>
      </c>
      <c r="C1303">
        <v>2</v>
      </c>
      <c r="D1303">
        <v>0</v>
      </c>
      <c r="E1303">
        <v>1</v>
      </c>
      <c r="F1303">
        <v>22</v>
      </c>
      <c r="G1303" s="3">
        <v>1.1761890340000001</v>
      </c>
    </row>
    <row r="1304" spans="1:7" x14ac:dyDescent="0.25">
      <c r="A1304">
        <v>2</v>
      </c>
      <c r="B1304" s="1">
        <v>13.073129529999999</v>
      </c>
      <c r="C1304">
        <v>3</v>
      </c>
      <c r="D1304">
        <v>0</v>
      </c>
      <c r="E1304">
        <v>1</v>
      </c>
      <c r="F1304">
        <v>23</v>
      </c>
      <c r="G1304" s="3">
        <v>1.668924546</v>
      </c>
    </row>
    <row r="1305" spans="1:7" x14ac:dyDescent="0.25">
      <c r="A1305">
        <v>1</v>
      </c>
      <c r="B1305" s="1">
        <v>19.12442347</v>
      </c>
      <c r="C1305">
        <v>3</v>
      </c>
      <c r="D1305">
        <v>1</v>
      </c>
      <c r="E1305">
        <v>1</v>
      </c>
      <c r="F1305">
        <v>29</v>
      </c>
      <c r="G1305" s="3">
        <v>1.6230040750000001</v>
      </c>
    </row>
    <row r="1306" spans="1:7" x14ac:dyDescent="0.25">
      <c r="A1306">
        <v>2</v>
      </c>
      <c r="B1306" s="1">
        <v>6.0417427000000003E-2</v>
      </c>
      <c r="C1306">
        <v>2</v>
      </c>
      <c r="D1306">
        <v>0</v>
      </c>
      <c r="E1306">
        <v>0</v>
      </c>
      <c r="F1306">
        <v>21</v>
      </c>
      <c r="G1306" s="3">
        <v>0.51779312799999999</v>
      </c>
    </row>
    <row r="1307" spans="1:7" x14ac:dyDescent="0.25">
      <c r="A1307">
        <v>0</v>
      </c>
      <c r="B1307" s="1">
        <v>4.958648996</v>
      </c>
      <c r="C1307">
        <v>1</v>
      </c>
      <c r="D1307">
        <v>0</v>
      </c>
      <c r="E1307">
        <v>1</v>
      </c>
      <c r="F1307">
        <v>13</v>
      </c>
      <c r="G1307" s="3">
        <v>1.946100698</v>
      </c>
    </row>
    <row r="1308" spans="1:7" x14ac:dyDescent="0.25">
      <c r="A1308">
        <v>2</v>
      </c>
      <c r="B1308" s="1">
        <v>18.555829589999998</v>
      </c>
      <c r="C1308">
        <v>3</v>
      </c>
      <c r="D1308">
        <v>0</v>
      </c>
      <c r="E1308">
        <v>0</v>
      </c>
      <c r="F1308">
        <v>10</v>
      </c>
      <c r="G1308" s="3">
        <v>2.8150030479999999</v>
      </c>
    </row>
    <row r="1309" spans="1:7" x14ac:dyDescent="0.25">
      <c r="A1309">
        <v>2</v>
      </c>
      <c r="B1309" s="1">
        <v>18.642678310000001</v>
      </c>
      <c r="C1309">
        <v>3</v>
      </c>
      <c r="D1309">
        <v>0</v>
      </c>
      <c r="E1309">
        <v>1</v>
      </c>
      <c r="F1309">
        <v>22</v>
      </c>
      <c r="G1309" s="3">
        <v>1.248182567</v>
      </c>
    </row>
    <row r="1310" spans="1:7" x14ac:dyDescent="0.25">
      <c r="A1310">
        <v>1</v>
      </c>
      <c r="B1310" s="1">
        <v>14.41172839</v>
      </c>
      <c r="C1310">
        <v>3</v>
      </c>
      <c r="D1310">
        <v>1</v>
      </c>
      <c r="E1310">
        <v>1</v>
      </c>
      <c r="F1310">
        <v>10</v>
      </c>
      <c r="G1310" s="3">
        <v>2.759014343</v>
      </c>
    </row>
    <row r="1311" spans="1:7" x14ac:dyDescent="0.25">
      <c r="A1311">
        <v>2</v>
      </c>
      <c r="B1311" s="1">
        <v>15.31526642</v>
      </c>
      <c r="C1311">
        <v>2</v>
      </c>
      <c r="D1311">
        <v>0</v>
      </c>
      <c r="E1311">
        <v>0</v>
      </c>
      <c r="F1311">
        <v>16</v>
      </c>
      <c r="G1311" s="3">
        <v>1.9212942079999999</v>
      </c>
    </row>
    <row r="1312" spans="1:7" x14ac:dyDescent="0.25">
      <c r="A1312">
        <v>1</v>
      </c>
      <c r="B1312" s="1">
        <v>1.829659159</v>
      </c>
      <c r="C1312">
        <v>1</v>
      </c>
      <c r="D1312">
        <v>0</v>
      </c>
      <c r="E1312">
        <v>0</v>
      </c>
      <c r="F1312">
        <v>3</v>
      </c>
      <c r="G1312" s="3">
        <v>2.7322906759999999</v>
      </c>
    </row>
    <row r="1313" spans="1:7" x14ac:dyDescent="0.25">
      <c r="A1313">
        <v>2</v>
      </c>
      <c r="B1313" s="1">
        <v>10.2775167</v>
      </c>
      <c r="C1313">
        <v>3</v>
      </c>
      <c r="D1313">
        <v>0</v>
      </c>
      <c r="E1313">
        <v>0</v>
      </c>
      <c r="F1313">
        <v>12</v>
      </c>
      <c r="G1313" s="3">
        <v>2.2286086190000001</v>
      </c>
    </row>
    <row r="1314" spans="1:7" x14ac:dyDescent="0.25">
      <c r="A1314">
        <v>0</v>
      </c>
      <c r="B1314" s="1">
        <v>4.6316598259999999</v>
      </c>
      <c r="C1314">
        <v>2</v>
      </c>
      <c r="D1314">
        <v>1</v>
      </c>
      <c r="E1314">
        <v>0</v>
      </c>
      <c r="F1314">
        <v>6</v>
      </c>
      <c r="G1314" s="3">
        <v>2.6116884730000001</v>
      </c>
    </row>
    <row r="1315" spans="1:7" x14ac:dyDescent="0.25">
      <c r="A1315">
        <v>3</v>
      </c>
      <c r="B1315" s="1">
        <v>3.624360872</v>
      </c>
      <c r="C1315">
        <v>4</v>
      </c>
      <c r="D1315">
        <v>1</v>
      </c>
      <c r="E1315">
        <v>0</v>
      </c>
      <c r="F1315">
        <v>15</v>
      </c>
      <c r="G1315" s="3">
        <v>2.1977767269999999</v>
      </c>
    </row>
    <row r="1316" spans="1:7" x14ac:dyDescent="0.25">
      <c r="A1316">
        <v>1</v>
      </c>
      <c r="B1316" s="1">
        <v>16.206065980000002</v>
      </c>
      <c r="C1316">
        <v>3</v>
      </c>
      <c r="D1316">
        <v>1</v>
      </c>
      <c r="E1316">
        <v>1</v>
      </c>
      <c r="F1316">
        <v>0</v>
      </c>
      <c r="G1316" s="3">
        <v>3.335506793</v>
      </c>
    </row>
    <row r="1317" spans="1:7" x14ac:dyDescent="0.25">
      <c r="A1317">
        <v>3</v>
      </c>
      <c r="B1317" s="1">
        <v>2.700762734</v>
      </c>
      <c r="C1317">
        <v>1</v>
      </c>
      <c r="D1317">
        <v>0</v>
      </c>
      <c r="E1317">
        <v>0</v>
      </c>
      <c r="F1317">
        <v>12</v>
      </c>
      <c r="G1317" s="3">
        <v>1.721597963</v>
      </c>
    </row>
    <row r="1318" spans="1:7" x14ac:dyDescent="0.25">
      <c r="A1318">
        <v>1</v>
      </c>
      <c r="B1318" s="1">
        <v>9.3730327399999993</v>
      </c>
      <c r="C1318">
        <v>2</v>
      </c>
      <c r="D1318">
        <v>0</v>
      </c>
      <c r="E1318">
        <v>0</v>
      </c>
      <c r="F1318">
        <v>0</v>
      </c>
      <c r="G1318" s="3">
        <v>3.287973198</v>
      </c>
    </row>
    <row r="1319" spans="1:7" x14ac:dyDescent="0.25">
      <c r="A1319">
        <v>2</v>
      </c>
      <c r="B1319" s="1">
        <v>18.771564789999999</v>
      </c>
      <c r="C1319">
        <v>3</v>
      </c>
      <c r="D1319">
        <v>1</v>
      </c>
      <c r="E1319">
        <v>0</v>
      </c>
      <c r="F1319">
        <v>10</v>
      </c>
      <c r="G1319" s="3">
        <v>2.561964557</v>
      </c>
    </row>
    <row r="1320" spans="1:7" x14ac:dyDescent="0.25">
      <c r="A1320">
        <v>1</v>
      </c>
      <c r="B1320" s="1">
        <v>3.7166411109999999</v>
      </c>
      <c r="C1320">
        <v>2</v>
      </c>
      <c r="D1320">
        <v>0</v>
      </c>
      <c r="E1320">
        <v>0</v>
      </c>
      <c r="F1320">
        <v>5</v>
      </c>
      <c r="G1320" s="3">
        <v>2.3585718660000001</v>
      </c>
    </row>
    <row r="1321" spans="1:7" x14ac:dyDescent="0.25">
      <c r="A1321">
        <v>3</v>
      </c>
      <c r="B1321" s="1">
        <v>19.559868470000001</v>
      </c>
      <c r="C1321">
        <v>2</v>
      </c>
      <c r="D1321">
        <v>1</v>
      </c>
      <c r="E1321">
        <v>0</v>
      </c>
      <c r="F1321">
        <v>19</v>
      </c>
      <c r="G1321" s="3">
        <v>1.497673654</v>
      </c>
    </row>
    <row r="1322" spans="1:7" x14ac:dyDescent="0.25">
      <c r="A1322">
        <v>1</v>
      </c>
      <c r="B1322" s="1">
        <v>19.885759719999999</v>
      </c>
      <c r="C1322">
        <v>3</v>
      </c>
      <c r="D1322">
        <v>0</v>
      </c>
      <c r="E1322">
        <v>1</v>
      </c>
      <c r="F1322">
        <v>2</v>
      </c>
      <c r="G1322" s="3">
        <v>3.5172371290000002</v>
      </c>
    </row>
    <row r="1323" spans="1:7" x14ac:dyDescent="0.25">
      <c r="A1323">
        <v>1</v>
      </c>
      <c r="B1323" s="1">
        <v>11.11234309</v>
      </c>
      <c r="C1323">
        <v>3</v>
      </c>
      <c r="D1323">
        <v>0</v>
      </c>
      <c r="E1323">
        <v>0</v>
      </c>
      <c r="F1323">
        <v>11</v>
      </c>
      <c r="G1323" s="3">
        <v>2.4040898199999998</v>
      </c>
    </row>
    <row r="1324" spans="1:7" x14ac:dyDescent="0.25">
      <c r="A1324">
        <v>2</v>
      </c>
      <c r="B1324" s="1">
        <v>3.402854804</v>
      </c>
      <c r="C1324">
        <v>1</v>
      </c>
      <c r="D1324">
        <v>0</v>
      </c>
      <c r="E1324">
        <v>1</v>
      </c>
      <c r="F1324">
        <v>4</v>
      </c>
      <c r="G1324" s="3">
        <v>2.5172289819999998</v>
      </c>
    </row>
    <row r="1325" spans="1:7" x14ac:dyDescent="0.25">
      <c r="A1325">
        <v>0</v>
      </c>
      <c r="B1325" s="1">
        <v>6.322097759</v>
      </c>
      <c r="C1325">
        <v>2</v>
      </c>
      <c r="D1325">
        <v>1</v>
      </c>
      <c r="E1325">
        <v>0</v>
      </c>
      <c r="F1325">
        <v>8</v>
      </c>
      <c r="G1325" s="3">
        <v>2.4352442820000002</v>
      </c>
    </row>
    <row r="1326" spans="1:7" x14ac:dyDescent="0.25">
      <c r="A1326">
        <v>1</v>
      </c>
      <c r="B1326" s="1">
        <v>8.4898566540000004</v>
      </c>
      <c r="C1326">
        <v>4</v>
      </c>
      <c r="D1326">
        <v>1</v>
      </c>
      <c r="E1326">
        <v>1</v>
      </c>
      <c r="F1326">
        <v>25</v>
      </c>
      <c r="G1326" s="3">
        <v>1.283227506</v>
      </c>
    </row>
    <row r="1327" spans="1:7" x14ac:dyDescent="0.25">
      <c r="A1327">
        <v>3</v>
      </c>
      <c r="B1327" s="1">
        <v>6.1864844870000004</v>
      </c>
      <c r="C1327">
        <v>4</v>
      </c>
      <c r="D1327">
        <v>0</v>
      </c>
      <c r="E1327">
        <v>0</v>
      </c>
      <c r="F1327">
        <v>25</v>
      </c>
      <c r="G1327" s="3">
        <v>1.0994343040000001</v>
      </c>
    </row>
    <row r="1328" spans="1:7" x14ac:dyDescent="0.25">
      <c r="A1328">
        <v>4</v>
      </c>
      <c r="B1328" s="1">
        <v>5.6127115979999997</v>
      </c>
      <c r="C1328">
        <v>3</v>
      </c>
      <c r="D1328">
        <v>0</v>
      </c>
      <c r="E1328">
        <v>1</v>
      </c>
      <c r="F1328">
        <v>11</v>
      </c>
      <c r="G1328" s="3">
        <v>2.1911967950000002</v>
      </c>
    </row>
    <row r="1329" spans="1:7" x14ac:dyDescent="0.25">
      <c r="A1329">
        <v>1</v>
      </c>
      <c r="B1329" s="1">
        <v>19.444594179999999</v>
      </c>
      <c r="C1329">
        <v>4</v>
      </c>
      <c r="D1329">
        <v>1</v>
      </c>
      <c r="E1329">
        <v>1</v>
      </c>
      <c r="F1329">
        <v>29</v>
      </c>
      <c r="G1329" s="3">
        <v>1.584478764</v>
      </c>
    </row>
    <row r="1330" spans="1:7" x14ac:dyDescent="0.25">
      <c r="A1330">
        <v>3</v>
      </c>
      <c r="B1330" s="1">
        <v>3.0672965479999998</v>
      </c>
      <c r="C1330">
        <v>2</v>
      </c>
      <c r="D1330">
        <v>0</v>
      </c>
      <c r="E1330">
        <v>1</v>
      </c>
      <c r="F1330">
        <v>29</v>
      </c>
      <c r="G1330" s="3">
        <v>0.47573083300000002</v>
      </c>
    </row>
    <row r="1331" spans="1:7" x14ac:dyDescent="0.25">
      <c r="A1331">
        <v>2</v>
      </c>
      <c r="B1331" s="1">
        <v>14.66655817</v>
      </c>
      <c r="C1331">
        <v>2</v>
      </c>
      <c r="D1331">
        <v>1</v>
      </c>
      <c r="E1331">
        <v>1</v>
      </c>
      <c r="F1331">
        <v>27</v>
      </c>
      <c r="G1331" s="3">
        <v>1.2072685460000001</v>
      </c>
    </row>
    <row r="1332" spans="1:7" x14ac:dyDescent="0.25">
      <c r="A1332">
        <v>1</v>
      </c>
      <c r="B1332" s="1">
        <v>8.2057889999999998E-3</v>
      </c>
      <c r="C1332">
        <v>2</v>
      </c>
      <c r="D1332">
        <v>0</v>
      </c>
      <c r="E1332">
        <v>1</v>
      </c>
      <c r="F1332">
        <v>26</v>
      </c>
      <c r="G1332" s="3">
        <v>0.26492416299999999</v>
      </c>
    </row>
    <row r="1333" spans="1:7" x14ac:dyDescent="0.25">
      <c r="A1333">
        <v>2</v>
      </c>
      <c r="B1333" s="1">
        <v>11.92365339</v>
      </c>
      <c r="C1333">
        <v>1</v>
      </c>
      <c r="D1333">
        <v>0</v>
      </c>
      <c r="E1333">
        <v>1</v>
      </c>
      <c r="F1333">
        <v>9</v>
      </c>
      <c r="G1333" s="3">
        <v>2.7066596199999999</v>
      </c>
    </row>
    <row r="1334" spans="1:7" x14ac:dyDescent="0.25">
      <c r="A1334">
        <v>2</v>
      </c>
      <c r="B1334" s="1">
        <v>18.31886008</v>
      </c>
      <c r="C1334">
        <v>2</v>
      </c>
      <c r="D1334">
        <v>0</v>
      </c>
      <c r="E1334">
        <v>1</v>
      </c>
      <c r="F1334">
        <v>18</v>
      </c>
      <c r="G1334" s="3">
        <v>1.530427889</v>
      </c>
    </row>
    <row r="1335" spans="1:7" x14ac:dyDescent="0.25">
      <c r="A1335">
        <v>4</v>
      </c>
      <c r="B1335" s="1">
        <v>5.7586818820000003</v>
      </c>
      <c r="C1335">
        <v>2</v>
      </c>
      <c r="D1335">
        <v>0</v>
      </c>
      <c r="E1335">
        <v>1</v>
      </c>
      <c r="F1335">
        <v>4</v>
      </c>
      <c r="G1335" s="3">
        <v>3.1274525280000001</v>
      </c>
    </row>
    <row r="1336" spans="1:7" x14ac:dyDescent="0.25">
      <c r="A1336">
        <v>1</v>
      </c>
      <c r="B1336" s="1">
        <v>3.7105195050000002</v>
      </c>
      <c r="C1336">
        <v>3</v>
      </c>
      <c r="D1336">
        <v>0</v>
      </c>
      <c r="E1336">
        <v>1</v>
      </c>
      <c r="F1336">
        <v>25</v>
      </c>
      <c r="G1336" s="3">
        <v>1.0036141460000001</v>
      </c>
    </row>
    <row r="1337" spans="1:7" x14ac:dyDescent="0.25">
      <c r="A1337">
        <v>2</v>
      </c>
      <c r="B1337" s="1">
        <v>13.0335959</v>
      </c>
      <c r="C1337">
        <v>3</v>
      </c>
      <c r="D1337">
        <v>0</v>
      </c>
      <c r="E1337">
        <v>0</v>
      </c>
      <c r="F1337">
        <v>4</v>
      </c>
      <c r="G1337" s="3">
        <v>3.3692186049999999</v>
      </c>
    </row>
    <row r="1338" spans="1:7" x14ac:dyDescent="0.25">
      <c r="A1338">
        <v>0</v>
      </c>
      <c r="B1338" s="1">
        <v>14.252028149999999</v>
      </c>
      <c r="C1338">
        <v>3</v>
      </c>
      <c r="D1338">
        <v>0</v>
      </c>
      <c r="E1338">
        <v>0</v>
      </c>
      <c r="F1338">
        <v>8</v>
      </c>
      <c r="G1338" s="3">
        <v>2.7913861080000002</v>
      </c>
    </row>
    <row r="1339" spans="1:7" x14ac:dyDescent="0.25">
      <c r="A1339">
        <v>1</v>
      </c>
      <c r="B1339" s="1">
        <v>13.760610379999999</v>
      </c>
      <c r="C1339">
        <v>2</v>
      </c>
      <c r="D1339">
        <v>0</v>
      </c>
      <c r="E1339">
        <v>1</v>
      </c>
      <c r="F1339">
        <v>26</v>
      </c>
      <c r="G1339" s="3">
        <v>0.67352594600000004</v>
      </c>
    </row>
    <row r="1340" spans="1:7" x14ac:dyDescent="0.25">
      <c r="A1340">
        <v>0</v>
      </c>
      <c r="B1340" s="1">
        <v>6.3863376000000001</v>
      </c>
      <c r="C1340">
        <v>1</v>
      </c>
      <c r="D1340">
        <v>0</v>
      </c>
      <c r="E1340">
        <v>0</v>
      </c>
      <c r="F1340">
        <v>27</v>
      </c>
      <c r="G1340" s="3">
        <v>0.33755414099999997</v>
      </c>
    </row>
    <row r="1341" spans="1:7" x14ac:dyDescent="0.25">
      <c r="A1341">
        <v>4</v>
      </c>
      <c r="B1341" s="1">
        <v>5.0440480430000001</v>
      </c>
      <c r="C1341">
        <v>2</v>
      </c>
      <c r="D1341">
        <v>1</v>
      </c>
      <c r="E1341">
        <v>1</v>
      </c>
      <c r="F1341">
        <v>25</v>
      </c>
      <c r="G1341" s="3">
        <v>0.88688941600000004</v>
      </c>
    </row>
    <row r="1342" spans="1:7" x14ac:dyDescent="0.25">
      <c r="A1342">
        <v>3</v>
      </c>
      <c r="B1342" s="1">
        <v>19.118376000000001</v>
      </c>
      <c r="C1342">
        <v>3</v>
      </c>
      <c r="D1342">
        <v>0</v>
      </c>
      <c r="E1342">
        <v>0</v>
      </c>
      <c r="F1342">
        <v>26</v>
      </c>
      <c r="G1342" s="3">
        <v>1.506662773</v>
      </c>
    </row>
    <row r="1343" spans="1:7" x14ac:dyDescent="0.25">
      <c r="A1343">
        <v>2</v>
      </c>
      <c r="B1343" s="1">
        <v>18.465990170000001</v>
      </c>
      <c r="C1343">
        <v>1</v>
      </c>
      <c r="D1343">
        <v>0</v>
      </c>
      <c r="E1343">
        <v>0</v>
      </c>
      <c r="F1343">
        <v>19</v>
      </c>
      <c r="G1343" s="3">
        <v>1.7051993889999999</v>
      </c>
    </row>
    <row r="1344" spans="1:7" x14ac:dyDescent="0.25">
      <c r="A1344">
        <v>2</v>
      </c>
      <c r="B1344" s="1">
        <v>9.1463321979999996</v>
      </c>
      <c r="C1344">
        <v>2</v>
      </c>
      <c r="D1344">
        <v>0</v>
      </c>
      <c r="E1344">
        <v>1</v>
      </c>
      <c r="F1344">
        <v>16</v>
      </c>
      <c r="G1344" s="3">
        <v>1.972791414</v>
      </c>
    </row>
    <row r="1345" spans="1:7" x14ac:dyDescent="0.25">
      <c r="A1345">
        <v>1</v>
      </c>
      <c r="B1345" s="1">
        <v>16.923877319999999</v>
      </c>
      <c r="C1345">
        <v>2</v>
      </c>
      <c r="D1345">
        <v>0</v>
      </c>
      <c r="E1345">
        <v>0</v>
      </c>
      <c r="F1345">
        <v>9</v>
      </c>
      <c r="G1345" s="3">
        <v>2.626082829</v>
      </c>
    </row>
    <row r="1346" spans="1:7" x14ac:dyDescent="0.25">
      <c r="A1346">
        <v>1</v>
      </c>
      <c r="B1346" s="1">
        <v>9.0464695529999997</v>
      </c>
      <c r="C1346">
        <v>3</v>
      </c>
      <c r="D1346">
        <v>1</v>
      </c>
      <c r="E1346">
        <v>0</v>
      </c>
      <c r="F1346">
        <v>20</v>
      </c>
      <c r="G1346" s="3">
        <v>1.671968653</v>
      </c>
    </row>
    <row r="1347" spans="1:7" x14ac:dyDescent="0.25">
      <c r="A1347">
        <v>1</v>
      </c>
      <c r="B1347" s="1">
        <v>8.4877803610000004</v>
      </c>
      <c r="C1347">
        <v>3</v>
      </c>
      <c r="D1347">
        <v>0</v>
      </c>
      <c r="E1347">
        <v>0</v>
      </c>
      <c r="F1347">
        <v>0</v>
      </c>
      <c r="G1347" s="3">
        <v>3.0937609250000002</v>
      </c>
    </row>
    <row r="1348" spans="1:7" x14ac:dyDescent="0.25">
      <c r="A1348">
        <v>1</v>
      </c>
      <c r="B1348" s="1">
        <v>3.135258952</v>
      </c>
      <c r="C1348">
        <v>3</v>
      </c>
      <c r="D1348">
        <v>1</v>
      </c>
      <c r="E1348">
        <v>0</v>
      </c>
      <c r="F1348">
        <v>21</v>
      </c>
      <c r="G1348" s="3">
        <v>1.64337376</v>
      </c>
    </row>
    <row r="1349" spans="1:7" x14ac:dyDescent="0.25">
      <c r="A1349">
        <v>2</v>
      </c>
      <c r="B1349" s="1">
        <v>8.5281211300000006</v>
      </c>
      <c r="C1349">
        <v>2</v>
      </c>
      <c r="D1349">
        <v>0</v>
      </c>
      <c r="E1349">
        <v>1</v>
      </c>
      <c r="F1349">
        <v>27</v>
      </c>
      <c r="G1349" s="3">
        <v>0.339206699</v>
      </c>
    </row>
    <row r="1350" spans="1:7" x14ac:dyDescent="0.25">
      <c r="A1350">
        <v>2</v>
      </c>
      <c r="B1350" s="1">
        <v>10.74833877</v>
      </c>
      <c r="C1350">
        <v>2</v>
      </c>
      <c r="D1350">
        <v>0</v>
      </c>
      <c r="E1350">
        <v>0</v>
      </c>
      <c r="F1350">
        <v>15</v>
      </c>
      <c r="G1350" s="3">
        <v>1.926359068</v>
      </c>
    </row>
    <row r="1351" spans="1:7" x14ac:dyDescent="0.25">
      <c r="A1351">
        <v>0</v>
      </c>
      <c r="B1351" s="1">
        <v>0.450086549</v>
      </c>
      <c r="C1351">
        <v>1</v>
      </c>
      <c r="D1351">
        <v>0</v>
      </c>
      <c r="E1351">
        <v>1</v>
      </c>
      <c r="F1351">
        <v>25</v>
      </c>
      <c r="G1351" s="3">
        <v>0.44990620799999997</v>
      </c>
    </row>
    <row r="1352" spans="1:7" x14ac:dyDescent="0.25">
      <c r="A1352">
        <v>0</v>
      </c>
      <c r="B1352" s="1">
        <v>8.8822601040000002</v>
      </c>
      <c r="C1352">
        <v>1</v>
      </c>
      <c r="D1352">
        <v>1</v>
      </c>
      <c r="E1352">
        <v>0</v>
      </c>
      <c r="F1352">
        <v>25</v>
      </c>
      <c r="G1352" s="3">
        <v>0.70957083899999995</v>
      </c>
    </row>
    <row r="1353" spans="1:7" x14ac:dyDescent="0.25">
      <c r="A1353">
        <v>1</v>
      </c>
      <c r="B1353" s="1">
        <v>15.627124370000001</v>
      </c>
      <c r="C1353">
        <v>1</v>
      </c>
      <c r="D1353">
        <v>1</v>
      </c>
      <c r="E1353">
        <v>1</v>
      </c>
      <c r="F1353">
        <v>14</v>
      </c>
      <c r="G1353" s="3">
        <v>1.7482796819999999</v>
      </c>
    </row>
    <row r="1354" spans="1:7" x14ac:dyDescent="0.25">
      <c r="A1354">
        <v>2</v>
      </c>
      <c r="B1354" s="1">
        <v>13.60092113</v>
      </c>
      <c r="C1354">
        <v>1</v>
      </c>
      <c r="D1354">
        <v>0</v>
      </c>
      <c r="E1354">
        <v>0</v>
      </c>
      <c r="F1354">
        <v>22</v>
      </c>
      <c r="G1354" s="3">
        <v>0.97216825799999995</v>
      </c>
    </row>
    <row r="1355" spans="1:7" x14ac:dyDescent="0.25">
      <c r="A1355">
        <v>3</v>
      </c>
      <c r="B1355" s="1">
        <v>12.703139780000001</v>
      </c>
      <c r="C1355">
        <v>1</v>
      </c>
      <c r="D1355">
        <v>1</v>
      </c>
      <c r="E1355">
        <v>0</v>
      </c>
      <c r="F1355">
        <v>16</v>
      </c>
      <c r="G1355" s="3">
        <v>1.9349357840000001</v>
      </c>
    </row>
    <row r="1356" spans="1:7" x14ac:dyDescent="0.25">
      <c r="A1356">
        <v>2</v>
      </c>
      <c r="B1356" s="1">
        <v>18.191108570000001</v>
      </c>
      <c r="C1356">
        <v>1</v>
      </c>
      <c r="D1356">
        <v>0</v>
      </c>
      <c r="E1356">
        <v>0</v>
      </c>
      <c r="F1356">
        <v>25</v>
      </c>
      <c r="G1356" s="3">
        <v>0.69034788400000002</v>
      </c>
    </row>
    <row r="1357" spans="1:7" x14ac:dyDescent="0.25">
      <c r="A1357">
        <v>3</v>
      </c>
      <c r="B1357" s="1">
        <v>0.360640197</v>
      </c>
      <c r="C1357">
        <v>1</v>
      </c>
      <c r="D1357">
        <v>1</v>
      </c>
      <c r="E1357">
        <v>0</v>
      </c>
      <c r="F1357">
        <v>19</v>
      </c>
      <c r="G1357" s="3">
        <v>0.73036615900000001</v>
      </c>
    </row>
    <row r="1358" spans="1:7" x14ac:dyDescent="0.25">
      <c r="A1358">
        <v>2</v>
      </c>
      <c r="B1358" s="1">
        <v>11.14095172</v>
      </c>
      <c r="C1358">
        <v>3</v>
      </c>
      <c r="D1358">
        <v>0</v>
      </c>
      <c r="E1358">
        <v>0</v>
      </c>
      <c r="F1358">
        <v>24</v>
      </c>
      <c r="G1358" s="3">
        <v>0.68226516500000001</v>
      </c>
    </row>
    <row r="1359" spans="1:7" x14ac:dyDescent="0.25">
      <c r="A1359">
        <v>1</v>
      </c>
      <c r="B1359" s="1">
        <v>15.74697697</v>
      </c>
      <c r="C1359">
        <v>4</v>
      </c>
      <c r="D1359">
        <v>0</v>
      </c>
      <c r="E1359">
        <v>1</v>
      </c>
      <c r="F1359">
        <v>12</v>
      </c>
      <c r="G1359" s="3">
        <v>3.023482483</v>
      </c>
    </row>
    <row r="1360" spans="1:7" x14ac:dyDescent="0.25">
      <c r="A1360">
        <v>1</v>
      </c>
      <c r="B1360" s="1">
        <v>10.826707649999999</v>
      </c>
      <c r="C1360">
        <v>3</v>
      </c>
      <c r="D1360">
        <v>0</v>
      </c>
      <c r="E1360">
        <v>0</v>
      </c>
      <c r="F1360">
        <v>0</v>
      </c>
      <c r="G1360" s="3">
        <v>3.7296523009999998</v>
      </c>
    </row>
    <row r="1361" spans="1:7" x14ac:dyDescent="0.25">
      <c r="A1361">
        <v>3</v>
      </c>
      <c r="B1361" s="1">
        <v>6.4779110519999996</v>
      </c>
      <c r="C1361">
        <v>0</v>
      </c>
      <c r="D1361">
        <v>1</v>
      </c>
      <c r="E1361">
        <v>0</v>
      </c>
      <c r="F1361">
        <v>24</v>
      </c>
      <c r="G1361" s="3">
        <v>0.84196322499999998</v>
      </c>
    </row>
    <row r="1362" spans="1:7" x14ac:dyDescent="0.25">
      <c r="A1362">
        <v>2</v>
      </c>
      <c r="B1362" s="1">
        <v>2.725011302</v>
      </c>
      <c r="C1362">
        <v>2</v>
      </c>
      <c r="D1362">
        <v>1</v>
      </c>
      <c r="E1362">
        <v>0</v>
      </c>
      <c r="F1362">
        <v>7</v>
      </c>
      <c r="G1362" s="3">
        <v>2.584174279</v>
      </c>
    </row>
    <row r="1363" spans="1:7" x14ac:dyDescent="0.25">
      <c r="A1363">
        <v>1</v>
      </c>
      <c r="B1363" s="1">
        <v>17.75126144</v>
      </c>
      <c r="C1363">
        <v>3</v>
      </c>
      <c r="D1363">
        <v>1</v>
      </c>
      <c r="E1363">
        <v>1</v>
      </c>
      <c r="F1363">
        <v>4</v>
      </c>
      <c r="G1363" s="3">
        <v>3.3721260430000002</v>
      </c>
    </row>
    <row r="1364" spans="1:7" x14ac:dyDescent="0.25">
      <c r="A1364">
        <v>2</v>
      </c>
      <c r="B1364" s="1">
        <v>9.4152478479999999</v>
      </c>
      <c r="C1364">
        <v>1</v>
      </c>
      <c r="D1364">
        <v>1</v>
      </c>
      <c r="E1364">
        <v>0</v>
      </c>
      <c r="F1364">
        <v>5</v>
      </c>
      <c r="G1364" s="3">
        <v>3.0608054020000002</v>
      </c>
    </row>
    <row r="1365" spans="1:7" x14ac:dyDescent="0.25">
      <c r="A1365">
        <v>2</v>
      </c>
      <c r="B1365" s="1">
        <v>17.56230394</v>
      </c>
      <c r="C1365">
        <v>3</v>
      </c>
      <c r="D1365">
        <v>0</v>
      </c>
      <c r="E1365">
        <v>0</v>
      </c>
      <c r="F1365">
        <v>22</v>
      </c>
      <c r="G1365" s="3">
        <v>1.1680520000000001</v>
      </c>
    </row>
    <row r="1366" spans="1:7" x14ac:dyDescent="0.25">
      <c r="A1366">
        <v>2</v>
      </c>
      <c r="B1366" s="1">
        <v>11.717042449999999</v>
      </c>
      <c r="C1366">
        <v>2</v>
      </c>
      <c r="D1366">
        <v>1</v>
      </c>
      <c r="E1366">
        <v>0</v>
      </c>
      <c r="F1366">
        <v>19</v>
      </c>
      <c r="G1366" s="3">
        <v>1.3492561219999999</v>
      </c>
    </row>
    <row r="1367" spans="1:7" x14ac:dyDescent="0.25">
      <c r="A1367">
        <v>3</v>
      </c>
      <c r="B1367" s="1">
        <v>13.48384233</v>
      </c>
      <c r="C1367">
        <v>4</v>
      </c>
      <c r="D1367">
        <v>1</v>
      </c>
      <c r="E1367">
        <v>1</v>
      </c>
      <c r="F1367">
        <v>29</v>
      </c>
      <c r="G1367" s="3">
        <v>1.1179648259999999</v>
      </c>
    </row>
    <row r="1368" spans="1:7" x14ac:dyDescent="0.25">
      <c r="A1368">
        <v>2</v>
      </c>
      <c r="B1368" s="1">
        <v>16.08522309</v>
      </c>
      <c r="C1368">
        <v>3</v>
      </c>
      <c r="D1368">
        <v>0</v>
      </c>
      <c r="E1368">
        <v>1</v>
      </c>
      <c r="F1368">
        <v>13</v>
      </c>
      <c r="G1368" s="3">
        <v>2.5786677340000002</v>
      </c>
    </row>
    <row r="1369" spans="1:7" x14ac:dyDescent="0.25">
      <c r="A1369">
        <v>2</v>
      </c>
      <c r="B1369" s="1">
        <v>13.18311089</v>
      </c>
      <c r="C1369">
        <v>3</v>
      </c>
      <c r="D1369">
        <v>0</v>
      </c>
      <c r="E1369">
        <v>0</v>
      </c>
      <c r="F1369">
        <v>21</v>
      </c>
      <c r="G1369" s="3">
        <v>1.6255519549999999</v>
      </c>
    </row>
    <row r="1370" spans="1:7" x14ac:dyDescent="0.25">
      <c r="A1370">
        <v>0</v>
      </c>
      <c r="B1370" s="1">
        <v>7.9610968140000002</v>
      </c>
      <c r="C1370">
        <v>3</v>
      </c>
      <c r="D1370">
        <v>0</v>
      </c>
      <c r="E1370">
        <v>0</v>
      </c>
      <c r="F1370">
        <v>22</v>
      </c>
      <c r="G1370" s="3">
        <v>0.93401639599999997</v>
      </c>
    </row>
    <row r="1371" spans="1:7" x14ac:dyDescent="0.25">
      <c r="A1371">
        <v>0</v>
      </c>
      <c r="B1371" s="1">
        <v>10.27266768</v>
      </c>
      <c r="C1371">
        <v>1</v>
      </c>
      <c r="D1371">
        <v>1</v>
      </c>
      <c r="E1371">
        <v>0</v>
      </c>
      <c r="F1371">
        <v>10</v>
      </c>
      <c r="G1371" s="3">
        <v>2.70263834</v>
      </c>
    </row>
    <row r="1372" spans="1:7" x14ac:dyDescent="0.25">
      <c r="A1372">
        <v>1</v>
      </c>
      <c r="B1372" s="1">
        <v>16.060910490000001</v>
      </c>
      <c r="C1372">
        <v>1</v>
      </c>
      <c r="D1372">
        <v>1</v>
      </c>
      <c r="E1372">
        <v>1</v>
      </c>
      <c r="F1372">
        <v>5</v>
      </c>
      <c r="G1372" s="3">
        <v>2.9640092629999999</v>
      </c>
    </row>
    <row r="1373" spans="1:7" x14ac:dyDescent="0.25">
      <c r="A1373">
        <v>0</v>
      </c>
      <c r="B1373" s="1">
        <v>7.473005927</v>
      </c>
      <c r="C1373">
        <v>2</v>
      </c>
      <c r="D1373">
        <v>1</v>
      </c>
      <c r="E1373">
        <v>0</v>
      </c>
      <c r="F1373">
        <v>10</v>
      </c>
      <c r="G1373" s="3">
        <v>2.2674581319999998</v>
      </c>
    </row>
    <row r="1374" spans="1:7" x14ac:dyDescent="0.25">
      <c r="A1374">
        <v>2</v>
      </c>
      <c r="B1374" s="1">
        <v>7.7624291349999996</v>
      </c>
      <c r="C1374">
        <v>1</v>
      </c>
      <c r="D1374">
        <v>1</v>
      </c>
      <c r="E1374">
        <v>1</v>
      </c>
      <c r="F1374">
        <v>12</v>
      </c>
      <c r="G1374" s="3">
        <v>1.753623068</v>
      </c>
    </row>
    <row r="1375" spans="1:7" x14ac:dyDescent="0.25">
      <c r="A1375">
        <v>2</v>
      </c>
      <c r="B1375" s="1">
        <v>1.9138023209999999</v>
      </c>
      <c r="C1375">
        <v>1</v>
      </c>
      <c r="D1375">
        <v>1</v>
      </c>
      <c r="E1375">
        <v>0</v>
      </c>
      <c r="F1375">
        <v>11</v>
      </c>
      <c r="G1375" s="3">
        <v>2.0232340820000001</v>
      </c>
    </row>
    <row r="1376" spans="1:7" x14ac:dyDescent="0.25">
      <c r="A1376">
        <v>1</v>
      </c>
      <c r="B1376" s="1">
        <v>18.291688700000002</v>
      </c>
      <c r="C1376">
        <v>2</v>
      </c>
      <c r="D1376">
        <v>1</v>
      </c>
      <c r="E1376">
        <v>0</v>
      </c>
      <c r="F1376">
        <v>21</v>
      </c>
      <c r="G1376" s="3">
        <v>1.6780125319999999</v>
      </c>
    </row>
    <row r="1377" spans="1:7" x14ac:dyDescent="0.25">
      <c r="A1377">
        <v>3</v>
      </c>
      <c r="B1377" s="1">
        <v>1.8207262989999999</v>
      </c>
      <c r="C1377">
        <v>3</v>
      </c>
      <c r="D1377">
        <v>1</v>
      </c>
      <c r="E1377">
        <v>0</v>
      </c>
      <c r="F1377">
        <v>1</v>
      </c>
      <c r="G1377" s="3">
        <v>3.6598364050000001</v>
      </c>
    </row>
    <row r="1378" spans="1:7" x14ac:dyDescent="0.25">
      <c r="A1378">
        <v>1</v>
      </c>
      <c r="B1378" s="1">
        <v>12.96418355</v>
      </c>
      <c r="C1378">
        <v>0</v>
      </c>
      <c r="D1378">
        <v>0</v>
      </c>
      <c r="E1378">
        <v>1</v>
      </c>
      <c r="F1378">
        <v>20</v>
      </c>
      <c r="G1378" s="3">
        <v>1.3627443690000001</v>
      </c>
    </row>
    <row r="1379" spans="1:7" x14ac:dyDescent="0.25">
      <c r="A1379">
        <v>1</v>
      </c>
      <c r="B1379" s="1">
        <v>8.2638895760000004</v>
      </c>
      <c r="C1379">
        <v>1</v>
      </c>
      <c r="D1379">
        <v>0</v>
      </c>
      <c r="E1379">
        <v>1</v>
      </c>
      <c r="F1379">
        <v>2</v>
      </c>
      <c r="G1379" s="3">
        <v>2.8138057679999999</v>
      </c>
    </row>
    <row r="1380" spans="1:7" x14ac:dyDescent="0.25">
      <c r="A1380">
        <v>1</v>
      </c>
      <c r="B1380" s="1">
        <v>8.1123878049999991</v>
      </c>
      <c r="C1380">
        <v>2</v>
      </c>
      <c r="D1380">
        <v>0</v>
      </c>
      <c r="E1380">
        <v>1</v>
      </c>
      <c r="F1380">
        <v>22</v>
      </c>
      <c r="G1380" s="3">
        <v>1.3027119840000001</v>
      </c>
    </row>
    <row r="1381" spans="1:7" x14ac:dyDescent="0.25">
      <c r="A1381">
        <v>1</v>
      </c>
      <c r="B1381" s="1">
        <v>13.591036730000001</v>
      </c>
      <c r="C1381">
        <v>2</v>
      </c>
      <c r="D1381">
        <v>1</v>
      </c>
      <c r="E1381">
        <v>0</v>
      </c>
      <c r="F1381">
        <v>3</v>
      </c>
      <c r="G1381" s="3">
        <v>3.383911479</v>
      </c>
    </row>
    <row r="1382" spans="1:7" x14ac:dyDescent="0.25">
      <c r="A1382">
        <v>1</v>
      </c>
      <c r="B1382" s="1">
        <v>1.3418746530000001</v>
      </c>
      <c r="C1382">
        <v>1</v>
      </c>
      <c r="D1382">
        <v>0</v>
      </c>
      <c r="E1382">
        <v>0</v>
      </c>
      <c r="F1382">
        <v>16</v>
      </c>
      <c r="G1382" s="3">
        <v>1.378751308</v>
      </c>
    </row>
    <row r="1383" spans="1:7" x14ac:dyDescent="0.25">
      <c r="A1383">
        <v>2</v>
      </c>
      <c r="B1383" s="1">
        <v>11.874115659999999</v>
      </c>
      <c r="C1383">
        <v>4</v>
      </c>
      <c r="D1383">
        <v>0</v>
      </c>
      <c r="E1383">
        <v>0</v>
      </c>
      <c r="F1383">
        <v>27</v>
      </c>
      <c r="G1383" s="3">
        <v>0.73148686699999999</v>
      </c>
    </row>
    <row r="1384" spans="1:7" x14ac:dyDescent="0.25">
      <c r="A1384">
        <v>2</v>
      </c>
      <c r="B1384" s="1">
        <v>15.44063572</v>
      </c>
      <c r="C1384">
        <v>2</v>
      </c>
      <c r="D1384">
        <v>0</v>
      </c>
      <c r="E1384">
        <v>0</v>
      </c>
      <c r="F1384">
        <v>27</v>
      </c>
      <c r="G1384" s="3">
        <v>0.40056947900000001</v>
      </c>
    </row>
    <row r="1385" spans="1:7" x14ac:dyDescent="0.25">
      <c r="A1385">
        <v>4</v>
      </c>
      <c r="B1385" s="1">
        <v>16.564255159999998</v>
      </c>
      <c r="C1385">
        <v>2</v>
      </c>
      <c r="D1385">
        <v>0</v>
      </c>
      <c r="E1385">
        <v>0</v>
      </c>
      <c r="F1385">
        <v>21</v>
      </c>
      <c r="G1385" s="3">
        <v>1.7290731669999999</v>
      </c>
    </row>
    <row r="1386" spans="1:7" x14ac:dyDescent="0.25">
      <c r="A1386">
        <v>0</v>
      </c>
      <c r="B1386" s="1">
        <v>3.4106077880000001</v>
      </c>
      <c r="C1386">
        <v>0</v>
      </c>
      <c r="D1386">
        <v>0</v>
      </c>
      <c r="E1386">
        <v>0</v>
      </c>
      <c r="F1386">
        <v>5</v>
      </c>
      <c r="G1386" s="3">
        <v>2.6156537649999998</v>
      </c>
    </row>
    <row r="1387" spans="1:7" x14ac:dyDescent="0.25">
      <c r="A1387">
        <v>1</v>
      </c>
      <c r="B1387" s="1">
        <v>17.948381000000001</v>
      </c>
      <c r="C1387">
        <v>2</v>
      </c>
      <c r="D1387">
        <v>0</v>
      </c>
      <c r="E1387">
        <v>0</v>
      </c>
      <c r="F1387">
        <v>6</v>
      </c>
      <c r="G1387" s="3">
        <v>2.9869427370000001</v>
      </c>
    </row>
    <row r="1388" spans="1:7" x14ac:dyDescent="0.25">
      <c r="A1388">
        <v>0</v>
      </c>
      <c r="B1388" s="1">
        <v>13.12292184</v>
      </c>
      <c r="C1388">
        <v>3</v>
      </c>
      <c r="D1388">
        <v>0</v>
      </c>
      <c r="E1388">
        <v>0</v>
      </c>
      <c r="F1388">
        <v>14</v>
      </c>
      <c r="G1388" s="3">
        <v>2.1269889709999998</v>
      </c>
    </row>
    <row r="1389" spans="1:7" x14ac:dyDescent="0.25">
      <c r="A1389">
        <v>2</v>
      </c>
      <c r="B1389" s="1">
        <v>17.637096020000001</v>
      </c>
      <c r="C1389">
        <v>1</v>
      </c>
      <c r="D1389">
        <v>0</v>
      </c>
      <c r="E1389">
        <v>1</v>
      </c>
      <c r="F1389">
        <v>10</v>
      </c>
      <c r="G1389" s="3">
        <v>2.7081110399999999</v>
      </c>
    </row>
    <row r="1390" spans="1:7" x14ac:dyDescent="0.25">
      <c r="A1390">
        <v>0</v>
      </c>
      <c r="B1390" s="1">
        <v>9.7056143420000005</v>
      </c>
      <c r="C1390">
        <v>2</v>
      </c>
      <c r="D1390">
        <v>0</v>
      </c>
      <c r="E1390">
        <v>0</v>
      </c>
      <c r="F1390">
        <v>23</v>
      </c>
      <c r="G1390" s="3">
        <v>0.81577736899999997</v>
      </c>
    </row>
    <row r="1391" spans="1:7" x14ac:dyDescent="0.25">
      <c r="A1391">
        <v>3</v>
      </c>
      <c r="B1391" s="1">
        <v>10.8406669</v>
      </c>
      <c r="C1391">
        <v>0</v>
      </c>
      <c r="D1391">
        <v>0</v>
      </c>
      <c r="E1391">
        <v>1</v>
      </c>
      <c r="F1391">
        <v>2</v>
      </c>
      <c r="G1391" s="3">
        <v>2.524423895</v>
      </c>
    </row>
    <row r="1392" spans="1:7" x14ac:dyDescent="0.25">
      <c r="A1392">
        <v>2</v>
      </c>
      <c r="B1392" s="1">
        <v>18.380765539999999</v>
      </c>
      <c r="C1392">
        <v>4</v>
      </c>
      <c r="D1392">
        <v>0</v>
      </c>
      <c r="E1392">
        <v>0</v>
      </c>
      <c r="F1392">
        <v>29</v>
      </c>
      <c r="G1392" s="3">
        <v>0.908238604</v>
      </c>
    </row>
    <row r="1393" spans="1:7" x14ac:dyDescent="0.25">
      <c r="A1393">
        <v>2</v>
      </c>
      <c r="B1393" s="1">
        <v>17.998190869999998</v>
      </c>
      <c r="C1393">
        <v>0</v>
      </c>
      <c r="D1393">
        <v>0</v>
      </c>
      <c r="E1393">
        <v>1</v>
      </c>
      <c r="F1393">
        <v>5</v>
      </c>
      <c r="G1393" s="3">
        <v>3.055690207</v>
      </c>
    </row>
    <row r="1394" spans="1:7" x14ac:dyDescent="0.25">
      <c r="A1394">
        <v>2</v>
      </c>
      <c r="B1394" s="1">
        <v>8.9632174669999998</v>
      </c>
      <c r="C1394">
        <v>3</v>
      </c>
      <c r="D1394">
        <v>0</v>
      </c>
      <c r="E1394">
        <v>0</v>
      </c>
      <c r="F1394">
        <v>25</v>
      </c>
      <c r="G1394" s="3">
        <v>0.837946898</v>
      </c>
    </row>
    <row r="1395" spans="1:7" x14ac:dyDescent="0.25">
      <c r="A1395">
        <v>1</v>
      </c>
      <c r="B1395" s="1">
        <v>5.4882526330000001</v>
      </c>
      <c r="C1395">
        <v>2</v>
      </c>
      <c r="D1395">
        <v>0</v>
      </c>
      <c r="E1395">
        <v>0</v>
      </c>
      <c r="F1395">
        <v>1</v>
      </c>
      <c r="G1395" s="3">
        <v>2.8335761110000002</v>
      </c>
    </row>
    <row r="1396" spans="1:7" x14ac:dyDescent="0.25">
      <c r="A1396">
        <v>1</v>
      </c>
      <c r="B1396" s="1">
        <v>7.8634086910000001</v>
      </c>
      <c r="C1396">
        <v>2</v>
      </c>
      <c r="D1396">
        <v>1</v>
      </c>
      <c r="E1396">
        <v>1</v>
      </c>
      <c r="F1396">
        <v>28</v>
      </c>
      <c r="G1396" s="3">
        <v>0.78521356799999997</v>
      </c>
    </row>
    <row r="1397" spans="1:7" x14ac:dyDescent="0.25">
      <c r="A1397">
        <v>1</v>
      </c>
      <c r="B1397" s="1">
        <v>7.7552865710000001</v>
      </c>
      <c r="C1397">
        <v>3</v>
      </c>
      <c r="D1397">
        <v>0</v>
      </c>
      <c r="E1397">
        <v>0</v>
      </c>
      <c r="F1397">
        <v>13</v>
      </c>
      <c r="G1397" s="3">
        <v>1.885614785</v>
      </c>
    </row>
    <row r="1398" spans="1:7" x14ac:dyDescent="0.25">
      <c r="A1398">
        <v>2</v>
      </c>
      <c r="B1398" s="1">
        <v>5.7373374999999998</v>
      </c>
      <c r="C1398">
        <v>1</v>
      </c>
      <c r="D1398">
        <v>0</v>
      </c>
      <c r="E1398">
        <v>1</v>
      </c>
      <c r="F1398">
        <v>8</v>
      </c>
      <c r="G1398" s="3">
        <v>2.7012305080000001</v>
      </c>
    </row>
    <row r="1399" spans="1:7" x14ac:dyDescent="0.25">
      <c r="A1399">
        <v>1</v>
      </c>
      <c r="B1399" s="1">
        <v>5.3715920869999998</v>
      </c>
      <c r="C1399">
        <v>2</v>
      </c>
      <c r="D1399">
        <v>0</v>
      </c>
      <c r="E1399">
        <v>1</v>
      </c>
      <c r="F1399">
        <v>17</v>
      </c>
      <c r="G1399" s="3">
        <v>1.5219159010000001</v>
      </c>
    </row>
    <row r="1400" spans="1:7" x14ac:dyDescent="0.25">
      <c r="A1400">
        <v>1</v>
      </c>
      <c r="B1400" s="1">
        <v>17.221258729999999</v>
      </c>
      <c r="C1400">
        <v>2</v>
      </c>
      <c r="D1400">
        <v>0</v>
      </c>
      <c r="E1400">
        <v>0</v>
      </c>
      <c r="F1400">
        <v>18</v>
      </c>
      <c r="G1400" s="3">
        <v>1.879725987</v>
      </c>
    </row>
    <row r="1401" spans="1:7" x14ac:dyDescent="0.25">
      <c r="A1401">
        <v>4</v>
      </c>
      <c r="B1401" s="1">
        <v>1.397238414</v>
      </c>
      <c r="C1401">
        <v>0</v>
      </c>
      <c r="D1401">
        <v>0</v>
      </c>
      <c r="E1401">
        <v>1</v>
      </c>
      <c r="F1401">
        <v>11</v>
      </c>
      <c r="G1401" s="3">
        <v>2.0373480169999998</v>
      </c>
    </row>
    <row r="1402" spans="1:7" x14ac:dyDescent="0.25">
      <c r="A1402">
        <v>0</v>
      </c>
      <c r="B1402" s="1">
        <v>13.552223639999999</v>
      </c>
      <c r="C1402">
        <v>3</v>
      </c>
      <c r="D1402">
        <v>0</v>
      </c>
      <c r="E1402">
        <v>1</v>
      </c>
      <c r="F1402">
        <v>12</v>
      </c>
      <c r="G1402" s="3">
        <v>2.5206736749999998</v>
      </c>
    </row>
    <row r="1403" spans="1:7" x14ac:dyDescent="0.25">
      <c r="A1403">
        <v>3</v>
      </c>
      <c r="B1403" s="1">
        <v>3.4564010289999998</v>
      </c>
      <c r="C1403">
        <v>0</v>
      </c>
      <c r="D1403">
        <v>0</v>
      </c>
      <c r="E1403">
        <v>0</v>
      </c>
      <c r="F1403">
        <v>25</v>
      </c>
      <c r="G1403" s="3">
        <v>0.136165908</v>
      </c>
    </row>
    <row r="1404" spans="1:7" x14ac:dyDescent="0.25">
      <c r="A1404">
        <v>2</v>
      </c>
      <c r="B1404" s="1">
        <v>6.8901178679999999</v>
      </c>
      <c r="C1404">
        <v>3</v>
      </c>
      <c r="D1404">
        <v>0</v>
      </c>
      <c r="E1404">
        <v>1</v>
      </c>
      <c r="F1404">
        <v>11</v>
      </c>
      <c r="G1404" s="3">
        <v>1.9746552449999999</v>
      </c>
    </row>
    <row r="1405" spans="1:7" x14ac:dyDescent="0.25">
      <c r="A1405">
        <v>1</v>
      </c>
      <c r="B1405" s="1">
        <v>1.230860683</v>
      </c>
      <c r="C1405">
        <v>2</v>
      </c>
      <c r="D1405">
        <v>0</v>
      </c>
      <c r="E1405">
        <v>1</v>
      </c>
      <c r="F1405">
        <v>11</v>
      </c>
      <c r="G1405" s="3">
        <v>2.1949803719999998</v>
      </c>
    </row>
    <row r="1406" spans="1:7" x14ac:dyDescent="0.25">
      <c r="A1406">
        <v>1</v>
      </c>
      <c r="B1406" s="1">
        <v>5.399472737</v>
      </c>
      <c r="C1406">
        <v>1</v>
      </c>
      <c r="D1406">
        <v>1</v>
      </c>
      <c r="E1406">
        <v>0</v>
      </c>
      <c r="F1406">
        <v>17</v>
      </c>
      <c r="G1406" s="3">
        <v>1.717995924</v>
      </c>
    </row>
    <row r="1407" spans="1:7" x14ac:dyDescent="0.25">
      <c r="A1407">
        <v>1</v>
      </c>
      <c r="B1407" s="1">
        <v>15.368421420000001</v>
      </c>
      <c r="C1407">
        <v>3</v>
      </c>
      <c r="D1407">
        <v>0</v>
      </c>
      <c r="E1407">
        <v>0</v>
      </c>
      <c r="F1407">
        <v>8</v>
      </c>
      <c r="G1407" s="3">
        <v>2.510328721</v>
      </c>
    </row>
    <row r="1408" spans="1:7" x14ac:dyDescent="0.25">
      <c r="A1408">
        <v>2</v>
      </c>
      <c r="B1408" s="1">
        <v>17.700306489999999</v>
      </c>
      <c r="C1408">
        <v>2</v>
      </c>
      <c r="D1408">
        <v>1</v>
      </c>
      <c r="E1408">
        <v>0</v>
      </c>
      <c r="F1408">
        <v>16</v>
      </c>
      <c r="G1408" s="3">
        <v>2.4349505570000001</v>
      </c>
    </row>
    <row r="1409" spans="1:7" x14ac:dyDescent="0.25">
      <c r="A1409">
        <v>2</v>
      </c>
      <c r="B1409" s="1">
        <v>4.4305430379999997</v>
      </c>
      <c r="C1409">
        <v>2</v>
      </c>
      <c r="D1409">
        <v>0</v>
      </c>
      <c r="E1409">
        <v>1</v>
      </c>
      <c r="F1409">
        <v>20</v>
      </c>
      <c r="G1409" s="3">
        <v>1.3550534620000001</v>
      </c>
    </row>
    <row r="1410" spans="1:7" x14ac:dyDescent="0.25">
      <c r="A1410">
        <v>2</v>
      </c>
      <c r="B1410" s="1">
        <v>9.2709567849999992</v>
      </c>
      <c r="C1410">
        <v>2</v>
      </c>
      <c r="D1410">
        <v>0</v>
      </c>
      <c r="E1410">
        <v>1</v>
      </c>
      <c r="F1410">
        <v>15</v>
      </c>
      <c r="G1410" s="3">
        <v>1.5452551050000001</v>
      </c>
    </row>
    <row r="1411" spans="1:7" x14ac:dyDescent="0.25">
      <c r="A1411">
        <v>3</v>
      </c>
      <c r="B1411" s="1">
        <v>9.4064809589999996</v>
      </c>
      <c r="C1411">
        <v>1</v>
      </c>
      <c r="D1411">
        <v>0</v>
      </c>
      <c r="E1411">
        <v>1</v>
      </c>
      <c r="F1411">
        <v>16</v>
      </c>
      <c r="G1411" s="3">
        <v>1.619030513</v>
      </c>
    </row>
    <row r="1412" spans="1:7" x14ac:dyDescent="0.25">
      <c r="A1412">
        <v>2</v>
      </c>
      <c r="B1412" s="1">
        <v>17.471506120000001</v>
      </c>
      <c r="C1412">
        <v>3</v>
      </c>
      <c r="D1412">
        <v>1</v>
      </c>
      <c r="E1412">
        <v>0</v>
      </c>
      <c r="F1412">
        <v>20</v>
      </c>
      <c r="G1412" s="3">
        <v>2.0207416519999999</v>
      </c>
    </row>
    <row r="1413" spans="1:7" x14ac:dyDescent="0.25">
      <c r="A1413">
        <v>1</v>
      </c>
      <c r="B1413" s="1">
        <v>15.25598106</v>
      </c>
      <c r="C1413">
        <v>2</v>
      </c>
      <c r="D1413">
        <v>0</v>
      </c>
      <c r="E1413">
        <v>0</v>
      </c>
      <c r="F1413">
        <v>23</v>
      </c>
      <c r="G1413" s="3">
        <v>0.98357699700000001</v>
      </c>
    </row>
    <row r="1414" spans="1:7" x14ac:dyDescent="0.25">
      <c r="A1414">
        <v>1</v>
      </c>
      <c r="B1414" s="1">
        <v>10.261544369999999</v>
      </c>
      <c r="C1414">
        <v>1</v>
      </c>
      <c r="D1414">
        <v>0</v>
      </c>
      <c r="E1414">
        <v>1</v>
      </c>
      <c r="F1414">
        <v>7</v>
      </c>
      <c r="G1414" s="3">
        <v>2.0624682669999999</v>
      </c>
    </row>
    <row r="1415" spans="1:7" x14ac:dyDescent="0.25">
      <c r="A1415">
        <v>3</v>
      </c>
      <c r="B1415" s="1">
        <v>13.414944009999999</v>
      </c>
      <c r="C1415">
        <v>3</v>
      </c>
      <c r="D1415">
        <v>0</v>
      </c>
      <c r="E1415">
        <v>0</v>
      </c>
      <c r="F1415">
        <v>10</v>
      </c>
      <c r="G1415" s="3">
        <v>2.6441942090000001</v>
      </c>
    </row>
    <row r="1416" spans="1:7" x14ac:dyDescent="0.25">
      <c r="A1416">
        <v>1</v>
      </c>
      <c r="B1416" s="1">
        <v>16.947101079999999</v>
      </c>
      <c r="C1416">
        <v>0</v>
      </c>
      <c r="D1416">
        <v>0</v>
      </c>
      <c r="E1416">
        <v>1</v>
      </c>
      <c r="F1416">
        <v>23</v>
      </c>
      <c r="G1416" s="3">
        <v>1.347863829</v>
      </c>
    </row>
    <row r="1417" spans="1:7" x14ac:dyDescent="0.25">
      <c r="A1417">
        <v>0</v>
      </c>
      <c r="B1417" s="1">
        <v>0.19077908099999999</v>
      </c>
      <c r="C1417">
        <v>1</v>
      </c>
      <c r="D1417">
        <v>1</v>
      </c>
      <c r="E1417">
        <v>1</v>
      </c>
      <c r="F1417">
        <v>1</v>
      </c>
      <c r="G1417" s="3">
        <v>3.055253982</v>
      </c>
    </row>
    <row r="1418" spans="1:7" x14ac:dyDescent="0.25">
      <c r="A1418">
        <v>2</v>
      </c>
      <c r="B1418" s="1">
        <v>8.0578006210000002</v>
      </c>
      <c r="C1418">
        <v>2</v>
      </c>
      <c r="D1418">
        <v>0</v>
      </c>
      <c r="E1418">
        <v>0</v>
      </c>
      <c r="F1418">
        <v>7</v>
      </c>
      <c r="G1418" s="3">
        <v>2.5136927149999999</v>
      </c>
    </row>
    <row r="1419" spans="1:7" x14ac:dyDescent="0.25">
      <c r="A1419">
        <v>2</v>
      </c>
      <c r="B1419" s="1">
        <v>18.144863350000001</v>
      </c>
      <c r="C1419">
        <v>3</v>
      </c>
      <c r="D1419">
        <v>0</v>
      </c>
      <c r="E1419">
        <v>0</v>
      </c>
      <c r="F1419">
        <v>11</v>
      </c>
      <c r="G1419" s="3">
        <v>2.3403719139999999</v>
      </c>
    </row>
    <row r="1420" spans="1:7" x14ac:dyDescent="0.25">
      <c r="A1420">
        <v>3</v>
      </c>
      <c r="B1420" s="1">
        <v>14.80626062</v>
      </c>
      <c r="C1420">
        <v>4</v>
      </c>
      <c r="D1420">
        <v>0</v>
      </c>
      <c r="E1420">
        <v>0</v>
      </c>
      <c r="F1420">
        <v>20</v>
      </c>
      <c r="G1420" s="3">
        <v>1.582093266</v>
      </c>
    </row>
    <row r="1421" spans="1:7" x14ac:dyDescent="0.25">
      <c r="A1421">
        <v>2</v>
      </c>
      <c r="B1421" s="1">
        <v>10.856827490000001</v>
      </c>
      <c r="C1421">
        <v>3</v>
      </c>
      <c r="D1421">
        <v>0</v>
      </c>
      <c r="E1421">
        <v>1</v>
      </c>
      <c r="F1421">
        <v>0</v>
      </c>
      <c r="G1421" s="3">
        <v>3.5655241630000001</v>
      </c>
    </row>
    <row r="1422" spans="1:7" x14ac:dyDescent="0.25">
      <c r="A1422">
        <v>0</v>
      </c>
      <c r="B1422" s="1">
        <v>10.592890540000001</v>
      </c>
      <c r="C1422">
        <v>2</v>
      </c>
      <c r="D1422">
        <v>0</v>
      </c>
      <c r="E1422">
        <v>1</v>
      </c>
      <c r="F1422">
        <v>22</v>
      </c>
      <c r="G1422" s="3">
        <v>1.60147255</v>
      </c>
    </row>
    <row r="1423" spans="1:7" x14ac:dyDescent="0.25">
      <c r="A1423">
        <v>3</v>
      </c>
      <c r="B1423" s="1">
        <v>6.9554019519999999</v>
      </c>
      <c r="C1423">
        <v>3</v>
      </c>
      <c r="D1423">
        <v>0</v>
      </c>
      <c r="E1423">
        <v>1</v>
      </c>
      <c r="F1423">
        <v>12</v>
      </c>
      <c r="G1423" s="3">
        <v>2.6372664289999999</v>
      </c>
    </row>
    <row r="1424" spans="1:7" x14ac:dyDescent="0.25">
      <c r="A1424">
        <v>1</v>
      </c>
      <c r="B1424" s="1">
        <v>10.410410669999999</v>
      </c>
      <c r="C1424">
        <v>2</v>
      </c>
      <c r="D1424">
        <v>0</v>
      </c>
      <c r="E1424">
        <v>0</v>
      </c>
      <c r="F1424">
        <v>21</v>
      </c>
      <c r="G1424" s="3">
        <v>0.90520994799999999</v>
      </c>
    </row>
    <row r="1425" spans="1:7" x14ac:dyDescent="0.25">
      <c r="A1425">
        <v>1</v>
      </c>
      <c r="B1425" s="1">
        <v>13.107663990000001</v>
      </c>
      <c r="C1425">
        <v>1</v>
      </c>
      <c r="D1425">
        <v>1</v>
      </c>
      <c r="E1425">
        <v>0</v>
      </c>
      <c r="F1425">
        <v>20</v>
      </c>
      <c r="G1425" s="3">
        <v>1.5767564709999999</v>
      </c>
    </row>
    <row r="1426" spans="1:7" x14ac:dyDescent="0.25">
      <c r="A1426">
        <v>2</v>
      </c>
      <c r="B1426" s="1">
        <v>8.3672607689999996</v>
      </c>
      <c r="C1426">
        <v>4</v>
      </c>
      <c r="D1426">
        <v>0</v>
      </c>
      <c r="E1426">
        <v>1</v>
      </c>
      <c r="F1426">
        <v>16</v>
      </c>
      <c r="G1426" s="3">
        <v>1.785051808</v>
      </c>
    </row>
    <row r="1427" spans="1:7" x14ac:dyDescent="0.25">
      <c r="A1427">
        <v>0</v>
      </c>
      <c r="B1427" s="1">
        <v>14.28306293</v>
      </c>
      <c r="C1427">
        <v>1</v>
      </c>
      <c r="D1427">
        <v>1</v>
      </c>
      <c r="E1427">
        <v>0</v>
      </c>
      <c r="F1427">
        <v>13</v>
      </c>
      <c r="G1427" s="3">
        <v>1.880065093</v>
      </c>
    </row>
    <row r="1428" spans="1:7" x14ac:dyDescent="0.25">
      <c r="A1428">
        <v>2</v>
      </c>
      <c r="B1428" s="1">
        <v>17.224644550000001</v>
      </c>
      <c r="C1428">
        <v>2</v>
      </c>
      <c r="D1428">
        <v>0</v>
      </c>
      <c r="E1428">
        <v>1</v>
      </c>
      <c r="F1428">
        <v>13</v>
      </c>
      <c r="G1428" s="3">
        <v>2.5552231050000001</v>
      </c>
    </row>
    <row r="1429" spans="1:7" x14ac:dyDescent="0.25">
      <c r="A1429">
        <v>1</v>
      </c>
      <c r="B1429" s="1">
        <v>3.0936969639999998</v>
      </c>
      <c r="C1429">
        <v>3</v>
      </c>
      <c r="D1429">
        <v>0</v>
      </c>
      <c r="E1429">
        <v>0</v>
      </c>
      <c r="F1429">
        <v>15</v>
      </c>
      <c r="G1429" s="3">
        <v>1.5743060879999999</v>
      </c>
    </row>
    <row r="1430" spans="1:7" x14ac:dyDescent="0.25">
      <c r="A1430">
        <v>2</v>
      </c>
      <c r="B1430" s="1">
        <v>9.0309404559999997</v>
      </c>
      <c r="C1430">
        <v>3</v>
      </c>
      <c r="D1430">
        <v>0</v>
      </c>
      <c r="E1430">
        <v>0</v>
      </c>
      <c r="F1430">
        <v>16</v>
      </c>
      <c r="G1430" s="3">
        <v>1.813846622</v>
      </c>
    </row>
    <row r="1431" spans="1:7" x14ac:dyDescent="0.25">
      <c r="A1431">
        <v>1</v>
      </c>
      <c r="B1431" s="1">
        <v>8.1604018259999993</v>
      </c>
      <c r="C1431">
        <v>0</v>
      </c>
      <c r="D1431">
        <v>1</v>
      </c>
      <c r="E1431">
        <v>0</v>
      </c>
      <c r="F1431">
        <v>5</v>
      </c>
      <c r="G1431" s="3">
        <v>2.5844682630000002</v>
      </c>
    </row>
    <row r="1432" spans="1:7" x14ac:dyDescent="0.25">
      <c r="A1432">
        <v>2</v>
      </c>
      <c r="B1432" s="1">
        <v>13.749296080000001</v>
      </c>
      <c r="C1432">
        <v>0</v>
      </c>
      <c r="D1432">
        <v>0</v>
      </c>
      <c r="E1432">
        <v>0</v>
      </c>
      <c r="F1432">
        <v>25</v>
      </c>
      <c r="G1432" s="3">
        <v>0.52979860899999998</v>
      </c>
    </row>
    <row r="1433" spans="1:7" x14ac:dyDescent="0.25">
      <c r="A1433">
        <v>3</v>
      </c>
      <c r="B1433" s="1">
        <v>4.9973493050000002</v>
      </c>
      <c r="C1433">
        <v>2</v>
      </c>
      <c r="D1433">
        <v>0</v>
      </c>
      <c r="E1433">
        <v>1</v>
      </c>
      <c r="F1433">
        <v>27</v>
      </c>
      <c r="G1433" s="3">
        <v>0.71465128600000005</v>
      </c>
    </row>
    <row r="1434" spans="1:7" x14ac:dyDescent="0.25">
      <c r="A1434">
        <v>1</v>
      </c>
      <c r="B1434" s="1">
        <v>12.8050183</v>
      </c>
      <c r="C1434">
        <v>2</v>
      </c>
      <c r="D1434">
        <v>0</v>
      </c>
      <c r="E1434">
        <v>0</v>
      </c>
      <c r="F1434">
        <v>6</v>
      </c>
      <c r="G1434" s="3">
        <v>2.7374741660000002</v>
      </c>
    </row>
    <row r="1435" spans="1:7" x14ac:dyDescent="0.25">
      <c r="A1435">
        <v>1</v>
      </c>
      <c r="B1435" s="1">
        <v>17.54978483</v>
      </c>
      <c r="C1435">
        <v>2</v>
      </c>
      <c r="D1435">
        <v>1</v>
      </c>
      <c r="E1435">
        <v>1</v>
      </c>
      <c r="F1435">
        <v>25</v>
      </c>
      <c r="G1435" s="3">
        <v>1.2705295619999999</v>
      </c>
    </row>
    <row r="1436" spans="1:7" x14ac:dyDescent="0.25">
      <c r="A1436">
        <v>1</v>
      </c>
      <c r="B1436" s="1">
        <v>8.3626319959999993</v>
      </c>
      <c r="C1436">
        <v>2</v>
      </c>
      <c r="D1436">
        <v>0</v>
      </c>
      <c r="E1436">
        <v>0</v>
      </c>
      <c r="F1436">
        <v>25</v>
      </c>
      <c r="G1436" s="3">
        <v>0.75088804300000001</v>
      </c>
    </row>
    <row r="1437" spans="1:7" x14ac:dyDescent="0.25">
      <c r="A1437">
        <v>1</v>
      </c>
      <c r="B1437" s="1">
        <v>18.220313999999998</v>
      </c>
      <c r="C1437">
        <v>4</v>
      </c>
      <c r="D1437">
        <v>0</v>
      </c>
      <c r="E1437">
        <v>0</v>
      </c>
      <c r="F1437">
        <v>0</v>
      </c>
      <c r="G1437" s="3">
        <v>3.7526393530000002</v>
      </c>
    </row>
    <row r="1438" spans="1:7" x14ac:dyDescent="0.25">
      <c r="A1438">
        <v>2</v>
      </c>
      <c r="B1438" s="1">
        <v>19.863274780000001</v>
      </c>
      <c r="C1438">
        <v>1</v>
      </c>
      <c r="D1438">
        <v>0</v>
      </c>
      <c r="E1438">
        <v>0</v>
      </c>
      <c r="F1438">
        <v>24</v>
      </c>
      <c r="G1438" s="3">
        <v>1.162257801</v>
      </c>
    </row>
    <row r="1439" spans="1:7" x14ac:dyDescent="0.25">
      <c r="A1439">
        <v>2</v>
      </c>
      <c r="B1439" s="1">
        <v>2.1218409989999998</v>
      </c>
      <c r="C1439">
        <v>2</v>
      </c>
      <c r="D1439">
        <v>1</v>
      </c>
      <c r="E1439">
        <v>0</v>
      </c>
      <c r="F1439">
        <v>14</v>
      </c>
      <c r="G1439" s="3">
        <v>1.8714659010000001</v>
      </c>
    </row>
    <row r="1440" spans="1:7" x14ac:dyDescent="0.25">
      <c r="A1440">
        <v>1</v>
      </c>
      <c r="B1440" s="1">
        <v>4.6610637600000002</v>
      </c>
      <c r="C1440">
        <v>2</v>
      </c>
      <c r="D1440">
        <v>1</v>
      </c>
      <c r="E1440">
        <v>0</v>
      </c>
      <c r="F1440">
        <v>19</v>
      </c>
      <c r="G1440" s="3">
        <v>1.074937389</v>
      </c>
    </row>
    <row r="1441" spans="1:7" x14ac:dyDescent="0.25">
      <c r="A1441">
        <v>1</v>
      </c>
      <c r="B1441" s="1">
        <v>19.007595030000001</v>
      </c>
      <c r="C1441">
        <v>1</v>
      </c>
      <c r="D1441">
        <v>0</v>
      </c>
      <c r="E1441">
        <v>1</v>
      </c>
      <c r="F1441">
        <v>20</v>
      </c>
      <c r="G1441" s="3">
        <v>1.3127724140000001</v>
      </c>
    </row>
    <row r="1442" spans="1:7" x14ac:dyDescent="0.25">
      <c r="A1442">
        <v>1</v>
      </c>
      <c r="B1442" s="1">
        <v>19.16655373</v>
      </c>
      <c r="C1442">
        <v>1</v>
      </c>
      <c r="D1442">
        <v>0</v>
      </c>
      <c r="E1442">
        <v>0</v>
      </c>
      <c r="F1442">
        <v>17</v>
      </c>
      <c r="G1442" s="3">
        <v>1.702881675</v>
      </c>
    </row>
    <row r="1443" spans="1:7" x14ac:dyDescent="0.25">
      <c r="A1443">
        <v>2</v>
      </c>
      <c r="B1443" s="1">
        <v>1.9541455080000001</v>
      </c>
      <c r="C1443">
        <v>4</v>
      </c>
      <c r="D1443">
        <v>1</v>
      </c>
      <c r="E1443">
        <v>0</v>
      </c>
      <c r="F1443">
        <v>29</v>
      </c>
      <c r="G1443" s="3">
        <v>0.54037515700000005</v>
      </c>
    </row>
    <row r="1444" spans="1:7" x14ac:dyDescent="0.25">
      <c r="A1444">
        <v>1</v>
      </c>
      <c r="B1444" s="1">
        <v>0.29997000800000001</v>
      </c>
      <c r="C1444">
        <v>3</v>
      </c>
      <c r="D1444">
        <v>1</v>
      </c>
      <c r="E1444">
        <v>0</v>
      </c>
      <c r="F1444">
        <v>27</v>
      </c>
      <c r="G1444" s="3">
        <v>0.34182238799999998</v>
      </c>
    </row>
    <row r="1445" spans="1:7" x14ac:dyDescent="0.25">
      <c r="A1445">
        <v>4</v>
      </c>
      <c r="B1445" s="1">
        <v>3.2220004649999998</v>
      </c>
      <c r="C1445">
        <v>1</v>
      </c>
      <c r="D1445">
        <v>0</v>
      </c>
      <c r="E1445">
        <v>0</v>
      </c>
      <c r="F1445">
        <v>25</v>
      </c>
      <c r="G1445" s="3">
        <v>0.26972086200000001</v>
      </c>
    </row>
    <row r="1446" spans="1:7" x14ac:dyDescent="0.25">
      <c r="A1446">
        <v>2</v>
      </c>
      <c r="B1446" s="1">
        <v>19.92025567</v>
      </c>
      <c r="C1446">
        <v>3</v>
      </c>
      <c r="D1446">
        <v>1</v>
      </c>
      <c r="E1446">
        <v>0</v>
      </c>
      <c r="F1446">
        <v>12</v>
      </c>
      <c r="G1446" s="3">
        <v>2.5041677670000002</v>
      </c>
    </row>
    <row r="1447" spans="1:7" x14ac:dyDescent="0.25">
      <c r="A1447">
        <v>1</v>
      </c>
      <c r="B1447" s="1">
        <v>3.5999923319999998</v>
      </c>
      <c r="C1447">
        <v>1</v>
      </c>
      <c r="D1447">
        <v>0</v>
      </c>
      <c r="E1447">
        <v>1</v>
      </c>
      <c r="F1447">
        <v>23</v>
      </c>
      <c r="G1447" s="3">
        <v>0.53035818899999998</v>
      </c>
    </row>
    <row r="1448" spans="1:7" x14ac:dyDescent="0.25">
      <c r="A1448">
        <v>2</v>
      </c>
      <c r="B1448" s="1">
        <v>10.050952130000001</v>
      </c>
      <c r="C1448">
        <v>3</v>
      </c>
      <c r="D1448">
        <v>0</v>
      </c>
      <c r="E1448">
        <v>0</v>
      </c>
      <c r="F1448">
        <v>29</v>
      </c>
      <c r="G1448" s="3">
        <v>0.82010552999999997</v>
      </c>
    </row>
    <row r="1449" spans="1:7" x14ac:dyDescent="0.25">
      <c r="A1449">
        <v>3</v>
      </c>
      <c r="B1449" s="1">
        <v>16.968354529999999</v>
      </c>
      <c r="C1449">
        <v>0</v>
      </c>
      <c r="D1449">
        <v>1</v>
      </c>
      <c r="E1449">
        <v>0</v>
      </c>
      <c r="F1449">
        <v>1</v>
      </c>
      <c r="G1449" s="3">
        <v>3.4084897710000002</v>
      </c>
    </row>
    <row r="1450" spans="1:7" x14ac:dyDescent="0.25">
      <c r="A1450">
        <v>2</v>
      </c>
      <c r="B1450" s="1">
        <v>0.408032214</v>
      </c>
      <c r="C1450">
        <v>3</v>
      </c>
      <c r="D1450">
        <v>0</v>
      </c>
      <c r="E1450">
        <v>1</v>
      </c>
      <c r="F1450">
        <v>18</v>
      </c>
      <c r="G1450" s="3">
        <v>1.350329806</v>
      </c>
    </row>
    <row r="1451" spans="1:7" x14ac:dyDescent="0.25">
      <c r="A1451">
        <v>1</v>
      </c>
      <c r="B1451" s="1">
        <v>12.089779650000001</v>
      </c>
      <c r="C1451">
        <v>0</v>
      </c>
      <c r="D1451">
        <v>1</v>
      </c>
      <c r="E1451">
        <v>0</v>
      </c>
      <c r="F1451">
        <v>14</v>
      </c>
      <c r="G1451" s="3">
        <v>2.029736582</v>
      </c>
    </row>
    <row r="1452" spans="1:7" x14ac:dyDescent="0.25">
      <c r="A1452">
        <v>1</v>
      </c>
      <c r="B1452" s="1">
        <v>5.540508977</v>
      </c>
      <c r="C1452">
        <v>2</v>
      </c>
      <c r="D1452">
        <v>0</v>
      </c>
      <c r="E1452">
        <v>0</v>
      </c>
      <c r="F1452">
        <v>11</v>
      </c>
      <c r="G1452" s="3">
        <v>1.7745311029999999</v>
      </c>
    </row>
    <row r="1453" spans="1:7" x14ac:dyDescent="0.25">
      <c r="A1453">
        <v>3</v>
      </c>
      <c r="B1453" s="1">
        <v>17.246698330000001</v>
      </c>
      <c r="C1453">
        <v>3</v>
      </c>
      <c r="D1453">
        <v>0</v>
      </c>
      <c r="E1453">
        <v>0</v>
      </c>
      <c r="F1453">
        <v>14</v>
      </c>
      <c r="G1453" s="3">
        <v>1.9919099490000001</v>
      </c>
    </row>
    <row r="1454" spans="1:7" x14ac:dyDescent="0.25">
      <c r="A1454">
        <v>2</v>
      </c>
      <c r="B1454" s="1">
        <v>5.6692229850000002</v>
      </c>
      <c r="C1454">
        <v>1</v>
      </c>
      <c r="D1454">
        <v>1</v>
      </c>
      <c r="E1454">
        <v>0</v>
      </c>
      <c r="F1454">
        <v>24</v>
      </c>
      <c r="G1454" s="3">
        <v>0.75403572299999999</v>
      </c>
    </row>
    <row r="1455" spans="1:7" x14ac:dyDescent="0.25">
      <c r="A1455">
        <v>2</v>
      </c>
      <c r="B1455" s="1">
        <v>13.73511441</v>
      </c>
      <c r="C1455">
        <v>2</v>
      </c>
      <c r="D1455">
        <v>0</v>
      </c>
      <c r="E1455">
        <v>0</v>
      </c>
      <c r="F1455">
        <v>17</v>
      </c>
      <c r="G1455" s="3">
        <v>1.491382129</v>
      </c>
    </row>
    <row r="1456" spans="1:7" x14ac:dyDescent="0.25">
      <c r="A1456">
        <v>3</v>
      </c>
      <c r="B1456" s="1">
        <v>13.48439265</v>
      </c>
      <c r="C1456">
        <v>0</v>
      </c>
      <c r="D1456">
        <v>0</v>
      </c>
      <c r="E1456">
        <v>1</v>
      </c>
      <c r="F1456">
        <v>13</v>
      </c>
      <c r="G1456" s="3">
        <v>2.1573918330000001</v>
      </c>
    </row>
    <row r="1457" spans="1:7" x14ac:dyDescent="0.25">
      <c r="A1457">
        <v>3</v>
      </c>
      <c r="B1457" s="1">
        <v>4.4298709770000002</v>
      </c>
      <c r="C1457">
        <v>3</v>
      </c>
      <c r="D1457">
        <v>1</v>
      </c>
      <c r="E1457">
        <v>1</v>
      </c>
      <c r="F1457">
        <v>5</v>
      </c>
      <c r="G1457" s="3">
        <v>3.1073484009999999</v>
      </c>
    </row>
    <row r="1458" spans="1:7" x14ac:dyDescent="0.25">
      <c r="A1458">
        <v>3</v>
      </c>
      <c r="B1458" s="1">
        <v>0.69598399700000002</v>
      </c>
      <c r="C1458">
        <v>2</v>
      </c>
      <c r="D1458">
        <v>0</v>
      </c>
      <c r="E1458">
        <v>1</v>
      </c>
      <c r="F1458">
        <v>11</v>
      </c>
      <c r="G1458" s="3">
        <v>1.999571861</v>
      </c>
    </row>
    <row r="1459" spans="1:7" x14ac:dyDescent="0.25">
      <c r="A1459">
        <v>0</v>
      </c>
      <c r="B1459" s="1">
        <v>8.1849914760000004</v>
      </c>
      <c r="C1459">
        <v>2</v>
      </c>
      <c r="D1459">
        <v>0</v>
      </c>
      <c r="E1459">
        <v>0</v>
      </c>
      <c r="F1459">
        <v>19</v>
      </c>
      <c r="G1459" s="3">
        <v>1.3633409480000001</v>
      </c>
    </row>
    <row r="1460" spans="1:7" x14ac:dyDescent="0.25">
      <c r="A1460">
        <v>2</v>
      </c>
      <c r="B1460" s="1">
        <v>5.7838630389999999</v>
      </c>
      <c r="C1460">
        <v>4</v>
      </c>
      <c r="D1460">
        <v>1</v>
      </c>
      <c r="E1460">
        <v>1</v>
      </c>
      <c r="F1460">
        <v>22</v>
      </c>
      <c r="G1460" s="3">
        <v>1.306868039</v>
      </c>
    </row>
    <row r="1461" spans="1:7" x14ac:dyDescent="0.25">
      <c r="A1461">
        <v>2</v>
      </c>
      <c r="B1461" s="1">
        <v>16.17955499</v>
      </c>
      <c r="C1461">
        <v>2</v>
      </c>
      <c r="D1461">
        <v>0</v>
      </c>
      <c r="E1461">
        <v>0</v>
      </c>
      <c r="F1461">
        <v>29</v>
      </c>
      <c r="G1461" s="3">
        <v>0.58855562299999997</v>
      </c>
    </row>
    <row r="1462" spans="1:7" x14ac:dyDescent="0.25">
      <c r="A1462">
        <v>2</v>
      </c>
      <c r="B1462" s="1">
        <v>16.007283770000001</v>
      </c>
      <c r="C1462">
        <v>0</v>
      </c>
      <c r="D1462">
        <v>1</v>
      </c>
      <c r="E1462">
        <v>0</v>
      </c>
      <c r="F1462">
        <v>29</v>
      </c>
      <c r="G1462" s="3">
        <v>0.68195613899999996</v>
      </c>
    </row>
    <row r="1463" spans="1:7" x14ac:dyDescent="0.25">
      <c r="A1463">
        <v>2</v>
      </c>
      <c r="B1463" s="1">
        <v>9.1404790439999992</v>
      </c>
      <c r="C1463">
        <v>3</v>
      </c>
      <c r="D1463">
        <v>1</v>
      </c>
      <c r="E1463">
        <v>0</v>
      </c>
      <c r="F1463">
        <v>5</v>
      </c>
      <c r="G1463" s="3">
        <v>2.8185818239999998</v>
      </c>
    </row>
    <row r="1464" spans="1:7" x14ac:dyDescent="0.25">
      <c r="A1464">
        <v>1</v>
      </c>
      <c r="B1464" s="1">
        <v>12.130244510000001</v>
      </c>
      <c r="C1464">
        <v>3</v>
      </c>
      <c r="D1464">
        <v>0</v>
      </c>
      <c r="E1464">
        <v>0</v>
      </c>
      <c r="F1464">
        <v>25</v>
      </c>
      <c r="G1464" s="3">
        <v>0.744692833</v>
      </c>
    </row>
    <row r="1465" spans="1:7" x14ac:dyDescent="0.25">
      <c r="A1465">
        <v>2</v>
      </c>
      <c r="B1465" s="1">
        <v>12.085190320000001</v>
      </c>
      <c r="C1465">
        <v>4</v>
      </c>
      <c r="D1465">
        <v>0</v>
      </c>
      <c r="E1465">
        <v>1</v>
      </c>
      <c r="F1465">
        <v>29</v>
      </c>
      <c r="G1465" s="3">
        <v>0.72519294599999995</v>
      </c>
    </row>
    <row r="1466" spans="1:7" x14ac:dyDescent="0.25">
      <c r="A1466">
        <v>2</v>
      </c>
      <c r="B1466" s="1">
        <v>16.543162970000001</v>
      </c>
      <c r="C1466">
        <v>1</v>
      </c>
      <c r="D1466">
        <v>1</v>
      </c>
      <c r="E1466">
        <v>1</v>
      </c>
      <c r="F1466">
        <v>8</v>
      </c>
      <c r="G1466" s="3">
        <v>2.9268204400000002</v>
      </c>
    </row>
    <row r="1467" spans="1:7" x14ac:dyDescent="0.25">
      <c r="A1467">
        <v>0</v>
      </c>
      <c r="B1467" s="1">
        <v>8.5000482819999998</v>
      </c>
      <c r="C1467">
        <v>2</v>
      </c>
      <c r="D1467">
        <v>0</v>
      </c>
      <c r="E1467">
        <v>1</v>
      </c>
      <c r="F1467">
        <v>29</v>
      </c>
      <c r="G1467" s="3">
        <v>0.552257573</v>
      </c>
    </row>
    <row r="1468" spans="1:7" x14ac:dyDescent="0.25">
      <c r="A1468">
        <v>2</v>
      </c>
      <c r="B1468" s="1">
        <v>5.5089335960000003</v>
      </c>
      <c r="C1468">
        <v>3</v>
      </c>
      <c r="D1468">
        <v>0</v>
      </c>
      <c r="E1468">
        <v>1</v>
      </c>
      <c r="F1468">
        <v>24</v>
      </c>
      <c r="G1468" s="3">
        <v>1.298729107</v>
      </c>
    </row>
    <row r="1469" spans="1:7" x14ac:dyDescent="0.25">
      <c r="A1469">
        <v>1</v>
      </c>
      <c r="B1469" s="1">
        <v>5.3006983630000004</v>
      </c>
      <c r="C1469">
        <v>3</v>
      </c>
      <c r="D1469">
        <v>0</v>
      </c>
      <c r="E1469">
        <v>1</v>
      </c>
      <c r="F1469">
        <v>25</v>
      </c>
      <c r="G1469" s="3">
        <v>1.1867378280000001</v>
      </c>
    </row>
    <row r="1470" spans="1:7" x14ac:dyDescent="0.25">
      <c r="A1470">
        <v>1</v>
      </c>
      <c r="B1470" s="1">
        <v>10.72384559</v>
      </c>
      <c r="C1470">
        <v>3</v>
      </c>
      <c r="D1470">
        <v>0</v>
      </c>
      <c r="E1470">
        <v>0</v>
      </c>
      <c r="F1470">
        <v>3</v>
      </c>
      <c r="G1470" s="3">
        <v>3.3327885880000001</v>
      </c>
    </row>
    <row r="1471" spans="1:7" x14ac:dyDescent="0.25">
      <c r="A1471">
        <v>0</v>
      </c>
      <c r="B1471" s="1">
        <v>8.9829640550000001</v>
      </c>
      <c r="C1471">
        <v>1</v>
      </c>
      <c r="D1471">
        <v>0</v>
      </c>
      <c r="E1471">
        <v>0</v>
      </c>
      <c r="F1471">
        <v>16</v>
      </c>
      <c r="G1471" s="3">
        <v>1.4890670210000001</v>
      </c>
    </row>
    <row r="1472" spans="1:7" x14ac:dyDescent="0.25">
      <c r="A1472">
        <v>2</v>
      </c>
      <c r="B1472" s="1">
        <v>8.8024154200000009</v>
      </c>
      <c r="C1472">
        <v>1</v>
      </c>
      <c r="D1472">
        <v>1</v>
      </c>
      <c r="E1472">
        <v>1</v>
      </c>
      <c r="F1472">
        <v>1</v>
      </c>
      <c r="G1472" s="3">
        <v>3.307378114</v>
      </c>
    </row>
    <row r="1473" spans="1:7" x14ac:dyDescent="0.25">
      <c r="A1473">
        <v>2</v>
      </c>
      <c r="B1473" s="1">
        <v>1.8227467820000001</v>
      </c>
      <c r="C1473">
        <v>1</v>
      </c>
      <c r="D1473">
        <v>1</v>
      </c>
      <c r="E1473">
        <v>0</v>
      </c>
      <c r="F1473">
        <v>15</v>
      </c>
      <c r="G1473" s="3">
        <v>1.6109406829999999</v>
      </c>
    </row>
    <row r="1474" spans="1:7" x14ac:dyDescent="0.25">
      <c r="A1474">
        <v>2</v>
      </c>
      <c r="B1474" s="1">
        <v>14.372074810000001</v>
      </c>
      <c r="C1474">
        <v>4</v>
      </c>
      <c r="D1474">
        <v>0</v>
      </c>
      <c r="E1474">
        <v>1</v>
      </c>
      <c r="F1474">
        <v>23</v>
      </c>
      <c r="G1474" s="3">
        <v>2.0573785010000001</v>
      </c>
    </row>
    <row r="1475" spans="1:7" x14ac:dyDescent="0.25">
      <c r="A1475">
        <v>2</v>
      </c>
      <c r="B1475" s="1">
        <v>4.2747337600000002</v>
      </c>
      <c r="C1475">
        <v>1</v>
      </c>
      <c r="D1475">
        <v>0</v>
      </c>
      <c r="E1475">
        <v>0</v>
      </c>
      <c r="F1475">
        <v>13</v>
      </c>
      <c r="G1475" s="3">
        <v>1.6737114040000001</v>
      </c>
    </row>
    <row r="1476" spans="1:7" x14ac:dyDescent="0.25">
      <c r="A1476">
        <v>3</v>
      </c>
      <c r="B1476" s="1">
        <v>3.9390726040000001</v>
      </c>
      <c r="C1476">
        <v>2</v>
      </c>
      <c r="D1476">
        <v>0</v>
      </c>
      <c r="E1476">
        <v>0</v>
      </c>
      <c r="F1476">
        <v>25</v>
      </c>
      <c r="G1476" s="3">
        <v>0.49063006199999998</v>
      </c>
    </row>
    <row r="1477" spans="1:7" x14ac:dyDescent="0.25">
      <c r="A1477">
        <v>1</v>
      </c>
      <c r="B1477" s="1">
        <v>8.2551664060000007</v>
      </c>
      <c r="C1477">
        <v>2</v>
      </c>
      <c r="D1477">
        <v>0</v>
      </c>
      <c r="E1477">
        <v>0</v>
      </c>
      <c r="F1477">
        <v>7</v>
      </c>
      <c r="G1477" s="3">
        <v>2.2316569720000001</v>
      </c>
    </row>
    <row r="1478" spans="1:7" x14ac:dyDescent="0.25">
      <c r="A1478">
        <v>1</v>
      </c>
      <c r="B1478" s="1">
        <v>4.5555668320000002</v>
      </c>
      <c r="C1478">
        <v>2</v>
      </c>
      <c r="D1478">
        <v>1</v>
      </c>
      <c r="E1478">
        <v>1</v>
      </c>
      <c r="F1478">
        <v>13</v>
      </c>
      <c r="G1478" s="3">
        <v>2.2594511540000002</v>
      </c>
    </row>
    <row r="1479" spans="1:7" x14ac:dyDescent="0.25">
      <c r="A1479">
        <v>3</v>
      </c>
      <c r="B1479" s="1">
        <v>11.677165349999999</v>
      </c>
      <c r="C1479">
        <v>2</v>
      </c>
      <c r="D1479">
        <v>1</v>
      </c>
      <c r="E1479">
        <v>0</v>
      </c>
      <c r="F1479">
        <v>1</v>
      </c>
      <c r="G1479" s="3">
        <v>3.4544624599999998</v>
      </c>
    </row>
    <row r="1480" spans="1:7" x14ac:dyDescent="0.25">
      <c r="A1480">
        <v>1</v>
      </c>
      <c r="B1480" s="1">
        <v>7.4292667870000004</v>
      </c>
      <c r="C1480">
        <v>3</v>
      </c>
      <c r="D1480">
        <v>1</v>
      </c>
      <c r="E1480">
        <v>1</v>
      </c>
      <c r="F1480">
        <v>15</v>
      </c>
      <c r="G1480" s="3">
        <v>2.1586101700000002</v>
      </c>
    </row>
    <row r="1481" spans="1:7" x14ac:dyDescent="0.25">
      <c r="A1481">
        <v>4</v>
      </c>
      <c r="B1481" s="1">
        <v>8.9782344520000006</v>
      </c>
      <c r="C1481">
        <v>2</v>
      </c>
      <c r="D1481">
        <v>0</v>
      </c>
      <c r="E1481">
        <v>0</v>
      </c>
      <c r="F1481">
        <v>3</v>
      </c>
      <c r="G1481" s="3">
        <v>2.747908443</v>
      </c>
    </row>
    <row r="1482" spans="1:7" x14ac:dyDescent="0.25">
      <c r="A1482">
        <v>3</v>
      </c>
      <c r="B1482" s="1">
        <v>10.743386429999999</v>
      </c>
      <c r="C1482">
        <v>1</v>
      </c>
      <c r="D1482">
        <v>0</v>
      </c>
      <c r="E1482">
        <v>1</v>
      </c>
      <c r="F1482">
        <v>0</v>
      </c>
      <c r="G1482" s="3">
        <v>3.3239029599999999</v>
      </c>
    </row>
    <row r="1483" spans="1:7" x14ac:dyDescent="0.25">
      <c r="A1483">
        <v>2</v>
      </c>
      <c r="B1483" s="1">
        <v>4.07071045</v>
      </c>
      <c r="C1483">
        <v>2</v>
      </c>
      <c r="D1483">
        <v>0</v>
      </c>
      <c r="E1483">
        <v>0</v>
      </c>
      <c r="F1483">
        <v>22</v>
      </c>
      <c r="G1483" s="3">
        <v>0.90976353300000001</v>
      </c>
    </row>
    <row r="1484" spans="1:7" x14ac:dyDescent="0.25">
      <c r="A1484">
        <v>4</v>
      </c>
      <c r="B1484" s="1">
        <v>3.1150324569999999</v>
      </c>
      <c r="C1484">
        <v>3</v>
      </c>
      <c r="D1484">
        <v>0</v>
      </c>
      <c r="E1484">
        <v>0</v>
      </c>
      <c r="F1484">
        <v>19</v>
      </c>
      <c r="G1484" s="3">
        <v>1.1678957999999999</v>
      </c>
    </row>
    <row r="1485" spans="1:7" x14ac:dyDescent="0.25">
      <c r="A1485">
        <v>0</v>
      </c>
      <c r="B1485" s="1">
        <v>17.608438060000001</v>
      </c>
      <c r="C1485">
        <v>4</v>
      </c>
      <c r="D1485">
        <v>0</v>
      </c>
      <c r="E1485">
        <v>0</v>
      </c>
      <c r="F1485">
        <v>26</v>
      </c>
      <c r="G1485" s="3">
        <v>1.220417976</v>
      </c>
    </row>
    <row r="1486" spans="1:7" x14ac:dyDescent="0.25">
      <c r="A1486">
        <v>1</v>
      </c>
      <c r="B1486" s="1">
        <v>8.6744740569999994</v>
      </c>
      <c r="C1486">
        <v>3</v>
      </c>
      <c r="D1486">
        <v>1</v>
      </c>
      <c r="E1486">
        <v>0</v>
      </c>
      <c r="F1486">
        <v>13</v>
      </c>
      <c r="G1486" s="3">
        <v>2.3345256440000002</v>
      </c>
    </row>
    <row r="1487" spans="1:7" x14ac:dyDescent="0.25">
      <c r="A1487">
        <v>2</v>
      </c>
      <c r="B1487" s="1">
        <v>8.2418721930000007</v>
      </c>
      <c r="C1487">
        <v>3</v>
      </c>
      <c r="D1487">
        <v>1</v>
      </c>
      <c r="E1487">
        <v>0</v>
      </c>
      <c r="F1487">
        <v>7</v>
      </c>
      <c r="G1487" s="3">
        <v>2.844732262</v>
      </c>
    </row>
    <row r="1488" spans="1:7" x14ac:dyDescent="0.25">
      <c r="A1488">
        <v>1</v>
      </c>
      <c r="B1488" s="1">
        <v>0.71224300500000004</v>
      </c>
      <c r="C1488">
        <v>2</v>
      </c>
      <c r="D1488">
        <v>1</v>
      </c>
      <c r="E1488">
        <v>1</v>
      </c>
      <c r="F1488">
        <v>24</v>
      </c>
      <c r="G1488" s="3">
        <v>0.97224773799999997</v>
      </c>
    </row>
    <row r="1489" spans="1:7" x14ac:dyDescent="0.25">
      <c r="A1489">
        <v>3</v>
      </c>
      <c r="B1489" s="1">
        <v>9.9595260519999993</v>
      </c>
      <c r="C1489">
        <v>3</v>
      </c>
      <c r="D1489">
        <v>1</v>
      </c>
      <c r="E1489">
        <v>0</v>
      </c>
      <c r="F1489">
        <v>27</v>
      </c>
      <c r="G1489" s="3">
        <v>0.85639704299999997</v>
      </c>
    </row>
    <row r="1490" spans="1:7" x14ac:dyDescent="0.25">
      <c r="A1490">
        <v>0</v>
      </c>
      <c r="B1490" s="1">
        <v>11.08339443</v>
      </c>
      <c r="C1490">
        <v>4</v>
      </c>
      <c r="D1490">
        <v>0</v>
      </c>
      <c r="E1490">
        <v>0</v>
      </c>
      <c r="F1490">
        <v>24</v>
      </c>
      <c r="G1490" s="3">
        <v>0.952675033</v>
      </c>
    </row>
    <row r="1491" spans="1:7" x14ac:dyDescent="0.25">
      <c r="A1491">
        <v>2</v>
      </c>
      <c r="B1491" s="1">
        <v>11.176817420000001</v>
      </c>
      <c r="C1491">
        <v>2</v>
      </c>
      <c r="D1491">
        <v>0</v>
      </c>
      <c r="E1491">
        <v>0</v>
      </c>
      <c r="F1491">
        <v>2</v>
      </c>
      <c r="G1491" s="3">
        <v>3.235302581</v>
      </c>
    </row>
    <row r="1492" spans="1:7" x14ac:dyDescent="0.25">
      <c r="A1492">
        <v>2</v>
      </c>
      <c r="B1492" s="1">
        <v>14.14062339</v>
      </c>
      <c r="C1492">
        <v>0</v>
      </c>
      <c r="D1492">
        <v>0</v>
      </c>
      <c r="E1492">
        <v>0</v>
      </c>
      <c r="F1492">
        <v>4</v>
      </c>
      <c r="G1492" s="3">
        <v>2.5334323959999998</v>
      </c>
    </row>
    <row r="1493" spans="1:7" x14ac:dyDescent="0.25">
      <c r="A1493">
        <v>2</v>
      </c>
      <c r="B1493" s="1">
        <v>3.5496367000000002</v>
      </c>
      <c r="C1493">
        <v>4</v>
      </c>
      <c r="D1493">
        <v>0</v>
      </c>
      <c r="E1493">
        <v>0</v>
      </c>
      <c r="F1493">
        <v>5</v>
      </c>
      <c r="G1493" s="3">
        <v>2.7723885369999999</v>
      </c>
    </row>
    <row r="1494" spans="1:7" x14ac:dyDescent="0.25">
      <c r="A1494">
        <v>1</v>
      </c>
      <c r="B1494" s="1">
        <v>5.0444626850000001</v>
      </c>
      <c r="C1494">
        <v>3</v>
      </c>
      <c r="D1494">
        <v>0</v>
      </c>
      <c r="E1494">
        <v>0</v>
      </c>
      <c r="F1494">
        <v>21</v>
      </c>
      <c r="G1494" s="3">
        <v>0.94676790499999997</v>
      </c>
    </row>
    <row r="1495" spans="1:7" x14ac:dyDescent="0.25">
      <c r="A1495">
        <v>1</v>
      </c>
      <c r="B1495" s="1">
        <v>16.214609299999999</v>
      </c>
      <c r="C1495">
        <v>2</v>
      </c>
      <c r="D1495">
        <v>1</v>
      </c>
      <c r="E1495">
        <v>0</v>
      </c>
      <c r="F1495">
        <v>25</v>
      </c>
      <c r="G1495" s="3">
        <v>1.315464371</v>
      </c>
    </row>
    <row r="1496" spans="1:7" x14ac:dyDescent="0.25">
      <c r="A1496">
        <v>3</v>
      </c>
      <c r="B1496" s="1">
        <v>18.943412339999998</v>
      </c>
      <c r="C1496">
        <v>4</v>
      </c>
      <c r="D1496">
        <v>0</v>
      </c>
      <c r="E1496">
        <v>0</v>
      </c>
      <c r="F1496">
        <v>7</v>
      </c>
      <c r="G1496" s="3">
        <v>3.318208029</v>
      </c>
    </row>
    <row r="1497" spans="1:7" x14ac:dyDescent="0.25">
      <c r="A1497">
        <v>1</v>
      </c>
      <c r="B1497" s="1">
        <v>2.7186549470000001</v>
      </c>
      <c r="C1497">
        <v>2</v>
      </c>
      <c r="D1497">
        <v>0</v>
      </c>
      <c r="E1497">
        <v>0</v>
      </c>
      <c r="F1497">
        <v>5</v>
      </c>
      <c r="G1497" s="3">
        <v>2.3311089200000001</v>
      </c>
    </row>
    <row r="1498" spans="1:7" x14ac:dyDescent="0.25">
      <c r="A1498">
        <v>3</v>
      </c>
      <c r="B1498" s="1">
        <v>9.9529910899999994</v>
      </c>
      <c r="C1498">
        <v>2</v>
      </c>
      <c r="D1498">
        <v>0</v>
      </c>
      <c r="E1498">
        <v>1</v>
      </c>
      <c r="F1498">
        <v>5</v>
      </c>
      <c r="G1498" s="3">
        <v>2.905973098</v>
      </c>
    </row>
    <row r="1499" spans="1:7" x14ac:dyDescent="0.25">
      <c r="A1499">
        <v>2</v>
      </c>
      <c r="B1499" s="1">
        <v>4.2835250550000001</v>
      </c>
      <c r="C1499">
        <v>3</v>
      </c>
      <c r="D1499">
        <v>0</v>
      </c>
      <c r="E1499">
        <v>0</v>
      </c>
      <c r="F1499">
        <v>3</v>
      </c>
      <c r="G1499" s="3">
        <v>3.3445751979999998</v>
      </c>
    </row>
    <row r="1500" spans="1:7" x14ac:dyDescent="0.25">
      <c r="A1500">
        <v>2</v>
      </c>
      <c r="B1500" s="1">
        <v>1.2014633669999999</v>
      </c>
      <c r="C1500">
        <v>1</v>
      </c>
      <c r="D1500">
        <v>0</v>
      </c>
      <c r="E1500">
        <v>0</v>
      </c>
      <c r="F1500">
        <v>6</v>
      </c>
      <c r="G1500" s="3">
        <v>2.1681789249999999</v>
      </c>
    </row>
    <row r="1501" spans="1:7" x14ac:dyDescent="0.25">
      <c r="A1501">
        <v>2</v>
      </c>
      <c r="B1501" s="1">
        <v>6.5100667630000002</v>
      </c>
      <c r="C1501">
        <v>3</v>
      </c>
      <c r="D1501">
        <v>0</v>
      </c>
      <c r="E1501">
        <v>0</v>
      </c>
      <c r="F1501">
        <v>29</v>
      </c>
      <c r="G1501" s="3">
        <v>0.21119422299999999</v>
      </c>
    </row>
    <row r="1502" spans="1:7" x14ac:dyDescent="0.25">
      <c r="A1502">
        <v>1</v>
      </c>
      <c r="B1502" s="1">
        <v>2.873752504</v>
      </c>
      <c r="C1502">
        <v>1</v>
      </c>
      <c r="D1502">
        <v>0</v>
      </c>
      <c r="E1502">
        <v>0</v>
      </c>
      <c r="F1502">
        <v>29</v>
      </c>
      <c r="G1502" s="3">
        <v>0</v>
      </c>
    </row>
    <row r="1503" spans="1:7" x14ac:dyDescent="0.25">
      <c r="A1503">
        <v>2</v>
      </c>
      <c r="B1503" s="1">
        <v>14.198661469999999</v>
      </c>
      <c r="C1503">
        <v>1</v>
      </c>
      <c r="D1503">
        <v>1</v>
      </c>
      <c r="E1503">
        <v>0</v>
      </c>
      <c r="F1503">
        <v>23</v>
      </c>
      <c r="G1503" s="3">
        <v>0.89398601300000002</v>
      </c>
    </row>
    <row r="1504" spans="1:7" x14ac:dyDescent="0.25">
      <c r="A1504">
        <v>3</v>
      </c>
      <c r="B1504" s="1">
        <v>10.67450827</v>
      </c>
      <c r="C1504">
        <v>2</v>
      </c>
      <c r="D1504">
        <v>0</v>
      </c>
      <c r="E1504">
        <v>1</v>
      </c>
      <c r="F1504">
        <v>18</v>
      </c>
      <c r="G1504" s="3">
        <v>1.830793245</v>
      </c>
    </row>
    <row r="1505" spans="1:7" x14ac:dyDescent="0.25">
      <c r="A1505">
        <v>2</v>
      </c>
      <c r="B1505" s="1">
        <v>2.8766894199999999</v>
      </c>
      <c r="C1505">
        <v>2</v>
      </c>
      <c r="D1505">
        <v>0</v>
      </c>
      <c r="E1505">
        <v>0</v>
      </c>
      <c r="F1505">
        <v>6</v>
      </c>
      <c r="G1505" s="3">
        <v>2.4651174139999998</v>
      </c>
    </row>
    <row r="1506" spans="1:7" x14ac:dyDescent="0.25">
      <c r="A1506">
        <v>4</v>
      </c>
      <c r="B1506" s="1">
        <v>0.18483176800000001</v>
      </c>
      <c r="C1506">
        <v>1</v>
      </c>
      <c r="D1506">
        <v>0</v>
      </c>
      <c r="E1506">
        <v>1</v>
      </c>
      <c r="F1506">
        <v>2</v>
      </c>
      <c r="G1506" s="3">
        <v>2.6505223440000001</v>
      </c>
    </row>
    <row r="1507" spans="1:7" x14ac:dyDescent="0.25">
      <c r="A1507">
        <v>2</v>
      </c>
      <c r="B1507" s="1">
        <v>16.163140980000001</v>
      </c>
      <c r="C1507">
        <v>4</v>
      </c>
      <c r="D1507">
        <v>1</v>
      </c>
      <c r="E1507">
        <v>0</v>
      </c>
      <c r="F1507">
        <v>7</v>
      </c>
      <c r="G1507" s="3">
        <v>3.1619615109999999</v>
      </c>
    </row>
    <row r="1508" spans="1:7" x14ac:dyDescent="0.25">
      <c r="A1508">
        <v>1</v>
      </c>
      <c r="B1508" s="1">
        <v>3.5238881229999999</v>
      </c>
      <c r="C1508">
        <v>2</v>
      </c>
      <c r="D1508">
        <v>0</v>
      </c>
      <c r="E1508">
        <v>1</v>
      </c>
      <c r="F1508">
        <v>0</v>
      </c>
      <c r="G1508" s="3">
        <v>2.905702974</v>
      </c>
    </row>
    <row r="1509" spans="1:7" x14ac:dyDescent="0.25">
      <c r="A1509">
        <v>1</v>
      </c>
      <c r="B1509" s="1">
        <v>12.124332839999999</v>
      </c>
      <c r="C1509">
        <v>1</v>
      </c>
      <c r="D1509">
        <v>1</v>
      </c>
      <c r="E1509">
        <v>1</v>
      </c>
      <c r="F1509">
        <v>0</v>
      </c>
      <c r="G1509" s="3">
        <v>3.7326847010000002</v>
      </c>
    </row>
    <row r="1510" spans="1:7" x14ac:dyDescent="0.25">
      <c r="A1510">
        <v>4</v>
      </c>
      <c r="B1510" s="1">
        <v>6.7384382619999998</v>
      </c>
      <c r="C1510">
        <v>2</v>
      </c>
      <c r="D1510">
        <v>1</v>
      </c>
      <c r="E1510">
        <v>0</v>
      </c>
      <c r="F1510">
        <v>13</v>
      </c>
      <c r="G1510" s="3">
        <v>2.109686328</v>
      </c>
    </row>
    <row r="1511" spans="1:7" x14ac:dyDescent="0.25">
      <c r="A1511">
        <v>1</v>
      </c>
      <c r="B1511" s="1">
        <v>11.70971877</v>
      </c>
      <c r="C1511">
        <v>3</v>
      </c>
      <c r="D1511">
        <v>1</v>
      </c>
      <c r="E1511">
        <v>0</v>
      </c>
      <c r="F1511">
        <v>5</v>
      </c>
      <c r="G1511" s="3">
        <v>2.5466345779999999</v>
      </c>
    </row>
    <row r="1512" spans="1:7" x14ac:dyDescent="0.25">
      <c r="A1512">
        <v>3</v>
      </c>
      <c r="B1512" s="1">
        <v>6.3130725400000003</v>
      </c>
      <c r="C1512">
        <v>2</v>
      </c>
      <c r="D1512">
        <v>0</v>
      </c>
      <c r="E1512">
        <v>0</v>
      </c>
      <c r="F1512">
        <v>9</v>
      </c>
      <c r="G1512" s="3">
        <v>2.1156039689999999</v>
      </c>
    </row>
    <row r="1513" spans="1:7" x14ac:dyDescent="0.25">
      <c r="A1513">
        <v>3</v>
      </c>
      <c r="B1513" s="1">
        <v>1.7387912139999999</v>
      </c>
      <c r="C1513">
        <v>1</v>
      </c>
      <c r="D1513">
        <v>0</v>
      </c>
      <c r="E1513">
        <v>1</v>
      </c>
      <c r="F1513">
        <v>24</v>
      </c>
      <c r="G1513" s="3">
        <v>0.48378938999999999</v>
      </c>
    </row>
    <row r="1514" spans="1:7" x14ac:dyDescent="0.25">
      <c r="A1514">
        <v>1</v>
      </c>
      <c r="B1514" s="1">
        <v>4.4590001709999996</v>
      </c>
      <c r="C1514">
        <v>1</v>
      </c>
      <c r="D1514">
        <v>0</v>
      </c>
      <c r="E1514">
        <v>0</v>
      </c>
      <c r="F1514">
        <v>27</v>
      </c>
      <c r="G1514" s="3">
        <v>0</v>
      </c>
    </row>
    <row r="1515" spans="1:7" x14ac:dyDescent="0.25">
      <c r="A1515">
        <v>0</v>
      </c>
      <c r="B1515" s="1">
        <v>3.7611713299999998</v>
      </c>
      <c r="C1515">
        <v>2</v>
      </c>
      <c r="D1515">
        <v>0</v>
      </c>
      <c r="E1515">
        <v>0</v>
      </c>
      <c r="F1515">
        <v>13</v>
      </c>
      <c r="G1515" s="3">
        <v>1.8111554809999999</v>
      </c>
    </row>
    <row r="1516" spans="1:7" x14ac:dyDescent="0.25">
      <c r="A1516">
        <v>2</v>
      </c>
      <c r="B1516" s="1">
        <v>8.5603870489999991</v>
      </c>
      <c r="C1516">
        <v>2</v>
      </c>
      <c r="D1516">
        <v>0</v>
      </c>
      <c r="E1516">
        <v>0</v>
      </c>
      <c r="F1516">
        <v>3</v>
      </c>
      <c r="G1516" s="3">
        <v>2.6741625510000002</v>
      </c>
    </row>
    <row r="1517" spans="1:7" x14ac:dyDescent="0.25">
      <c r="A1517">
        <v>1</v>
      </c>
      <c r="B1517" s="1">
        <v>13.165675670000001</v>
      </c>
      <c r="C1517">
        <v>3</v>
      </c>
      <c r="D1517">
        <v>1</v>
      </c>
      <c r="E1517">
        <v>0</v>
      </c>
      <c r="F1517">
        <v>5</v>
      </c>
      <c r="G1517" s="3">
        <v>3.1027455609999999</v>
      </c>
    </row>
    <row r="1518" spans="1:7" x14ac:dyDescent="0.25">
      <c r="A1518">
        <v>2</v>
      </c>
      <c r="B1518" s="1">
        <v>5.2761214990000003</v>
      </c>
      <c r="C1518">
        <v>4</v>
      </c>
      <c r="D1518">
        <v>1</v>
      </c>
      <c r="E1518">
        <v>1</v>
      </c>
      <c r="F1518">
        <v>15</v>
      </c>
      <c r="G1518" s="3">
        <v>2.432896398</v>
      </c>
    </row>
    <row r="1519" spans="1:7" x14ac:dyDescent="0.25">
      <c r="A1519">
        <v>2</v>
      </c>
      <c r="B1519" s="1">
        <v>0.24139870599999999</v>
      </c>
      <c r="C1519">
        <v>1</v>
      </c>
      <c r="D1519">
        <v>0</v>
      </c>
      <c r="E1519">
        <v>1</v>
      </c>
      <c r="F1519">
        <v>27</v>
      </c>
      <c r="G1519" s="3">
        <v>0.591872336</v>
      </c>
    </row>
    <row r="1520" spans="1:7" x14ac:dyDescent="0.25">
      <c r="A1520">
        <v>2</v>
      </c>
      <c r="B1520" s="1">
        <v>10.37874729</v>
      </c>
      <c r="C1520">
        <v>3</v>
      </c>
      <c r="D1520">
        <v>0</v>
      </c>
      <c r="E1520">
        <v>0</v>
      </c>
      <c r="F1520">
        <v>20</v>
      </c>
      <c r="G1520" s="3">
        <v>1.4197989849999999</v>
      </c>
    </row>
    <row r="1521" spans="1:7" x14ac:dyDescent="0.25">
      <c r="A1521">
        <v>2</v>
      </c>
      <c r="B1521" s="1">
        <v>12.115189790000001</v>
      </c>
      <c r="C1521">
        <v>4</v>
      </c>
      <c r="D1521">
        <v>1</v>
      </c>
      <c r="E1521">
        <v>0</v>
      </c>
      <c r="F1521">
        <v>27</v>
      </c>
      <c r="G1521" s="3">
        <v>1.3649825209999999</v>
      </c>
    </row>
    <row r="1522" spans="1:7" x14ac:dyDescent="0.25">
      <c r="A1522">
        <v>1</v>
      </c>
      <c r="B1522" s="1">
        <v>19.257409880000001</v>
      </c>
      <c r="C1522">
        <v>4</v>
      </c>
      <c r="D1522">
        <v>0</v>
      </c>
      <c r="E1522">
        <v>0</v>
      </c>
      <c r="F1522">
        <v>0</v>
      </c>
      <c r="G1522" s="3">
        <v>3.5248558230000002</v>
      </c>
    </row>
    <row r="1523" spans="1:7" x14ac:dyDescent="0.25">
      <c r="A1523">
        <v>2</v>
      </c>
      <c r="B1523" s="1">
        <v>11.789416060000001</v>
      </c>
      <c r="C1523">
        <v>4</v>
      </c>
      <c r="D1523">
        <v>0</v>
      </c>
      <c r="E1523">
        <v>1</v>
      </c>
      <c r="F1523">
        <v>5</v>
      </c>
      <c r="G1523" s="3">
        <v>3.0562181769999999</v>
      </c>
    </row>
    <row r="1524" spans="1:7" x14ac:dyDescent="0.25">
      <c r="A1524">
        <v>1</v>
      </c>
      <c r="B1524" s="1">
        <v>9.4234511879999996</v>
      </c>
      <c r="C1524">
        <v>3</v>
      </c>
      <c r="D1524">
        <v>0</v>
      </c>
      <c r="E1524">
        <v>1</v>
      </c>
      <c r="F1524">
        <v>8</v>
      </c>
      <c r="G1524" s="3">
        <v>2.570682492</v>
      </c>
    </row>
    <row r="1525" spans="1:7" x14ac:dyDescent="0.25">
      <c r="A1525">
        <v>1</v>
      </c>
      <c r="B1525" s="1">
        <v>11.46803252</v>
      </c>
      <c r="C1525">
        <v>2</v>
      </c>
      <c r="D1525">
        <v>1</v>
      </c>
      <c r="E1525">
        <v>0</v>
      </c>
      <c r="F1525">
        <v>14</v>
      </c>
      <c r="G1525" s="3">
        <v>2.1348328859999999</v>
      </c>
    </row>
    <row r="1526" spans="1:7" x14ac:dyDescent="0.25">
      <c r="A1526">
        <v>2</v>
      </c>
      <c r="B1526" s="1">
        <v>18.558012600000001</v>
      </c>
      <c r="C1526">
        <v>2</v>
      </c>
      <c r="D1526">
        <v>0</v>
      </c>
      <c r="E1526">
        <v>0</v>
      </c>
      <c r="F1526">
        <v>11</v>
      </c>
      <c r="G1526" s="3">
        <v>2.3019321079999999</v>
      </c>
    </row>
    <row r="1527" spans="1:7" x14ac:dyDescent="0.25">
      <c r="A1527">
        <v>3</v>
      </c>
      <c r="B1527" s="1">
        <v>16.567562909999999</v>
      </c>
      <c r="C1527">
        <v>2</v>
      </c>
      <c r="D1527">
        <v>1</v>
      </c>
      <c r="E1527">
        <v>1</v>
      </c>
      <c r="F1527">
        <v>2</v>
      </c>
      <c r="G1527" s="3">
        <v>3.3543681159999998</v>
      </c>
    </row>
    <row r="1528" spans="1:7" x14ac:dyDescent="0.25">
      <c r="A1528">
        <v>1</v>
      </c>
      <c r="B1528" s="1">
        <v>6.459574667</v>
      </c>
      <c r="C1528">
        <v>3</v>
      </c>
      <c r="D1528">
        <v>0</v>
      </c>
      <c r="E1528">
        <v>0</v>
      </c>
      <c r="F1528">
        <v>10</v>
      </c>
      <c r="G1528" s="3">
        <v>2.2525755240000001</v>
      </c>
    </row>
    <row r="1529" spans="1:7" x14ac:dyDescent="0.25">
      <c r="A1529">
        <v>2</v>
      </c>
      <c r="B1529" s="1">
        <v>4.7450872730000002</v>
      </c>
      <c r="C1529">
        <v>2</v>
      </c>
      <c r="D1529">
        <v>0</v>
      </c>
      <c r="E1529">
        <v>0</v>
      </c>
      <c r="F1529">
        <v>14</v>
      </c>
      <c r="G1529" s="3">
        <v>2.059778342</v>
      </c>
    </row>
    <row r="1530" spans="1:7" x14ac:dyDescent="0.25">
      <c r="A1530">
        <v>2</v>
      </c>
      <c r="B1530" s="1">
        <v>5.2526722469999996</v>
      </c>
      <c r="C1530">
        <v>1</v>
      </c>
      <c r="D1530">
        <v>0</v>
      </c>
      <c r="E1530">
        <v>0</v>
      </c>
      <c r="F1530">
        <v>2</v>
      </c>
      <c r="G1530" s="3">
        <v>2.7050244069999998</v>
      </c>
    </row>
    <row r="1531" spans="1:7" x14ac:dyDescent="0.25">
      <c r="A1531">
        <v>1</v>
      </c>
      <c r="B1531" s="1">
        <v>10.088420790000001</v>
      </c>
      <c r="C1531">
        <v>1</v>
      </c>
      <c r="D1531">
        <v>0</v>
      </c>
      <c r="E1531">
        <v>0</v>
      </c>
      <c r="F1531">
        <v>13</v>
      </c>
      <c r="G1531" s="3">
        <v>1.8208437340000001</v>
      </c>
    </row>
    <row r="1532" spans="1:7" x14ac:dyDescent="0.25">
      <c r="A1532">
        <v>1</v>
      </c>
      <c r="B1532" s="1">
        <v>14.880989019999999</v>
      </c>
      <c r="C1532">
        <v>3</v>
      </c>
      <c r="D1532">
        <v>0</v>
      </c>
      <c r="E1532">
        <v>0</v>
      </c>
      <c r="F1532">
        <v>1</v>
      </c>
      <c r="G1532" s="3">
        <v>3.260950491</v>
      </c>
    </row>
    <row r="1533" spans="1:7" x14ac:dyDescent="0.25">
      <c r="A1533">
        <v>3</v>
      </c>
      <c r="B1533" s="1">
        <v>10.06438414</v>
      </c>
      <c r="C1533">
        <v>3</v>
      </c>
      <c r="D1533">
        <v>0</v>
      </c>
      <c r="E1533">
        <v>1</v>
      </c>
      <c r="F1533">
        <v>28</v>
      </c>
      <c r="G1533" s="3">
        <v>0.74152755599999998</v>
      </c>
    </row>
    <row r="1534" spans="1:7" x14ac:dyDescent="0.25">
      <c r="A1534">
        <v>2</v>
      </c>
      <c r="B1534" s="1">
        <v>1.355927917</v>
      </c>
      <c r="C1534">
        <v>2</v>
      </c>
      <c r="D1534">
        <v>1</v>
      </c>
      <c r="E1534">
        <v>0</v>
      </c>
      <c r="F1534">
        <v>3</v>
      </c>
      <c r="G1534" s="3">
        <v>2.943750198</v>
      </c>
    </row>
    <row r="1535" spans="1:7" x14ac:dyDescent="0.25">
      <c r="A1535">
        <v>2</v>
      </c>
      <c r="B1535" s="1">
        <v>14.47161401</v>
      </c>
      <c r="C1535">
        <v>1</v>
      </c>
      <c r="D1535">
        <v>0</v>
      </c>
      <c r="E1535">
        <v>0</v>
      </c>
      <c r="F1535">
        <v>25</v>
      </c>
      <c r="G1535" s="3">
        <v>0.44748285599999998</v>
      </c>
    </row>
    <row r="1536" spans="1:7" x14ac:dyDescent="0.25">
      <c r="A1536">
        <v>2</v>
      </c>
      <c r="B1536" s="1">
        <v>16.119402569999998</v>
      </c>
      <c r="C1536">
        <v>3</v>
      </c>
      <c r="D1536">
        <v>1</v>
      </c>
      <c r="E1536">
        <v>0</v>
      </c>
      <c r="F1536">
        <v>18</v>
      </c>
      <c r="G1536" s="3">
        <v>1.844059264</v>
      </c>
    </row>
    <row r="1537" spans="1:7" x14ac:dyDescent="0.25">
      <c r="A1537">
        <v>0</v>
      </c>
      <c r="B1537" s="1">
        <v>5.7899573020000004</v>
      </c>
      <c r="C1537">
        <v>0</v>
      </c>
      <c r="D1537">
        <v>1</v>
      </c>
      <c r="E1537">
        <v>1</v>
      </c>
      <c r="F1537">
        <v>11</v>
      </c>
      <c r="G1537" s="3">
        <v>1.899197563</v>
      </c>
    </row>
    <row r="1538" spans="1:7" x14ac:dyDescent="0.25">
      <c r="A1538">
        <v>2</v>
      </c>
      <c r="B1538" s="1">
        <v>13.28251479</v>
      </c>
      <c r="C1538">
        <v>2</v>
      </c>
      <c r="D1538">
        <v>1</v>
      </c>
      <c r="E1538">
        <v>0</v>
      </c>
      <c r="F1538">
        <v>1</v>
      </c>
      <c r="G1538" s="3">
        <v>3.3788457269999999</v>
      </c>
    </row>
    <row r="1539" spans="1:7" x14ac:dyDescent="0.25">
      <c r="A1539">
        <v>2</v>
      </c>
      <c r="B1539" s="1">
        <v>8.5318380210000004</v>
      </c>
      <c r="C1539">
        <v>2</v>
      </c>
      <c r="D1539">
        <v>1</v>
      </c>
      <c r="E1539">
        <v>0</v>
      </c>
      <c r="F1539">
        <v>16</v>
      </c>
      <c r="G1539" s="3">
        <v>1.666640098</v>
      </c>
    </row>
    <row r="1540" spans="1:7" x14ac:dyDescent="0.25">
      <c r="A1540">
        <v>2</v>
      </c>
      <c r="B1540" s="1">
        <v>17.782387109999998</v>
      </c>
      <c r="C1540">
        <v>4</v>
      </c>
      <c r="D1540">
        <v>0</v>
      </c>
      <c r="E1540">
        <v>0</v>
      </c>
      <c r="F1540">
        <v>2</v>
      </c>
      <c r="G1540" s="3">
        <v>3.309453585</v>
      </c>
    </row>
    <row r="1541" spans="1:7" x14ac:dyDescent="0.25">
      <c r="A1541">
        <v>1</v>
      </c>
      <c r="B1541" s="1">
        <v>16.904511159999998</v>
      </c>
      <c r="C1541">
        <v>2</v>
      </c>
      <c r="D1541">
        <v>0</v>
      </c>
      <c r="E1541">
        <v>1</v>
      </c>
      <c r="F1541">
        <v>9</v>
      </c>
      <c r="G1541" s="3">
        <v>2.7618237510000001</v>
      </c>
    </row>
    <row r="1542" spans="1:7" x14ac:dyDescent="0.25">
      <c r="A1542">
        <v>0</v>
      </c>
      <c r="B1542" s="1">
        <v>10.508639970000001</v>
      </c>
      <c r="C1542">
        <v>2</v>
      </c>
      <c r="D1542">
        <v>1</v>
      </c>
      <c r="E1542">
        <v>0</v>
      </c>
      <c r="F1542">
        <v>15</v>
      </c>
      <c r="G1542" s="3">
        <v>2.042537979</v>
      </c>
    </row>
    <row r="1543" spans="1:7" x14ac:dyDescent="0.25">
      <c r="A1543">
        <v>1</v>
      </c>
      <c r="B1543" s="1">
        <v>13.830110919999999</v>
      </c>
      <c r="C1543">
        <v>3</v>
      </c>
      <c r="D1543">
        <v>1</v>
      </c>
      <c r="E1543">
        <v>0</v>
      </c>
      <c r="F1543">
        <v>21</v>
      </c>
      <c r="G1543" s="3">
        <v>1.4874769370000001</v>
      </c>
    </row>
    <row r="1544" spans="1:7" x14ac:dyDescent="0.25">
      <c r="A1544">
        <v>4</v>
      </c>
      <c r="B1544" s="1">
        <v>17.666994020000001</v>
      </c>
      <c r="C1544">
        <v>2</v>
      </c>
      <c r="D1544">
        <v>1</v>
      </c>
      <c r="E1544">
        <v>0</v>
      </c>
      <c r="F1544">
        <v>8</v>
      </c>
      <c r="G1544" s="3">
        <v>2.873972282</v>
      </c>
    </row>
    <row r="1545" spans="1:7" x14ac:dyDescent="0.25">
      <c r="A1545">
        <v>2</v>
      </c>
      <c r="B1545" s="1">
        <v>9.914340202</v>
      </c>
      <c r="C1545">
        <v>1</v>
      </c>
      <c r="D1545">
        <v>0</v>
      </c>
      <c r="E1545">
        <v>0</v>
      </c>
      <c r="F1545">
        <v>10</v>
      </c>
      <c r="G1545" s="3">
        <v>2.0159494649999998</v>
      </c>
    </row>
    <row r="1546" spans="1:7" x14ac:dyDescent="0.25">
      <c r="A1546">
        <v>2</v>
      </c>
      <c r="B1546" s="1">
        <v>6.2650148100000003</v>
      </c>
      <c r="C1546">
        <v>2</v>
      </c>
      <c r="D1546">
        <v>0</v>
      </c>
      <c r="E1546">
        <v>1</v>
      </c>
      <c r="F1546">
        <v>20</v>
      </c>
      <c r="G1546" s="3">
        <v>1.0702967640000001</v>
      </c>
    </row>
    <row r="1547" spans="1:7" x14ac:dyDescent="0.25">
      <c r="A1547">
        <v>0</v>
      </c>
      <c r="B1547" s="1">
        <v>15.07332276</v>
      </c>
      <c r="C1547">
        <v>4</v>
      </c>
      <c r="D1547">
        <v>0</v>
      </c>
      <c r="E1547">
        <v>1</v>
      </c>
      <c r="F1547">
        <v>14</v>
      </c>
      <c r="G1547" s="3">
        <v>2.6053992639999999</v>
      </c>
    </row>
    <row r="1548" spans="1:7" x14ac:dyDescent="0.25">
      <c r="A1548">
        <v>0</v>
      </c>
      <c r="B1548" s="1">
        <v>4.4013250959999999</v>
      </c>
      <c r="C1548">
        <v>2</v>
      </c>
      <c r="D1548">
        <v>1</v>
      </c>
      <c r="E1548">
        <v>0</v>
      </c>
      <c r="F1548">
        <v>2</v>
      </c>
      <c r="G1548" s="3">
        <v>3.3633891189999998</v>
      </c>
    </row>
    <row r="1549" spans="1:7" x14ac:dyDescent="0.25">
      <c r="A1549">
        <v>2</v>
      </c>
      <c r="B1549" s="1">
        <v>7.7706229599999999</v>
      </c>
      <c r="C1549">
        <v>3</v>
      </c>
      <c r="D1549">
        <v>0</v>
      </c>
      <c r="E1549">
        <v>0</v>
      </c>
      <c r="F1549">
        <v>15</v>
      </c>
      <c r="G1549" s="3">
        <v>2.1250905950000001</v>
      </c>
    </row>
    <row r="1550" spans="1:7" x14ac:dyDescent="0.25">
      <c r="A1550">
        <v>2</v>
      </c>
      <c r="B1550" s="1">
        <v>17.314544739999999</v>
      </c>
      <c r="C1550">
        <v>4</v>
      </c>
      <c r="D1550">
        <v>0</v>
      </c>
      <c r="E1550">
        <v>0</v>
      </c>
      <c r="F1550">
        <v>29</v>
      </c>
      <c r="G1550" s="3">
        <v>1.05066898</v>
      </c>
    </row>
    <row r="1551" spans="1:7" x14ac:dyDescent="0.25">
      <c r="A1551">
        <v>2</v>
      </c>
      <c r="B1551" s="1">
        <v>14.488446809999999</v>
      </c>
      <c r="C1551">
        <v>3</v>
      </c>
      <c r="D1551">
        <v>0</v>
      </c>
      <c r="E1551">
        <v>0</v>
      </c>
      <c r="F1551">
        <v>20</v>
      </c>
      <c r="G1551" s="3">
        <v>1.580050524</v>
      </c>
    </row>
    <row r="1552" spans="1:7" x14ac:dyDescent="0.25">
      <c r="A1552">
        <v>1</v>
      </c>
      <c r="B1552" s="1">
        <v>8.0762201050000009</v>
      </c>
      <c r="C1552">
        <v>3</v>
      </c>
      <c r="D1552">
        <v>0</v>
      </c>
      <c r="E1552">
        <v>1</v>
      </c>
      <c r="F1552">
        <v>20</v>
      </c>
      <c r="G1552" s="3">
        <v>1.397062952</v>
      </c>
    </row>
    <row r="1553" spans="1:7" x14ac:dyDescent="0.25">
      <c r="A1553">
        <v>2</v>
      </c>
      <c r="B1553" s="1">
        <v>4.2948900480000001</v>
      </c>
      <c r="C1553">
        <v>3</v>
      </c>
      <c r="D1553">
        <v>0</v>
      </c>
      <c r="E1553">
        <v>0</v>
      </c>
      <c r="F1553">
        <v>20</v>
      </c>
      <c r="G1553" s="3">
        <v>1.165787162</v>
      </c>
    </row>
    <row r="1554" spans="1:7" x14ac:dyDescent="0.25">
      <c r="A1554">
        <v>1</v>
      </c>
      <c r="B1554" s="1">
        <v>7.1193678169999997</v>
      </c>
      <c r="C1554">
        <v>4</v>
      </c>
      <c r="D1554">
        <v>1</v>
      </c>
      <c r="E1554">
        <v>0</v>
      </c>
      <c r="F1554">
        <v>27</v>
      </c>
      <c r="G1554" s="3">
        <v>0.96207248599999995</v>
      </c>
    </row>
    <row r="1555" spans="1:7" x14ac:dyDescent="0.25">
      <c r="A1555">
        <v>1</v>
      </c>
      <c r="B1555" s="1">
        <v>5.6820829850000001</v>
      </c>
      <c r="C1555">
        <v>4</v>
      </c>
      <c r="D1555">
        <v>1</v>
      </c>
      <c r="E1555">
        <v>1</v>
      </c>
      <c r="F1555">
        <v>11</v>
      </c>
      <c r="G1555" s="3">
        <v>2.3102351790000002</v>
      </c>
    </row>
    <row r="1556" spans="1:7" x14ac:dyDescent="0.25">
      <c r="A1556">
        <v>2</v>
      </c>
      <c r="B1556" s="1">
        <v>3.5217857590000001</v>
      </c>
      <c r="C1556">
        <v>4</v>
      </c>
      <c r="D1556">
        <v>0</v>
      </c>
      <c r="E1556">
        <v>0</v>
      </c>
      <c r="F1556">
        <v>22</v>
      </c>
      <c r="G1556" s="3">
        <v>0.93577934100000004</v>
      </c>
    </row>
    <row r="1557" spans="1:7" x14ac:dyDescent="0.25">
      <c r="A1557">
        <v>1</v>
      </c>
      <c r="B1557" s="1">
        <v>14.86665827</v>
      </c>
      <c r="C1557">
        <v>3</v>
      </c>
      <c r="D1557">
        <v>0</v>
      </c>
      <c r="E1557">
        <v>0</v>
      </c>
      <c r="F1557">
        <v>4</v>
      </c>
      <c r="G1557" s="3">
        <v>2.9380028299999998</v>
      </c>
    </row>
    <row r="1558" spans="1:7" x14ac:dyDescent="0.25">
      <c r="A1558">
        <v>1</v>
      </c>
      <c r="B1558" s="1">
        <v>5.0413977369999996</v>
      </c>
      <c r="C1558">
        <v>2</v>
      </c>
      <c r="D1558">
        <v>1</v>
      </c>
      <c r="E1558">
        <v>1</v>
      </c>
      <c r="F1558">
        <v>6</v>
      </c>
      <c r="G1558" s="3">
        <v>2.7671513380000001</v>
      </c>
    </row>
    <row r="1559" spans="1:7" x14ac:dyDescent="0.25">
      <c r="A1559">
        <v>2</v>
      </c>
      <c r="B1559" s="1">
        <v>9.0833494029999997</v>
      </c>
      <c r="C1559">
        <v>1</v>
      </c>
      <c r="D1559">
        <v>0</v>
      </c>
      <c r="E1559">
        <v>1</v>
      </c>
      <c r="F1559">
        <v>8</v>
      </c>
      <c r="G1559" s="3">
        <v>3.026983311</v>
      </c>
    </row>
    <row r="1560" spans="1:7" x14ac:dyDescent="0.25">
      <c r="A1560">
        <v>2</v>
      </c>
      <c r="B1560" s="1">
        <v>7.7171889370000004</v>
      </c>
      <c r="C1560">
        <v>2</v>
      </c>
      <c r="D1560">
        <v>1</v>
      </c>
      <c r="E1560">
        <v>1</v>
      </c>
      <c r="F1560">
        <v>20</v>
      </c>
      <c r="G1560" s="3">
        <v>1.5364194790000001</v>
      </c>
    </row>
    <row r="1561" spans="1:7" x14ac:dyDescent="0.25">
      <c r="A1561">
        <v>3</v>
      </c>
      <c r="B1561" s="1">
        <v>19.64154757</v>
      </c>
      <c r="C1561">
        <v>4</v>
      </c>
      <c r="D1561">
        <v>0</v>
      </c>
      <c r="E1561">
        <v>1</v>
      </c>
      <c r="F1561">
        <v>17</v>
      </c>
      <c r="G1561" s="3">
        <v>2.4953794970000001</v>
      </c>
    </row>
    <row r="1562" spans="1:7" x14ac:dyDescent="0.25">
      <c r="A1562">
        <v>2</v>
      </c>
      <c r="B1562" s="1">
        <v>7.8218448829999998</v>
      </c>
      <c r="C1562">
        <v>3</v>
      </c>
      <c r="D1562">
        <v>0</v>
      </c>
      <c r="E1562">
        <v>0</v>
      </c>
      <c r="F1562">
        <v>20</v>
      </c>
      <c r="G1562" s="3">
        <v>1.6155716600000001</v>
      </c>
    </row>
    <row r="1563" spans="1:7" x14ac:dyDescent="0.25">
      <c r="A1563">
        <v>0</v>
      </c>
      <c r="B1563" s="1">
        <v>1.599649656</v>
      </c>
      <c r="C1563">
        <v>2</v>
      </c>
      <c r="D1563">
        <v>0</v>
      </c>
      <c r="E1563">
        <v>0</v>
      </c>
      <c r="F1563">
        <v>7</v>
      </c>
      <c r="G1563" s="3">
        <v>2.2103713279999999</v>
      </c>
    </row>
    <row r="1564" spans="1:7" x14ac:dyDescent="0.25">
      <c r="A1564">
        <v>1</v>
      </c>
      <c r="B1564" s="1">
        <v>1.7965150510000001</v>
      </c>
      <c r="C1564">
        <v>2</v>
      </c>
      <c r="D1564">
        <v>1</v>
      </c>
      <c r="E1564">
        <v>0</v>
      </c>
      <c r="F1564">
        <v>11</v>
      </c>
      <c r="G1564" s="3">
        <v>1.798015444</v>
      </c>
    </row>
    <row r="1565" spans="1:7" x14ac:dyDescent="0.25">
      <c r="A1565">
        <v>4</v>
      </c>
      <c r="B1565" s="1">
        <v>11.815074429999999</v>
      </c>
      <c r="C1565">
        <v>2</v>
      </c>
      <c r="D1565">
        <v>0</v>
      </c>
      <c r="E1565">
        <v>1</v>
      </c>
      <c r="F1565">
        <v>19</v>
      </c>
      <c r="G1565" s="3">
        <v>1.5662885179999999</v>
      </c>
    </row>
    <row r="1566" spans="1:7" x14ac:dyDescent="0.25">
      <c r="A1566">
        <v>2</v>
      </c>
      <c r="B1566" s="1">
        <v>11.98727103</v>
      </c>
      <c r="C1566">
        <v>2</v>
      </c>
      <c r="D1566">
        <v>0</v>
      </c>
      <c r="E1566">
        <v>0</v>
      </c>
      <c r="F1566">
        <v>1</v>
      </c>
      <c r="G1566" s="3">
        <v>2.9213867570000001</v>
      </c>
    </row>
    <row r="1567" spans="1:7" x14ac:dyDescent="0.25">
      <c r="A1567">
        <v>2</v>
      </c>
      <c r="B1567" s="1">
        <v>8.3751798100000006</v>
      </c>
      <c r="C1567">
        <v>3</v>
      </c>
      <c r="D1567">
        <v>0</v>
      </c>
      <c r="E1567">
        <v>0</v>
      </c>
      <c r="F1567">
        <v>9</v>
      </c>
      <c r="G1567" s="3">
        <v>2.5197248229999998</v>
      </c>
    </row>
    <row r="1568" spans="1:7" x14ac:dyDescent="0.25">
      <c r="A1568">
        <v>0</v>
      </c>
      <c r="B1568" s="1">
        <v>8.6368738460000003</v>
      </c>
      <c r="C1568">
        <v>2</v>
      </c>
      <c r="D1568">
        <v>0</v>
      </c>
      <c r="E1568">
        <v>1</v>
      </c>
      <c r="F1568">
        <v>18</v>
      </c>
      <c r="G1568" s="3">
        <v>1.4892073189999999</v>
      </c>
    </row>
    <row r="1569" spans="1:7" x14ac:dyDescent="0.25">
      <c r="A1569">
        <v>2</v>
      </c>
      <c r="B1569" s="1">
        <v>1.078651657</v>
      </c>
      <c r="C1569">
        <v>1</v>
      </c>
      <c r="D1569">
        <v>0</v>
      </c>
      <c r="E1569">
        <v>0</v>
      </c>
      <c r="F1569">
        <v>8</v>
      </c>
      <c r="G1569" s="3">
        <v>1.6636371240000001</v>
      </c>
    </row>
    <row r="1570" spans="1:7" x14ac:dyDescent="0.25">
      <c r="A1570">
        <v>0</v>
      </c>
      <c r="B1570" s="1">
        <v>10.33093021</v>
      </c>
      <c r="C1570">
        <v>2</v>
      </c>
      <c r="D1570">
        <v>0</v>
      </c>
      <c r="E1570">
        <v>0</v>
      </c>
      <c r="F1570">
        <v>24</v>
      </c>
      <c r="G1570" s="3">
        <v>0.77378420599999997</v>
      </c>
    </row>
    <row r="1571" spans="1:7" x14ac:dyDescent="0.25">
      <c r="A1571">
        <v>2</v>
      </c>
      <c r="B1571" s="1">
        <v>10.09478951</v>
      </c>
      <c r="C1571">
        <v>1</v>
      </c>
      <c r="D1571">
        <v>0</v>
      </c>
      <c r="E1571">
        <v>0</v>
      </c>
      <c r="F1571">
        <v>23</v>
      </c>
      <c r="G1571" s="3">
        <v>0.891624046</v>
      </c>
    </row>
    <row r="1572" spans="1:7" x14ac:dyDescent="0.25">
      <c r="A1572">
        <v>3</v>
      </c>
      <c r="B1572" s="1">
        <v>2.990986371</v>
      </c>
      <c r="C1572">
        <v>4</v>
      </c>
      <c r="D1572">
        <v>0</v>
      </c>
      <c r="E1572">
        <v>0</v>
      </c>
      <c r="F1572">
        <v>7</v>
      </c>
      <c r="G1572" s="3">
        <v>2.2150870490000001</v>
      </c>
    </row>
    <row r="1573" spans="1:7" x14ac:dyDescent="0.25">
      <c r="A1573">
        <v>4</v>
      </c>
      <c r="B1573" s="1">
        <v>2.0767877220000002</v>
      </c>
      <c r="C1573">
        <v>2</v>
      </c>
      <c r="D1573">
        <v>0</v>
      </c>
      <c r="E1573">
        <v>0</v>
      </c>
      <c r="F1573">
        <v>23</v>
      </c>
      <c r="G1573" s="3">
        <v>0.65151502100000003</v>
      </c>
    </row>
    <row r="1574" spans="1:7" x14ac:dyDescent="0.25">
      <c r="A1574">
        <v>2</v>
      </c>
      <c r="B1574" s="1">
        <v>2.4714498119999999</v>
      </c>
      <c r="C1574">
        <v>4</v>
      </c>
      <c r="D1574">
        <v>0</v>
      </c>
      <c r="E1574">
        <v>0</v>
      </c>
      <c r="F1574">
        <v>23</v>
      </c>
      <c r="G1574" s="3">
        <v>0.974017417</v>
      </c>
    </row>
    <row r="1575" spans="1:7" x14ac:dyDescent="0.25">
      <c r="A1575">
        <v>2</v>
      </c>
      <c r="B1575" s="1">
        <v>2.0205649299999999</v>
      </c>
      <c r="C1575">
        <v>1</v>
      </c>
      <c r="D1575">
        <v>0</v>
      </c>
      <c r="E1575">
        <v>0</v>
      </c>
      <c r="F1575">
        <v>23</v>
      </c>
      <c r="G1575" s="3">
        <v>0.34139354199999999</v>
      </c>
    </row>
    <row r="1576" spans="1:7" x14ac:dyDescent="0.25">
      <c r="A1576">
        <v>3</v>
      </c>
      <c r="B1576" s="1">
        <v>12.19416391</v>
      </c>
      <c r="C1576">
        <v>1</v>
      </c>
      <c r="D1576">
        <v>0</v>
      </c>
      <c r="E1576">
        <v>0</v>
      </c>
      <c r="F1576">
        <v>0</v>
      </c>
      <c r="G1576" s="3">
        <v>2.773483879</v>
      </c>
    </row>
    <row r="1577" spans="1:7" x14ac:dyDescent="0.25">
      <c r="A1577">
        <v>2</v>
      </c>
      <c r="B1577" s="1">
        <v>3.929653048</v>
      </c>
      <c r="C1577">
        <v>3</v>
      </c>
      <c r="D1577">
        <v>0</v>
      </c>
      <c r="E1577">
        <v>0</v>
      </c>
      <c r="F1577">
        <v>5</v>
      </c>
      <c r="G1577" s="3">
        <v>2.4978773040000002</v>
      </c>
    </row>
    <row r="1578" spans="1:7" x14ac:dyDescent="0.25">
      <c r="A1578">
        <v>0</v>
      </c>
      <c r="B1578" s="1">
        <v>5.0286030439999996</v>
      </c>
      <c r="C1578">
        <v>3</v>
      </c>
      <c r="D1578">
        <v>0</v>
      </c>
      <c r="E1578">
        <v>0</v>
      </c>
      <c r="F1578">
        <v>11</v>
      </c>
      <c r="G1578" s="3">
        <v>2.0764437459999998</v>
      </c>
    </row>
    <row r="1579" spans="1:7" x14ac:dyDescent="0.25">
      <c r="A1579">
        <v>2</v>
      </c>
      <c r="B1579" s="1">
        <v>3.4714428829999999</v>
      </c>
      <c r="C1579">
        <v>2</v>
      </c>
      <c r="D1579">
        <v>0</v>
      </c>
      <c r="E1579">
        <v>0</v>
      </c>
      <c r="F1579">
        <v>24</v>
      </c>
      <c r="G1579" s="3">
        <v>0.77342763599999997</v>
      </c>
    </row>
    <row r="1580" spans="1:7" x14ac:dyDescent="0.25">
      <c r="A1580">
        <v>1</v>
      </c>
      <c r="B1580" s="1">
        <v>19.15670609</v>
      </c>
      <c r="C1580">
        <v>1</v>
      </c>
      <c r="D1580">
        <v>0</v>
      </c>
      <c r="E1580">
        <v>0</v>
      </c>
      <c r="F1580">
        <v>23</v>
      </c>
      <c r="G1580" s="3">
        <v>0.98815307699999999</v>
      </c>
    </row>
    <row r="1581" spans="1:7" x14ac:dyDescent="0.25">
      <c r="A1581">
        <v>2</v>
      </c>
      <c r="B1581" s="1">
        <v>17.092349259999999</v>
      </c>
      <c r="C1581">
        <v>0</v>
      </c>
      <c r="D1581">
        <v>0</v>
      </c>
      <c r="E1581">
        <v>0</v>
      </c>
      <c r="F1581">
        <v>18</v>
      </c>
      <c r="G1581" s="3">
        <v>1.37757284</v>
      </c>
    </row>
    <row r="1582" spans="1:7" x14ac:dyDescent="0.25">
      <c r="A1582">
        <v>2</v>
      </c>
      <c r="B1582" s="1">
        <v>4.6098967469999996</v>
      </c>
      <c r="C1582">
        <v>3</v>
      </c>
      <c r="D1582">
        <v>0</v>
      </c>
      <c r="E1582">
        <v>1</v>
      </c>
      <c r="F1582">
        <v>26</v>
      </c>
      <c r="G1582" s="3">
        <v>0.47659773999999999</v>
      </c>
    </row>
    <row r="1583" spans="1:7" x14ac:dyDescent="0.25">
      <c r="A1583">
        <v>2</v>
      </c>
      <c r="B1583" s="1">
        <v>6.5513258780000001</v>
      </c>
      <c r="C1583">
        <v>1</v>
      </c>
      <c r="D1583">
        <v>0</v>
      </c>
      <c r="E1583">
        <v>1</v>
      </c>
      <c r="F1583">
        <v>16</v>
      </c>
      <c r="G1583" s="3">
        <v>1.8362421369999999</v>
      </c>
    </row>
    <row r="1584" spans="1:7" x14ac:dyDescent="0.25">
      <c r="A1584">
        <v>1</v>
      </c>
      <c r="B1584" s="1">
        <v>4.1978568459999996</v>
      </c>
      <c r="C1584">
        <v>2</v>
      </c>
      <c r="D1584">
        <v>1</v>
      </c>
      <c r="E1584">
        <v>0</v>
      </c>
      <c r="F1584">
        <v>1</v>
      </c>
      <c r="G1584" s="3">
        <v>2.9240321150000002</v>
      </c>
    </row>
    <row r="1585" spans="1:7" x14ac:dyDescent="0.25">
      <c r="A1585">
        <v>1</v>
      </c>
      <c r="B1585" s="1">
        <v>9.837519189</v>
      </c>
      <c r="C1585">
        <v>3</v>
      </c>
      <c r="D1585">
        <v>1</v>
      </c>
      <c r="E1585">
        <v>0</v>
      </c>
      <c r="F1585">
        <v>10</v>
      </c>
      <c r="G1585" s="3">
        <v>2.2887682030000001</v>
      </c>
    </row>
    <row r="1586" spans="1:7" x14ac:dyDescent="0.25">
      <c r="A1586">
        <v>2</v>
      </c>
      <c r="B1586" s="1">
        <v>0.39221064900000002</v>
      </c>
      <c r="C1586">
        <v>0</v>
      </c>
      <c r="D1586">
        <v>0</v>
      </c>
      <c r="E1586">
        <v>0</v>
      </c>
      <c r="F1586">
        <v>17</v>
      </c>
      <c r="G1586" s="3">
        <v>0.82210788899999998</v>
      </c>
    </row>
    <row r="1587" spans="1:7" x14ac:dyDescent="0.25">
      <c r="A1587">
        <v>3</v>
      </c>
      <c r="B1587" s="1">
        <v>13.427360180000001</v>
      </c>
      <c r="C1587">
        <v>1</v>
      </c>
      <c r="D1587">
        <v>0</v>
      </c>
      <c r="E1587">
        <v>1</v>
      </c>
      <c r="F1587">
        <v>22</v>
      </c>
      <c r="G1587" s="3">
        <v>1.4675491030000001</v>
      </c>
    </row>
    <row r="1588" spans="1:7" x14ac:dyDescent="0.25">
      <c r="A1588">
        <v>2</v>
      </c>
      <c r="B1588" s="1">
        <v>10.463163</v>
      </c>
      <c r="C1588">
        <v>0</v>
      </c>
      <c r="D1588">
        <v>1</v>
      </c>
      <c r="E1588">
        <v>1</v>
      </c>
      <c r="F1588">
        <v>27</v>
      </c>
      <c r="G1588" s="3">
        <v>0.65448982099999997</v>
      </c>
    </row>
    <row r="1589" spans="1:7" x14ac:dyDescent="0.25">
      <c r="A1589">
        <v>1</v>
      </c>
      <c r="B1589" s="1">
        <v>17.972778569999999</v>
      </c>
      <c r="C1589">
        <v>4</v>
      </c>
      <c r="D1589">
        <v>1</v>
      </c>
      <c r="E1589">
        <v>0</v>
      </c>
      <c r="F1589">
        <v>21</v>
      </c>
      <c r="G1589" s="3">
        <v>1.826265078</v>
      </c>
    </row>
    <row r="1590" spans="1:7" x14ac:dyDescent="0.25">
      <c r="A1590">
        <v>3</v>
      </c>
      <c r="B1590" s="1">
        <v>3.2878536870000001</v>
      </c>
      <c r="C1590">
        <v>2</v>
      </c>
      <c r="D1590">
        <v>0</v>
      </c>
      <c r="E1590">
        <v>1</v>
      </c>
      <c r="F1590">
        <v>10</v>
      </c>
      <c r="G1590" s="3">
        <v>2.167614892</v>
      </c>
    </row>
    <row r="1591" spans="1:7" x14ac:dyDescent="0.25">
      <c r="A1591">
        <v>3</v>
      </c>
      <c r="B1591" s="1">
        <v>16.08218492</v>
      </c>
      <c r="C1591">
        <v>4</v>
      </c>
      <c r="D1591">
        <v>0</v>
      </c>
      <c r="E1591">
        <v>1</v>
      </c>
      <c r="F1591">
        <v>17</v>
      </c>
      <c r="G1591" s="3">
        <v>1.812581086</v>
      </c>
    </row>
    <row r="1592" spans="1:7" x14ac:dyDescent="0.25">
      <c r="A1592">
        <v>1</v>
      </c>
      <c r="B1592" s="1">
        <v>15.83922029</v>
      </c>
      <c r="C1592">
        <v>1</v>
      </c>
      <c r="D1592">
        <v>0</v>
      </c>
      <c r="E1592">
        <v>0</v>
      </c>
      <c r="F1592">
        <v>7</v>
      </c>
      <c r="G1592" s="3">
        <v>3.0101355280000002</v>
      </c>
    </row>
    <row r="1593" spans="1:7" x14ac:dyDescent="0.25">
      <c r="A1593">
        <v>0</v>
      </c>
      <c r="B1593" s="1">
        <v>2.5436237840000002</v>
      </c>
      <c r="C1593">
        <v>3</v>
      </c>
      <c r="D1593">
        <v>0</v>
      </c>
      <c r="E1593">
        <v>0</v>
      </c>
      <c r="F1593">
        <v>14</v>
      </c>
      <c r="G1593" s="3">
        <v>2.1366532089999999</v>
      </c>
    </row>
    <row r="1594" spans="1:7" x14ac:dyDescent="0.25">
      <c r="A1594">
        <v>2</v>
      </c>
      <c r="B1594" s="1">
        <v>7.971184483</v>
      </c>
      <c r="C1594">
        <v>1</v>
      </c>
      <c r="D1594">
        <v>0</v>
      </c>
      <c r="E1594">
        <v>0</v>
      </c>
      <c r="F1594">
        <v>8</v>
      </c>
      <c r="G1594" s="3">
        <v>2.2968145209999999</v>
      </c>
    </row>
    <row r="1595" spans="1:7" x14ac:dyDescent="0.25">
      <c r="A1595">
        <v>3</v>
      </c>
      <c r="B1595" s="1">
        <v>3.4030528229999999</v>
      </c>
      <c r="C1595">
        <v>2</v>
      </c>
      <c r="D1595">
        <v>0</v>
      </c>
      <c r="E1595">
        <v>0</v>
      </c>
      <c r="F1595">
        <v>14</v>
      </c>
      <c r="G1595" s="3">
        <v>1.4996666750000001</v>
      </c>
    </row>
    <row r="1596" spans="1:7" x14ac:dyDescent="0.25">
      <c r="A1596">
        <v>4</v>
      </c>
      <c r="B1596" s="1">
        <v>5.0944100089999997</v>
      </c>
      <c r="C1596">
        <v>3</v>
      </c>
      <c r="D1596">
        <v>1</v>
      </c>
      <c r="E1596">
        <v>0</v>
      </c>
      <c r="F1596">
        <v>6</v>
      </c>
      <c r="G1596" s="3">
        <v>2.5276066940000002</v>
      </c>
    </row>
    <row r="1597" spans="1:7" x14ac:dyDescent="0.25">
      <c r="A1597">
        <v>3</v>
      </c>
      <c r="B1597" s="1">
        <v>5.2649234969999998</v>
      </c>
      <c r="C1597">
        <v>3</v>
      </c>
      <c r="D1597">
        <v>0</v>
      </c>
      <c r="E1597">
        <v>1</v>
      </c>
      <c r="F1597">
        <v>19</v>
      </c>
      <c r="G1597" s="3">
        <v>1.3787772620000001</v>
      </c>
    </row>
    <row r="1598" spans="1:7" x14ac:dyDescent="0.25">
      <c r="A1598">
        <v>2</v>
      </c>
      <c r="B1598" s="1">
        <v>11.12472788</v>
      </c>
      <c r="C1598">
        <v>3</v>
      </c>
      <c r="D1598">
        <v>0</v>
      </c>
      <c r="E1598">
        <v>0</v>
      </c>
      <c r="F1598">
        <v>12</v>
      </c>
      <c r="G1598" s="3">
        <v>2.4619770679999999</v>
      </c>
    </row>
    <row r="1599" spans="1:7" x14ac:dyDescent="0.25">
      <c r="A1599">
        <v>2</v>
      </c>
      <c r="B1599" s="1">
        <v>8.2282186349999993</v>
      </c>
      <c r="C1599">
        <v>3</v>
      </c>
      <c r="D1599">
        <v>0</v>
      </c>
      <c r="E1599">
        <v>0</v>
      </c>
      <c r="F1599">
        <v>12</v>
      </c>
      <c r="G1599" s="3">
        <v>2.142708088</v>
      </c>
    </row>
    <row r="1600" spans="1:7" x14ac:dyDescent="0.25">
      <c r="A1600">
        <v>0</v>
      </c>
      <c r="B1600" s="1">
        <v>18.954656079999999</v>
      </c>
      <c r="C1600">
        <v>1</v>
      </c>
      <c r="D1600">
        <v>0</v>
      </c>
      <c r="E1600">
        <v>1</v>
      </c>
      <c r="F1600">
        <v>0</v>
      </c>
      <c r="G1600" s="3">
        <v>3.478519715</v>
      </c>
    </row>
    <row r="1601" spans="1:7" x14ac:dyDescent="0.25">
      <c r="A1601">
        <v>1</v>
      </c>
      <c r="B1601" s="1">
        <v>2.5274028390000001</v>
      </c>
      <c r="C1601">
        <v>2</v>
      </c>
      <c r="D1601">
        <v>0</v>
      </c>
      <c r="E1601">
        <v>0</v>
      </c>
      <c r="F1601">
        <v>19</v>
      </c>
      <c r="G1601" s="3">
        <v>1.135969891</v>
      </c>
    </row>
    <row r="1602" spans="1:7" x14ac:dyDescent="0.25">
      <c r="A1602">
        <v>2</v>
      </c>
      <c r="B1602" s="1">
        <v>19.473842699999999</v>
      </c>
      <c r="C1602">
        <v>2</v>
      </c>
      <c r="D1602">
        <v>0</v>
      </c>
      <c r="E1602">
        <v>0</v>
      </c>
      <c r="F1602">
        <v>3</v>
      </c>
      <c r="G1602" s="3">
        <v>3.3156324330000002</v>
      </c>
    </row>
    <row r="1603" spans="1:7" x14ac:dyDescent="0.25">
      <c r="A1603">
        <v>2</v>
      </c>
      <c r="B1603" s="1">
        <v>4.6127728039999996</v>
      </c>
      <c r="C1603">
        <v>3</v>
      </c>
      <c r="D1603">
        <v>0</v>
      </c>
      <c r="E1603">
        <v>0</v>
      </c>
      <c r="F1603">
        <v>23</v>
      </c>
      <c r="G1603" s="3">
        <v>0.94529903999999998</v>
      </c>
    </row>
    <row r="1604" spans="1:7" x14ac:dyDescent="0.25">
      <c r="A1604">
        <v>2</v>
      </c>
      <c r="B1604" s="1">
        <v>15.45747873</v>
      </c>
      <c r="C1604">
        <v>1</v>
      </c>
      <c r="D1604">
        <v>0</v>
      </c>
      <c r="E1604">
        <v>0</v>
      </c>
      <c r="F1604">
        <v>3</v>
      </c>
      <c r="G1604" s="3">
        <v>3.3600977099999998</v>
      </c>
    </row>
    <row r="1605" spans="1:7" x14ac:dyDescent="0.25">
      <c r="A1605">
        <v>2</v>
      </c>
      <c r="B1605" s="1">
        <v>6.7793985230000002</v>
      </c>
      <c r="C1605">
        <v>4</v>
      </c>
      <c r="D1605">
        <v>1</v>
      </c>
      <c r="E1605">
        <v>0</v>
      </c>
      <c r="F1605">
        <v>3</v>
      </c>
      <c r="G1605" s="3">
        <v>3.5834476049999999</v>
      </c>
    </row>
    <row r="1606" spans="1:7" x14ac:dyDescent="0.25">
      <c r="A1606">
        <v>1</v>
      </c>
      <c r="B1606" s="1">
        <v>2.861627908</v>
      </c>
      <c r="C1606">
        <v>2</v>
      </c>
      <c r="D1606">
        <v>0</v>
      </c>
      <c r="E1606">
        <v>1</v>
      </c>
      <c r="F1606">
        <v>12</v>
      </c>
      <c r="G1606" s="3">
        <v>2.2689053920000002</v>
      </c>
    </row>
    <row r="1607" spans="1:7" x14ac:dyDescent="0.25">
      <c r="A1607">
        <v>2</v>
      </c>
      <c r="B1607" s="1">
        <v>17.1577837</v>
      </c>
      <c r="C1607">
        <v>3</v>
      </c>
      <c r="D1607">
        <v>0</v>
      </c>
      <c r="E1607">
        <v>0</v>
      </c>
      <c r="F1607">
        <v>1</v>
      </c>
      <c r="G1607" s="3">
        <v>3.394649867</v>
      </c>
    </row>
    <row r="1608" spans="1:7" x14ac:dyDescent="0.25">
      <c r="A1608">
        <v>0</v>
      </c>
      <c r="B1608" s="1">
        <v>6.1772179850000004</v>
      </c>
      <c r="C1608">
        <v>1</v>
      </c>
      <c r="D1608">
        <v>0</v>
      </c>
      <c r="E1608">
        <v>0</v>
      </c>
      <c r="F1608">
        <v>27</v>
      </c>
      <c r="G1608" s="3">
        <v>0.42399194800000001</v>
      </c>
    </row>
    <row r="1609" spans="1:7" x14ac:dyDescent="0.25">
      <c r="A1609">
        <v>2</v>
      </c>
      <c r="B1609" s="1">
        <v>13.17710808</v>
      </c>
      <c r="C1609">
        <v>2</v>
      </c>
      <c r="D1609">
        <v>0</v>
      </c>
      <c r="E1609">
        <v>0</v>
      </c>
      <c r="F1609">
        <v>25</v>
      </c>
      <c r="G1609" s="3">
        <v>0.83598976599999997</v>
      </c>
    </row>
    <row r="1610" spans="1:7" x14ac:dyDescent="0.25">
      <c r="A1610">
        <v>2</v>
      </c>
      <c r="B1610" s="1">
        <v>11.328873700000001</v>
      </c>
      <c r="C1610">
        <v>3</v>
      </c>
      <c r="D1610">
        <v>0</v>
      </c>
      <c r="E1610">
        <v>1</v>
      </c>
      <c r="F1610">
        <v>22</v>
      </c>
      <c r="G1610" s="3">
        <v>1.2860837350000001</v>
      </c>
    </row>
    <row r="1611" spans="1:7" x14ac:dyDescent="0.25">
      <c r="A1611">
        <v>2</v>
      </c>
      <c r="B1611" s="1">
        <v>9.4351261879999999</v>
      </c>
      <c r="C1611">
        <v>2</v>
      </c>
      <c r="D1611">
        <v>0</v>
      </c>
      <c r="E1611">
        <v>1</v>
      </c>
      <c r="F1611">
        <v>14</v>
      </c>
      <c r="G1611" s="3">
        <v>2.1317808540000001</v>
      </c>
    </row>
    <row r="1612" spans="1:7" x14ac:dyDescent="0.25">
      <c r="A1612">
        <v>4</v>
      </c>
      <c r="B1612" s="1">
        <v>9.9163894530000007</v>
      </c>
      <c r="C1612">
        <v>4</v>
      </c>
      <c r="D1612">
        <v>0</v>
      </c>
      <c r="E1612">
        <v>1</v>
      </c>
      <c r="F1612">
        <v>3</v>
      </c>
      <c r="G1612" s="3">
        <v>3.3086640200000001</v>
      </c>
    </row>
    <row r="1613" spans="1:7" x14ac:dyDescent="0.25">
      <c r="A1613">
        <v>1</v>
      </c>
      <c r="B1613" s="1">
        <v>14.64475828</v>
      </c>
      <c r="C1613">
        <v>3</v>
      </c>
      <c r="D1613">
        <v>0</v>
      </c>
      <c r="E1613">
        <v>0</v>
      </c>
      <c r="F1613">
        <v>26</v>
      </c>
      <c r="G1613" s="3">
        <v>0.95877629799999997</v>
      </c>
    </row>
    <row r="1614" spans="1:7" x14ac:dyDescent="0.25">
      <c r="A1614">
        <v>2</v>
      </c>
      <c r="B1614" s="1">
        <v>1.755458282</v>
      </c>
      <c r="C1614">
        <v>2</v>
      </c>
      <c r="D1614">
        <v>1</v>
      </c>
      <c r="E1614">
        <v>1</v>
      </c>
      <c r="F1614">
        <v>5</v>
      </c>
      <c r="G1614" s="3">
        <v>2.539771016</v>
      </c>
    </row>
    <row r="1615" spans="1:7" x14ac:dyDescent="0.25">
      <c r="A1615">
        <v>1</v>
      </c>
      <c r="B1615" s="1">
        <v>13.363613239999999</v>
      </c>
      <c r="C1615">
        <v>3</v>
      </c>
      <c r="D1615">
        <v>0</v>
      </c>
      <c r="E1615">
        <v>1</v>
      </c>
      <c r="F1615">
        <v>2</v>
      </c>
      <c r="G1615" s="3">
        <v>3.012897487</v>
      </c>
    </row>
    <row r="1616" spans="1:7" x14ac:dyDescent="0.25">
      <c r="A1616">
        <v>2</v>
      </c>
      <c r="B1616" s="1">
        <v>17.916242029999999</v>
      </c>
      <c r="C1616">
        <v>3</v>
      </c>
      <c r="D1616">
        <v>0</v>
      </c>
      <c r="E1616">
        <v>1</v>
      </c>
      <c r="F1616">
        <v>6</v>
      </c>
      <c r="G1616" s="3">
        <v>3.1674552770000002</v>
      </c>
    </row>
    <row r="1617" spans="1:7" x14ac:dyDescent="0.25">
      <c r="A1617">
        <v>3</v>
      </c>
      <c r="B1617" s="1">
        <v>1.1557639399999999</v>
      </c>
      <c r="C1617">
        <v>3</v>
      </c>
      <c r="D1617">
        <v>0</v>
      </c>
      <c r="E1617">
        <v>0</v>
      </c>
      <c r="F1617">
        <v>5</v>
      </c>
      <c r="G1617" s="3">
        <v>1.904515902</v>
      </c>
    </row>
    <row r="1618" spans="1:7" x14ac:dyDescent="0.25">
      <c r="A1618">
        <v>2</v>
      </c>
      <c r="B1618" s="1">
        <v>2.8130667850000002</v>
      </c>
      <c r="C1618">
        <v>1</v>
      </c>
      <c r="D1618">
        <v>1</v>
      </c>
      <c r="E1618">
        <v>0</v>
      </c>
      <c r="F1618">
        <v>2</v>
      </c>
      <c r="G1618" s="3">
        <v>3.0332919540000001</v>
      </c>
    </row>
    <row r="1619" spans="1:7" x14ac:dyDescent="0.25">
      <c r="A1619">
        <v>3</v>
      </c>
      <c r="B1619" s="1">
        <v>14.332638729999999</v>
      </c>
      <c r="C1619">
        <v>2</v>
      </c>
      <c r="D1619">
        <v>0</v>
      </c>
      <c r="E1619">
        <v>0</v>
      </c>
      <c r="F1619">
        <v>3</v>
      </c>
      <c r="G1619" s="3">
        <v>3.4577117259999999</v>
      </c>
    </row>
    <row r="1620" spans="1:7" x14ac:dyDescent="0.25">
      <c r="A1620">
        <v>1</v>
      </c>
      <c r="B1620" s="1">
        <v>8.7456329650000004</v>
      </c>
      <c r="C1620">
        <v>3</v>
      </c>
      <c r="D1620">
        <v>0</v>
      </c>
      <c r="E1620">
        <v>0</v>
      </c>
      <c r="F1620">
        <v>9</v>
      </c>
      <c r="G1620" s="3">
        <v>2.4503354430000002</v>
      </c>
    </row>
    <row r="1621" spans="1:7" x14ac:dyDescent="0.25">
      <c r="A1621">
        <v>3</v>
      </c>
      <c r="B1621" s="1">
        <v>8.070972416</v>
      </c>
      <c r="C1621">
        <v>3</v>
      </c>
      <c r="D1621">
        <v>1</v>
      </c>
      <c r="E1621">
        <v>1</v>
      </c>
      <c r="F1621">
        <v>29</v>
      </c>
      <c r="G1621" s="3">
        <v>1.164702428</v>
      </c>
    </row>
    <row r="1622" spans="1:7" x14ac:dyDescent="0.25">
      <c r="A1622">
        <v>0</v>
      </c>
      <c r="B1622" s="1">
        <v>2.739332691</v>
      </c>
      <c r="C1622">
        <v>2</v>
      </c>
      <c r="D1622">
        <v>0</v>
      </c>
      <c r="E1622">
        <v>0</v>
      </c>
      <c r="F1622">
        <v>20</v>
      </c>
      <c r="G1622" s="3">
        <v>0.82708291599999995</v>
      </c>
    </row>
    <row r="1623" spans="1:7" x14ac:dyDescent="0.25">
      <c r="A1623">
        <v>3</v>
      </c>
      <c r="B1623" s="1">
        <v>10.13540081</v>
      </c>
      <c r="C1623">
        <v>1</v>
      </c>
      <c r="D1623">
        <v>0</v>
      </c>
      <c r="E1623">
        <v>0</v>
      </c>
      <c r="F1623">
        <v>8</v>
      </c>
      <c r="G1623" s="3">
        <v>2.3983144790000002</v>
      </c>
    </row>
    <row r="1624" spans="1:7" x14ac:dyDescent="0.25">
      <c r="A1624">
        <v>1</v>
      </c>
      <c r="B1624" s="1">
        <v>2.5309062240000002</v>
      </c>
      <c r="C1624">
        <v>2</v>
      </c>
      <c r="D1624">
        <v>0</v>
      </c>
      <c r="E1624">
        <v>0</v>
      </c>
      <c r="F1624">
        <v>29</v>
      </c>
      <c r="G1624" s="3">
        <v>0</v>
      </c>
    </row>
    <row r="1625" spans="1:7" x14ac:dyDescent="0.25">
      <c r="A1625">
        <v>1</v>
      </c>
      <c r="B1625" s="1">
        <v>9.5324091259999992</v>
      </c>
      <c r="C1625">
        <v>0</v>
      </c>
      <c r="D1625">
        <v>1</v>
      </c>
      <c r="E1625">
        <v>0</v>
      </c>
      <c r="F1625">
        <v>5</v>
      </c>
      <c r="G1625" s="3">
        <v>2.7577979309999998</v>
      </c>
    </row>
    <row r="1626" spans="1:7" x14ac:dyDescent="0.25">
      <c r="A1626">
        <v>2</v>
      </c>
      <c r="B1626" s="1">
        <v>15.272305980000001</v>
      </c>
      <c r="C1626">
        <v>3</v>
      </c>
      <c r="D1626">
        <v>1</v>
      </c>
      <c r="E1626">
        <v>0</v>
      </c>
      <c r="F1626">
        <v>28</v>
      </c>
      <c r="G1626" s="3">
        <v>0.34783697600000002</v>
      </c>
    </row>
    <row r="1627" spans="1:7" x14ac:dyDescent="0.25">
      <c r="A1627">
        <v>3</v>
      </c>
      <c r="B1627" s="1">
        <v>5.1652871579999999</v>
      </c>
      <c r="C1627">
        <v>3</v>
      </c>
      <c r="D1627">
        <v>1</v>
      </c>
      <c r="E1627">
        <v>0</v>
      </c>
      <c r="F1627">
        <v>19</v>
      </c>
      <c r="G1627" s="3">
        <v>1.676727437</v>
      </c>
    </row>
    <row r="1628" spans="1:7" x14ac:dyDescent="0.25">
      <c r="A1628">
        <v>0</v>
      </c>
      <c r="B1628" s="1">
        <v>9.6157233640000008</v>
      </c>
      <c r="C1628">
        <v>2</v>
      </c>
      <c r="D1628">
        <v>1</v>
      </c>
      <c r="E1628">
        <v>1</v>
      </c>
      <c r="F1628">
        <v>26</v>
      </c>
      <c r="G1628" s="3">
        <v>0.57427799999999996</v>
      </c>
    </row>
    <row r="1629" spans="1:7" x14ac:dyDescent="0.25">
      <c r="A1629">
        <v>1</v>
      </c>
      <c r="B1629" s="1">
        <v>19.840319390000001</v>
      </c>
      <c r="C1629">
        <v>3</v>
      </c>
      <c r="D1629">
        <v>1</v>
      </c>
      <c r="E1629">
        <v>0</v>
      </c>
      <c r="F1629">
        <v>10</v>
      </c>
      <c r="G1629" s="3">
        <v>3.1039943800000001</v>
      </c>
    </row>
    <row r="1630" spans="1:7" x14ac:dyDescent="0.25">
      <c r="A1630">
        <v>3</v>
      </c>
      <c r="B1630" s="1">
        <v>13.73300847</v>
      </c>
      <c r="C1630">
        <v>2</v>
      </c>
      <c r="D1630">
        <v>0</v>
      </c>
      <c r="E1630">
        <v>1</v>
      </c>
      <c r="F1630">
        <v>6</v>
      </c>
      <c r="G1630" s="3">
        <v>2.8020738340000002</v>
      </c>
    </row>
    <row r="1631" spans="1:7" x14ac:dyDescent="0.25">
      <c r="A1631">
        <v>1</v>
      </c>
      <c r="B1631" s="1">
        <v>16.827135429999998</v>
      </c>
      <c r="C1631">
        <v>3</v>
      </c>
      <c r="D1631">
        <v>1</v>
      </c>
      <c r="E1631">
        <v>0</v>
      </c>
      <c r="F1631">
        <v>17</v>
      </c>
      <c r="G1631" s="3">
        <v>2.1275892970000001</v>
      </c>
    </row>
    <row r="1632" spans="1:7" x14ac:dyDescent="0.25">
      <c r="A1632">
        <v>1</v>
      </c>
      <c r="B1632" s="1">
        <v>8.2969521309999994</v>
      </c>
      <c r="C1632">
        <v>1</v>
      </c>
      <c r="D1632">
        <v>0</v>
      </c>
      <c r="E1632">
        <v>1</v>
      </c>
      <c r="F1632">
        <v>3</v>
      </c>
      <c r="G1632" s="3">
        <v>2.688349836</v>
      </c>
    </row>
    <row r="1633" spans="1:7" x14ac:dyDescent="0.25">
      <c r="A1633">
        <v>2</v>
      </c>
      <c r="B1633" s="1">
        <v>15.35721846</v>
      </c>
      <c r="C1633">
        <v>2</v>
      </c>
      <c r="D1633">
        <v>0</v>
      </c>
      <c r="E1633">
        <v>0</v>
      </c>
      <c r="F1633">
        <v>4</v>
      </c>
      <c r="G1633" s="3">
        <v>2.7837652099999999</v>
      </c>
    </row>
    <row r="1634" spans="1:7" x14ac:dyDescent="0.25">
      <c r="A1634">
        <v>1</v>
      </c>
      <c r="B1634" s="1">
        <v>0.81018345899999999</v>
      </c>
      <c r="C1634">
        <v>3</v>
      </c>
      <c r="D1634">
        <v>0</v>
      </c>
      <c r="E1634">
        <v>0</v>
      </c>
      <c r="F1634">
        <v>3</v>
      </c>
      <c r="G1634" s="3">
        <v>3.133768039</v>
      </c>
    </row>
    <row r="1635" spans="1:7" x14ac:dyDescent="0.25">
      <c r="A1635">
        <v>3</v>
      </c>
      <c r="B1635" s="1">
        <v>2.458223651</v>
      </c>
      <c r="C1635">
        <v>1</v>
      </c>
      <c r="D1635">
        <v>0</v>
      </c>
      <c r="E1635">
        <v>0</v>
      </c>
      <c r="F1635">
        <v>3</v>
      </c>
      <c r="G1635" s="3">
        <v>2.6186998950000002</v>
      </c>
    </row>
    <row r="1636" spans="1:7" x14ac:dyDescent="0.25">
      <c r="A1636">
        <v>2</v>
      </c>
      <c r="B1636" s="1">
        <v>4.0614118579999996</v>
      </c>
      <c r="C1636">
        <v>2</v>
      </c>
      <c r="D1636">
        <v>1</v>
      </c>
      <c r="E1636">
        <v>0</v>
      </c>
      <c r="F1636">
        <v>26</v>
      </c>
      <c r="G1636" s="3">
        <v>0.77167749200000002</v>
      </c>
    </row>
    <row r="1637" spans="1:7" x14ac:dyDescent="0.25">
      <c r="A1637">
        <v>2</v>
      </c>
      <c r="B1637" s="1">
        <v>8.0390384919999995</v>
      </c>
      <c r="C1637">
        <v>2</v>
      </c>
      <c r="D1637">
        <v>0</v>
      </c>
      <c r="E1637">
        <v>0</v>
      </c>
      <c r="F1637">
        <v>12</v>
      </c>
      <c r="G1637" s="3">
        <v>2.2748420469999999</v>
      </c>
    </row>
    <row r="1638" spans="1:7" x14ac:dyDescent="0.25">
      <c r="A1638">
        <v>4</v>
      </c>
      <c r="B1638" s="1">
        <v>16.914897570000001</v>
      </c>
      <c r="C1638">
        <v>1</v>
      </c>
      <c r="D1638">
        <v>0</v>
      </c>
      <c r="E1638">
        <v>1</v>
      </c>
      <c r="F1638">
        <v>15</v>
      </c>
      <c r="G1638" s="3">
        <v>1.5396194059999999</v>
      </c>
    </row>
    <row r="1639" spans="1:7" x14ac:dyDescent="0.25">
      <c r="A1639">
        <v>2</v>
      </c>
      <c r="B1639" s="1">
        <v>6.9253210159999998</v>
      </c>
      <c r="C1639">
        <v>1</v>
      </c>
      <c r="D1639">
        <v>0</v>
      </c>
      <c r="E1639">
        <v>0</v>
      </c>
      <c r="F1639">
        <v>24</v>
      </c>
      <c r="G1639" s="3">
        <v>1.128068364</v>
      </c>
    </row>
    <row r="1640" spans="1:7" x14ac:dyDescent="0.25">
      <c r="A1640">
        <v>0</v>
      </c>
      <c r="B1640" s="1">
        <v>13.092423869999999</v>
      </c>
      <c r="C1640">
        <v>1</v>
      </c>
      <c r="D1640">
        <v>1</v>
      </c>
      <c r="E1640">
        <v>0</v>
      </c>
      <c r="F1640">
        <v>13</v>
      </c>
      <c r="G1640" s="3">
        <v>1.5956273670000001</v>
      </c>
    </row>
    <row r="1641" spans="1:7" x14ac:dyDescent="0.25">
      <c r="A1641">
        <v>1</v>
      </c>
      <c r="B1641" s="1">
        <v>14.1862859</v>
      </c>
      <c r="C1641">
        <v>4</v>
      </c>
      <c r="D1641">
        <v>0</v>
      </c>
      <c r="E1641">
        <v>1</v>
      </c>
      <c r="F1641">
        <v>10</v>
      </c>
      <c r="G1641" s="3">
        <v>3.1384988730000001</v>
      </c>
    </row>
    <row r="1642" spans="1:7" x14ac:dyDescent="0.25">
      <c r="A1642">
        <v>2</v>
      </c>
      <c r="B1642" s="1">
        <v>11.723647079999999</v>
      </c>
      <c r="C1642">
        <v>3</v>
      </c>
      <c r="D1642">
        <v>0</v>
      </c>
      <c r="E1642">
        <v>0</v>
      </c>
      <c r="F1642">
        <v>28</v>
      </c>
      <c r="G1642" s="3">
        <v>0.79888657299999999</v>
      </c>
    </row>
    <row r="1643" spans="1:7" x14ac:dyDescent="0.25">
      <c r="A1643">
        <v>1</v>
      </c>
      <c r="B1643" s="1">
        <v>7.144839363</v>
      </c>
      <c r="C1643">
        <v>2</v>
      </c>
      <c r="D1643">
        <v>0</v>
      </c>
      <c r="E1643">
        <v>0</v>
      </c>
      <c r="F1643">
        <v>1</v>
      </c>
      <c r="G1643" s="3">
        <v>2.972883441</v>
      </c>
    </row>
    <row r="1644" spans="1:7" x14ac:dyDescent="0.25">
      <c r="A1644">
        <v>3</v>
      </c>
      <c r="B1644" s="1">
        <v>11.54106683</v>
      </c>
      <c r="C1644">
        <v>3</v>
      </c>
      <c r="D1644">
        <v>0</v>
      </c>
      <c r="E1644">
        <v>1</v>
      </c>
      <c r="F1644">
        <v>21</v>
      </c>
      <c r="G1644" s="3">
        <v>1.556218796</v>
      </c>
    </row>
    <row r="1645" spans="1:7" x14ac:dyDescent="0.25">
      <c r="A1645">
        <v>2</v>
      </c>
      <c r="B1645" s="1">
        <v>6.8453118560000004</v>
      </c>
      <c r="C1645">
        <v>0</v>
      </c>
      <c r="D1645">
        <v>0</v>
      </c>
      <c r="E1645">
        <v>0</v>
      </c>
      <c r="F1645">
        <v>13</v>
      </c>
      <c r="G1645" s="3">
        <v>1.852671741</v>
      </c>
    </row>
    <row r="1646" spans="1:7" x14ac:dyDescent="0.25">
      <c r="A1646">
        <v>1</v>
      </c>
      <c r="B1646" s="1">
        <v>1.677474771</v>
      </c>
      <c r="C1646">
        <v>2</v>
      </c>
      <c r="D1646">
        <v>0</v>
      </c>
      <c r="E1646">
        <v>1</v>
      </c>
      <c r="F1646">
        <v>23</v>
      </c>
      <c r="G1646" s="3">
        <v>0.97496834499999996</v>
      </c>
    </row>
    <row r="1647" spans="1:7" x14ac:dyDescent="0.25">
      <c r="A1647">
        <v>2</v>
      </c>
      <c r="B1647" s="1">
        <v>19.856079560000001</v>
      </c>
      <c r="C1647">
        <v>1</v>
      </c>
      <c r="D1647">
        <v>1</v>
      </c>
      <c r="E1647">
        <v>1</v>
      </c>
      <c r="F1647">
        <v>23</v>
      </c>
      <c r="G1647" s="3">
        <v>1.391431871</v>
      </c>
    </row>
    <row r="1648" spans="1:7" x14ac:dyDescent="0.25">
      <c r="A1648">
        <v>2</v>
      </c>
      <c r="B1648" s="1">
        <v>2.5436490730000001</v>
      </c>
      <c r="C1648">
        <v>1</v>
      </c>
      <c r="D1648">
        <v>0</v>
      </c>
      <c r="E1648">
        <v>1</v>
      </c>
      <c r="F1648">
        <v>26</v>
      </c>
      <c r="G1648" s="3">
        <v>0.23649722200000001</v>
      </c>
    </row>
    <row r="1649" spans="1:7" x14ac:dyDescent="0.25">
      <c r="A1649">
        <v>3</v>
      </c>
      <c r="B1649" s="1">
        <v>1.446967677</v>
      </c>
      <c r="C1649">
        <v>3</v>
      </c>
      <c r="D1649">
        <v>0</v>
      </c>
      <c r="E1649">
        <v>1</v>
      </c>
      <c r="F1649">
        <v>6</v>
      </c>
      <c r="G1649" s="3">
        <v>2.6299332340000001</v>
      </c>
    </row>
    <row r="1650" spans="1:7" x14ac:dyDescent="0.25">
      <c r="A1650">
        <v>3</v>
      </c>
      <c r="B1650" s="1">
        <v>17.570614979999998</v>
      </c>
      <c r="C1650">
        <v>1</v>
      </c>
      <c r="D1650">
        <v>0</v>
      </c>
      <c r="E1650">
        <v>0</v>
      </c>
      <c r="F1650">
        <v>25</v>
      </c>
      <c r="G1650" s="3">
        <v>0.52960325900000005</v>
      </c>
    </row>
    <row r="1651" spans="1:7" x14ac:dyDescent="0.25">
      <c r="A1651">
        <v>2</v>
      </c>
      <c r="B1651" s="1">
        <v>6.0366932179999999</v>
      </c>
      <c r="C1651">
        <v>3</v>
      </c>
      <c r="D1651">
        <v>0</v>
      </c>
      <c r="E1651">
        <v>0</v>
      </c>
      <c r="F1651">
        <v>10</v>
      </c>
      <c r="G1651" s="3">
        <v>2.3191191469999999</v>
      </c>
    </row>
    <row r="1652" spans="1:7" x14ac:dyDescent="0.25">
      <c r="A1652">
        <v>2</v>
      </c>
      <c r="B1652" s="1">
        <v>13.00593948</v>
      </c>
      <c r="C1652">
        <v>2</v>
      </c>
      <c r="D1652">
        <v>0</v>
      </c>
      <c r="E1652">
        <v>1</v>
      </c>
      <c r="F1652">
        <v>3</v>
      </c>
      <c r="G1652" s="3">
        <v>2.759021765</v>
      </c>
    </row>
    <row r="1653" spans="1:7" x14ac:dyDescent="0.25">
      <c r="A1653">
        <v>2</v>
      </c>
      <c r="B1653" s="1">
        <v>6.5801145930000002</v>
      </c>
      <c r="C1653">
        <v>0</v>
      </c>
      <c r="D1653">
        <v>0</v>
      </c>
      <c r="E1653">
        <v>0</v>
      </c>
      <c r="F1653">
        <v>6</v>
      </c>
      <c r="G1653" s="3">
        <v>2.0960656520000001</v>
      </c>
    </row>
    <row r="1654" spans="1:7" x14ac:dyDescent="0.25">
      <c r="A1654">
        <v>2</v>
      </c>
      <c r="B1654" s="1">
        <v>7.8290854159999999</v>
      </c>
      <c r="C1654">
        <v>3</v>
      </c>
      <c r="D1654">
        <v>0</v>
      </c>
      <c r="E1654">
        <v>0</v>
      </c>
      <c r="F1654">
        <v>28</v>
      </c>
      <c r="G1654" s="3">
        <v>0.74551898299999997</v>
      </c>
    </row>
    <row r="1655" spans="1:7" x14ac:dyDescent="0.25">
      <c r="A1655">
        <v>1</v>
      </c>
      <c r="B1655" s="1">
        <v>5.2422594399999998</v>
      </c>
      <c r="C1655">
        <v>2</v>
      </c>
      <c r="D1655">
        <v>1</v>
      </c>
      <c r="E1655">
        <v>1</v>
      </c>
      <c r="F1655">
        <v>15</v>
      </c>
      <c r="G1655" s="3">
        <v>1.7946671059999999</v>
      </c>
    </row>
    <row r="1656" spans="1:7" x14ac:dyDescent="0.25">
      <c r="A1656">
        <v>1</v>
      </c>
      <c r="B1656" s="1">
        <v>6.8608801159999997</v>
      </c>
      <c r="C1656">
        <v>2</v>
      </c>
      <c r="D1656">
        <v>0</v>
      </c>
      <c r="E1656">
        <v>0</v>
      </c>
      <c r="F1656">
        <v>25</v>
      </c>
      <c r="G1656" s="3">
        <v>0.70126371300000001</v>
      </c>
    </row>
    <row r="1657" spans="1:7" x14ac:dyDescent="0.25">
      <c r="A1657">
        <v>2</v>
      </c>
      <c r="B1657" s="1">
        <v>8.2140080120000007</v>
      </c>
      <c r="C1657">
        <v>1</v>
      </c>
      <c r="D1657">
        <v>0</v>
      </c>
      <c r="E1657">
        <v>0</v>
      </c>
      <c r="F1657">
        <v>5</v>
      </c>
      <c r="G1657" s="3">
        <v>2.457901407</v>
      </c>
    </row>
    <row r="1658" spans="1:7" x14ac:dyDescent="0.25">
      <c r="A1658">
        <v>1</v>
      </c>
      <c r="B1658" s="1">
        <v>14.40832138</v>
      </c>
      <c r="C1658">
        <v>0</v>
      </c>
      <c r="D1658">
        <v>0</v>
      </c>
      <c r="E1658">
        <v>0</v>
      </c>
      <c r="F1658">
        <v>26</v>
      </c>
      <c r="G1658" s="3">
        <v>0.42913728000000001</v>
      </c>
    </row>
    <row r="1659" spans="1:7" x14ac:dyDescent="0.25">
      <c r="A1659">
        <v>0</v>
      </c>
      <c r="B1659" s="1">
        <v>10.230723879999999</v>
      </c>
      <c r="C1659">
        <v>4</v>
      </c>
      <c r="D1659">
        <v>0</v>
      </c>
      <c r="E1659">
        <v>0</v>
      </c>
      <c r="F1659">
        <v>5</v>
      </c>
      <c r="G1659" s="3">
        <v>3.016897868</v>
      </c>
    </row>
    <row r="1660" spans="1:7" x14ac:dyDescent="0.25">
      <c r="A1660">
        <v>2</v>
      </c>
      <c r="B1660" s="1">
        <v>18.871304339999998</v>
      </c>
      <c r="C1660">
        <v>2</v>
      </c>
      <c r="D1660">
        <v>0</v>
      </c>
      <c r="E1660">
        <v>0</v>
      </c>
      <c r="F1660">
        <v>1</v>
      </c>
      <c r="G1660" s="3">
        <v>3.618272712</v>
      </c>
    </row>
    <row r="1661" spans="1:7" x14ac:dyDescent="0.25">
      <c r="A1661">
        <v>0</v>
      </c>
      <c r="B1661" s="1">
        <v>0.83760787699999995</v>
      </c>
      <c r="C1661">
        <v>0</v>
      </c>
      <c r="D1661">
        <v>0</v>
      </c>
      <c r="E1661">
        <v>1</v>
      </c>
      <c r="F1661">
        <v>23</v>
      </c>
      <c r="G1661" s="3">
        <v>0.42581376100000001</v>
      </c>
    </row>
    <row r="1662" spans="1:7" x14ac:dyDescent="0.25">
      <c r="A1662">
        <v>2</v>
      </c>
      <c r="B1662" s="1">
        <v>10.06136645</v>
      </c>
      <c r="C1662">
        <v>3</v>
      </c>
      <c r="D1662">
        <v>1</v>
      </c>
      <c r="E1662">
        <v>1</v>
      </c>
      <c r="F1662">
        <v>7</v>
      </c>
      <c r="G1662" s="3">
        <v>2.735960967</v>
      </c>
    </row>
    <row r="1663" spans="1:7" x14ac:dyDescent="0.25">
      <c r="A1663">
        <v>2</v>
      </c>
      <c r="B1663" s="1">
        <v>11.684495780000001</v>
      </c>
      <c r="C1663">
        <v>1</v>
      </c>
      <c r="D1663">
        <v>0</v>
      </c>
      <c r="E1663">
        <v>1</v>
      </c>
      <c r="F1663">
        <v>29</v>
      </c>
      <c r="G1663" s="3">
        <v>0.223430509</v>
      </c>
    </row>
    <row r="1664" spans="1:7" x14ac:dyDescent="0.25">
      <c r="A1664">
        <v>4</v>
      </c>
      <c r="B1664" s="1">
        <v>18.40393972</v>
      </c>
      <c r="C1664">
        <v>1</v>
      </c>
      <c r="D1664">
        <v>0</v>
      </c>
      <c r="E1664">
        <v>0</v>
      </c>
      <c r="F1664">
        <v>26</v>
      </c>
      <c r="G1664" s="3">
        <v>1.0117467570000001</v>
      </c>
    </row>
    <row r="1665" spans="1:7" x14ac:dyDescent="0.25">
      <c r="A1665">
        <v>2</v>
      </c>
      <c r="B1665" s="1">
        <v>0.98317047199999996</v>
      </c>
      <c r="C1665">
        <v>1</v>
      </c>
      <c r="D1665">
        <v>1</v>
      </c>
      <c r="E1665">
        <v>0</v>
      </c>
      <c r="F1665">
        <v>6</v>
      </c>
      <c r="G1665" s="3">
        <v>2.5734404739999999</v>
      </c>
    </row>
    <row r="1666" spans="1:7" x14ac:dyDescent="0.25">
      <c r="A1666">
        <v>0</v>
      </c>
      <c r="B1666" s="1">
        <v>11.4699917</v>
      </c>
      <c r="C1666">
        <v>2</v>
      </c>
      <c r="D1666">
        <v>0</v>
      </c>
      <c r="E1666">
        <v>0</v>
      </c>
      <c r="F1666">
        <v>26</v>
      </c>
      <c r="G1666" s="3">
        <v>0.20014552699999999</v>
      </c>
    </row>
    <row r="1667" spans="1:7" x14ac:dyDescent="0.25">
      <c r="A1667">
        <v>2</v>
      </c>
      <c r="B1667" s="1">
        <v>17.07259857</v>
      </c>
      <c r="C1667">
        <v>0</v>
      </c>
      <c r="D1667">
        <v>1</v>
      </c>
      <c r="E1667">
        <v>0</v>
      </c>
      <c r="F1667">
        <v>24</v>
      </c>
      <c r="G1667" s="3">
        <v>0.80264780599999996</v>
      </c>
    </row>
    <row r="1668" spans="1:7" x14ac:dyDescent="0.25">
      <c r="A1668">
        <v>3</v>
      </c>
      <c r="B1668" s="1">
        <v>4.8385545619999997</v>
      </c>
      <c r="C1668">
        <v>2</v>
      </c>
      <c r="D1668">
        <v>0</v>
      </c>
      <c r="E1668">
        <v>0</v>
      </c>
      <c r="F1668">
        <v>23</v>
      </c>
      <c r="G1668" s="3">
        <v>0.53964575100000001</v>
      </c>
    </row>
    <row r="1669" spans="1:7" x14ac:dyDescent="0.25">
      <c r="A1669">
        <v>4</v>
      </c>
      <c r="B1669" s="1">
        <v>17.52584697</v>
      </c>
      <c r="C1669">
        <v>3</v>
      </c>
      <c r="D1669">
        <v>0</v>
      </c>
      <c r="E1669">
        <v>0</v>
      </c>
      <c r="F1669">
        <v>13</v>
      </c>
      <c r="G1669" s="3">
        <v>2.4815954339999999</v>
      </c>
    </row>
    <row r="1670" spans="1:7" x14ac:dyDescent="0.25">
      <c r="A1670">
        <v>2</v>
      </c>
      <c r="B1670" s="1">
        <v>0.38086818500000003</v>
      </c>
      <c r="C1670">
        <v>1</v>
      </c>
      <c r="D1670">
        <v>0</v>
      </c>
      <c r="E1670">
        <v>0</v>
      </c>
      <c r="F1670">
        <v>8</v>
      </c>
      <c r="G1670" s="3">
        <v>1.633811562</v>
      </c>
    </row>
    <row r="1671" spans="1:7" x14ac:dyDescent="0.25">
      <c r="A1671">
        <v>1</v>
      </c>
      <c r="B1671" s="1">
        <v>14.64909258</v>
      </c>
      <c r="C1671">
        <v>2</v>
      </c>
      <c r="D1671">
        <v>1</v>
      </c>
      <c r="E1671">
        <v>0</v>
      </c>
      <c r="F1671">
        <v>14</v>
      </c>
      <c r="G1671" s="3">
        <v>2.4014699949999998</v>
      </c>
    </row>
    <row r="1672" spans="1:7" x14ac:dyDescent="0.25">
      <c r="A1672">
        <v>3</v>
      </c>
      <c r="B1672" s="1">
        <v>18.66226442</v>
      </c>
      <c r="C1672">
        <v>2</v>
      </c>
      <c r="D1672">
        <v>1</v>
      </c>
      <c r="E1672">
        <v>1</v>
      </c>
      <c r="F1672">
        <v>24</v>
      </c>
      <c r="G1672" s="3">
        <v>1.2658914450000001</v>
      </c>
    </row>
    <row r="1673" spans="1:7" x14ac:dyDescent="0.25">
      <c r="A1673">
        <v>1</v>
      </c>
      <c r="B1673" s="1">
        <v>13.143953229999999</v>
      </c>
      <c r="C1673">
        <v>2</v>
      </c>
      <c r="D1673">
        <v>0</v>
      </c>
      <c r="E1673">
        <v>0</v>
      </c>
      <c r="F1673">
        <v>21</v>
      </c>
      <c r="G1673" s="3">
        <v>1.2662863440000001</v>
      </c>
    </row>
    <row r="1674" spans="1:7" x14ac:dyDescent="0.25">
      <c r="A1674">
        <v>2</v>
      </c>
      <c r="B1674" s="1">
        <v>8.7805848799999993</v>
      </c>
      <c r="C1674">
        <v>4</v>
      </c>
      <c r="D1674">
        <v>0</v>
      </c>
      <c r="E1674">
        <v>1</v>
      </c>
      <c r="F1674">
        <v>17</v>
      </c>
      <c r="G1674" s="3">
        <v>1.6224646300000001</v>
      </c>
    </row>
    <row r="1675" spans="1:7" x14ac:dyDescent="0.25">
      <c r="A1675">
        <v>2</v>
      </c>
      <c r="B1675" s="1">
        <v>0.89762032899999999</v>
      </c>
      <c r="C1675">
        <v>2</v>
      </c>
      <c r="D1675">
        <v>0</v>
      </c>
      <c r="E1675">
        <v>0</v>
      </c>
      <c r="F1675">
        <v>11</v>
      </c>
      <c r="G1675" s="3">
        <v>1.858296307</v>
      </c>
    </row>
    <row r="1676" spans="1:7" x14ac:dyDescent="0.25">
      <c r="A1676">
        <v>0</v>
      </c>
      <c r="B1676" s="1">
        <v>18.402276270000002</v>
      </c>
      <c r="C1676">
        <v>0</v>
      </c>
      <c r="D1676">
        <v>0</v>
      </c>
      <c r="E1676">
        <v>0</v>
      </c>
      <c r="F1676">
        <v>22</v>
      </c>
      <c r="G1676" s="3">
        <v>0.64043980899999997</v>
      </c>
    </row>
    <row r="1677" spans="1:7" x14ac:dyDescent="0.25">
      <c r="A1677">
        <v>1</v>
      </c>
      <c r="B1677" s="1">
        <v>9.4059244540000009</v>
      </c>
      <c r="C1677">
        <v>2</v>
      </c>
      <c r="D1677">
        <v>0</v>
      </c>
      <c r="E1677">
        <v>0</v>
      </c>
      <c r="F1677">
        <v>18</v>
      </c>
      <c r="G1677" s="3">
        <v>1.3978971899999999</v>
      </c>
    </row>
    <row r="1678" spans="1:7" x14ac:dyDescent="0.25">
      <c r="A1678">
        <v>1</v>
      </c>
      <c r="B1678" s="1">
        <v>0.57993488699999995</v>
      </c>
      <c r="C1678">
        <v>1</v>
      </c>
      <c r="D1678">
        <v>0</v>
      </c>
      <c r="E1678">
        <v>0</v>
      </c>
      <c r="F1678">
        <v>12</v>
      </c>
      <c r="G1678" s="3">
        <v>1.4291805820000001</v>
      </c>
    </row>
    <row r="1679" spans="1:7" x14ac:dyDescent="0.25">
      <c r="A1679">
        <v>2</v>
      </c>
      <c r="B1679" s="1">
        <v>13.796421430000001</v>
      </c>
      <c r="C1679">
        <v>3</v>
      </c>
      <c r="D1679">
        <v>0</v>
      </c>
      <c r="E1679">
        <v>0</v>
      </c>
      <c r="F1679">
        <v>6</v>
      </c>
      <c r="G1679" s="3">
        <v>2.9346921020000001</v>
      </c>
    </row>
    <row r="1680" spans="1:7" x14ac:dyDescent="0.25">
      <c r="A1680">
        <v>3</v>
      </c>
      <c r="B1680" s="1">
        <v>9.6367450720000001</v>
      </c>
      <c r="C1680">
        <v>0</v>
      </c>
      <c r="D1680">
        <v>0</v>
      </c>
      <c r="E1680">
        <v>0</v>
      </c>
      <c r="F1680">
        <v>24</v>
      </c>
      <c r="G1680" s="3">
        <v>0.63282622099999997</v>
      </c>
    </row>
    <row r="1681" spans="1:7" x14ac:dyDescent="0.25">
      <c r="A1681">
        <v>1</v>
      </c>
      <c r="B1681" s="1">
        <v>2.4869063489999998</v>
      </c>
      <c r="C1681">
        <v>1</v>
      </c>
      <c r="D1681">
        <v>0</v>
      </c>
      <c r="E1681">
        <v>1</v>
      </c>
      <c r="F1681">
        <v>9</v>
      </c>
      <c r="G1681" s="3">
        <v>2.5653473180000002</v>
      </c>
    </row>
    <row r="1682" spans="1:7" x14ac:dyDescent="0.25">
      <c r="A1682">
        <v>3</v>
      </c>
      <c r="B1682" s="1">
        <v>4.2854361860000001</v>
      </c>
      <c r="C1682">
        <v>2</v>
      </c>
      <c r="D1682">
        <v>1</v>
      </c>
      <c r="E1682">
        <v>0</v>
      </c>
      <c r="F1682">
        <v>29</v>
      </c>
      <c r="G1682" s="3">
        <v>0.39798939700000002</v>
      </c>
    </row>
    <row r="1683" spans="1:7" x14ac:dyDescent="0.25">
      <c r="A1683">
        <v>0</v>
      </c>
      <c r="B1683" s="1">
        <v>1.2898136090000001</v>
      </c>
      <c r="C1683">
        <v>1</v>
      </c>
      <c r="D1683">
        <v>1</v>
      </c>
      <c r="E1683">
        <v>0</v>
      </c>
      <c r="F1683">
        <v>9</v>
      </c>
      <c r="G1683" s="3">
        <v>2.064564303</v>
      </c>
    </row>
    <row r="1684" spans="1:7" x14ac:dyDescent="0.25">
      <c r="A1684">
        <v>2</v>
      </c>
      <c r="B1684" s="1">
        <v>11.48587079</v>
      </c>
      <c r="C1684">
        <v>2</v>
      </c>
      <c r="D1684">
        <v>0</v>
      </c>
      <c r="E1684">
        <v>0</v>
      </c>
      <c r="F1684">
        <v>1</v>
      </c>
      <c r="G1684" s="3">
        <v>3.1211194820000001</v>
      </c>
    </row>
    <row r="1685" spans="1:7" x14ac:dyDescent="0.25">
      <c r="A1685">
        <v>0</v>
      </c>
      <c r="B1685" s="1">
        <v>12.44058959</v>
      </c>
      <c r="C1685">
        <v>1</v>
      </c>
      <c r="D1685">
        <v>1</v>
      </c>
      <c r="E1685">
        <v>0</v>
      </c>
      <c r="F1685">
        <v>13</v>
      </c>
      <c r="G1685" s="3">
        <v>1.920609663</v>
      </c>
    </row>
    <row r="1686" spans="1:7" x14ac:dyDescent="0.25">
      <c r="A1686">
        <v>3</v>
      </c>
      <c r="B1686" s="1">
        <v>10.114845969999999</v>
      </c>
      <c r="C1686">
        <v>4</v>
      </c>
      <c r="D1686">
        <v>0</v>
      </c>
      <c r="E1686">
        <v>1</v>
      </c>
      <c r="F1686">
        <v>12</v>
      </c>
      <c r="G1686" s="3">
        <v>2.3299096449999999</v>
      </c>
    </row>
    <row r="1687" spans="1:7" x14ac:dyDescent="0.25">
      <c r="A1687">
        <v>2</v>
      </c>
      <c r="B1687" s="1">
        <v>16.342042660000001</v>
      </c>
      <c r="C1687">
        <v>1</v>
      </c>
      <c r="D1687">
        <v>1</v>
      </c>
      <c r="E1687">
        <v>0</v>
      </c>
      <c r="F1687">
        <v>21</v>
      </c>
      <c r="G1687" s="3">
        <v>1.2720101079999999</v>
      </c>
    </row>
    <row r="1688" spans="1:7" x14ac:dyDescent="0.25">
      <c r="A1688">
        <v>2</v>
      </c>
      <c r="B1688" s="1">
        <v>17.220176429999999</v>
      </c>
      <c r="C1688">
        <v>4</v>
      </c>
      <c r="D1688">
        <v>0</v>
      </c>
      <c r="E1688">
        <v>0</v>
      </c>
      <c r="F1688">
        <v>28</v>
      </c>
      <c r="G1688" s="3">
        <v>1.0664246230000001</v>
      </c>
    </row>
    <row r="1689" spans="1:7" x14ac:dyDescent="0.25">
      <c r="A1689">
        <v>3</v>
      </c>
      <c r="B1689" s="1">
        <v>12.31248793</v>
      </c>
      <c r="C1689">
        <v>2</v>
      </c>
      <c r="D1689">
        <v>0</v>
      </c>
      <c r="E1689">
        <v>0</v>
      </c>
      <c r="F1689">
        <v>5</v>
      </c>
      <c r="G1689" s="3">
        <v>2.9053840659999999</v>
      </c>
    </row>
    <row r="1690" spans="1:7" x14ac:dyDescent="0.25">
      <c r="A1690">
        <v>2</v>
      </c>
      <c r="B1690" s="1">
        <v>0.25512959400000002</v>
      </c>
      <c r="C1690">
        <v>3</v>
      </c>
      <c r="D1690">
        <v>1</v>
      </c>
      <c r="E1690">
        <v>1</v>
      </c>
      <c r="F1690">
        <v>8</v>
      </c>
      <c r="G1690" s="3">
        <v>2.5670318029999999</v>
      </c>
    </row>
    <row r="1691" spans="1:7" x14ac:dyDescent="0.25">
      <c r="A1691">
        <v>4</v>
      </c>
      <c r="B1691" s="1">
        <v>13.90459311</v>
      </c>
      <c r="C1691">
        <v>1</v>
      </c>
      <c r="D1691">
        <v>0</v>
      </c>
      <c r="E1691">
        <v>0</v>
      </c>
      <c r="F1691">
        <v>12</v>
      </c>
      <c r="G1691" s="3">
        <v>1.694384385</v>
      </c>
    </row>
    <row r="1692" spans="1:7" x14ac:dyDescent="0.25">
      <c r="A1692">
        <v>2</v>
      </c>
      <c r="B1692" s="1">
        <v>8.3599843380000003</v>
      </c>
      <c r="C1692">
        <v>3</v>
      </c>
      <c r="D1692">
        <v>1</v>
      </c>
      <c r="E1692">
        <v>1</v>
      </c>
      <c r="F1692">
        <v>8</v>
      </c>
      <c r="G1692" s="3">
        <v>2.8013889390000002</v>
      </c>
    </row>
    <row r="1693" spans="1:7" x14ac:dyDescent="0.25">
      <c r="A1693">
        <v>3</v>
      </c>
      <c r="B1693" s="1">
        <v>11.31114966</v>
      </c>
      <c r="C1693">
        <v>2</v>
      </c>
      <c r="D1693">
        <v>1</v>
      </c>
      <c r="E1693">
        <v>0</v>
      </c>
      <c r="F1693">
        <v>12</v>
      </c>
      <c r="G1693" s="3">
        <v>1.813628891</v>
      </c>
    </row>
    <row r="1694" spans="1:7" x14ac:dyDescent="0.25">
      <c r="A1694">
        <v>2</v>
      </c>
      <c r="B1694" s="1">
        <v>12.98161204</v>
      </c>
      <c r="C1694">
        <v>2</v>
      </c>
      <c r="D1694">
        <v>1</v>
      </c>
      <c r="E1694">
        <v>1</v>
      </c>
      <c r="F1694">
        <v>4</v>
      </c>
      <c r="G1694" s="3">
        <v>3.3432781939999998</v>
      </c>
    </row>
    <row r="1695" spans="1:7" x14ac:dyDescent="0.25">
      <c r="A1695">
        <v>1</v>
      </c>
      <c r="B1695" s="1">
        <v>7.0047322870000004</v>
      </c>
      <c r="C1695">
        <v>3</v>
      </c>
      <c r="D1695">
        <v>0</v>
      </c>
      <c r="E1695">
        <v>1</v>
      </c>
      <c r="F1695">
        <v>13</v>
      </c>
      <c r="G1695" s="3">
        <v>2.1846916119999999</v>
      </c>
    </row>
    <row r="1696" spans="1:7" x14ac:dyDescent="0.25">
      <c r="A1696">
        <v>2</v>
      </c>
      <c r="B1696" s="1">
        <v>18.341970100000001</v>
      </c>
      <c r="C1696">
        <v>2</v>
      </c>
      <c r="D1696">
        <v>0</v>
      </c>
      <c r="E1696">
        <v>1</v>
      </c>
      <c r="F1696">
        <v>4</v>
      </c>
      <c r="G1696" s="3">
        <v>3.4922119970000001</v>
      </c>
    </row>
    <row r="1697" spans="1:7" x14ac:dyDescent="0.25">
      <c r="A1697">
        <v>1</v>
      </c>
      <c r="B1697" s="1">
        <v>2.6794973350000002</v>
      </c>
      <c r="C1697">
        <v>2</v>
      </c>
      <c r="D1697">
        <v>0</v>
      </c>
      <c r="E1697">
        <v>0</v>
      </c>
      <c r="F1697">
        <v>8</v>
      </c>
      <c r="G1697" s="3">
        <v>1.8136795539999999</v>
      </c>
    </row>
    <row r="1698" spans="1:7" x14ac:dyDescent="0.25">
      <c r="A1698">
        <v>2</v>
      </c>
      <c r="B1698" s="1">
        <v>13.430236150000001</v>
      </c>
      <c r="C1698">
        <v>0</v>
      </c>
      <c r="D1698">
        <v>1</v>
      </c>
      <c r="E1698">
        <v>0</v>
      </c>
      <c r="F1698">
        <v>7</v>
      </c>
      <c r="G1698" s="3">
        <v>2.7725493719999998</v>
      </c>
    </row>
    <row r="1699" spans="1:7" x14ac:dyDescent="0.25">
      <c r="A1699">
        <v>2</v>
      </c>
      <c r="B1699" s="1">
        <v>8.7191598999999995E-2</v>
      </c>
      <c r="C1699">
        <v>1</v>
      </c>
      <c r="D1699">
        <v>0</v>
      </c>
      <c r="E1699">
        <v>0</v>
      </c>
      <c r="F1699">
        <v>6</v>
      </c>
      <c r="G1699" s="3">
        <v>2.4400060969999999</v>
      </c>
    </row>
    <row r="1700" spans="1:7" x14ac:dyDescent="0.25">
      <c r="A1700">
        <v>2</v>
      </c>
      <c r="B1700" s="1">
        <v>18.493022109999998</v>
      </c>
      <c r="C1700">
        <v>2</v>
      </c>
      <c r="D1700">
        <v>0</v>
      </c>
      <c r="E1700">
        <v>0</v>
      </c>
      <c r="F1700">
        <v>7</v>
      </c>
      <c r="G1700" s="3">
        <v>2.8684641559999999</v>
      </c>
    </row>
    <row r="1701" spans="1:7" x14ac:dyDescent="0.25">
      <c r="A1701">
        <v>0</v>
      </c>
      <c r="B1701" s="1">
        <v>2.2500826649999999</v>
      </c>
      <c r="C1701">
        <v>0</v>
      </c>
      <c r="D1701">
        <v>0</v>
      </c>
      <c r="E1701">
        <v>0</v>
      </c>
      <c r="F1701">
        <v>21</v>
      </c>
      <c r="G1701" s="3">
        <v>0.51663151399999996</v>
      </c>
    </row>
    <row r="1702" spans="1:7" x14ac:dyDescent="0.25">
      <c r="A1702">
        <v>1</v>
      </c>
      <c r="B1702" s="1">
        <v>1.8976846030000001</v>
      </c>
      <c r="C1702">
        <v>1</v>
      </c>
      <c r="D1702">
        <v>0</v>
      </c>
      <c r="E1702">
        <v>1</v>
      </c>
      <c r="F1702">
        <v>2</v>
      </c>
      <c r="G1702" s="3">
        <v>2.89147847</v>
      </c>
    </row>
    <row r="1703" spans="1:7" x14ac:dyDescent="0.25">
      <c r="A1703">
        <v>2</v>
      </c>
      <c r="B1703" s="1">
        <v>6.6601526609999997</v>
      </c>
      <c r="C1703">
        <v>1</v>
      </c>
      <c r="D1703">
        <v>0</v>
      </c>
      <c r="E1703">
        <v>0</v>
      </c>
      <c r="F1703">
        <v>22</v>
      </c>
      <c r="G1703" s="3">
        <v>0.71095698200000002</v>
      </c>
    </row>
    <row r="1704" spans="1:7" x14ac:dyDescent="0.25">
      <c r="A1704">
        <v>4</v>
      </c>
      <c r="B1704" s="1">
        <v>7.4713257210000004</v>
      </c>
      <c r="C1704">
        <v>1</v>
      </c>
      <c r="D1704">
        <v>0</v>
      </c>
      <c r="E1704">
        <v>0</v>
      </c>
      <c r="F1704">
        <v>23</v>
      </c>
      <c r="G1704" s="3">
        <v>0.42443289499999998</v>
      </c>
    </row>
    <row r="1705" spans="1:7" x14ac:dyDescent="0.25">
      <c r="A1705">
        <v>1</v>
      </c>
      <c r="B1705" s="1">
        <v>4.2860014460000002</v>
      </c>
      <c r="C1705">
        <v>2</v>
      </c>
      <c r="D1705">
        <v>1</v>
      </c>
      <c r="E1705">
        <v>1</v>
      </c>
      <c r="F1705">
        <v>14</v>
      </c>
      <c r="G1705" s="3">
        <v>2.2483375880000001</v>
      </c>
    </row>
    <row r="1706" spans="1:7" x14ac:dyDescent="0.25">
      <c r="A1706">
        <v>2</v>
      </c>
      <c r="B1706" s="1">
        <v>11.70243322</v>
      </c>
      <c r="C1706">
        <v>2</v>
      </c>
      <c r="D1706">
        <v>0</v>
      </c>
      <c r="E1706">
        <v>0</v>
      </c>
      <c r="F1706">
        <v>7</v>
      </c>
      <c r="G1706" s="3">
        <v>2.7154909360000001</v>
      </c>
    </row>
    <row r="1707" spans="1:7" x14ac:dyDescent="0.25">
      <c r="A1707">
        <v>2</v>
      </c>
      <c r="B1707" s="1">
        <v>8.8582819609999994</v>
      </c>
      <c r="C1707">
        <v>4</v>
      </c>
      <c r="D1707">
        <v>1</v>
      </c>
      <c r="E1707">
        <v>1</v>
      </c>
      <c r="F1707">
        <v>0</v>
      </c>
      <c r="G1707" s="3">
        <v>4</v>
      </c>
    </row>
    <row r="1708" spans="1:7" x14ac:dyDescent="0.25">
      <c r="A1708">
        <v>2</v>
      </c>
      <c r="B1708" s="1">
        <v>0.68351178099999998</v>
      </c>
      <c r="C1708">
        <v>2</v>
      </c>
      <c r="D1708">
        <v>0</v>
      </c>
      <c r="E1708">
        <v>1</v>
      </c>
      <c r="F1708">
        <v>6</v>
      </c>
      <c r="G1708" s="3">
        <v>2.676389709</v>
      </c>
    </row>
    <row r="1709" spans="1:7" x14ac:dyDescent="0.25">
      <c r="A1709">
        <v>1</v>
      </c>
      <c r="B1709" s="1">
        <v>6.393041245</v>
      </c>
      <c r="C1709">
        <v>4</v>
      </c>
      <c r="D1709">
        <v>0</v>
      </c>
      <c r="E1709">
        <v>1</v>
      </c>
      <c r="F1709">
        <v>18</v>
      </c>
      <c r="G1709" s="3">
        <v>1.8547004419999999</v>
      </c>
    </row>
    <row r="1710" spans="1:7" x14ac:dyDescent="0.25">
      <c r="A1710">
        <v>2</v>
      </c>
      <c r="B1710" s="1">
        <v>16.208658270000001</v>
      </c>
      <c r="C1710">
        <v>3</v>
      </c>
      <c r="D1710">
        <v>0</v>
      </c>
      <c r="E1710">
        <v>1</v>
      </c>
      <c r="F1710">
        <v>1</v>
      </c>
      <c r="G1710" s="3">
        <v>3.5485205510000002</v>
      </c>
    </row>
    <row r="1711" spans="1:7" x14ac:dyDescent="0.25">
      <c r="A1711">
        <v>1</v>
      </c>
      <c r="B1711" s="1">
        <v>13.7940307</v>
      </c>
      <c r="C1711">
        <v>4</v>
      </c>
      <c r="D1711">
        <v>0</v>
      </c>
      <c r="E1711">
        <v>0</v>
      </c>
      <c r="F1711">
        <v>13</v>
      </c>
      <c r="G1711" s="3">
        <v>1.9523336490000001</v>
      </c>
    </row>
    <row r="1712" spans="1:7" x14ac:dyDescent="0.25">
      <c r="A1712">
        <v>4</v>
      </c>
      <c r="B1712" s="1">
        <v>14.497417069999999</v>
      </c>
      <c r="C1712">
        <v>3</v>
      </c>
      <c r="D1712">
        <v>0</v>
      </c>
      <c r="E1712">
        <v>0</v>
      </c>
      <c r="F1712">
        <v>17</v>
      </c>
      <c r="G1712" s="3">
        <v>1.8496433880000001</v>
      </c>
    </row>
    <row r="1713" spans="1:7" x14ac:dyDescent="0.25">
      <c r="A1713">
        <v>1</v>
      </c>
      <c r="B1713" s="1">
        <v>13.96233848</v>
      </c>
      <c r="C1713">
        <v>3</v>
      </c>
      <c r="D1713">
        <v>1</v>
      </c>
      <c r="E1713">
        <v>0</v>
      </c>
      <c r="F1713">
        <v>29</v>
      </c>
      <c r="G1713" s="3">
        <v>0.87520108799999996</v>
      </c>
    </row>
    <row r="1714" spans="1:7" x14ac:dyDescent="0.25">
      <c r="A1714">
        <v>1</v>
      </c>
      <c r="B1714" s="1">
        <v>6.2194604279999997</v>
      </c>
      <c r="C1714">
        <v>2</v>
      </c>
      <c r="D1714">
        <v>0</v>
      </c>
      <c r="E1714">
        <v>0</v>
      </c>
      <c r="F1714">
        <v>14</v>
      </c>
      <c r="G1714" s="3">
        <v>1.79355573</v>
      </c>
    </row>
    <row r="1715" spans="1:7" x14ac:dyDescent="0.25">
      <c r="A1715">
        <v>0</v>
      </c>
      <c r="B1715" s="1">
        <v>1.993278442</v>
      </c>
      <c r="C1715">
        <v>1</v>
      </c>
      <c r="D1715">
        <v>0</v>
      </c>
      <c r="E1715">
        <v>0</v>
      </c>
      <c r="F1715">
        <v>13</v>
      </c>
      <c r="G1715" s="3">
        <v>1.855666912</v>
      </c>
    </row>
    <row r="1716" spans="1:7" x14ac:dyDescent="0.25">
      <c r="A1716">
        <v>1</v>
      </c>
      <c r="B1716" s="1">
        <v>5.4493436810000002</v>
      </c>
      <c r="C1716">
        <v>1</v>
      </c>
      <c r="D1716">
        <v>0</v>
      </c>
      <c r="E1716">
        <v>1</v>
      </c>
      <c r="F1716">
        <v>23</v>
      </c>
      <c r="G1716" s="3">
        <v>0.55113965300000001</v>
      </c>
    </row>
    <row r="1717" spans="1:7" x14ac:dyDescent="0.25">
      <c r="A1717">
        <v>2</v>
      </c>
      <c r="B1717" s="1">
        <v>16.635705999999999</v>
      </c>
      <c r="C1717">
        <v>4</v>
      </c>
      <c r="D1717">
        <v>1</v>
      </c>
      <c r="E1717">
        <v>0</v>
      </c>
      <c r="F1717">
        <v>24</v>
      </c>
      <c r="G1717" s="3">
        <v>1.580398636</v>
      </c>
    </row>
    <row r="1718" spans="1:7" x14ac:dyDescent="0.25">
      <c r="A1718">
        <v>1</v>
      </c>
      <c r="B1718" s="1">
        <v>19.60941596</v>
      </c>
      <c r="C1718">
        <v>4</v>
      </c>
      <c r="D1718">
        <v>0</v>
      </c>
      <c r="E1718">
        <v>0</v>
      </c>
      <c r="F1718">
        <v>18</v>
      </c>
      <c r="G1718" s="3">
        <v>1.8741577780000001</v>
      </c>
    </row>
    <row r="1719" spans="1:7" x14ac:dyDescent="0.25">
      <c r="A1719">
        <v>0</v>
      </c>
      <c r="B1719" s="1">
        <v>9.8769402950000007</v>
      </c>
      <c r="C1719">
        <v>3</v>
      </c>
      <c r="D1719">
        <v>0</v>
      </c>
      <c r="E1719">
        <v>1</v>
      </c>
      <c r="F1719">
        <v>29</v>
      </c>
      <c r="G1719" s="3">
        <v>0.51523940000000001</v>
      </c>
    </row>
    <row r="1720" spans="1:7" x14ac:dyDescent="0.25">
      <c r="A1720">
        <v>2</v>
      </c>
      <c r="B1720" s="1">
        <v>0.19400709799999999</v>
      </c>
      <c r="C1720">
        <v>3</v>
      </c>
      <c r="D1720">
        <v>0</v>
      </c>
      <c r="E1720">
        <v>0</v>
      </c>
      <c r="F1720">
        <v>18</v>
      </c>
      <c r="G1720" s="3">
        <v>1.331229486</v>
      </c>
    </row>
    <row r="1721" spans="1:7" x14ac:dyDescent="0.25">
      <c r="A1721">
        <v>0</v>
      </c>
      <c r="B1721" s="1">
        <v>2.800896243</v>
      </c>
      <c r="C1721">
        <v>4</v>
      </c>
      <c r="D1721">
        <v>1</v>
      </c>
      <c r="E1721">
        <v>0</v>
      </c>
      <c r="F1721">
        <v>21</v>
      </c>
      <c r="G1721" s="3">
        <v>1.621772736</v>
      </c>
    </row>
    <row r="1722" spans="1:7" x14ac:dyDescent="0.25">
      <c r="A1722">
        <v>0</v>
      </c>
      <c r="B1722" s="1">
        <v>6.4416115060000001</v>
      </c>
      <c r="C1722">
        <v>2</v>
      </c>
      <c r="D1722">
        <v>0</v>
      </c>
      <c r="E1722">
        <v>0</v>
      </c>
      <c r="F1722">
        <v>26</v>
      </c>
      <c r="G1722" s="3">
        <v>0.38437539599999998</v>
      </c>
    </row>
    <row r="1723" spans="1:7" x14ac:dyDescent="0.25">
      <c r="A1723">
        <v>3</v>
      </c>
      <c r="B1723" s="1">
        <v>11.571706969999999</v>
      </c>
      <c r="C1723">
        <v>3</v>
      </c>
      <c r="D1723">
        <v>0</v>
      </c>
      <c r="E1723">
        <v>1</v>
      </c>
      <c r="F1723">
        <v>25</v>
      </c>
      <c r="G1723" s="3">
        <v>1.36356155</v>
      </c>
    </row>
    <row r="1724" spans="1:7" x14ac:dyDescent="0.25">
      <c r="A1724">
        <v>2</v>
      </c>
      <c r="B1724" s="1">
        <v>1.5018729159999999</v>
      </c>
      <c r="C1724">
        <v>2</v>
      </c>
      <c r="D1724">
        <v>0</v>
      </c>
      <c r="E1724">
        <v>1</v>
      </c>
      <c r="F1724">
        <v>16</v>
      </c>
      <c r="G1724" s="3">
        <v>1.4796687770000001</v>
      </c>
    </row>
    <row r="1725" spans="1:7" x14ac:dyDescent="0.25">
      <c r="A1725">
        <v>3</v>
      </c>
      <c r="B1725" s="1">
        <v>18.867145969999999</v>
      </c>
      <c r="C1725">
        <v>2</v>
      </c>
      <c r="D1725">
        <v>1</v>
      </c>
      <c r="E1725">
        <v>1</v>
      </c>
      <c r="F1725">
        <v>21</v>
      </c>
      <c r="G1725" s="3">
        <v>1.581203876</v>
      </c>
    </row>
    <row r="1726" spans="1:7" x14ac:dyDescent="0.25">
      <c r="A1726">
        <v>3</v>
      </c>
      <c r="B1726" s="1">
        <v>7.3016734659999996</v>
      </c>
      <c r="C1726">
        <v>0</v>
      </c>
      <c r="D1726">
        <v>0</v>
      </c>
      <c r="E1726">
        <v>0</v>
      </c>
      <c r="F1726">
        <v>27</v>
      </c>
      <c r="G1726" s="3">
        <v>0</v>
      </c>
    </row>
    <row r="1727" spans="1:7" x14ac:dyDescent="0.25">
      <c r="A1727">
        <v>2</v>
      </c>
      <c r="B1727" s="1">
        <v>18.251684359999999</v>
      </c>
      <c r="C1727">
        <v>2</v>
      </c>
      <c r="D1727">
        <v>1</v>
      </c>
      <c r="E1727">
        <v>1</v>
      </c>
      <c r="F1727">
        <v>18</v>
      </c>
      <c r="G1727" s="3">
        <v>1.8865785930000001</v>
      </c>
    </row>
    <row r="1728" spans="1:7" x14ac:dyDescent="0.25">
      <c r="A1728">
        <v>0</v>
      </c>
      <c r="B1728" s="1">
        <v>15.61043606</v>
      </c>
      <c r="C1728">
        <v>3</v>
      </c>
      <c r="D1728">
        <v>0</v>
      </c>
      <c r="E1728">
        <v>0</v>
      </c>
      <c r="F1728">
        <v>26</v>
      </c>
      <c r="G1728" s="3">
        <v>0.86354535200000004</v>
      </c>
    </row>
    <row r="1729" spans="1:7" x14ac:dyDescent="0.25">
      <c r="A1729">
        <v>2</v>
      </c>
      <c r="B1729" s="1">
        <v>15.108745450000001</v>
      </c>
      <c r="C1729">
        <v>2</v>
      </c>
      <c r="D1729">
        <v>0</v>
      </c>
      <c r="E1729">
        <v>0</v>
      </c>
      <c r="F1729">
        <v>15</v>
      </c>
      <c r="G1729" s="3">
        <v>1.4887052949999999</v>
      </c>
    </row>
    <row r="1730" spans="1:7" x14ac:dyDescent="0.25">
      <c r="A1730">
        <v>3</v>
      </c>
      <c r="B1730" s="1">
        <v>12.134391600000001</v>
      </c>
      <c r="C1730">
        <v>3</v>
      </c>
      <c r="D1730">
        <v>0</v>
      </c>
      <c r="E1730">
        <v>0</v>
      </c>
      <c r="F1730">
        <v>19</v>
      </c>
      <c r="G1730" s="3">
        <v>1.472900493</v>
      </c>
    </row>
    <row r="1731" spans="1:7" x14ac:dyDescent="0.25">
      <c r="A1731">
        <v>2</v>
      </c>
      <c r="B1731" s="1">
        <v>12.53567634</v>
      </c>
      <c r="C1731">
        <v>2</v>
      </c>
      <c r="D1731">
        <v>1</v>
      </c>
      <c r="E1731">
        <v>0</v>
      </c>
      <c r="F1731">
        <v>24</v>
      </c>
      <c r="G1731" s="3">
        <v>1.3440857180000001</v>
      </c>
    </row>
    <row r="1732" spans="1:7" x14ac:dyDescent="0.25">
      <c r="A1732">
        <v>2</v>
      </c>
      <c r="B1732" s="1">
        <v>12.760064699999999</v>
      </c>
      <c r="C1732">
        <v>1</v>
      </c>
      <c r="D1732">
        <v>0</v>
      </c>
      <c r="E1732">
        <v>0</v>
      </c>
      <c r="F1732">
        <v>18</v>
      </c>
      <c r="G1732" s="3">
        <v>1.3647369110000001</v>
      </c>
    </row>
    <row r="1733" spans="1:7" x14ac:dyDescent="0.25">
      <c r="A1733">
        <v>1</v>
      </c>
      <c r="B1733" s="1">
        <v>12.574427740000001</v>
      </c>
      <c r="C1733">
        <v>3</v>
      </c>
      <c r="D1733">
        <v>1</v>
      </c>
      <c r="E1733">
        <v>1</v>
      </c>
      <c r="F1733">
        <v>0</v>
      </c>
      <c r="G1733" s="3">
        <v>3.8302053749999998</v>
      </c>
    </row>
    <row r="1734" spans="1:7" x14ac:dyDescent="0.25">
      <c r="A1734">
        <v>3</v>
      </c>
      <c r="B1734" s="1">
        <v>11.074564629999999</v>
      </c>
      <c r="C1734">
        <v>3</v>
      </c>
      <c r="D1734">
        <v>0</v>
      </c>
      <c r="E1734">
        <v>0</v>
      </c>
      <c r="F1734">
        <v>18</v>
      </c>
      <c r="G1734" s="3">
        <v>1.5973657450000001</v>
      </c>
    </row>
    <row r="1735" spans="1:7" x14ac:dyDescent="0.25">
      <c r="A1735">
        <v>2</v>
      </c>
      <c r="B1735" s="1">
        <v>19.72828037</v>
      </c>
      <c r="C1735">
        <v>1</v>
      </c>
      <c r="D1735">
        <v>1</v>
      </c>
      <c r="E1735">
        <v>0</v>
      </c>
      <c r="F1735">
        <v>6</v>
      </c>
      <c r="G1735" s="3">
        <v>3.3203169739999998</v>
      </c>
    </row>
    <row r="1736" spans="1:7" x14ac:dyDescent="0.25">
      <c r="A1736">
        <v>4</v>
      </c>
      <c r="B1736" s="1">
        <v>14.645811350000001</v>
      </c>
      <c r="C1736">
        <v>2</v>
      </c>
      <c r="D1736">
        <v>0</v>
      </c>
      <c r="E1736">
        <v>0</v>
      </c>
      <c r="F1736">
        <v>28</v>
      </c>
      <c r="G1736" s="3">
        <v>0.64870539500000002</v>
      </c>
    </row>
    <row r="1737" spans="1:7" x14ac:dyDescent="0.25">
      <c r="A1737">
        <v>1</v>
      </c>
      <c r="B1737" s="1">
        <v>15.538927770000001</v>
      </c>
      <c r="C1737">
        <v>2</v>
      </c>
      <c r="D1737">
        <v>0</v>
      </c>
      <c r="E1737">
        <v>0</v>
      </c>
      <c r="F1737">
        <v>22</v>
      </c>
      <c r="G1737" s="3">
        <v>1.0182646500000001</v>
      </c>
    </row>
    <row r="1738" spans="1:7" x14ac:dyDescent="0.25">
      <c r="A1738">
        <v>1</v>
      </c>
      <c r="B1738" s="1">
        <v>17.449256299999998</v>
      </c>
      <c r="C1738">
        <v>4</v>
      </c>
      <c r="D1738">
        <v>0</v>
      </c>
      <c r="E1738">
        <v>0</v>
      </c>
      <c r="F1738">
        <v>10</v>
      </c>
      <c r="G1738" s="3">
        <v>2.4407698999999998</v>
      </c>
    </row>
    <row r="1739" spans="1:7" x14ac:dyDescent="0.25">
      <c r="A1739">
        <v>1</v>
      </c>
      <c r="B1739" s="1">
        <v>4.3127952550000002</v>
      </c>
      <c r="C1739">
        <v>3</v>
      </c>
      <c r="D1739">
        <v>0</v>
      </c>
      <c r="E1739">
        <v>1</v>
      </c>
      <c r="F1739">
        <v>4</v>
      </c>
      <c r="G1739" s="3">
        <v>3.1525193709999999</v>
      </c>
    </row>
    <row r="1740" spans="1:7" x14ac:dyDescent="0.25">
      <c r="A1740">
        <v>2</v>
      </c>
      <c r="B1740" s="1">
        <v>1.6760831819999999</v>
      </c>
      <c r="C1740">
        <v>1</v>
      </c>
      <c r="D1740">
        <v>0</v>
      </c>
      <c r="E1740">
        <v>1</v>
      </c>
      <c r="F1740">
        <v>29</v>
      </c>
      <c r="G1740" s="3">
        <v>0.21704201100000001</v>
      </c>
    </row>
    <row r="1741" spans="1:7" x14ac:dyDescent="0.25">
      <c r="A1741">
        <v>1</v>
      </c>
      <c r="B1741" s="1">
        <v>9.657888732</v>
      </c>
      <c r="C1741">
        <v>2</v>
      </c>
      <c r="D1741">
        <v>0</v>
      </c>
      <c r="E1741">
        <v>1</v>
      </c>
      <c r="F1741">
        <v>16</v>
      </c>
      <c r="G1741" s="3">
        <v>1.8116223810000001</v>
      </c>
    </row>
    <row r="1742" spans="1:7" x14ac:dyDescent="0.25">
      <c r="A1742">
        <v>0</v>
      </c>
      <c r="B1742" s="1">
        <v>10.281613910000001</v>
      </c>
      <c r="C1742">
        <v>3</v>
      </c>
      <c r="D1742">
        <v>0</v>
      </c>
      <c r="E1742">
        <v>1</v>
      </c>
      <c r="F1742">
        <v>10</v>
      </c>
      <c r="G1742" s="3">
        <v>2.777966932</v>
      </c>
    </row>
    <row r="1743" spans="1:7" x14ac:dyDescent="0.25">
      <c r="A1743">
        <v>4</v>
      </c>
      <c r="B1743" s="1">
        <v>16.583635600000001</v>
      </c>
      <c r="C1743">
        <v>3</v>
      </c>
      <c r="D1743">
        <v>0</v>
      </c>
      <c r="E1743">
        <v>0</v>
      </c>
      <c r="F1743">
        <v>23</v>
      </c>
      <c r="G1743" s="3">
        <v>1.2238282650000001</v>
      </c>
    </row>
    <row r="1744" spans="1:7" x14ac:dyDescent="0.25">
      <c r="A1744">
        <v>0</v>
      </c>
      <c r="B1744" s="1">
        <v>8.8756715859999993</v>
      </c>
      <c r="C1744">
        <v>3</v>
      </c>
      <c r="D1744">
        <v>0</v>
      </c>
      <c r="E1744">
        <v>1</v>
      </c>
      <c r="F1744">
        <v>25</v>
      </c>
      <c r="G1744" s="3">
        <v>1.1019399320000001</v>
      </c>
    </row>
    <row r="1745" spans="1:7" x14ac:dyDescent="0.25">
      <c r="A1745">
        <v>3</v>
      </c>
      <c r="B1745" s="1">
        <v>11.417060510000001</v>
      </c>
      <c r="C1745">
        <v>1</v>
      </c>
      <c r="D1745">
        <v>0</v>
      </c>
      <c r="E1745">
        <v>0</v>
      </c>
      <c r="F1745">
        <v>7</v>
      </c>
      <c r="G1745" s="3">
        <v>2.0601720499999998</v>
      </c>
    </row>
    <row r="1746" spans="1:7" x14ac:dyDescent="0.25">
      <c r="A1746">
        <v>1</v>
      </c>
      <c r="B1746" s="1">
        <v>10.54141877</v>
      </c>
      <c r="C1746">
        <v>3</v>
      </c>
      <c r="D1746">
        <v>0</v>
      </c>
      <c r="E1746">
        <v>0</v>
      </c>
      <c r="F1746">
        <v>9</v>
      </c>
      <c r="G1746" s="3">
        <v>2.5244226580000002</v>
      </c>
    </row>
    <row r="1747" spans="1:7" x14ac:dyDescent="0.25">
      <c r="A1747">
        <v>3</v>
      </c>
      <c r="B1747" s="1">
        <v>0.76405567500000005</v>
      </c>
      <c r="C1747">
        <v>3</v>
      </c>
      <c r="D1747">
        <v>0</v>
      </c>
      <c r="E1747">
        <v>0</v>
      </c>
      <c r="F1747">
        <v>11</v>
      </c>
      <c r="G1747" s="3">
        <v>1.966514042</v>
      </c>
    </row>
    <row r="1748" spans="1:7" x14ac:dyDescent="0.25">
      <c r="A1748">
        <v>2</v>
      </c>
      <c r="B1748" s="1">
        <v>12.304297930000001</v>
      </c>
      <c r="C1748">
        <v>3</v>
      </c>
      <c r="D1748">
        <v>0</v>
      </c>
      <c r="E1748">
        <v>0</v>
      </c>
      <c r="F1748">
        <v>9</v>
      </c>
      <c r="G1748" s="3">
        <v>2.8415190020000001</v>
      </c>
    </row>
    <row r="1749" spans="1:7" x14ac:dyDescent="0.25">
      <c r="A1749">
        <v>3</v>
      </c>
      <c r="B1749" s="1">
        <v>16.560865719999999</v>
      </c>
      <c r="C1749">
        <v>2</v>
      </c>
      <c r="D1749">
        <v>0</v>
      </c>
      <c r="E1749">
        <v>0</v>
      </c>
      <c r="F1749">
        <v>12</v>
      </c>
      <c r="G1749" s="3">
        <v>2.2000202670000002</v>
      </c>
    </row>
    <row r="1750" spans="1:7" x14ac:dyDescent="0.25">
      <c r="A1750">
        <v>3</v>
      </c>
      <c r="B1750" s="1">
        <v>3.1500109620000001</v>
      </c>
      <c r="C1750">
        <v>3</v>
      </c>
      <c r="D1750">
        <v>1</v>
      </c>
      <c r="E1750">
        <v>0</v>
      </c>
      <c r="F1750">
        <v>25</v>
      </c>
      <c r="G1750" s="3">
        <v>0.92526936100000001</v>
      </c>
    </row>
    <row r="1751" spans="1:7" x14ac:dyDescent="0.25">
      <c r="A1751">
        <v>0</v>
      </c>
      <c r="B1751" s="1">
        <v>11.88663468</v>
      </c>
      <c r="C1751">
        <v>3</v>
      </c>
      <c r="D1751">
        <v>1</v>
      </c>
      <c r="E1751">
        <v>0</v>
      </c>
      <c r="F1751">
        <v>17</v>
      </c>
      <c r="G1751" s="3">
        <v>1.8425841350000001</v>
      </c>
    </row>
    <row r="1752" spans="1:7" x14ac:dyDescent="0.25">
      <c r="A1752">
        <v>0</v>
      </c>
      <c r="B1752" s="1">
        <v>11.87221089</v>
      </c>
      <c r="C1752">
        <v>3</v>
      </c>
      <c r="D1752">
        <v>0</v>
      </c>
      <c r="E1752">
        <v>1</v>
      </c>
      <c r="F1752">
        <v>9</v>
      </c>
      <c r="G1752" s="3">
        <v>2.669640829</v>
      </c>
    </row>
    <row r="1753" spans="1:7" x14ac:dyDescent="0.25">
      <c r="A1753">
        <v>1</v>
      </c>
      <c r="B1753" s="1">
        <v>3.2836992810000001</v>
      </c>
      <c r="C1753">
        <v>2</v>
      </c>
      <c r="D1753">
        <v>0</v>
      </c>
      <c r="E1753">
        <v>0</v>
      </c>
      <c r="F1753">
        <v>18</v>
      </c>
      <c r="G1753" s="3">
        <v>1.3276664300000001</v>
      </c>
    </row>
    <row r="1754" spans="1:7" x14ac:dyDescent="0.25">
      <c r="A1754">
        <v>2</v>
      </c>
      <c r="B1754" s="1">
        <v>2.4692714750000002</v>
      </c>
      <c r="C1754">
        <v>1</v>
      </c>
      <c r="D1754">
        <v>0</v>
      </c>
      <c r="E1754">
        <v>0</v>
      </c>
      <c r="F1754">
        <v>19</v>
      </c>
      <c r="G1754" s="3">
        <v>0.75475067100000004</v>
      </c>
    </row>
    <row r="1755" spans="1:7" x14ac:dyDescent="0.25">
      <c r="A1755">
        <v>3</v>
      </c>
      <c r="B1755" s="1">
        <v>19.601038859999999</v>
      </c>
      <c r="C1755">
        <v>2</v>
      </c>
      <c r="D1755">
        <v>0</v>
      </c>
      <c r="E1755">
        <v>1</v>
      </c>
      <c r="F1755">
        <v>16</v>
      </c>
      <c r="G1755" s="3">
        <v>1.845656784</v>
      </c>
    </row>
    <row r="1756" spans="1:7" x14ac:dyDescent="0.25">
      <c r="A1756">
        <v>2</v>
      </c>
      <c r="B1756" s="1">
        <v>7.8743833929999996</v>
      </c>
      <c r="C1756">
        <v>2</v>
      </c>
      <c r="D1756">
        <v>0</v>
      </c>
      <c r="E1756">
        <v>0</v>
      </c>
      <c r="F1756">
        <v>19</v>
      </c>
      <c r="G1756" s="3">
        <v>1.5379897789999999</v>
      </c>
    </row>
    <row r="1757" spans="1:7" x14ac:dyDescent="0.25">
      <c r="A1757">
        <v>2</v>
      </c>
      <c r="B1757" s="1">
        <v>4.5484345739999998</v>
      </c>
      <c r="C1757">
        <v>2</v>
      </c>
      <c r="D1757">
        <v>0</v>
      </c>
      <c r="E1757">
        <v>1</v>
      </c>
      <c r="F1757">
        <v>15</v>
      </c>
      <c r="G1757" s="3">
        <v>1.580926627</v>
      </c>
    </row>
    <row r="1758" spans="1:7" x14ac:dyDescent="0.25">
      <c r="A1758">
        <v>1</v>
      </c>
      <c r="B1758" s="1">
        <v>3.4264908890000001</v>
      </c>
      <c r="C1758">
        <v>2</v>
      </c>
      <c r="D1758">
        <v>0</v>
      </c>
      <c r="E1758">
        <v>1</v>
      </c>
      <c r="F1758">
        <v>4</v>
      </c>
      <c r="G1758" s="3">
        <v>2.8837997149999999</v>
      </c>
    </row>
    <row r="1759" spans="1:7" x14ac:dyDescent="0.25">
      <c r="A1759">
        <v>3</v>
      </c>
      <c r="B1759" s="1">
        <v>13.352034270000001</v>
      </c>
      <c r="C1759">
        <v>2</v>
      </c>
      <c r="D1759">
        <v>0</v>
      </c>
      <c r="E1759">
        <v>0</v>
      </c>
      <c r="F1759">
        <v>2</v>
      </c>
      <c r="G1759" s="3">
        <v>3.0549908110000001</v>
      </c>
    </row>
    <row r="1760" spans="1:7" x14ac:dyDescent="0.25">
      <c r="A1760">
        <v>4</v>
      </c>
      <c r="B1760" s="1">
        <v>12.188905950000001</v>
      </c>
      <c r="C1760">
        <v>3</v>
      </c>
      <c r="D1760">
        <v>0</v>
      </c>
      <c r="E1760">
        <v>0</v>
      </c>
      <c r="F1760">
        <v>29</v>
      </c>
      <c r="G1760" s="3">
        <v>0.32808570399999998</v>
      </c>
    </row>
    <row r="1761" spans="1:7" x14ac:dyDescent="0.25">
      <c r="A1761">
        <v>1</v>
      </c>
      <c r="B1761" s="1">
        <v>12.87104246</v>
      </c>
      <c r="C1761">
        <v>1</v>
      </c>
      <c r="D1761">
        <v>0</v>
      </c>
      <c r="E1761">
        <v>0</v>
      </c>
      <c r="F1761">
        <v>26</v>
      </c>
      <c r="G1761" s="3">
        <v>0.61156930600000003</v>
      </c>
    </row>
    <row r="1762" spans="1:7" x14ac:dyDescent="0.25">
      <c r="A1762">
        <v>2</v>
      </c>
      <c r="B1762" s="1">
        <v>1.7601205499999999</v>
      </c>
      <c r="C1762">
        <v>2</v>
      </c>
      <c r="D1762">
        <v>0</v>
      </c>
      <c r="E1762">
        <v>0</v>
      </c>
      <c r="F1762">
        <v>14</v>
      </c>
      <c r="G1762" s="3">
        <v>1.5674124380000001</v>
      </c>
    </row>
    <row r="1763" spans="1:7" x14ac:dyDescent="0.25">
      <c r="A1763">
        <v>0</v>
      </c>
      <c r="B1763" s="1">
        <v>17.870691669999999</v>
      </c>
      <c r="C1763">
        <v>3</v>
      </c>
      <c r="D1763">
        <v>0</v>
      </c>
      <c r="E1763">
        <v>0</v>
      </c>
      <c r="F1763">
        <v>25</v>
      </c>
      <c r="G1763" s="3">
        <v>1.219747245</v>
      </c>
    </row>
    <row r="1764" spans="1:7" x14ac:dyDescent="0.25">
      <c r="A1764">
        <v>2</v>
      </c>
      <c r="B1764" s="1">
        <v>7.7853279359999998</v>
      </c>
      <c r="C1764">
        <v>2</v>
      </c>
      <c r="D1764">
        <v>0</v>
      </c>
      <c r="E1764">
        <v>0</v>
      </c>
      <c r="F1764">
        <v>1</v>
      </c>
      <c r="G1764" s="3">
        <v>3.0213988810000001</v>
      </c>
    </row>
    <row r="1765" spans="1:7" x14ac:dyDescent="0.25">
      <c r="A1765">
        <v>2</v>
      </c>
      <c r="B1765" s="1">
        <v>6.2673881290000004</v>
      </c>
      <c r="C1765">
        <v>2</v>
      </c>
      <c r="D1765">
        <v>1</v>
      </c>
      <c r="E1765">
        <v>0</v>
      </c>
      <c r="F1765">
        <v>12</v>
      </c>
      <c r="G1765" s="3">
        <v>2.262147696</v>
      </c>
    </row>
    <row r="1766" spans="1:7" x14ac:dyDescent="0.25">
      <c r="A1766">
        <v>1</v>
      </c>
      <c r="B1766" s="1">
        <v>9.2472289449999998</v>
      </c>
      <c r="C1766">
        <v>2</v>
      </c>
      <c r="D1766">
        <v>1</v>
      </c>
      <c r="E1766">
        <v>0</v>
      </c>
      <c r="F1766">
        <v>21</v>
      </c>
      <c r="G1766" s="3">
        <v>1.4550854529999999</v>
      </c>
    </row>
    <row r="1767" spans="1:7" x14ac:dyDescent="0.25">
      <c r="A1767">
        <v>2</v>
      </c>
      <c r="B1767" s="1">
        <v>7.801321315</v>
      </c>
      <c r="C1767">
        <v>2</v>
      </c>
      <c r="D1767">
        <v>0</v>
      </c>
      <c r="E1767">
        <v>0</v>
      </c>
      <c r="F1767">
        <v>7</v>
      </c>
      <c r="G1767" s="3">
        <v>2.4488405310000001</v>
      </c>
    </row>
    <row r="1768" spans="1:7" x14ac:dyDescent="0.25">
      <c r="A1768">
        <v>1</v>
      </c>
      <c r="B1768" s="1">
        <v>17.27154006</v>
      </c>
      <c r="C1768">
        <v>1</v>
      </c>
      <c r="D1768">
        <v>0</v>
      </c>
      <c r="E1768">
        <v>1</v>
      </c>
      <c r="F1768">
        <v>22</v>
      </c>
      <c r="G1768" s="3">
        <v>1.2800415789999999</v>
      </c>
    </row>
    <row r="1769" spans="1:7" x14ac:dyDescent="0.25">
      <c r="A1769">
        <v>2</v>
      </c>
      <c r="B1769" s="1">
        <v>18.585219500000001</v>
      </c>
      <c r="C1769">
        <v>2</v>
      </c>
      <c r="D1769">
        <v>0</v>
      </c>
      <c r="E1769">
        <v>0</v>
      </c>
      <c r="F1769">
        <v>26</v>
      </c>
      <c r="G1769" s="3">
        <v>1.0433801279999999</v>
      </c>
    </row>
    <row r="1770" spans="1:7" x14ac:dyDescent="0.25">
      <c r="A1770">
        <v>2</v>
      </c>
      <c r="B1770" s="1">
        <v>6.0690643289999997</v>
      </c>
      <c r="C1770">
        <v>4</v>
      </c>
      <c r="D1770">
        <v>0</v>
      </c>
      <c r="E1770">
        <v>1</v>
      </c>
      <c r="F1770">
        <v>29</v>
      </c>
      <c r="G1770" s="3">
        <v>1.03518153</v>
      </c>
    </row>
    <row r="1771" spans="1:7" x14ac:dyDescent="0.25">
      <c r="A1771">
        <v>0</v>
      </c>
      <c r="B1771" s="1">
        <v>17.278716150000001</v>
      </c>
      <c r="C1771">
        <v>2</v>
      </c>
      <c r="D1771">
        <v>0</v>
      </c>
      <c r="E1771">
        <v>0</v>
      </c>
      <c r="F1771">
        <v>16</v>
      </c>
      <c r="G1771" s="3">
        <v>1.5730510209999999</v>
      </c>
    </row>
    <row r="1772" spans="1:7" x14ac:dyDescent="0.25">
      <c r="A1772">
        <v>2</v>
      </c>
      <c r="B1772" s="1">
        <v>15.63046259</v>
      </c>
      <c r="C1772">
        <v>0</v>
      </c>
      <c r="D1772">
        <v>0</v>
      </c>
      <c r="E1772">
        <v>1</v>
      </c>
      <c r="F1772">
        <v>3</v>
      </c>
      <c r="G1772" s="3">
        <v>2.8981513460000001</v>
      </c>
    </row>
    <row r="1773" spans="1:7" x14ac:dyDescent="0.25">
      <c r="A1773">
        <v>2</v>
      </c>
      <c r="B1773" s="1">
        <v>18.616153449999999</v>
      </c>
      <c r="C1773">
        <v>3</v>
      </c>
      <c r="D1773">
        <v>0</v>
      </c>
      <c r="E1773">
        <v>0</v>
      </c>
      <c r="F1773">
        <v>18</v>
      </c>
      <c r="G1773" s="3">
        <v>1.820920109</v>
      </c>
    </row>
    <row r="1774" spans="1:7" x14ac:dyDescent="0.25">
      <c r="A1774">
        <v>1</v>
      </c>
      <c r="B1774" s="1">
        <v>4.9150062439999997</v>
      </c>
      <c r="C1774">
        <v>2</v>
      </c>
      <c r="D1774">
        <v>0</v>
      </c>
      <c r="E1774">
        <v>0</v>
      </c>
      <c r="F1774">
        <v>21</v>
      </c>
      <c r="G1774" s="3">
        <v>0.72879451699999998</v>
      </c>
    </row>
    <row r="1775" spans="1:7" x14ac:dyDescent="0.25">
      <c r="A1775">
        <v>0</v>
      </c>
      <c r="B1775" s="1">
        <v>11.539183</v>
      </c>
      <c r="C1775">
        <v>1</v>
      </c>
      <c r="D1775">
        <v>1</v>
      </c>
      <c r="E1775">
        <v>0</v>
      </c>
      <c r="F1775">
        <v>24</v>
      </c>
      <c r="G1775" s="3">
        <v>0.90235725499999997</v>
      </c>
    </row>
    <row r="1776" spans="1:7" x14ac:dyDescent="0.25">
      <c r="A1776">
        <v>2</v>
      </c>
      <c r="B1776" s="1">
        <v>5.4908916950000002</v>
      </c>
      <c r="C1776">
        <v>3</v>
      </c>
      <c r="D1776">
        <v>1</v>
      </c>
      <c r="E1776">
        <v>0</v>
      </c>
      <c r="F1776">
        <v>8</v>
      </c>
      <c r="G1776" s="3">
        <v>2.4210617729999999</v>
      </c>
    </row>
    <row r="1777" spans="1:7" x14ac:dyDescent="0.25">
      <c r="A1777">
        <v>4</v>
      </c>
      <c r="B1777" s="1">
        <v>16.481889809999998</v>
      </c>
      <c r="C1777">
        <v>1</v>
      </c>
      <c r="D1777">
        <v>0</v>
      </c>
      <c r="E1777">
        <v>0</v>
      </c>
      <c r="F1777">
        <v>22</v>
      </c>
      <c r="G1777" s="3">
        <v>1.2212994210000001</v>
      </c>
    </row>
    <row r="1778" spans="1:7" x14ac:dyDescent="0.25">
      <c r="A1778">
        <v>1</v>
      </c>
      <c r="B1778" s="1">
        <v>0.106483811</v>
      </c>
      <c r="C1778">
        <v>4</v>
      </c>
      <c r="D1778">
        <v>0</v>
      </c>
      <c r="E1778">
        <v>0</v>
      </c>
      <c r="F1778">
        <v>14</v>
      </c>
      <c r="G1778" s="3">
        <v>1.996107386</v>
      </c>
    </row>
    <row r="1779" spans="1:7" x14ac:dyDescent="0.25">
      <c r="A1779">
        <v>1</v>
      </c>
      <c r="B1779" s="1">
        <v>11.296383260000001</v>
      </c>
      <c r="C1779">
        <v>2</v>
      </c>
      <c r="D1779">
        <v>0</v>
      </c>
      <c r="E1779">
        <v>0</v>
      </c>
      <c r="F1779">
        <v>27</v>
      </c>
      <c r="G1779" s="3">
        <v>0.62270629499999997</v>
      </c>
    </row>
    <row r="1780" spans="1:7" x14ac:dyDescent="0.25">
      <c r="A1780">
        <v>1</v>
      </c>
      <c r="B1780" s="1">
        <v>6.7840686249999997</v>
      </c>
      <c r="C1780">
        <v>3</v>
      </c>
      <c r="D1780">
        <v>1</v>
      </c>
      <c r="E1780">
        <v>0</v>
      </c>
      <c r="F1780">
        <v>8</v>
      </c>
      <c r="G1780" s="3">
        <v>2.9026025130000002</v>
      </c>
    </row>
    <row r="1781" spans="1:7" x14ac:dyDescent="0.25">
      <c r="A1781">
        <v>2</v>
      </c>
      <c r="B1781" s="1">
        <v>6.4536741419999997</v>
      </c>
      <c r="C1781">
        <v>2</v>
      </c>
      <c r="D1781">
        <v>1</v>
      </c>
      <c r="E1781">
        <v>0</v>
      </c>
      <c r="F1781">
        <v>23</v>
      </c>
      <c r="G1781" s="3">
        <v>1.3486070020000001</v>
      </c>
    </row>
    <row r="1782" spans="1:7" x14ac:dyDescent="0.25">
      <c r="A1782">
        <v>1</v>
      </c>
      <c r="B1782" s="1">
        <v>12.89812648</v>
      </c>
      <c r="C1782">
        <v>1</v>
      </c>
      <c r="D1782">
        <v>1</v>
      </c>
      <c r="E1782">
        <v>0</v>
      </c>
      <c r="F1782">
        <v>20</v>
      </c>
      <c r="G1782" s="3">
        <v>1.351141052</v>
      </c>
    </row>
    <row r="1783" spans="1:7" x14ac:dyDescent="0.25">
      <c r="A1783">
        <v>1</v>
      </c>
      <c r="B1783" s="1">
        <v>17.02968899</v>
      </c>
      <c r="C1783">
        <v>3</v>
      </c>
      <c r="D1783">
        <v>0</v>
      </c>
      <c r="E1783">
        <v>0</v>
      </c>
      <c r="F1783">
        <v>8</v>
      </c>
      <c r="G1783" s="3">
        <v>2.745554083</v>
      </c>
    </row>
    <row r="1784" spans="1:7" x14ac:dyDescent="0.25">
      <c r="A1784">
        <v>2</v>
      </c>
      <c r="B1784" s="1">
        <v>12.183907830000001</v>
      </c>
      <c r="C1784">
        <v>4</v>
      </c>
      <c r="D1784">
        <v>1</v>
      </c>
      <c r="E1784">
        <v>1</v>
      </c>
      <c r="F1784">
        <v>13</v>
      </c>
      <c r="G1784" s="3">
        <v>2.9932144639999998</v>
      </c>
    </row>
    <row r="1785" spans="1:7" x14ac:dyDescent="0.25">
      <c r="A1785">
        <v>2</v>
      </c>
      <c r="B1785" s="1">
        <v>17.063459569999999</v>
      </c>
      <c r="C1785">
        <v>3</v>
      </c>
      <c r="D1785">
        <v>0</v>
      </c>
      <c r="E1785">
        <v>0</v>
      </c>
      <c r="F1785">
        <v>22</v>
      </c>
      <c r="G1785" s="3">
        <v>1.5892697069999999</v>
      </c>
    </row>
    <row r="1786" spans="1:7" x14ac:dyDescent="0.25">
      <c r="A1786">
        <v>1</v>
      </c>
      <c r="B1786" s="1">
        <v>5.2919422379999999</v>
      </c>
      <c r="C1786">
        <v>3</v>
      </c>
      <c r="D1786">
        <v>1</v>
      </c>
      <c r="E1786">
        <v>1</v>
      </c>
      <c r="F1786">
        <v>20</v>
      </c>
      <c r="G1786" s="3">
        <v>1.6530997620000001</v>
      </c>
    </row>
    <row r="1787" spans="1:7" x14ac:dyDescent="0.25">
      <c r="A1787">
        <v>2</v>
      </c>
      <c r="B1787" s="1">
        <v>10.390037100000001</v>
      </c>
      <c r="C1787">
        <v>4</v>
      </c>
      <c r="D1787">
        <v>1</v>
      </c>
      <c r="E1787">
        <v>0</v>
      </c>
      <c r="F1787">
        <v>15</v>
      </c>
      <c r="G1787" s="3">
        <v>2.1362855249999999</v>
      </c>
    </row>
    <row r="1788" spans="1:7" x14ac:dyDescent="0.25">
      <c r="A1788">
        <v>2</v>
      </c>
      <c r="B1788" s="1">
        <v>9.0107307809999995</v>
      </c>
      <c r="C1788">
        <v>1</v>
      </c>
      <c r="D1788">
        <v>0</v>
      </c>
      <c r="E1788">
        <v>0</v>
      </c>
      <c r="F1788">
        <v>23</v>
      </c>
      <c r="G1788" s="3">
        <v>0.73704875199999997</v>
      </c>
    </row>
    <row r="1789" spans="1:7" x14ac:dyDescent="0.25">
      <c r="A1789">
        <v>0</v>
      </c>
      <c r="B1789" s="1">
        <v>0.23289799</v>
      </c>
      <c r="C1789">
        <v>0</v>
      </c>
      <c r="D1789">
        <v>0</v>
      </c>
      <c r="E1789">
        <v>0</v>
      </c>
      <c r="F1789">
        <v>22</v>
      </c>
      <c r="G1789" s="3">
        <v>0.352751959</v>
      </c>
    </row>
    <row r="1790" spans="1:7" x14ac:dyDescent="0.25">
      <c r="A1790">
        <v>0</v>
      </c>
      <c r="B1790" s="1">
        <v>11.136242859999999</v>
      </c>
      <c r="C1790">
        <v>0</v>
      </c>
      <c r="D1790">
        <v>1</v>
      </c>
      <c r="E1790">
        <v>0</v>
      </c>
      <c r="F1790">
        <v>24</v>
      </c>
      <c r="G1790" s="3">
        <v>0.69015679100000005</v>
      </c>
    </row>
    <row r="1791" spans="1:7" x14ac:dyDescent="0.25">
      <c r="A1791">
        <v>3</v>
      </c>
      <c r="B1791" s="1">
        <v>13.23048648</v>
      </c>
      <c r="C1791">
        <v>3</v>
      </c>
      <c r="D1791">
        <v>0</v>
      </c>
      <c r="E1791">
        <v>1</v>
      </c>
      <c r="F1791">
        <v>25</v>
      </c>
      <c r="G1791" s="3">
        <v>0.94304591999999998</v>
      </c>
    </row>
    <row r="1792" spans="1:7" x14ac:dyDescent="0.25">
      <c r="A1792">
        <v>0</v>
      </c>
      <c r="B1792" s="1">
        <v>11.838288090000001</v>
      </c>
      <c r="C1792">
        <v>3</v>
      </c>
      <c r="D1792">
        <v>0</v>
      </c>
      <c r="E1792">
        <v>0</v>
      </c>
      <c r="F1792">
        <v>16</v>
      </c>
      <c r="G1792" s="3">
        <v>1.881978741</v>
      </c>
    </row>
    <row r="1793" spans="1:7" x14ac:dyDescent="0.25">
      <c r="A1793">
        <v>2</v>
      </c>
      <c r="B1793" s="1">
        <v>14.72559798</v>
      </c>
      <c r="C1793">
        <v>3</v>
      </c>
      <c r="D1793">
        <v>0</v>
      </c>
      <c r="E1793">
        <v>1</v>
      </c>
      <c r="F1793">
        <v>12</v>
      </c>
      <c r="G1793" s="3">
        <v>2.4740395369999999</v>
      </c>
    </row>
    <row r="1794" spans="1:7" x14ac:dyDescent="0.25">
      <c r="A1794">
        <v>3</v>
      </c>
      <c r="B1794" s="1">
        <v>11.42679057</v>
      </c>
      <c r="C1794">
        <v>4</v>
      </c>
      <c r="D1794">
        <v>0</v>
      </c>
      <c r="E1794">
        <v>0</v>
      </c>
      <c r="F1794">
        <v>8</v>
      </c>
      <c r="G1794" s="3">
        <v>2.5077426740000002</v>
      </c>
    </row>
    <row r="1795" spans="1:7" x14ac:dyDescent="0.25">
      <c r="A1795">
        <v>1</v>
      </c>
      <c r="B1795" s="1">
        <v>1.335005097</v>
      </c>
      <c r="C1795">
        <v>3</v>
      </c>
      <c r="D1795">
        <v>0</v>
      </c>
      <c r="E1795">
        <v>0</v>
      </c>
      <c r="F1795">
        <v>14</v>
      </c>
      <c r="G1795" s="3">
        <v>1.5635919119999999</v>
      </c>
    </row>
    <row r="1796" spans="1:7" x14ac:dyDescent="0.25">
      <c r="A1796">
        <v>1</v>
      </c>
      <c r="B1796" s="1">
        <v>2.3289104819999999</v>
      </c>
      <c r="C1796">
        <v>2</v>
      </c>
      <c r="D1796">
        <v>0</v>
      </c>
      <c r="E1796">
        <v>0</v>
      </c>
      <c r="F1796">
        <v>6</v>
      </c>
      <c r="G1796" s="3">
        <v>2.4556437550000001</v>
      </c>
    </row>
    <row r="1797" spans="1:7" x14ac:dyDescent="0.25">
      <c r="A1797">
        <v>2</v>
      </c>
      <c r="B1797" s="1">
        <v>11.92949155</v>
      </c>
      <c r="C1797">
        <v>1</v>
      </c>
      <c r="D1797">
        <v>0</v>
      </c>
      <c r="E1797">
        <v>0</v>
      </c>
      <c r="F1797">
        <v>0</v>
      </c>
      <c r="G1797" s="3">
        <v>2.7366048749999998</v>
      </c>
    </row>
    <row r="1798" spans="1:7" x14ac:dyDescent="0.25">
      <c r="A1798">
        <v>3</v>
      </c>
      <c r="B1798" s="1">
        <v>5.4995838389999996</v>
      </c>
      <c r="C1798">
        <v>4</v>
      </c>
      <c r="D1798">
        <v>0</v>
      </c>
      <c r="E1798">
        <v>0</v>
      </c>
      <c r="F1798">
        <v>0</v>
      </c>
      <c r="G1798" s="3">
        <v>3.2620199900000002</v>
      </c>
    </row>
    <row r="1799" spans="1:7" x14ac:dyDescent="0.25">
      <c r="A1799">
        <v>3</v>
      </c>
      <c r="B1799" s="1">
        <v>1.5929025809999999</v>
      </c>
      <c r="C1799">
        <v>1</v>
      </c>
      <c r="D1799">
        <v>0</v>
      </c>
      <c r="E1799">
        <v>0</v>
      </c>
      <c r="F1799">
        <v>4</v>
      </c>
      <c r="G1799" s="3">
        <v>2.2838709559999999</v>
      </c>
    </row>
    <row r="1800" spans="1:7" x14ac:dyDescent="0.25">
      <c r="A1800">
        <v>2</v>
      </c>
      <c r="B1800" s="1">
        <v>8.592054869</v>
      </c>
      <c r="C1800">
        <v>2</v>
      </c>
      <c r="D1800">
        <v>0</v>
      </c>
      <c r="E1800">
        <v>0</v>
      </c>
      <c r="F1800">
        <v>23</v>
      </c>
      <c r="G1800" s="3">
        <v>1.154410009</v>
      </c>
    </row>
    <row r="1801" spans="1:7" x14ac:dyDescent="0.25">
      <c r="A1801">
        <v>0</v>
      </c>
      <c r="B1801" s="1">
        <v>11.08645196</v>
      </c>
      <c r="C1801">
        <v>2</v>
      </c>
      <c r="D1801">
        <v>0</v>
      </c>
      <c r="E1801">
        <v>1</v>
      </c>
      <c r="F1801">
        <v>8</v>
      </c>
      <c r="G1801" s="3">
        <v>2.7890998279999999</v>
      </c>
    </row>
    <row r="1802" spans="1:7" x14ac:dyDescent="0.25">
      <c r="A1802">
        <v>2</v>
      </c>
      <c r="B1802" s="1">
        <v>6.5749197669999999</v>
      </c>
      <c r="C1802">
        <v>1</v>
      </c>
      <c r="D1802">
        <v>0</v>
      </c>
      <c r="E1802">
        <v>0</v>
      </c>
      <c r="F1802">
        <v>11</v>
      </c>
      <c r="G1802" s="3">
        <v>1.5386892510000001</v>
      </c>
    </row>
    <row r="1803" spans="1:7" x14ac:dyDescent="0.25">
      <c r="A1803">
        <v>2</v>
      </c>
      <c r="B1803" s="1">
        <v>14.408674039999999</v>
      </c>
      <c r="C1803">
        <v>3</v>
      </c>
      <c r="D1803">
        <v>0</v>
      </c>
      <c r="E1803">
        <v>1</v>
      </c>
      <c r="F1803">
        <v>5</v>
      </c>
      <c r="G1803" s="3">
        <v>3.05607009</v>
      </c>
    </row>
    <row r="1804" spans="1:7" x14ac:dyDescent="0.25">
      <c r="A1804">
        <v>2</v>
      </c>
      <c r="B1804" s="1">
        <v>12.87541216</v>
      </c>
      <c r="C1804">
        <v>1</v>
      </c>
      <c r="D1804">
        <v>1</v>
      </c>
      <c r="E1804">
        <v>0</v>
      </c>
      <c r="F1804">
        <v>27</v>
      </c>
      <c r="G1804" s="3">
        <v>0.74089670200000002</v>
      </c>
    </row>
    <row r="1805" spans="1:7" x14ac:dyDescent="0.25">
      <c r="A1805">
        <v>0</v>
      </c>
      <c r="B1805" s="1">
        <v>6.6563672220000001</v>
      </c>
      <c r="C1805">
        <v>4</v>
      </c>
      <c r="D1805">
        <v>0</v>
      </c>
      <c r="E1805">
        <v>0</v>
      </c>
      <c r="F1805">
        <v>12</v>
      </c>
      <c r="G1805" s="3">
        <v>2.4996811800000001</v>
      </c>
    </row>
    <row r="1806" spans="1:7" x14ac:dyDescent="0.25">
      <c r="A1806">
        <v>1</v>
      </c>
      <c r="B1806" s="1">
        <v>15.09745058</v>
      </c>
      <c r="C1806">
        <v>2</v>
      </c>
      <c r="D1806">
        <v>1</v>
      </c>
      <c r="E1806">
        <v>1</v>
      </c>
      <c r="F1806">
        <v>25</v>
      </c>
      <c r="G1806" s="3">
        <v>0.89524998</v>
      </c>
    </row>
    <row r="1807" spans="1:7" x14ac:dyDescent="0.25">
      <c r="A1807">
        <v>2</v>
      </c>
      <c r="B1807" s="1">
        <v>12.97390085</v>
      </c>
      <c r="C1807">
        <v>3</v>
      </c>
      <c r="D1807">
        <v>0</v>
      </c>
      <c r="E1807">
        <v>1</v>
      </c>
      <c r="F1807">
        <v>27</v>
      </c>
      <c r="G1807" s="3">
        <v>0.77428481400000004</v>
      </c>
    </row>
    <row r="1808" spans="1:7" x14ac:dyDescent="0.25">
      <c r="A1808">
        <v>2</v>
      </c>
      <c r="B1808" s="1">
        <v>12.74890757</v>
      </c>
      <c r="C1808">
        <v>3</v>
      </c>
      <c r="D1808">
        <v>1</v>
      </c>
      <c r="E1808">
        <v>0</v>
      </c>
      <c r="F1808">
        <v>7</v>
      </c>
      <c r="G1808" s="3">
        <v>3.0148025340000002</v>
      </c>
    </row>
    <row r="1809" spans="1:7" x14ac:dyDescent="0.25">
      <c r="A1809">
        <v>1</v>
      </c>
      <c r="B1809" s="1">
        <v>11.068554020000001</v>
      </c>
      <c r="C1809">
        <v>3</v>
      </c>
      <c r="D1809">
        <v>0</v>
      </c>
      <c r="E1809">
        <v>0</v>
      </c>
      <c r="F1809">
        <v>14</v>
      </c>
      <c r="G1809" s="3">
        <v>1.821442174</v>
      </c>
    </row>
    <row r="1810" spans="1:7" x14ac:dyDescent="0.25">
      <c r="A1810">
        <v>1</v>
      </c>
      <c r="B1810" s="1">
        <v>0.227793362</v>
      </c>
      <c r="C1810">
        <v>4</v>
      </c>
      <c r="D1810">
        <v>0</v>
      </c>
      <c r="E1810">
        <v>0</v>
      </c>
      <c r="F1810">
        <v>5</v>
      </c>
      <c r="G1810" s="3">
        <v>2.5430090949999999</v>
      </c>
    </row>
    <row r="1811" spans="1:7" x14ac:dyDescent="0.25">
      <c r="A1811">
        <v>3</v>
      </c>
      <c r="B1811" s="1">
        <v>13.93014367</v>
      </c>
      <c r="C1811">
        <v>1</v>
      </c>
      <c r="D1811">
        <v>0</v>
      </c>
      <c r="E1811">
        <v>1</v>
      </c>
      <c r="F1811">
        <v>26</v>
      </c>
      <c r="G1811" s="3">
        <v>0.64545437999999999</v>
      </c>
    </row>
    <row r="1812" spans="1:7" x14ac:dyDescent="0.25">
      <c r="A1812">
        <v>2</v>
      </c>
      <c r="B1812" s="1">
        <v>7.5208358219999996</v>
      </c>
      <c r="C1812">
        <v>0</v>
      </c>
      <c r="D1812">
        <v>0</v>
      </c>
      <c r="E1812">
        <v>0</v>
      </c>
      <c r="F1812">
        <v>5</v>
      </c>
      <c r="G1812" s="3">
        <v>2.6313678409999999</v>
      </c>
    </row>
    <row r="1813" spans="1:7" x14ac:dyDescent="0.25">
      <c r="A1813">
        <v>1</v>
      </c>
      <c r="B1813" s="1">
        <v>18.8521942</v>
      </c>
      <c r="C1813">
        <v>0</v>
      </c>
      <c r="D1813">
        <v>0</v>
      </c>
      <c r="E1813">
        <v>1</v>
      </c>
      <c r="F1813">
        <v>3</v>
      </c>
      <c r="G1813" s="3">
        <v>2.7124204660000002</v>
      </c>
    </row>
    <row r="1814" spans="1:7" x14ac:dyDescent="0.25">
      <c r="A1814">
        <v>1</v>
      </c>
      <c r="B1814" s="1">
        <v>16.359695420000001</v>
      </c>
      <c r="C1814">
        <v>3</v>
      </c>
      <c r="D1814">
        <v>0</v>
      </c>
      <c r="E1814">
        <v>0</v>
      </c>
      <c r="F1814">
        <v>10</v>
      </c>
      <c r="G1814" s="3">
        <v>2.6727554609999999</v>
      </c>
    </row>
    <row r="1815" spans="1:7" x14ac:dyDescent="0.25">
      <c r="A1815">
        <v>1</v>
      </c>
      <c r="B1815" s="1">
        <v>11.753889389999999</v>
      </c>
      <c r="C1815">
        <v>4</v>
      </c>
      <c r="D1815">
        <v>0</v>
      </c>
      <c r="E1815">
        <v>0</v>
      </c>
      <c r="F1815">
        <v>20</v>
      </c>
      <c r="G1815" s="3">
        <v>1.714811785</v>
      </c>
    </row>
    <row r="1816" spans="1:7" x14ac:dyDescent="0.25">
      <c r="A1816">
        <v>3</v>
      </c>
      <c r="B1816" s="1">
        <v>5.043639636</v>
      </c>
      <c r="C1816">
        <v>2</v>
      </c>
      <c r="D1816">
        <v>1</v>
      </c>
      <c r="E1816">
        <v>1</v>
      </c>
      <c r="F1816">
        <v>29</v>
      </c>
      <c r="G1816" s="3">
        <v>0.21097917899999999</v>
      </c>
    </row>
    <row r="1817" spans="1:7" x14ac:dyDescent="0.25">
      <c r="A1817">
        <v>2</v>
      </c>
      <c r="B1817" s="1">
        <v>4.0743478660000001</v>
      </c>
      <c r="C1817">
        <v>3</v>
      </c>
      <c r="D1817">
        <v>0</v>
      </c>
      <c r="E1817">
        <v>1</v>
      </c>
      <c r="F1817">
        <v>17</v>
      </c>
      <c r="G1817" s="3">
        <v>1.859071573</v>
      </c>
    </row>
    <row r="1818" spans="1:7" x14ac:dyDescent="0.25">
      <c r="A1818">
        <v>2</v>
      </c>
      <c r="B1818" s="1">
        <v>6.8076967540000002</v>
      </c>
      <c r="C1818">
        <v>0</v>
      </c>
      <c r="D1818">
        <v>0</v>
      </c>
      <c r="E1818">
        <v>0</v>
      </c>
      <c r="F1818">
        <v>2</v>
      </c>
      <c r="G1818" s="3">
        <v>2.6728667069999998</v>
      </c>
    </row>
    <row r="1819" spans="1:7" x14ac:dyDescent="0.25">
      <c r="A1819">
        <v>2</v>
      </c>
      <c r="B1819" s="1">
        <v>9.5313588720000002</v>
      </c>
      <c r="C1819">
        <v>1</v>
      </c>
      <c r="D1819">
        <v>0</v>
      </c>
      <c r="E1819">
        <v>1</v>
      </c>
      <c r="F1819">
        <v>2</v>
      </c>
      <c r="G1819" s="3">
        <v>2.7192011570000001</v>
      </c>
    </row>
    <row r="1820" spans="1:7" x14ac:dyDescent="0.25">
      <c r="A1820">
        <v>1</v>
      </c>
      <c r="B1820" s="1">
        <v>5.9213102009999998</v>
      </c>
      <c r="C1820">
        <v>3</v>
      </c>
      <c r="D1820">
        <v>0</v>
      </c>
      <c r="E1820">
        <v>1</v>
      </c>
      <c r="F1820">
        <v>29</v>
      </c>
      <c r="G1820" s="3">
        <v>0.73699288600000001</v>
      </c>
    </row>
    <row r="1821" spans="1:7" x14ac:dyDescent="0.25">
      <c r="A1821">
        <v>3</v>
      </c>
      <c r="B1821" s="1">
        <v>10.29858991</v>
      </c>
      <c r="C1821">
        <v>0</v>
      </c>
      <c r="D1821">
        <v>1</v>
      </c>
      <c r="E1821">
        <v>1</v>
      </c>
      <c r="F1821">
        <v>11</v>
      </c>
      <c r="G1821" s="3">
        <v>2.295213478</v>
      </c>
    </row>
    <row r="1822" spans="1:7" x14ac:dyDescent="0.25">
      <c r="A1822">
        <v>2</v>
      </c>
      <c r="B1822" s="1">
        <v>3.3074085100000001</v>
      </c>
      <c r="C1822">
        <v>2</v>
      </c>
      <c r="D1822">
        <v>1</v>
      </c>
      <c r="E1822">
        <v>1</v>
      </c>
      <c r="F1822">
        <v>26</v>
      </c>
      <c r="G1822" s="3">
        <v>0.84069094099999997</v>
      </c>
    </row>
    <row r="1823" spans="1:7" x14ac:dyDescent="0.25">
      <c r="A1823">
        <v>1</v>
      </c>
      <c r="B1823" s="1">
        <v>19.554256259999999</v>
      </c>
      <c r="C1823">
        <v>3</v>
      </c>
      <c r="D1823">
        <v>1</v>
      </c>
      <c r="E1823">
        <v>0</v>
      </c>
      <c r="F1823">
        <v>20</v>
      </c>
      <c r="G1823" s="3">
        <v>2.131628504</v>
      </c>
    </row>
    <row r="1824" spans="1:7" x14ac:dyDescent="0.25">
      <c r="A1824">
        <v>1</v>
      </c>
      <c r="B1824" s="1">
        <v>2.1584910989999999</v>
      </c>
      <c r="C1824">
        <v>3</v>
      </c>
      <c r="D1824">
        <v>1</v>
      </c>
      <c r="E1824">
        <v>1</v>
      </c>
      <c r="F1824">
        <v>29</v>
      </c>
      <c r="G1824" s="3">
        <v>0.99229657400000004</v>
      </c>
    </row>
    <row r="1825" spans="1:7" x14ac:dyDescent="0.25">
      <c r="A1825">
        <v>2</v>
      </c>
      <c r="B1825" s="1">
        <v>18.63888279</v>
      </c>
      <c r="C1825">
        <v>2</v>
      </c>
      <c r="D1825">
        <v>0</v>
      </c>
      <c r="E1825">
        <v>1</v>
      </c>
      <c r="F1825">
        <v>20</v>
      </c>
      <c r="G1825" s="3">
        <v>1.451872243</v>
      </c>
    </row>
    <row r="1826" spans="1:7" x14ac:dyDescent="0.25">
      <c r="A1826">
        <v>3</v>
      </c>
      <c r="B1826" s="1">
        <v>18.271560229999999</v>
      </c>
      <c r="C1826">
        <v>3</v>
      </c>
      <c r="D1826">
        <v>0</v>
      </c>
      <c r="E1826">
        <v>0</v>
      </c>
      <c r="F1826">
        <v>5</v>
      </c>
      <c r="G1826" s="3">
        <v>2.8603968260000001</v>
      </c>
    </row>
    <row r="1827" spans="1:7" x14ac:dyDescent="0.25">
      <c r="A1827">
        <v>1</v>
      </c>
      <c r="B1827" s="1">
        <v>10.507209639999999</v>
      </c>
      <c r="C1827">
        <v>2</v>
      </c>
      <c r="D1827">
        <v>0</v>
      </c>
      <c r="E1827">
        <v>0</v>
      </c>
      <c r="F1827">
        <v>20</v>
      </c>
      <c r="G1827" s="3">
        <v>1.1825650539999999</v>
      </c>
    </row>
    <row r="1828" spans="1:7" x14ac:dyDescent="0.25">
      <c r="A1828">
        <v>3</v>
      </c>
      <c r="B1828" s="1">
        <v>14.49820544</v>
      </c>
      <c r="C1828">
        <v>0</v>
      </c>
      <c r="D1828">
        <v>1</v>
      </c>
      <c r="E1828">
        <v>0</v>
      </c>
      <c r="F1828">
        <v>27</v>
      </c>
      <c r="G1828" s="3">
        <v>0.13065423800000001</v>
      </c>
    </row>
    <row r="1829" spans="1:7" x14ac:dyDescent="0.25">
      <c r="A1829">
        <v>2</v>
      </c>
      <c r="B1829" s="1">
        <v>8.7209659590000008</v>
      </c>
      <c r="C1829">
        <v>3</v>
      </c>
      <c r="D1829">
        <v>1</v>
      </c>
      <c r="E1829">
        <v>1</v>
      </c>
      <c r="F1829">
        <v>5</v>
      </c>
      <c r="G1829" s="3">
        <v>3.3627162149999998</v>
      </c>
    </row>
    <row r="1830" spans="1:7" x14ac:dyDescent="0.25">
      <c r="A1830">
        <v>1</v>
      </c>
      <c r="B1830" s="1">
        <v>12.600691550000001</v>
      </c>
      <c r="C1830">
        <v>1</v>
      </c>
      <c r="D1830">
        <v>0</v>
      </c>
      <c r="E1830">
        <v>1</v>
      </c>
      <c r="F1830">
        <v>7</v>
      </c>
      <c r="G1830" s="3">
        <v>2.2518471039999999</v>
      </c>
    </row>
    <row r="1831" spans="1:7" x14ac:dyDescent="0.25">
      <c r="A1831">
        <v>0</v>
      </c>
      <c r="B1831" s="1">
        <v>6.8115187480000001</v>
      </c>
      <c r="C1831">
        <v>0</v>
      </c>
      <c r="D1831">
        <v>0</v>
      </c>
      <c r="E1831">
        <v>0</v>
      </c>
      <c r="F1831">
        <v>14</v>
      </c>
      <c r="G1831" s="3">
        <v>1.6884763840000001</v>
      </c>
    </row>
    <row r="1832" spans="1:7" x14ac:dyDescent="0.25">
      <c r="A1832">
        <v>1</v>
      </c>
      <c r="B1832" s="1">
        <v>6.0231803959999999</v>
      </c>
      <c r="C1832">
        <v>2</v>
      </c>
      <c r="D1832">
        <v>1</v>
      </c>
      <c r="E1832">
        <v>0</v>
      </c>
      <c r="F1832">
        <v>17</v>
      </c>
      <c r="G1832" s="3">
        <v>1.8154017179999999</v>
      </c>
    </row>
    <row r="1833" spans="1:7" x14ac:dyDescent="0.25">
      <c r="A1833">
        <v>2</v>
      </c>
      <c r="B1833" s="1">
        <v>11.56459572</v>
      </c>
      <c r="C1833">
        <v>3</v>
      </c>
      <c r="D1833">
        <v>0</v>
      </c>
      <c r="E1833">
        <v>0</v>
      </c>
      <c r="F1833">
        <v>19</v>
      </c>
      <c r="G1833" s="3">
        <v>1.4948695590000001</v>
      </c>
    </row>
    <row r="1834" spans="1:7" x14ac:dyDescent="0.25">
      <c r="A1834">
        <v>1</v>
      </c>
      <c r="B1834" s="1">
        <v>9.9625934839999992</v>
      </c>
      <c r="C1834">
        <v>1</v>
      </c>
      <c r="D1834">
        <v>1</v>
      </c>
      <c r="E1834">
        <v>0</v>
      </c>
      <c r="F1834">
        <v>28</v>
      </c>
      <c r="G1834" s="3">
        <v>0</v>
      </c>
    </row>
    <row r="1835" spans="1:7" x14ac:dyDescent="0.25">
      <c r="A1835">
        <v>1</v>
      </c>
      <c r="B1835" s="1">
        <v>11.590727380000001</v>
      </c>
      <c r="C1835">
        <v>0</v>
      </c>
      <c r="D1835">
        <v>0</v>
      </c>
      <c r="E1835">
        <v>0</v>
      </c>
      <c r="F1835">
        <v>15</v>
      </c>
      <c r="G1835" s="3">
        <v>1.5717864340000001</v>
      </c>
    </row>
    <row r="1836" spans="1:7" x14ac:dyDescent="0.25">
      <c r="A1836">
        <v>2</v>
      </c>
      <c r="B1836" s="1">
        <v>5.7332116260000001</v>
      </c>
      <c r="C1836">
        <v>1</v>
      </c>
      <c r="D1836">
        <v>0</v>
      </c>
      <c r="E1836">
        <v>0</v>
      </c>
      <c r="F1836">
        <v>5</v>
      </c>
      <c r="G1836" s="3">
        <v>2.2346855489999999</v>
      </c>
    </row>
    <row r="1837" spans="1:7" x14ac:dyDescent="0.25">
      <c r="A1837">
        <v>2</v>
      </c>
      <c r="B1837" s="1">
        <v>7.3391566360000002</v>
      </c>
      <c r="C1837">
        <v>2</v>
      </c>
      <c r="D1837">
        <v>0</v>
      </c>
      <c r="E1837">
        <v>1</v>
      </c>
      <c r="F1837">
        <v>27</v>
      </c>
      <c r="G1837" s="3">
        <v>0.50865650100000004</v>
      </c>
    </row>
    <row r="1838" spans="1:7" x14ac:dyDescent="0.25">
      <c r="A1838">
        <v>1</v>
      </c>
      <c r="B1838" s="1">
        <v>1.6779592130000001</v>
      </c>
      <c r="C1838">
        <v>2</v>
      </c>
      <c r="D1838">
        <v>0</v>
      </c>
      <c r="E1838">
        <v>0</v>
      </c>
      <c r="F1838">
        <v>20</v>
      </c>
      <c r="G1838" s="3">
        <v>0.70167990999999996</v>
      </c>
    </row>
    <row r="1839" spans="1:7" x14ac:dyDescent="0.25">
      <c r="A1839">
        <v>2</v>
      </c>
      <c r="B1839" s="1">
        <v>1.0455274450000001</v>
      </c>
      <c r="C1839">
        <v>1</v>
      </c>
      <c r="D1839">
        <v>0</v>
      </c>
      <c r="E1839">
        <v>1</v>
      </c>
      <c r="F1839">
        <v>16</v>
      </c>
      <c r="G1839" s="3">
        <v>1.8177895719999999</v>
      </c>
    </row>
    <row r="1840" spans="1:7" x14ac:dyDescent="0.25">
      <c r="A1840">
        <v>2</v>
      </c>
      <c r="B1840" s="1">
        <v>5.0691425929999996</v>
      </c>
      <c r="C1840">
        <v>3</v>
      </c>
      <c r="D1840">
        <v>0</v>
      </c>
      <c r="E1840">
        <v>0</v>
      </c>
      <c r="F1840">
        <v>8</v>
      </c>
      <c r="G1840" s="3">
        <v>2.3375584620000001</v>
      </c>
    </row>
    <row r="1841" spans="1:7" x14ac:dyDescent="0.25">
      <c r="A1841">
        <v>2</v>
      </c>
      <c r="B1841" s="1">
        <v>1.4849371870000001</v>
      </c>
      <c r="C1841">
        <v>3</v>
      </c>
      <c r="D1841">
        <v>1</v>
      </c>
      <c r="E1841">
        <v>1</v>
      </c>
      <c r="F1841">
        <v>18</v>
      </c>
      <c r="G1841" s="3">
        <v>1.7633241159999999</v>
      </c>
    </row>
    <row r="1842" spans="1:7" x14ac:dyDescent="0.25">
      <c r="A1842">
        <v>3</v>
      </c>
      <c r="B1842" s="1">
        <v>2.0754941730000001</v>
      </c>
      <c r="C1842">
        <v>3</v>
      </c>
      <c r="D1842">
        <v>0</v>
      </c>
      <c r="E1842">
        <v>0</v>
      </c>
      <c r="F1842">
        <v>17</v>
      </c>
      <c r="G1842" s="3">
        <v>1.5801498389999999</v>
      </c>
    </row>
    <row r="1843" spans="1:7" x14ac:dyDescent="0.25">
      <c r="A1843">
        <v>1</v>
      </c>
      <c r="B1843" s="1">
        <v>16.258568109999999</v>
      </c>
      <c r="C1843">
        <v>2</v>
      </c>
      <c r="D1843">
        <v>1</v>
      </c>
      <c r="E1843">
        <v>1</v>
      </c>
      <c r="F1843">
        <v>24</v>
      </c>
      <c r="G1843" s="3">
        <v>1.513660413</v>
      </c>
    </row>
    <row r="1844" spans="1:7" x14ac:dyDescent="0.25">
      <c r="A1844">
        <v>3</v>
      </c>
      <c r="B1844" s="1">
        <v>0.77747394000000003</v>
      </c>
      <c r="C1844">
        <v>2</v>
      </c>
      <c r="D1844">
        <v>0</v>
      </c>
      <c r="E1844">
        <v>0</v>
      </c>
      <c r="F1844">
        <v>22</v>
      </c>
      <c r="G1844" s="3">
        <v>0.54683986799999995</v>
      </c>
    </row>
    <row r="1845" spans="1:7" x14ac:dyDescent="0.25">
      <c r="A1845">
        <v>2</v>
      </c>
      <c r="B1845" s="1">
        <v>13.17885588</v>
      </c>
      <c r="C1845">
        <v>2</v>
      </c>
      <c r="D1845">
        <v>1</v>
      </c>
      <c r="E1845">
        <v>0</v>
      </c>
      <c r="F1845">
        <v>4</v>
      </c>
      <c r="G1845" s="3">
        <v>3.1121707220000001</v>
      </c>
    </row>
    <row r="1846" spans="1:7" x14ac:dyDescent="0.25">
      <c r="A1846">
        <v>2</v>
      </c>
      <c r="B1846" s="1">
        <v>5.4511549759999998</v>
      </c>
      <c r="C1846">
        <v>2</v>
      </c>
      <c r="D1846">
        <v>0</v>
      </c>
      <c r="E1846">
        <v>0</v>
      </c>
      <c r="F1846">
        <v>27</v>
      </c>
      <c r="G1846" s="3">
        <v>0.30759406</v>
      </c>
    </row>
    <row r="1847" spans="1:7" x14ac:dyDescent="0.25">
      <c r="A1847">
        <v>2</v>
      </c>
      <c r="B1847" s="1">
        <v>17.430913610000001</v>
      </c>
      <c r="C1847">
        <v>0</v>
      </c>
      <c r="D1847">
        <v>0</v>
      </c>
      <c r="E1847">
        <v>0</v>
      </c>
      <c r="F1847">
        <v>5</v>
      </c>
      <c r="G1847" s="3">
        <v>2.2285114300000002</v>
      </c>
    </row>
    <row r="1848" spans="1:7" x14ac:dyDescent="0.25">
      <c r="A1848">
        <v>2</v>
      </c>
      <c r="B1848" s="1">
        <v>9.6998456920000002</v>
      </c>
      <c r="C1848">
        <v>3</v>
      </c>
      <c r="D1848">
        <v>0</v>
      </c>
      <c r="E1848">
        <v>1</v>
      </c>
      <c r="F1848">
        <v>11</v>
      </c>
      <c r="G1848" s="3">
        <v>2.5064154140000001</v>
      </c>
    </row>
    <row r="1849" spans="1:7" x14ac:dyDescent="0.25">
      <c r="A1849">
        <v>1</v>
      </c>
      <c r="B1849" s="1">
        <v>6.1115291870000004</v>
      </c>
      <c r="C1849">
        <v>2</v>
      </c>
      <c r="D1849">
        <v>0</v>
      </c>
      <c r="E1849">
        <v>0</v>
      </c>
      <c r="F1849">
        <v>10</v>
      </c>
      <c r="G1849" s="3">
        <v>1.9775380440000001</v>
      </c>
    </row>
    <row r="1850" spans="1:7" x14ac:dyDescent="0.25">
      <c r="A1850">
        <v>2</v>
      </c>
      <c r="B1850" s="1">
        <v>10.352778710000001</v>
      </c>
      <c r="C1850">
        <v>1</v>
      </c>
      <c r="D1850">
        <v>1</v>
      </c>
      <c r="E1850">
        <v>1</v>
      </c>
      <c r="F1850">
        <v>15</v>
      </c>
      <c r="G1850" s="3">
        <v>2.3408110130000002</v>
      </c>
    </row>
    <row r="1851" spans="1:7" x14ac:dyDescent="0.25">
      <c r="A1851">
        <v>2</v>
      </c>
      <c r="B1851" s="1">
        <v>7.6391603809999999</v>
      </c>
      <c r="C1851">
        <v>1</v>
      </c>
      <c r="D1851">
        <v>0</v>
      </c>
      <c r="E1851">
        <v>0</v>
      </c>
      <c r="F1851">
        <v>19</v>
      </c>
      <c r="G1851" s="3">
        <v>1.2611282399999999</v>
      </c>
    </row>
    <row r="1852" spans="1:7" x14ac:dyDescent="0.25">
      <c r="A1852">
        <v>2</v>
      </c>
      <c r="B1852" s="1">
        <v>11.286021290000001</v>
      </c>
      <c r="C1852">
        <v>1</v>
      </c>
      <c r="D1852">
        <v>0</v>
      </c>
      <c r="E1852">
        <v>1</v>
      </c>
      <c r="F1852">
        <v>16</v>
      </c>
      <c r="G1852" s="3">
        <v>1.783001896</v>
      </c>
    </row>
    <row r="1853" spans="1:7" x14ac:dyDescent="0.25">
      <c r="A1853">
        <v>1</v>
      </c>
      <c r="B1853" s="1">
        <v>2.2906573670000001</v>
      </c>
      <c r="C1853">
        <v>4</v>
      </c>
      <c r="D1853">
        <v>1</v>
      </c>
      <c r="E1853">
        <v>0</v>
      </c>
      <c r="F1853">
        <v>19</v>
      </c>
      <c r="G1853" s="3">
        <v>1.501240092</v>
      </c>
    </row>
    <row r="1854" spans="1:7" x14ac:dyDescent="0.25">
      <c r="A1854">
        <v>3</v>
      </c>
      <c r="B1854" s="1">
        <v>19.939810059999999</v>
      </c>
      <c r="C1854">
        <v>1</v>
      </c>
      <c r="D1854">
        <v>0</v>
      </c>
      <c r="E1854">
        <v>0</v>
      </c>
      <c r="F1854">
        <v>8</v>
      </c>
      <c r="G1854" s="3">
        <v>2.2392539849999999</v>
      </c>
    </row>
    <row r="1855" spans="1:7" x14ac:dyDescent="0.25">
      <c r="A1855">
        <v>2</v>
      </c>
      <c r="B1855" s="1">
        <v>8.5111175540000001</v>
      </c>
      <c r="C1855">
        <v>3</v>
      </c>
      <c r="D1855">
        <v>1</v>
      </c>
      <c r="E1855">
        <v>0</v>
      </c>
      <c r="F1855">
        <v>0</v>
      </c>
      <c r="G1855" s="3">
        <v>3.8238013280000001</v>
      </c>
    </row>
    <row r="1856" spans="1:7" x14ac:dyDescent="0.25">
      <c r="A1856">
        <v>0</v>
      </c>
      <c r="B1856" s="1">
        <v>6.9646127939999998</v>
      </c>
      <c r="C1856">
        <v>2</v>
      </c>
      <c r="D1856">
        <v>0</v>
      </c>
      <c r="E1856">
        <v>1</v>
      </c>
      <c r="F1856">
        <v>25</v>
      </c>
      <c r="G1856" s="3">
        <v>0.89526180499999997</v>
      </c>
    </row>
    <row r="1857" spans="1:7" x14ac:dyDescent="0.25">
      <c r="A1857">
        <v>2</v>
      </c>
      <c r="B1857" s="1">
        <v>14.20419697</v>
      </c>
      <c r="C1857">
        <v>3</v>
      </c>
      <c r="D1857">
        <v>1</v>
      </c>
      <c r="E1857">
        <v>0</v>
      </c>
      <c r="F1857">
        <v>2</v>
      </c>
      <c r="G1857" s="3">
        <v>3.5326403829999999</v>
      </c>
    </row>
    <row r="1858" spans="1:7" x14ac:dyDescent="0.25">
      <c r="A1858">
        <v>2</v>
      </c>
      <c r="B1858" s="1">
        <v>7.2779881299999998</v>
      </c>
      <c r="C1858">
        <v>2</v>
      </c>
      <c r="D1858">
        <v>0</v>
      </c>
      <c r="E1858">
        <v>0</v>
      </c>
      <c r="F1858">
        <v>20</v>
      </c>
      <c r="G1858" s="3">
        <v>1.022641734</v>
      </c>
    </row>
    <row r="1859" spans="1:7" x14ac:dyDescent="0.25">
      <c r="A1859">
        <v>2</v>
      </c>
      <c r="B1859" s="1">
        <v>16.665486099999999</v>
      </c>
      <c r="C1859">
        <v>4</v>
      </c>
      <c r="D1859">
        <v>1</v>
      </c>
      <c r="E1859">
        <v>0</v>
      </c>
      <c r="F1859">
        <v>22</v>
      </c>
      <c r="G1859" s="3">
        <v>1.9605387089999999</v>
      </c>
    </row>
    <row r="1860" spans="1:7" x14ac:dyDescent="0.25">
      <c r="A1860">
        <v>2</v>
      </c>
      <c r="B1860" s="1">
        <v>9.0854144869999995</v>
      </c>
      <c r="C1860">
        <v>1</v>
      </c>
      <c r="D1860">
        <v>0</v>
      </c>
      <c r="E1860">
        <v>0</v>
      </c>
      <c r="F1860">
        <v>8</v>
      </c>
      <c r="G1860" s="3">
        <v>2.745491801</v>
      </c>
    </row>
    <row r="1861" spans="1:7" x14ac:dyDescent="0.25">
      <c r="A1861">
        <v>3</v>
      </c>
      <c r="B1861" s="1">
        <v>14.39116827</v>
      </c>
      <c r="C1861">
        <v>2</v>
      </c>
      <c r="D1861">
        <v>0</v>
      </c>
      <c r="E1861">
        <v>0</v>
      </c>
      <c r="F1861">
        <v>21</v>
      </c>
      <c r="G1861" s="3">
        <v>1.5541128989999999</v>
      </c>
    </row>
    <row r="1862" spans="1:7" x14ac:dyDescent="0.25">
      <c r="A1862">
        <v>1</v>
      </c>
      <c r="B1862" s="1">
        <v>2.1490643290000002</v>
      </c>
      <c r="C1862">
        <v>1</v>
      </c>
      <c r="D1862">
        <v>0</v>
      </c>
      <c r="E1862">
        <v>0</v>
      </c>
      <c r="F1862">
        <v>18</v>
      </c>
      <c r="G1862" s="3">
        <v>0.70682534600000002</v>
      </c>
    </row>
    <row r="1863" spans="1:7" x14ac:dyDescent="0.25">
      <c r="A1863">
        <v>2</v>
      </c>
      <c r="B1863" s="1">
        <v>16.922383709999998</v>
      </c>
      <c r="C1863">
        <v>2</v>
      </c>
      <c r="D1863">
        <v>0</v>
      </c>
      <c r="E1863">
        <v>1</v>
      </c>
      <c r="F1863">
        <v>12</v>
      </c>
      <c r="G1863" s="3">
        <v>2.8236000849999998</v>
      </c>
    </row>
    <row r="1864" spans="1:7" x14ac:dyDescent="0.25">
      <c r="A1864">
        <v>3</v>
      </c>
      <c r="B1864" s="1">
        <v>14.714359740000001</v>
      </c>
      <c r="C1864">
        <v>2</v>
      </c>
      <c r="D1864">
        <v>0</v>
      </c>
      <c r="E1864">
        <v>1</v>
      </c>
      <c r="F1864">
        <v>22</v>
      </c>
      <c r="G1864" s="3">
        <v>1.2934088269999999</v>
      </c>
    </row>
    <row r="1865" spans="1:7" x14ac:dyDescent="0.25">
      <c r="A1865">
        <v>3</v>
      </c>
      <c r="B1865" s="1">
        <v>4.2343355689999997</v>
      </c>
      <c r="C1865">
        <v>3</v>
      </c>
      <c r="D1865">
        <v>0</v>
      </c>
      <c r="E1865">
        <v>1</v>
      </c>
      <c r="F1865">
        <v>13</v>
      </c>
      <c r="G1865" s="3">
        <v>2.1262769260000001</v>
      </c>
    </row>
    <row r="1866" spans="1:7" x14ac:dyDescent="0.25">
      <c r="A1866">
        <v>2</v>
      </c>
      <c r="B1866" s="1">
        <v>2.9057201949999998</v>
      </c>
      <c r="C1866">
        <v>2</v>
      </c>
      <c r="D1866">
        <v>0</v>
      </c>
      <c r="E1866">
        <v>0</v>
      </c>
      <c r="F1866">
        <v>19</v>
      </c>
      <c r="G1866" s="3">
        <v>1.1126712009999999</v>
      </c>
    </row>
    <row r="1867" spans="1:7" x14ac:dyDescent="0.25">
      <c r="A1867">
        <v>3</v>
      </c>
      <c r="B1867" s="1">
        <v>6.3258469750000001</v>
      </c>
      <c r="C1867">
        <v>0</v>
      </c>
      <c r="D1867">
        <v>1</v>
      </c>
      <c r="E1867">
        <v>0</v>
      </c>
      <c r="F1867">
        <v>18</v>
      </c>
      <c r="G1867" s="3">
        <v>1.2615877090000001</v>
      </c>
    </row>
    <row r="1868" spans="1:7" x14ac:dyDescent="0.25">
      <c r="A1868">
        <v>0</v>
      </c>
      <c r="B1868" s="1">
        <v>19.52141172</v>
      </c>
      <c r="C1868">
        <v>3</v>
      </c>
      <c r="D1868">
        <v>0</v>
      </c>
      <c r="E1868">
        <v>1</v>
      </c>
      <c r="F1868">
        <v>29</v>
      </c>
      <c r="G1868" s="3">
        <v>1.078485135</v>
      </c>
    </row>
    <row r="1869" spans="1:7" x14ac:dyDescent="0.25">
      <c r="A1869">
        <v>3</v>
      </c>
      <c r="B1869" s="1">
        <v>5.1366314910000002</v>
      </c>
      <c r="C1869">
        <v>2</v>
      </c>
      <c r="D1869">
        <v>1</v>
      </c>
      <c r="E1869">
        <v>0</v>
      </c>
      <c r="F1869">
        <v>22</v>
      </c>
      <c r="G1869" s="3">
        <v>0.67545839100000005</v>
      </c>
    </row>
    <row r="1870" spans="1:7" x14ac:dyDescent="0.25">
      <c r="A1870">
        <v>1</v>
      </c>
      <c r="B1870" s="1">
        <v>9.1225441790000001</v>
      </c>
      <c r="C1870">
        <v>1</v>
      </c>
      <c r="D1870">
        <v>0</v>
      </c>
      <c r="E1870">
        <v>0</v>
      </c>
      <c r="F1870">
        <v>26</v>
      </c>
      <c r="G1870" s="3">
        <v>0.68547287000000001</v>
      </c>
    </row>
    <row r="1871" spans="1:7" x14ac:dyDescent="0.25">
      <c r="A1871">
        <v>1</v>
      </c>
      <c r="B1871" s="1">
        <v>0.60040451399999994</v>
      </c>
      <c r="C1871">
        <v>4</v>
      </c>
      <c r="D1871">
        <v>0</v>
      </c>
      <c r="E1871">
        <v>1</v>
      </c>
      <c r="F1871">
        <v>26</v>
      </c>
      <c r="G1871" s="3">
        <v>1.020926365</v>
      </c>
    </row>
    <row r="1872" spans="1:7" x14ac:dyDescent="0.25">
      <c r="A1872">
        <v>1</v>
      </c>
      <c r="B1872" s="1">
        <v>7.9445505909999996</v>
      </c>
      <c r="C1872">
        <v>4</v>
      </c>
      <c r="D1872">
        <v>1</v>
      </c>
      <c r="E1872">
        <v>0</v>
      </c>
      <c r="F1872">
        <v>6</v>
      </c>
      <c r="G1872" s="3">
        <v>3.427620858</v>
      </c>
    </row>
    <row r="1873" spans="1:7" x14ac:dyDescent="0.25">
      <c r="A1873">
        <v>2</v>
      </c>
      <c r="B1873" s="1">
        <v>11.42640031</v>
      </c>
      <c r="C1873">
        <v>3</v>
      </c>
      <c r="D1873">
        <v>1</v>
      </c>
      <c r="E1873">
        <v>0</v>
      </c>
      <c r="F1873">
        <v>3</v>
      </c>
      <c r="G1873" s="3">
        <v>3.248572792</v>
      </c>
    </row>
    <row r="1874" spans="1:7" x14ac:dyDescent="0.25">
      <c r="A1874">
        <v>1</v>
      </c>
      <c r="B1874" s="1">
        <v>19.062492249999998</v>
      </c>
      <c r="C1874">
        <v>3</v>
      </c>
      <c r="D1874">
        <v>0</v>
      </c>
      <c r="E1874">
        <v>0</v>
      </c>
      <c r="F1874">
        <v>11</v>
      </c>
      <c r="G1874" s="3">
        <v>2.2789515050000002</v>
      </c>
    </row>
    <row r="1875" spans="1:7" x14ac:dyDescent="0.25">
      <c r="A1875">
        <v>1</v>
      </c>
      <c r="B1875" s="1">
        <v>10.334720900000001</v>
      </c>
      <c r="C1875">
        <v>0</v>
      </c>
      <c r="D1875">
        <v>0</v>
      </c>
      <c r="E1875">
        <v>0</v>
      </c>
      <c r="F1875">
        <v>22</v>
      </c>
      <c r="G1875" s="3">
        <v>0.83307902199999995</v>
      </c>
    </row>
    <row r="1876" spans="1:7" x14ac:dyDescent="0.25">
      <c r="A1876">
        <v>1</v>
      </c>
      <c r="B1876" s="1">
        <v>16.382146519999999</v>
      </c>
      <c r="C1876">
        <v>4</v>
      </c>
      <c r="D1876">
        <v>0</v>
      </c>
      <c r="E1876">
        <v>0</v>
      </c>
      <c r="F1876">
        <v>26</v>
      </c>
      <c r="G1876" s="3">
        <v>0.85709279400000005</v>
      </c>
    </row>
    <row r="1877" spans="1:7" x14ac:dyDescent="0.25">
      <c r="A1877">
        <v>1</v>
      </c>
      <c r="B1877" s="1">
        <v>10.94255285</v>
      </c>
      <c r="C1877">
        <v>2</v>
      </c>
      <c r="D1877">
        <v>0</v>
      </c>
      <c r="E1877">
        <v>0</v>
      </c>
      <c r="F1877">
        <v>13</v>
      </c>
      <c r="G1877" s="3">
        <v>1.744497663</v>
      </c>
    </row>
    <row r="1878" spans="1:7" x14ac:dyDescent="0.25">
      <c r="A1878">
        <v>2</v>
      </c>
      <c r="B1878" s="1">
        <v>0.81570026900000003</v>
      </c>
      <c r="C1878">
        <v>1</v>
      </c>
      <c r="D1878">
        <v>0</v>
      </c>
      <c r="E1878">
        <v>0</v>
      </c>
      <c r="F1878">
        <v>1</v>
      </c>
      <c r="G1878" s="3">
        <v>2.8068775050000001</v>
      </c>
    </row>
    <row r="1879" spans="1:7" x14ac:dyDescent="0.25">
      <c r="A1879">
        <v>2</v>
      </c>
      <c r="B1879" s="1">
        <v>6.3001655039999997</v>
      </c>
      <c r="C1879">
        <v>3</v>
      </c>
      <c r="D1879">
        <v>0</v>
      </c>
      <c r="E1879">
        <v>1</v>
      </c>
      <c r="F1879">
        <v>0</v>
      </c>
      <c r="G1879" s="3">
        <v>3.4905433069999998</v>
      </c>
    </row>
    <row r="1880" spans="1:7" x14ac:dyDescent="0.25">
      <c r="A1880">
        <v>1</v>
      </c>
      <c r="B1880" s="1">
        <v>11.51099016</v>
      </c>
      <c r="C1880">
        <v>1</v>
      </c>
      <c r="D1880">
        <v>0</v>
      </c>
      <c r="E1880">
        <v>0</v>
      </c>
      <c r="F1880">
        <v>27</v>
      </c>
      <c r="G1880" s="3">
        <v>0.69396485200000002</v>
      </c>
    </row>
    <row r="1881" spans="1:7" x14ac:dyDescent="0.25">
      <c r="A1881">
        <v>2</v>
      </c>
      <c r="B1881" s="1">
        <v>19.011879319999998</v>
      </c>
      <c r="C1881">
        <v>2</v>
      </c>
      <c r="D1881">
        <v>0</v>
      </c>
      <c r="E1881">
        <v>1</v>
      </c>
      <c r="F1881">
        <v>17</v>
      </c>
      <c r="G1881" s="3">
        <v>2.161558737</v>
      </c>
    </row>
    <row r="1882" spans="1:7" x14ac:dyDescent="0.25">
      <c r="A1882">
        <v>3</v>
      </c>
      <c r="B1882" s="1">
        <v>17.1826072</v>
      </c>
      <c r="C1882">
        <v>1</v>
      </c>
      <c r="D1882">
        <v>1</v>
      </c>
      <c r="E1882">
        <v>0</v>
      </c>
      <c r="F1882">
        <v>19</v>
      </c>
      <c r="G1882" s="3">
        <v>1.8933444719999999</v>
      </c>
    </row>
    <row r="1883" spans="1:7" x14ac:dyDescent="0.25">
      <c r="A1883">
        <v>2</v>
      </c>
      <c r="B1883" s="1">
        <v>4.5671122840000002</v>
      </c>
      <c r="C1883">
        <v>2</v>
      </c>
      <c r="D1883">
        <v>1</v>
      </c>
      <c r="E1883">
        <v>1</v>
      </c>
      <c r="F1883">
        <v>7</v>
      </c>
      <c r="G1883" s="3">
        <v>2.882958071</v>
      </c>
    </row>
    <row r="1884" spans="1:7" x14ac:dyDescent="0.25">
      <c r="A1884">
        <v>1</v>
      </c>
      <c r="B1884" s="1">
        <v>4.4021965999999999</v>
      </c>
      <c r="C1884">
        <v>2</v>
      </c>
      <c r="D1884">
        <v>0</v>
      </c>
      <c r="E1884">
        <v>1</v>
      </c>
      <c r="F1884">
        <v>2</v>
      </c>
      <c r="G1884" s="3">
        <v>3.2703738609999999</v>
      </c>
    </row>
    <row r="1885" spans="1:7" x14ac:dyDescent="0.25">
      <c r="A1885">
        <v>2</v>
      </c>
      <c r="B1885" s="1">
        <v>4.0234593419999998</v>
      </c>
      <c r="C1885">
        <v>2</v>
      </c>
      <c r="D1885">
        <v>0</v>
      </c>
      <c r="E1885">
        <v>1</v>
      </c>
      <c r="F1885">
        <v>25</v>
      </c>
      <c r="G1885" s="3">
        <v>1.0270155999999999</v>
      </c>
    </row>
    <row r="1886" spans="1:7" x14ac:dyDescent="0.25">
      <c r="A1886">
        <v>1</v>
      </c>
      <c r="B1886" s="1">
        <v>18.449977929999999</v>
      </c>
      <c r="C1886">
        <v>0</v>
      </c>
      <c r="D1886">
        <v>0</v>
      </c>
      <c r="E1886">
        <v>1</v>
      </c>
      <c r="F1886">
        <v>5</v>
      </c>
      <c r="G1886" s="3">
        <v>2.489668902</v>
      </c>
    </row>
    <row r="1887" spans="1:7" x14ac:dyDescent="0.25">
      <c r="A1887">
        <v>1</v>
      </c>
      <c r="B1887" s="1">
        <v>17.05332306</v>
      </c>
      <c r="C1887">
        <v>2</v>
      </c>
      <c r="D1887">
        <v>1</v>
      </c>
      <c r="E1887">
        <v>0</v>
      </c>
      <c r="F1887">
        <v>21</v>
      </c>
      <c r="G1887" s="3">
        <v>1.7087987710000001</v>
      </c>
    </row>
    <row r="1888" spans="1:7" x14ac:dyDescent="0.25">
      <c r="A1888">
        <v>1</v>
      </c>
      <c r="B1888" s="1">
        <v>15.49766865</v>
      </c>
      <c r="C1888">
        <v>2</v>
      </c>
      <c r="D1888">
        <v>0</v>
      </c>
      <c r="E1888">
        <v>0</v>
      </c>
      <c r="F1888">
        <v>12</v>
      </c>
      <c r="G1888" s="3">
        <v>2.3240932569999999</v>
      </c>
    </row>
    <row r="1889" spans="1:7" x14ac:dyDescent="0.25">
      <c r="A1889">
        <v>3</v>
      </c>
      <c r="B1889" s="1">
        <v>7.854702284</v>
      </c>
      <c r="C1889">
        <v>1</v>
      </c>
      <c r="D1889">
        <v>0</v>
      </c>
      <c r="E1889">
        <v>0</v>
      </c>
      <c r="F1889">
        <v>8</v>
      </c>
      <c r="G1889" s="3">
        <v>2.197491146</v>
      </c>
    </row>
    <row r="1890" spans="1:7" x14ac:dyDescent="0.25">
      <c r="A1890">
        <v>1</v>
      </c>
      <c r="B1890" s="1">
        <v>10.087614090000001</v>
      </c>
      <c r="C1890">
        <v>4</v>
      </c>
      <c r="D1890">
        <v>0</v>
      </c>
      <c r="E1890">
        <v>0</v>
      </c>
      <c r="F1890">
        <v>8</v>
      </c>
      <c r="G1890" s="3">
        <v>2.5001133000000002</v>
      </c>
    </row>
    <row r="1891" spans="1:7" x14ac:dyDescent="0.25">
      <c r="A1891">
        <v>0</v>
      </c>
      <c r="B1891" s="1">
        <v>9.2866348960000007</v>
      </c>
      <c r="C1891">
        <v>2</v>
      </c>
      <c r="D1891">
        <v>0</v>
      </c>
      <c r="E1891">
        <v>0</v>
      </c>
      <c r="F1891">
        <v>19</v>
      </c>
      <c r="G1891" s="3">
        <v>1.050005852</v>
      </c>
    </row>
    <row r="1892" spans="1:7" x14ac:dyDescent="0.25">
      <c r="A1892">
        <v>1</v>
      </c>
      <c r="B1892" s="1">
        <v>5.0679621509999997</v>
      </c>
      <c r="C1892">
        <v>3</v>
      </c>
      <c r="D1892">
        <v>0</v>
      </c>
      <c r="E1892">
        <v>0</v>
      </c>
      <c r="F1892">
        <v>8</v>
      </c>
      <c r="G1892" s="3">
        <v>2.438440919</v>
      </c>
    </row>
    <row r="1893" spans="1:7" x14ac:dyDescent="0.25">
      <c r="A1893">
        <v>3</v>
      </c>
      <c r="B1893" s="1">
        <v>10.100560919999999</v>
      </c>
      <c r="C1893">
        <v>1</v>
      </c>
      <c r="D1893">
        <v>1</v>
      </c>
      <c r="E1893">
        <v>0</v>
      </c>
      <c r="F1893">
        <v>14</v>
      </c>
      <c r="G1893" s="3">
        <v>1.9146018440000001</v>
      </c>
    </row>
    <row r="1894" spans="1:7" x14ac:dyDescent="0.25">
      <c r="A1894">
        <v>2</v>
      </c>
      <c r="B1894" s="1">
        <v>0.609930957</v>
      </c>
      <c r="C1894">
        <v>2</v>
      </c>
      <c r="D1894">
        <v>0</v>
      </c>
      <c r="E1894">
        <v>1</v>
      </c>
      <c r="F1894">
        <v>12</v>
      </c>
      <c r="G1894" s="3">
        <v>1.6278371300000001</v>
      </c>
    </row>
    <row r="1895" spans="1:7" x14ac:dyDescent="0.25">
      <c r="A1895">
        <v>1</v>
      </c>
      <c r="B1895" s="1">
        <v>2.63620747</v>
      </c>
      <c r="C1895">
        <v>1</v>
      </c>
      <c r="D1895">
        <v>0</v>
      </c>
      <c r="E1895">
        <v>1</v>
      </c>
      <c r="F1895">
        <v>21</v>
      </c>
      <c r="G1895" s="3">
        <v>1.0695241520000001</v>
      </c>
    </row>
    <row r="1896" spans="1:7" x14ac:dyDescent="0.25">
      <c r="A1896">
        <v>2</v>
      </c>
      <c r="B1896" s="1">
        <v>17.731791919999999</v>
      </c>
      <c r="C1896">
        <v>2</v>
      </c>
      <c r="D1896">
        <v>0</v>
      </c>
      <c r="E1896">
        <v>0</v>
      </c>
      <c r="F1896">
        <v>15</v>
      </c>
      <c r="G1896" s="3">
        <v>2.369652313</v>
      </c>
    </row>
    <row r="1897" spans="1:7" x14ac:dyDescent="0.25">
      <c r="A1897">
        <v>2</v>
      </c>
      <c r="B1897" s="1">
        <v>15.03359534</v>
      </c>
      <c r="C1897">
        <v>1</v>
      </c>
      <c r="D1897">
        <v>0</v>
      </c>
      <c r="E1897">
        <v>0</v>
      </c>
      <c r="F1897">
        <v>1</v>
      </c>
      <c r="G1897" s="3">
        <v>2.9747406949999999</v>
      </c>
    </row>
    <row r="1898" spans="1:7" x14ac:dyDescent="0.25">
      <c r="A1898">
        <v>2</v>
      </c>
      <c r="B1898" s="1">
        <v>8.4573681809999997</v>
      </c>
      <c r="C1898">
        <v>2</v>
      </c>
      <c r="D1898">
        <v>0</v>
      </c>
      <c r="E1898">
        <v>1</v>
      </c>
      <c r="F1898">
        <v>25</v>
      </c>
      <c r="G1898" s="3">
        <v>0.35780889199999999</v>
      </c>
    </row>
    <row r="1899" spans="1:7" x14ac:dyDescent="0.25">
      <c r="A1899">
        <v>1</v>
      </c>
      <c r="B1899" s="1">
        <v>10.343007249999999</v>
      </c>
      <c r="C1899">
        <v>2</v>
      </c>
      <c r="D1899">
        <v>0</v>
      </c>
      <c r="E1899">
        <v>0</v>
      </c>
      <c r="F1899">
        <v>13</v>
      </c>
      <c r="G1899" s="3">
        <v>1.92255149</v>
      </c>
    </row>
    <row r="1900" spans="1:7" x14ac:dyDescent="0.25">
      <c r="A1900">
        <v>3</v>
      </c>
      <c r="B1900" s="1">
        <v>7.3999777189999998</v>
      </c>
      <c r="C1900">
        <v>1</v>
      </c>
      <c r="D1900">
        <v>0</v>
      </c>
      <c r="E1900">
        <v>0</v>
      </c>
      <c r="F1900">
        <v>26</v>
      </c>
      <c r="G1900" s="3">
        <v>0.330966908</v>
      </c>
    </row>
    <row r="1901" spans="1:7" x14ac:dyDescent="0.25">
      <c r="A1901">
        <v>1</v>
      </c>
      <c r="B1901" s="1">
        <v>14.81559734</v>
      </c>
      <c r="C1901">
        <v>3</v>
      </c>
      <c r="D1901">
        <v>1</v>
      </c>
      <c r="E1901">
        <v>0</v>
      </c>
      <c r="F1901">
        <v>5</v>
      </c>
      <c r="G1901" s="3">
        <v>3.2196854830000001</v>
      </c>
    </row>
    <row r="1902" spans="1:7" x14ac:dyDescent="0.25">
      <c r="A1902">
        <v>2</v>
      </c>
      <c r="B1902" s="1">
        <v>15.68374358</v>
      </c>
      <c r="C1902">
        <v>4</v>
      </c>
      <c r="D1902">
        <v>1</v>
      </c>
      <c r="E1902">
        <v>0</v>
      </c>
      <c r="F1902">
        <v>1</v>
      </c>
      <c r="G1902" s="3">
        <v>3.9514599509999999</v>
      </c>
    </row>
    <row r="1903" spans="1:7" x14ac:dyDescent="0.25">
      <c r="A1903">
        <v>0</v>
      </c>
      <c r="B1903" s="1">
        <v>15.265703800000001</v>
      </c>
      <c r="C1903">
        <v>1</v>
      </c>
      <c r="D1903">
        <v>0</v>
      </c>
      <c r="E1903">
        <v>0</v>
      </c>
      <c r="F1903">
        <v>7</v>
      </c>
      <c r="G1903" s="3">
        <v>2.795210553</v>
      </c>
    </row>
    <row r="1904" spans="1:7" x14ac:dyDescent="0.25">
      <c r="A1904">
        <v>1</v>
      </c>
      <c r="B1904" s="1">
        <v>14.452234499999999</v>
      </c>
      <c r="C1904">
        <v>3</v>
      </c>
      <c r="D1904">
        <v>1</v>
      </c>
      <c r="E1904">
        <v>1</v>
      </c>
      <c r="F1904">
        <v>3</v>
      </c>
      <c r="G1904" s="3">
        <v>3.5617432679999999</v>
      </c>
    </row>
    <row r="1905" spans="1:7" x14ac:dyDescent="0.25">
      <c r="A1905">
        <v>1</v>
      </c>
      <c r="B1905" s="1">
        <v>4.0900867740000004</v>
      </c>
      <c r="C1905">
        <v>3</v>
      </c>
      <c r="D1905">
        <v>1</v>
      </c>
      <c r="E1905">
        <v>0</v>
      </c>
      <c r="F1905">
        <v>20</v>
      </c>
      <c r="G1905" s="3">
        <v>1.361088227</v>
      </c>
    </row>
    <row r="1906" spans="1:7" x14ac:dyDescent="0.25">
      <c r="A1906">
        <v>2</v>
      </c>
      <c r="B1906" s="1">
        <v>6.7593995849999997</v>
      </c>
      <c r="C1906">
        <v>2</v>
      </c>
      <c r="D1906">
        <v>0</v>
      </c>
      <c r="E1906">
        <v>0</v>
      </c>
      <c r="F1906">
        <v>23</v>
      </c>
      <c r="G1906" s="3">
        <v>0.73895898199999999</v>
      </c>
    </row>
    <row r="1907" spans="1:7" x14ac:dyDescent="0.25">
      <c r="A1907">
        <v>0</v>
      </c>
      <c r="B1907" s="1">
        <v>9.3969086999999991</v>
      </c>
      <c r="C1907">
        <v>3</v>
      </c>
      <c r="D1907">
        <v>0</v>
      </c>
      <c r="E1907">
        <v>1</v>
      </c>
      <c r="F1907">
        <v>13</v>
      </c>
      <c r="G1907" s="3">
        <v>2.320772544</v>
      </c>
    </row>
    <row r="1908" spans="1:7" x14ac:dyDescent="0.25">
      <c r="A1908">
        <v>2</v>
      </c>
      <c r="B1908" s="1">
        <v>6.6158598289999997</v>
      </c>
      <c r="C1908">
        <v>4</v>
      </c>
      <c r="D1908">
        <v>0</v>
      </c>
      <c r="E1908">
        <v>1</v>
      </c>
      <c r="F1908">
        <v>10</v>
      </c>
      <c r="G1908" s="3">
        <v>2.8378914179999999</v>
      </c>
    </row>
    <row r="1909" spans="1:7" x14ac:dyDescent="0.25">
      <c r="A1909">
        <v>1</v>
      </c>
      <c r="B1909" s="1">
        <v>15.098803999999999</v>
      </c>
      <c r="C1909">
        <v>2</v>
      </c>
      <c r="D1909">
        <v>0</v>
      </c>
      <c r="E1909">
        <v>0</v>
      </c>
      <c r="F1909">
        <v>23</v>
      </c>
      <c r="G1909" s="3">
        <v>0.82733949100000004</v>
      </c>
    </row>
    <row r="1910" spans="1:7" x14ac:dyDescent="0.25">
      <c r="A1910">
        <v>2</v>
      </c>
      <c r="B1910" s="1">
        <v>6.5870704849999999</v>
      </c>
      <c r="C1910">
        <v>3</v>
      </c>
      <c r="D1910">
        <v>1</v>
      </c>
      <c r="E1910">
        <v>1</v>
      </c>
      <c r="F1910">
        <v>27</v>
      </c>
      <c r="G1910" s="3">
        <v>0.87588370500000001</v>
      </c>
    </row>
    <row r="1911" spans="1:7" x14ac:dyDescent="0.25">
      <c r="A1911">
        <v>3</v>
      </c>
      <c r="B1911" s="1">
        <v>2.7646417360000002</v>
      </c>
      <c r="C1911">
        <v>3</v>
      </c>
      <c r="D1911">
        <v>0</v>
      </c>
      <c r="E1911">
        <v>1</v>
      </c>
      <c r="F1911">
        <v>13</v>
      </c>
      <c r="G1911" s="3">
        <v>1.4679683160000001</v>
      </c>
    </row>
    <row r="1912" spans="1:7" x14ac:dyDescent="0.25">
      <c r="A1912">
        <v>2</v>
      </c>
      <c r="B1912" s="1">
        <v>7.9808090409999997</v>
      </c>
      <c r="C1912">
        <v>2</v>
      </c>
      <c r="D1912">
        <v>0</v>
      </c>
      <c r="E1912">
        <v>1</v>
      </c>
      <c r="F1912">
        <v>11</v>
      </c>
      <c r="G1912" s="3">
        <v>2.122102757</v>
      </c>
    </row>
    <row r="1913" spans="1:7" x14ac:dyDescent="0.25">
      <c r="A1913">
        <v>2</v>
      </c>
      <c r="B1913" s="1">
        <v>19.598288660000001</v>
      </c>
      <c r="C1913">
        <v>2</v>
      </c>
      <c r="D1913">
        <v>0</v>
      </c>
      <c r="E1913">
        <v>1</v>
      </c>
      <c r="F1913">
        <v>15</v>
      </c>
      <c r="G1913" s="3">
        <v>2.4818134089999999</v>
      </c>
    </row>
    <row r="1914" spans="1:7" x14ac:dyDescent="0.25">
      <c r="A1914">
        <v>2</v>
      </c>
      <c r="B1914" s="1">
        <v>4.5176282590000003</v>
      </c>
      <c r="C1914">
        <v>4</v>
      </c>
      <c r="D1914">
        <v>0</v>
      </c>
      <c r="E1914">
        <v>1</v>
      </c>
      <c r="F1914">
        <v>5</v>
      </c>
      <c r="G1914" s="3">
        <v>2.8760836730000001</v>
      </c>
    </row>
    <row r="1915" spans="1:7" x14ac:dyDescent="0.25">
      <c r="A1915">
        <v>1</v>
      </c>
      <c r="B1915" s="1">
        <v>12.243173179999999</v>
      </c>
      <c r="C1915">
        <v>3</v>
      </c>
      <c r="D1915">
        <v>0</v>
      </c>
      <c r="E1915">
        <v>0</v>
      </c>
      <c r="F1915">
        <v>19</v>
      </c>
      <c r="G1915" s="3">
        <v>1.6626921990000001</v>
      </c>
    </row>
    <row r="1916" spans="1:7" x14ac:dyDescent="0.25">
      <c r="A1916">
        <v>3</v>
      </c>
      <c r="B1916" s="1">
        <v>8.659460997</v>
      </c>
      <c r="C1916">
        <v>1</v>
      </c>
      <c r="D1916">
        <v>0</v>
      </c>
      <c r="E1916">
        <v>1</v>
      </c>
      <c r="F1916">
        <v>0</v>
      </c>
      <c r="G1916" s="3">
        <v>2.9640587260000002</v>
      </c>
    </row>
    <row r="1917" spans="1:7" x14ac:dyDescent="0.25">
      <c r="A1917">
        <v>1</v>
      </c>
      <c r="B1917" s="1">
        <v>1.4204913530000001</v>
      </c>
      <c r="C1917">
        <v>1</v>
      </c>
      <c r="D1917">
        <v>0</v>
      </c>
      <c r="E1917">
        <v>1</v>
      </c>
      <c r="F1917">
        <v>11</v>
      </c>
      <c r="G1917" s="3">
        <v>2.0321784630000002</v>
      </c>
    </row>
    <row r="1918" spans="1:7" x14ac:dyDescent="0.25">
      <c r="A1918">
        <v>2</v>
      </c>
      <c r="B1918" s="1">
        <v>9.7575321200000005</v>
      </c>
      <c r="C1918">
        <v>4</v>
      </c>
      <c r="D1918">
        <v>1</v>
      </c>
      <c r="E1918">
        <v>0</v>
      </c>
      <c r="F1918">
        <v>6</v>
      </c>
      <c r="G1918" s="3">
        <v>3.207819245</v>
      </c>
    </row>
    <row r="1919" spans="1:7" x14ac:dyDescent="0.25">
      <c r="A1919">
        <v>2</v>
      </c>
      <c r="B1919" s="1">
        <v>14.043286569999999</v>
      </c>
      <c r="C1919">
        <v>0</v>
      </c>
      <c r="D1919">
        <v>1</v>
      </c>
      <c r="E1919">
        <v>0</v>
      </c>
      <c r="F1919">
        <v>7</v>
      </c>
      <c r="G1919" s="3">
        <v>2.5534848459999999</v>
      </c>
    </row>
    <row r="1920" spans="1:7" x14ac:dyDescent="0.25">
      <c r="A1920">
        <v>1</v>
      </c>
      <c r="B1920" s="1">
        <v>10.26439952</v>
      </c>
      <c r="C1920">
        <v>3</v>
      </c>
      <c r="D1920">
        <v>1</v>
      </c>
      <c r="E1920">
        <v>1</v>
      </c>
      <c r="F1920">
        <v>8</v>
      </c>
      <c r="G1920" s="3">
        <v>3.1288586459999999</v>
      </c>
    </row>
    <row r="1921" spans="1:7" x14ac:dyDescent="0.25">
      <c r="A1921">
        <v>1</v>
      </c>
      <c r="B1921" s="1">
        <v>17.442121270000001</v>
      </c>
      <c r="C1921">
        <v>1</v>
      </c>
      <c r="D1921">
        <v>1</v>
      </c>
      <c r="E1921">
        <v>1</v>
      </c>
      <c r="F1921">
        <v>1</v>
      </c>
      <c r="G1921" s="3">
        <v>4</v>
      </c>
    </row>
    <row r="1922" spans="1:7" x14ac:dyDescent="0.25">
      <c r="A1922">
        <v>2</v>
      </c>
      <c r="B1922" s="1">
        <v>5.778740333</v>
      </c>
      <c r="C1922">
        <v>0</v>
      </c>
      <c r="D1922">
        <v>1</v>
      </c>
      <c r="E1922">
        <v>0</v>
      </c>
      <c r="F1922">
        <v>16</v>
      </c>
      <c r="G1922" s="3">
        <v>1.357062701</v>
      </c>
    </row>
    <row r="1923" spans="1:7" x14ac:dyDescent="0.25">
      <c r="A1923">
        <v>3</v>
      </c>
      <c r="B1923" s="1">
        <v>1.7249834260000001</v>
      </c>
      <c r="C1923">
        <v>0</v>
      </c>
      <c r="D1923">
        <v>0</v>
      </c>
      <c r="E1923">
        <v>0</v>
      </c>
      <c r="F1923">
        <v>19</v>
      </c>
      <c r="G1923" s="3">
        <v>0.684887998</v>
      </c>
    </row>
    <row r="1924" spans="1:7" x14ac:dyDescent="0.25">
      <c r="A1924">
        <v>3</v>
      </c>
      <c r="B1924" s="1">
        <v>18.73131223</v>
      </c>
      <c r="C1924">
        <v>2</v>
      </c>
      <c r="D1924">
        <v>0</v>
      </c>
      <c r="E1924">
        <v>1</v>
      </c>
      <c r="F1924">
        <v>12</v>
      </c>
      <c r="G1924" s="3">
        <v>2.2346962869999998</v>
      </c>
    </row>
    <row r="1925" spans="1:7" x14ac:dyDescent="0.25">
      <c r="A1925">
        <v>2</v>
      </c>
      <c r="B1925" s="1">
        <v>7.5639269909999998</v>
      </c>
      <c r="C1925">
        <v>0</v>
      </c>
      <c r="D1925">
        <v>0</v>
      </c>
      <c r="E1925">
        <v>0</v>
      </c>
      <c r="F1925">
        <v>4</v>
      </c>
      <c r="G1925" s="3">
        <v>1.9532005610000001</v>
      </c>
    </row>
    <row r="1926" spans="1:7" x14ac:dyDescent="0.25">
      <c r="A1926">
        <v>2</v>
      </c>
      <c r="B1926" s="1">
        <v>11.52811103</v>
      </c>
      <c r="C1926">
        <v>2</v>
      </c>
      <c r="D1926">
        <v>0</v>
      </c>
      <c r="E1926">
        <v>0</v>
      </c>
      <c r="F1926">
        <v>9</v>
      </c>
      <c r="G1926" s="3">
        <v>2.4709240029999999</v>
      </c>
    </row>
    <row r="1927" spans="1:7" x14ac:dyDescent="0.25">
      <c r="A1927">
        <v>3</v>
      </c>
      <c r="B1927" s="1">
        <v>15.84006252</v>
      </c>
      <c r="C1927">
        <v>3</v>
      </c>
      <c r="D1927">
        <v>0</v>
      </c>
      <c r="E1927">
        <v>0</v>
      </c>
      <c r="F1927">
        <v>11</v>
      </c>
      <c r="G1927" s="3">
        <v>2.512488759</v>
      </c>
    </row>
    <row r="1928" spans="1:7" x14ac:dyDescent="0.25">
      <c r="A1928">
        <v>0</v>
      </c>
      <c r="B1928" s="1">
        <v>6.4862732779999996</v>
      </c>
      <c r="C1928">
        <v>2</v>
      </c>
      <c r="D1928">
        <v>1</v>
      </c>
      <c r="E1928">
        <v>0</v>
      </c>
      <c r="F1928">
        <v>16</v>
      </c>
      <c r="G1928" s="3">
        <v>2.0972515779999998</v>
      </c>
    </row>
    <row r="1929" spans="1:7" x14ac:dyDescent="0.25">
      <c r="A1929">
        <v>1</v>
      </c>
      <c r="B1929" s="1">
        <v>14.323290760000001</v>
      </c>
      <c r="C1929">
        <v>3</v>
      </c>
      <c r="D1929">
        <v>0</v>
      </c>
      <c r="E1929">
        <v>1</v>
      </c>
      <c r="F1929">
        <v>20</v>
      </c>
      <c r="G1929" s="3">
        <v>1.345131463</v>
      </c>
    </row>
    <row r="1930" spans="1:7" x14ac:dyDescent="0.25">
      <c r="A1930">
        <v>2</v>
      </c>
      <c r="B1930" s="1">
        <v>2.7083769960000001</v>
      </c>
      <c r="C1930">
        <v>2</v>
      </c>
      <c r="D1930">
        <v>0</v>
      </c>
      <c r="E1930">
        <v>0</v>
      </c>
      <c r="F1930">
        <v>5</v>
      </c>
      <c r="G1930" s="3">
        <v>2.2417279720000001</v>
      </c>
    </row>
    <row r="1931" spans="1:7" x14ac:dyDescent="0.25">
      <c r="A1931">
        <v>3</v>
      </c>
      <c r="B1931" s="1">
        <v>5.8258749439999997</v>
      </c>
      <c r="C1931">
        <v>2</v>
      </c>
      <c r="D1931">
        <v>0</v>
      </c>
      <c r="E1931">
        <v>0</v>
      </c>
      <c r="F1931">
        <v>2</v>
      </c>
      <c r="G1931" s="3">
        <v>2.6373489550000002</v>
      </c>
    </row>
    <row r="1932" spans="1:7" x14ac:dyDescent="0.25">
      <c r="A1932">
        <v>3</v>
      </c>
      <c r="B1932" s="1">
        <v>2.8942127229999999</v>
      </c>
      <c r="C1932">
        <v>2</v>
      </c>
      <c r="D1932">
        <v>0</v>
      </c>
      <c r="E1932">
        <v>0</v>
      </c>
      <c r="F1932">
        <v>27</v>
      </c>
      <c r="G1932" s="3">
        <v>0.28611003899999998</v>
      </c>
    </row>
    <row r="1933" spans="1:7" x14ac:dyDescent="0.25">
      <c r="A1933">
        <v>2</v>
      </c>
      <c r="B1933" s="1">
        <v>16.224611169999999</v>
      </c>
      <c r="C1933">
        <v>2</v>
      </c>
      <c r="D1933">
        <v>1</v>
      </c>
      <c r="E1933">
        <v>0</v>
      </c>
      <c r="F1933">
        <v>14</v>
      </c>
      <c r="G1933" s="3">
        <v>2.084547707</v>
      </c>
    </row>
    <row r="1934" spans="1:7" x14ac:dyDescent="0.25">
      <c r="A1934">
        <v>0</v>
      </c>
      <c r="B1934" s="1">
        <v>4.4529847050000004</v>
      </c>
      <c r="C1934">
        <v>4</v>
      </c>
      <c r="D1934">
        <v>0</v>
      </c>
      <c r="E1934">
        <v>1</v>
      </c>
      <c r="F1934">
        <v>6</v>
      </c>
      <c r="G1934" s="3">
        <v>2.7778858940000002</v>
      </c>
    </row>
    <row r="1935" spans="1:7" x14ac:dyDescent="0.25">
      <c r="A1935">
        <v>2</v>
      </c>
      <c r="B1935" s="1">
        <v>14.348071109999999</v>
      </c>
      <c r="C1935">
        <v>3</v>
      </c>
      <c r="D1935">
        <v>0</v>
      </c>
      <c r="E1935">
        <v>0</v>
      </c>
      <c r="F1935">
        <v>29</v>
      </c>
      <c r="G1935" s="3">
        <v>0.48418319599999998</v>
      </c>
    </row>
    <row r="1936" spans="1:7" x14ac:dyDescent="0.25">
      <c r="A1936">
        <v>1</v>
      </c>
      <c r="B1936" s="1">
        <v>18.865967940000001</v>
      </c>
      <c r="C1936">
        <v>2</v>
      </c>
      <c r="D1936">
        <v>0</v>
      </c>
      <c r="E1936">
        <v>0</v>
      </c>
      <c r="F1936">
        <v>5</v>
      </c>
      <c r="G1936" s="3">
        <v>2.8757352859999998</v>
      </c>
    </row>
    <row r="1937" spans="1:7" x14ac:dyDescent="0.25">
      <c r="A1937">
        <v>1</v>
      </c>
      <c r="B1937" s="1">
        <v>10.55544418</v>
      </c>
      <c r="C1937">
        <v>3</v>
      </c>
      <c r="D1937">
        <v>1</v>
      </c>
      <c r="E1937">
        <v>0</v>
      </c>
      <c r="F1937">
        <v>3</v>
      </c>
      <c r="G1937" s="3">
        <v>3.4713372140000001</v>
      </c>
    </row>
    <row r="1938" spans="1:7" x14ac:dyDescent="0.25">
      <c r="A1938">
        <v>2</v>
      </c>
      <c r="B1938" s="1">
        <v>10.800583850000001</v>
      </c>
      <c r="C1938">
        <v>2</v>
      </c>
      <c r="D1938">
        <v>0</v>
      </c>
      <c r="E1938">
        <v>0</v>
      </c>
      <c r="F1938">
        <v>18</v>
      </c>
      <c r="G1938" s="3">
        <v>1.318074459</v>
      </c>
    </row>
    <row r="1939" spans="1:7" x14ac:dyDescent="0.25">
      <c r="A1939">
        <v>0</v>
      </c>
      <c r="B1939" s="1">
        <v>9.2206713619999991</v>
      </c>
      <c r="C1939">
        <v>1</v>
      </c>
      <c r="D1939">
        <v>0</v>
      </c>
      <c r="E1939">
        <v>1</v>
      </c>
      <c r="F1939">
        <v>4</v>
      </c>
      <c r="G1939" s="3">
        <v>2.7159089320000001</v>
      </c>
    </row>
    <row r="1940" spans="1:7" x14ac:dyDescent="0.25">
      <c r="A1940">
        <v>3</v>
      </c>
      <c r="B1940" s="1">
        <v>6.5178028680000004</v>
      </c>
      <c r="C1940">
        <v>2</v>
      </c>
      <c r="D1940">
        <v>1</v>
      </c>
      <c r="E1940">
        <v>0</v>
      </c>
      <c r="F1940">
        <v>2</v>
      </c>
      <c r="G1940" s="3">
        <v>3.4745618450000002</v>
      </c>
    </row>
    <row r="1941" spans="1:7" x14ac:dyDescent="0.25">
      <c r="A1941">
        <v>2</v>
      </c>
      <c r="B1941" s="1">
        <v>9.5131006179999993</v>
      </c>
      <c r="C1941">
        <v>3</v>
      </c>
      <c r="D1941">
        <v>0</v>
      </c>
      <c r="E1941">
        <v>1</v>
      </c>
      <c r="F1941">
        <v>25</v>
      </c>
      <c r="G1941" s="3">
        <v>0.934942991</v>
      </c>
    </row>
    <row r="1942" spans="1:7" x14ac:dyDescent="0.25">
      <c r="A1942">
        <v>2</v>
      </c>
      <c r="B1942" s="1">
        <v>12.056150649999999</v>
      </c>
      <c r="C1942">
        <v>2</v>
      </c>
      <c r="D1942">
        <v>0</v>
      </c>
      <c r="E1942">
        <v>0</v>
      </c>
      <c r="F1942">
        <v>24</v>
      </c>
      <c r="G1942" s="3">
        <v>0.51852242999999998</v>
      </c>
    </row>
    <row r="1943" spans="1:7" x14ac:dyDescent="0.25">
      <c r="A1943">
        <v>0</v>
      </c>
      <c r="B1943" s="1">
        <v>19.71983144</v>
      </c>
      <c r="C1943">
        <v>3</v>
      </c>
      <c r="D1943">
        <v>0</v>
      </c>
      <c r="E1943">
        <v>0</v>
      </c>
      <c r="F1943">
        <v>8</v>
      </c>
      <c r="G1943" s="3">
        <v>2.7260946289999999</v>
      </c>
    </row>
    <row r="1944" spans="1:7" x14ac:dyDescent="0.25">
      <c r="A1944">
        <v>1</v>
      </c>
      <c r="B1944" s="1">
        <v>18.755291190000001</v>
      </c>
      <c r="C1944">
        <v>2</v>
      </c>
      <c r="D1944">
        <v>1</v>
      </c>
      <c r="E1944">
        <v>1</v>
      </c>
      <c r="F1944">
        <v>5</v>
      </c>
      <c r="G1944" s="3">
        <v>3.0990646499999999</v>
      </c>
    </row>
    <row r="1945" spans="1:7" x14ac:dyDescent="0.25">
      <c r="A1945">
        <v>0</v>
      </c>
      <c r="B1945" s="1">
        <v>17.243059169999999</v>
      </c>
      <c r="C1945">
        <v>2</v>
      </c>
      <c r="D1945">
        <v>0</v>
      </c>
      <c r="E1945">
        <v>1</v>
      </c>
      <c r="F1945">
        <v>12</v>
      </c>
      <c r="G1945" s="3">
        <v>2.0735452919999999</v>
      </c>
    </row>
    <row r="1946" spans="1:7" x14ac:dyDescent="0.25">
      <c r="A1946">
        <v>4</v>
      </c>
      <c r="B1946" s="1">
        <v>17.78261071</v>
      </c>
      <c r="C1946">
        <v>4</v>
      </c>
      <c r="D1946">
        <v>0</v>
      </c>
      <c r="E1946">
        <v>1</v>
      </c>
      <c r="F1946">
        <v>26</v>
      </c>
      <c r="G1946" s="3">
        <v>1.983133992</v>
      </c>
    </row>
    <row r="1947" spans="1:7" x14ac:dyDescent="0.25">
      <c r="A1947">
        <v>3</v>
      </c>
      <c r="B1947" s="1">
        <v>9.3569836659999996</v>
      </c>
      <c r="C1947">
        <v>2</v>
      </c>
      <c r="D1947">
        <v>0</v>
      </c>
      <c r="E1947">
        <v>0</v>
      </c>
      <c r="F1947">
        <v>21</v>
      </c>
      <c r="G1947" s="3">
        <v>0.76627367899999999</v>
      </c>
    </row>
    <row r="1948" spans="1:7" x14ac:dyDescent="0.25">
      <c r="A1948">
        <v>2</v>
      </c>
      <c r="B1948" s="1">
        <v>13.148886539999999</v>
      </c>
      <c r="C1948">
        <v>3</v>
      </c>
      <c r="D1948">
        <v>0</v>
      </c>
      <c r="E1948">
        <v>0</v>
      </c>
      <c r="F1948">
        <v>27</v>
      </c>
      <c r="G1948" s="3">
        <v>0.63613293400000004</v>
      </c>
    </row>
    <row r="1949" spans="1:7" x14ac:dyDescent="0.25">
      <c r="A1949">
        <v>1</v>
      </c>
      <c r="B1949" s="1">
        <v>17.901334460000001</v>
      </c>
      <c r="C1949">
        <v>3</v>
      </c>
      <c r="D1949">
        <v>0</v>
      </c>
      <c r="E1949">
        <v>1</v>
      </c>
      <c r="F1949">
        <v>29</v>
      </c>
      <c r="G1949" s="3">
        <v>1.1480334130000001</v>
      </c>
    </row>
    <row r="1950" spans="1:7" x14ac:dyDescent="0.25">
      <c r="A1950">
        <v>3</v>
      </c>
      <c r="B1950" s="1">
        <v>7.8590153000000003</v>
      </c>
      <c r="C1950">
        <v>4</v>
      </c>
      <c r="D1950">
        <v>0</v>
      </c>
      <c r="E1950">
        <v>0</v>
      </c>
      <c r="F1950">
        <v>19</v>
      </c>
      <c r="G1950" s="3">
        <v>1.7504046799999999</v>
      </c>
    </row>
    <row r="1951" spans="1:7" x14ac:dyDescent="0.25">
      <c r="A1951">
        <v>1</v>
      </c>
      <c r="B1951" s="1">
        <v>19.235249570000001</v>
      </c>
      <c r="C1951">
        <v>0</v>
      </c>
      <c r="D1951">
        <v>0</v>
      </c>
      <c r="E1951">
        <v>1</v>
      </c>
      <c r="F1951">
        <v>3</v>
      </c>
      <c r="G1951" s="3">
        <v>2.8211081070000001</v>
      </c>
    </row>
    <row r="1952" spans="1:7" x14ac:dyDescent="0.25">
      <c r="A1952">
        <v>1</v>
      </c>
      <c r="B1952" s="1">
        <v>8.3157212410000003</v>
      </c>
      <c r="C1952">
        <v>1</v>
      </c>
      <c r="D1952">
        <v>0</v>
      </c>
      <c r="E1952">
        <v>1</v>
      </c>
      <c r="F1952">
        <v>1</v>
      </c>
      <c r="G1952" s="3">
        <v>3.2405120740000002</v>
      </c>
    </row>
    <row r="1953" spans="1:7" x14ac:dyDescent="0.25">
      <c r="A1953">
        <v>2</v>
      </c>
      <c r="B1953" s="1">
        <v>12.02165331</v>
      </c>
      <c r="C1953">
        <v>3</v>
      </c>
      <c r="D1953">
        <v>0</v>
      </c>
      <c r="E1953">
        <v>1</v>
      </c>
      <c r="F1953">
        <v>25</v>
      </c>
      <c r="G1953" s="3">
        <v>0.70586163099999999</v>
      </c>
    </row>
    <row r="1954" spans="1:7" x14ac:dyDescent="0.25">
      <c r="A1954">
        <v>3</v>
      </c>
      <c r="B1954" s="1">
        <v>14.19609427</v>
      </c>
      <c r="C1954">
        <v>2</v>
      </c>
      <c r="D1954">
        <v>0</v>
      </c>
      <c r="E1954">
        <v>1</v>
      </c>
      <c r="F1954">
        <v>3</v>
      </c>
      <c r="G1954" s="3">
        <v>2.9127221780000001</v>
      </c>
    </row>
    <row r="1955" spans="1:7" x14ac:dyDescent="0.25">
      <c r="A1955">
        <v>0</v>
      </c>
      <c r="B1955" s="1">
        <v>19.01184026</v>
      </c>
      <c r="C1955">
        <v>2</v>
      </c>
      <c r="D1955">
        <v>0</v>
      </c>
      <c r="E1955">
        <v>0</v>
      </c>
      <c r="F1955">
        <v>7</v>
      </c>
      <c r="G1955" s="3">
        <v>2.8947230419999999</v>
      </c>
    </row>
    <row r="1956" spans="1:7" x14ac:dyDescent="0.25">
      <c r="A1956">
        <v>1</v>
      </c>
      <c r="B1956" s="1">
        <v>4.8923254810000003</v>
      </c>
      <c r="C1956">
        <v>1</v>
      </c>
      <c r="D1956">
        <v>0</v>
      </c>
      <c r="E1956">
        <v>1</v>
      </c>
      <c r="F1956">
        <v>12</v>
      </c>
      <c r="G1956" s="3">
        <v>1.7772798489999999</v>
      </c>
    </row>
    <row r="1957" spans="1:7" x14ac:dyDescent="0.25">
      <c r="A1957">
        <v>3</v>
      </c>
      <c r="B1957" s="1">
        <v>14.922619559999999</v>
      </c>
      <c r="C1957">
        <v>1</v>
      </c>
      <c r="D1957">
        <v>0</v>
      </c>
      <c r="E1957">
        <v>0</v>
      </c>
      <c r="F1957">
        <v>9</v>
      </c>
      <c r="G1957" s="3">
        <v>2.4571875150000002</v>
      </c>
    </row>
    <row r="1958" spans="1:7" x14ac:dyDescent="0.25">
      <c r="A1958">
        <v>1</v>
      </c>
      <c r="B1958" s="1">
        <v>10.416311719999999</v>
      </c>
      <c r="C1958">
        <v>2</v>
      </c>
      <c r="D1958">
        <v>1</v>
      </c>
      <c r="E1958">
        <v>0</v>
      </c>
      <c r="F1958">
        <v>17</v>
      </c>
      <c r="G1958" s="3">
        <v>1.939076537</v>
      </c>
    </row>
    <row r="1959" spans="1:7" x14ac:dyDescent="0.25">
      <c r="A1959">
        <v>1</v>
      </c>
      <c r="B1959" s="1">
        <v>5.3711428120000004</v>
      </c>
      <c r="C1959">
        <v>1</v>
      </c>
      <c r="D1959">
        <v>0</v>
      </c>
      <c r="E1959">
        <v>0</v>
      </c>
      <c r="F1959">
        <v>8</v>
      </c>
      <c r="G1959" s="3">
        <v>2.291686152</v>
      </c>
    </row>
    <row r="1960" spans="1:7" x14ac:dyDescent="0.25">
      <c r="A1960">
        <v>2</v>
      </c>
      <c r="B1960" s="1">
        <v>15.5321368</v>
      </c>
      <c r="C1960">
        <v>1</v>
      </c>
      <c r="D1960">
        <v>0</v>
      </c>
      <c r="E1960">
        <v>0</v>
      </c>
      <c r="F1960">
        <v>29</v>
      </c>
      <c r="G1960" s="3">
        <v>0.58474072899999996</v>
      </c>
    </row>
    <row r="1961" spans="1:7" x14ac:dyDescent="0.25">
      <c r="A1961">
        <v>3</v>
      </c>
      <c r="B1961" s="1">
        <v>11.0444456</v>
      </c>
      <c r="C1961">
        <v>0</v>
      </c>
      <c r="D1961">
        <v>0</v>
      </c>
      <c r="E1961">
        <v>1</v>
      </c>
      <c r="F1961">
        <v>0</v>
      </c>
      <c r="G1961" s="3">
        <v>2.90546616</v>
      </c>
    </row>
    <row r="1962" spans="1:7" x14ac:dyDescent="0.25">
      <c r="A1962">
        <v>2</v>
      </c>
      <c r="B1962" s="1">
        <v>13.21947641</v>
      </c>
      <c r="C1962">
        <v>1</v>
      </c>
      <c r="D1962">
        <v>0</v>
      </c>
      <c r="E1962">
        <v>1</v>
      </c>
      <c r="F1962">
        <v>12</v>
      </c>
      <c r="G1962" s="3">
        <v>1.738942134</v>
      </c>
    </row>
    <row r="1963" spans="1:7" x14ac:dyDescent="0.25">
      <c r="A1963">
        <v>4</v>
      </c>
      <c r="B1963" s="1">
        <v>6.4580213720000001</v>
      </c>
      <c r="C1963">
        <v>3</v>
      </c>
      <c r="D1963">
        <v>1</v>
      </c>
      <c r="E1963">
        <v>0</v>
      </c>
      <c r="F1963">
        <v>17</v>
      </c>
      <c r="G1963" s="3">
        <v>1.6698070519999999</v>
      </c>
    </row>
    <row r="1964" spans="1:7" x14ac:dyDescent="0.25">
      <c r="A1964">
        <v>2</v>
      </c>
      <c r="B1964" s="1">
        <v>9.6254790369999998</v>
      </c>
      <c r="C1964">
        <v>3</v>
      </c>
      <c r="D1964">
        <v>0</v>
      </c>
      <c r="E1964">
        <v>0</v>
      </c>
      <c r="F1964">
        <v>14</v>
      </c>
      <c r="G1964" s="3">
        <v>1.6482889220000001</v>
      </c>
    </row>
    <row r="1965" spans="1:7" x14ac:dyDescent="0.25">
      <c r="A1965">
        <v>0</v>
      </c>
      <c r="B1965" s="1">
        <v>12.34708502</v>
      </c>
      <c r="C1965">
        <v>0</v>
      </c>
      <c r="D1965">
        <v>0</v>
      </c>
      <c r="E1965">
        <v>1</v>
      </c>
      <c r="F1965">
        <v>1</v>
      </c>
      <c r="G1965" s="3">
        <v>2.7103913099999999</v>
      </c>
    </row>
    <row r="1966" spans="1:7" x14ac:dyDescent="0.25">
      <c r="A1966">
        <v>4</v>
      </c>
      <c r="B1966" s="1">
        <v>8.0982162849999995</v>
      </c>
      <c r="C1966">
        <v>1</v>
      </c>
      <c r="D1966">
        <v>0</v>
      </c>
      <c r="E1966">
        <v>1</v>
      </c>
      <c r="F1966">
        <v>10</v>
      </c>
      <c r="G1966" s="3">
        <v>1.956169126</v>
      </c>
    </row>
    <row r="1967" spans="1:7" x14ac:dyDescent="0.25">
      <c r="A1967">
        <v>2</v>
      </c>
      <c r="B1967" s="1">
        <v>3.9674507970000001</v>
      </c>
      <c r="C1967">
        <v>2</v>
      </c>
      <c r="D1967">
        <v>0</v>
      </c>
      <c r="E1967">
        <v>1</v>
      </c>
      <c r="F1967">
        <v>28</v>
      </c>
      <c r="G1967" s="3">
        <v>0.67293619800000004</v>
      </c>
    </row>
    <row r="1968" spans="1:7" x14ac:dyDescent="0.25">
      <c r="A1968">
        <v>1</v>
      </c>
      <c r="B1968" s="1">
        <v>19.232809849999999</v>
      </c>
      <c r="C1968">
        <v>2</v>
      </c>
      <c r="D1968">
        <v>0</v>
      </c>
      <c r="E1968">
        <v>1</v>
      </c>
      <c r="F1968">
        <v>13</v>
      </c>
      <c r="G1968" s="3">
        <v>2.6071729289999999</v>
      </c>
    </row>
    <row r="1969" spans="1:7" x14ac:dyDescent="0.25">
      <c r="A1969">
        <v>2</v>
      </c>
      <c r="B1969" s="1">
        <v>10.229350800000001</v>
      </c>
      <c r="C1969">
        <v>3</v>
      </c>
      <c r="D1969">
        <v>0</v>
      </c>
      <c r="E1969">
        <v>1</v>
      </c>
      <c r="F1969">
        <v>21</v>
      </c>
      <c r="G1969" s="3">
        <v>1.5660205</v>
      </c>
    </row>
    <row r="1970" spans="1:7" x14ac:dyDescent="0.25">
      <c r="A1970">
        <v>1</v>
      </c>
      <c r="B1970" s="1">
        <v>14.67840741</v>
      </c>
      <c r="C1970">
        <v>3</v>
      </c>
      <c r="D1970">
        <v>1</v>
      </c>
      <c r="E1970">
        <v>0</v>
      </c>
      <c r="F1970">
        <v>14</v>
      </c>
      <c r="G1970" s="3">
        <v>2.1973945920000002</v>
      </c>
    </row>
    <row r="1971" spans="1:7" x14ac:dyDescent="0.25">
      <c r="A1971">
        <v>0</v>
      </c>
      <c r="B1971" s="1">
        <v>8.2209438709999993</v>
      </c>
      <c r="C1971">
        <v>3</v>
      </c>
      <c r="D1971">
        <v>1</v>
      </c>
      <c r="E1971">
        <v>1</v>
      </c>
      <c r="F1971">
        <v>13</v>
      </c>
      <c r="G1971" s="3">
        <v>2.3329718169999998</v>
      </c>
    </row>
    <row r="1972" spans="1:7" x14ac:dyDescent="0.25">
      <c r="A1972">
        <v>0</v>
      </c>
      <c r="B1972" s="1">
        <v>7.1026352810000004</v>
      </c>
      <c r="C1972">
        <v>2</v>
      </c>
      <c r="D1972">
        <v>0</v>
      </c>
      <c r="E1972">
        <v>1</v>
      </c>
      <c r="F1972">
        <v>15</v>
      </c>
      <c r="G1972" s="3">
        <v>1.7732936969999999</v>
      </c>
    </row>
    <row r="1973" spans="1:7" x14ac:dyDescent="0.25">
      <c r="A1973">
        <v>2</v>
      </c>
      <c r="B1973" s="1">
        <v>8.1432859690000008</v>
      </c>
      <c r="C1973">
        <v>2</v>
      </c>
      <c r="D1973">
        <v>0</v>
      </c>
      <c r="E1973">
        <v>1</v>
      </c>
      <c r="F1973">
        <v>22</v>
      </c>
      <c r="G1973" s="3">
        <v>1.1496496270000001</v>
      </c>
    </row>
    <row r="1974" spans="1:7" x14ac:dyDescent="0.25">
      <c r="A1974">
        <v>3</v>
      </c>
      <c r="B1974" s="1">
        <v>8.1839328760000001</v>
      </c>
      <c r="C1974">
        <v>3</v>
      </c>
      <c r="D1974">
        <v>1</v>
      </c>
      <c r="E1974">
        <v>0</v>
      </c>
      <c r="F1974">
        <v>28</v>
      </c>
      <c r="G1974" s="3">
        <v>0.84098545099999999</v>
      </c>
    </row>
    <row r="1975" spans="1:7" x14ac:dyDescent="0.25">
      <c r="A1975">
        <v>2</v>
      </c>
      <c r="B1975" s="1">
        <v>10.88360232</v>
      </c>
      <c r="C1975">
        <v>0</v>
      </c>
      <c r="D1975">
        <v>0</v>
      </c>
      <c r="E1975">
        <v>1</v>
      </c>
      <c r="F1975">
        <v>14</v>
      </c>
      <c r="G1975" s="3">
        <v>1.5635740339999999</v>
      </c>
    </row>
    <row r="1976" spans="1:7" x14ac:dyDescent="0.25">
      <c r="A1976">
        <v>4</v>
      </c>
      <c r="B1976" s="1">
        <v>10.8693974</v>
      </c>
      <c r="C1976">
        <v>0</v>
      </c>
      <c r="D1976">
        <v>0</v>
      </c>
      <c r="E1976">
        <v>0</v>
      </c>
      <c r="F1976">
        <v>18</v>
      </c>
      <c r="G1976" s="3">
        <v>0.87071347799999999</v>
      </c>
    </row>
    <row r="1977" spans="1:7" x14ac:dyDescent="0.25">
      <c r="A1977">
        <v>1</v>
      </c>
      <c r="B1977" s="1">
        <v>9.9430763179999992</v>
      </c>
      <c r="C1977">
        <v>0</v>
      </c>
      <c r="D1977">
        <v>1</v>
      </c>
      <c r="E1977">
        <v>0</v>
      </c>
      <c r="F1977">
        <v>26</v>
      </c>
      <c r="G1977" s="3">
        <v>0.613165988</v>
      </c>
    </row>
    <row r="1978" spans="1:7" x14ac:dyDescent="0.25">
      <c r="A1978">
        <v>1</v>
      </c>
      <c r="B1978" s="1">
        <v>2.6957156979999999</v>
      </c>
      <c r="C1978">
        <v>2</v>
      </c>
      <c r="D1978">
        <v>0</v>
      </c>
      <c r="E1978">
        <v>1</v>
      </c>
      <c r="F1978">
        <v>8</v>
      </c>
      <c r="G1978" s="3">
        <v>2.5723917090000001</v>
      </c>
    </row>
    <row r="1979" spans="1:7" x14ac:dyDescent="0.25">
      <c r="A1979">
        <v>1</v>
      </c>
      <c r="B1979" s="1">
        <v>9.9215095699999996</v>
      </c>
      <c r="C1979">
        <v>1</v>
      </c>
      <c r="D1979">
        <v>0</v>
      </c>
      <c r="E1979">
        <v>0</v>
      </c>
      <c r="F1979">
        <v>4</v>
      </c>
      <c r="G1979" s="3">
        <v>2.3075966229999998</v>
      </c>
    </row>
    <row r="1980" spans="1:7" x14ac:dyDescent="0.25">
      <c r="A1980">
        <v>1</v>
      </c>
      <c r="B1980" s="1">
        <v>3.3820780080000001</v>
      </c>
      <c r="C1980">
        <v>1</v>
      </c>
      <c r="D1980">
        <v>0</v>
      </c>
      <c r="E1980">
        <v>0</v>
      </c>
      <c r="F1980">
        <v>4</v>
      </c>
      <c r="G1980" s="3">
        <v>2.3180465209999999</v>
      </c>
    </row>
    <row r="1981" spans="1:7" x14ac:dyDescent="0.25">
      <c r="A1981">
        <v>1</v>
      </c>
      <c r="B1981" s="1">
        <v>2.5227157259999999</v>
      </c>
      <c r="C1981">
        <v>3</v>
      </c>
      <c r="D1981">
        <v>0</v>
      </c>
      <c r="E1981">
        <v>1</v>
      </c>
      <c r="F1981">
        <v>10</v>
      </c>
      <c r="G1981" s="3">
        <v>2.3105572859999999</v>
      </c>
    </row>
    <row r="1982" spans="1:7" x14ac:dyDescent="0.25">
      <c r="A1982">
        <v>2</v>
      </c>
      <c r="B1982" s="1">
        <v>18.65291435</v>
      </c>
      <c r="C1982">
        <v>4</v>
      </c>
      <c r="D1982">
        <v>1</v>
      </c>
      <c r="E1982">
        <v>1</v>
      </c>
      <c r="F1982">
        <v>27</v>
      </c>
      <c r="G1982" s="3">
        <v>1.585820037</v>
      </c>
    </row>
    <row r="1983" spans="1:7" x14ac:dyDescent="0.25">
      <c r="A1983">
        <v>3</v>
      </c>
      <c r="B1983" s="1">
        <v>12.09900026</v>
      </c>
      <c r="C1983">
        <v>1</v>
      </c>
      <c r="D1983">
        <v>0</v>
      </c>
      <c r="E1983">
        <v>1</v>
      </c>
      <c r="F1983">
        <v>19</v>
      </c>
      <c r="G1983" s="3">
        <v>1.63061374</v>
      </c>
    </row>
    <row r="1984" spans="1:7" x14ac:dyDescent="0.25">
      <c r="A1984">
        <v>4</v>
      </c>
      <c r="B1984" s="1">
        <v>13.18980116</v>
      </c>
      <c r="C1984">
        <v>2</v>
      </c>
      <c r="D1984">
        <v>1</v>
      </c>
      <c r="E1984">
        <v>0</v>
      </c>
      <c r="F1984">
        <v>24</v>
      </c>
      <c r="G1984" s="3">
        <v>1.5586321999999999</v>
      </c>
    </row>
    <row r="1985" spans="1:7" x14ac:dyDescent="0.25">
      <c r="A1985">
        <v>1</v>
      </c>
      <c r="B1985" s="1">
        <v>8.0358734070000004</v>
      </c>
      <c r="C1985">
        <v>1</v>
      </c>
      <c r="D1985">
        <v>0</v>
      </c>
      <c r="E1985">
        <v>1</v>
      </c>
      <c r="F1985">
        <v>23</v>
      </c>
      <c r="G1985" s="3">
        <v>0.68350530099999995</v>
      </c>
    </row>
    <row r="1986" spans="1:7" x14ac:dyDescent="0.25">
      <c r="A1986">
        <v>3</v>
      </c>
      <c r="B1986" s="1">
        <v>18.179617839999999</v>
      </c>
      <c r="C1986">
        <v>4</v>
      </c>
      <c r="D1986">
        <v>0</v>
      </c>
      <c r="E1986">
        <v>0</v>
      </c>
      <c r="F1986">
        <v>27</v>
      </c>
      <c r="G1986" s="3">
        <v>0.97091237900000005</v>
      </c>
    </row>
    <row r="1987" spans="1:7" x14ac:dyDescent="0.25">
      <c r="A1987">
        <v>1</v>
      </c>
      <c r="B1987" s="1">
        <v>12.75860979</v>
      </c>
      <c r="C1987">
        <v>1</v>
      </c>
      <c r="D1987">
        <v>0</v>
      </c>
      <c r="E1987">
        <v>1</v>
      </c>
      <c r="F1987">
        <v>3</v>
      </c>
      <c r="G1987" s="3">
        <v>3.3446266750000002</v>
      </c>
    </row>
    <row r="1988" spans="1:7" x14ac:dyDescent="0.25">
      <c r="A1988">
        <v>1</v>
      </c>
      <c r="B1988" s="1">
        <v>15.383397390000001</v>
      </c>
      <c r="C1988">
        <v>3</v>
      </c>
      <c r="D1988">
        <v>0</v>
      </c>
      <c r="E1988">
        <v>0</v>
      </c>
      <c r="F1988">
        <v>19</v>
      </c>
      <c r="G1988" s="3">
        <v>1.8859166519999999</v>
      </c>
    </row>
    <row r="1989" spans="1:7" x14ac:dyDescent="0.25">
      <c r="A1989">
        <v>3</v>
      </c>
      <c r="B1989" s="1">
        <v>7.3712493810000002</v>
      </c>
      <c r="C1989">
        <v>1</v>
      </c>
      <c r="D1989">
        <v>0</v>
      </c>
      <c r="E1989">
        <v>1</v>
      </c>
      <c r="F1989">
        <v>17</v>
      </c>
      <c r="G1989" s="3">
        <v>1.4699645569999999</v>
      </c>
    </row>
    <row r="1990" spans="1:7" x14ac:dyDescent="0.25">
      <c r="A1990">
        <v>2</v>
      </c>
      <c r="B1990" s="1">
        <v>19.200237619999999</v>
      </c>
      <c r="C1990">
        <v>3</v>
      </c>
      <c r="D1990">
        <v>0</v>
      </c>
      <c r="E1990">
        <v>0</v>
      </c>
      <c r="F1990">
        <v>24</v>
      </c>
      <c r="G1990" s="3">
        <v>1.4363754449999999</v>
      </c>
    </row>
    <row r="1991" spans="1:7" x14ac:dyDescent="0.25">
      <c r="A1991">
        <v>1</v>
      </c>
      <c r="B1991" s="1">
        <v>16.409225800000002</v>
      </c>
      <c r="C1991">
        <v>1</v>
      </c>
      <c r="D1991">
        <v>1</v>
      </c>
      <c r="E1991">
        <v>1</v>
      </c>
      <c r="F1991">
        <v>2</v>
      </c>
      <c r="G1991" s="3">
        <v>3.3995428579999998</v>
      </c>
    </row>
    <row r="1992" spans="1:7" x14ac:dyDescent="0.25">
      <c r="A1992">
        <v>2</v>
      </c>
      <c r="B1992" s="1">
        <v>17.078969260000001</v>
      </c>
      <c r="C1992">
        <v>1</v>
      </c>
      <c r="D1992">
        <v>1</v>
      </c>
      <c r="E1992">
        <v>0</v>
      </c>
      <c r="F1992">
        <v>3</v>
      </c>
      <c r="G1992" s="3">
        <v>3.5635357910000001</v>
      </c>
    </row>
    <row r="1993" spans="1:7" x14ac:dyDescent="0.25">
      <c r="A1993">
        <v>1</v>
      </c>
      <c r="B1993" s="1">
        <v>3.4438853489999999</v>
      </c>
      <c r="C1993">
        <v>1</v>
      </c>
      <c r="D1993">
        <v>0</v>
      </c>
      <c r="E1993">
        <v>1</v>
      </c>
      <c r="F1993">
        <v>13</v>
      </c>
      <c r="G1993" s="3">
        <v>2.0744387500000001</v>
      </c>
    </row>
    <row r="1994" spans="1:7" x14ac:dyDescent="0.25">
      <c r="A1994">
        <v>2</v>
      </c>
      <c r="B1994" s="1">
        <v>5.4192641569999997</v>
      </c>
      <c r="C1994">
        <v>1</v>
      </c>
      <c r="D1994">
        <v>0</v>
      </c>
      <c r="E1994">
        <v>0</v>
      </c>
      <c r="F1994">
        <v>6</v>
      </c>
      <c r="G1994" s="3">
        <v>2.504005287</v>
      </c>
    </row>
    <row r="1995" spans="1:7" x14ac:dyDescent="0.25">
      <c r="A1995">
        <v>2</v>
      </c>
      <c r="B1995" s="1">
        <v>5.7125319939999999</v>
      </c>
      <c r="C1995">
        <v>3</v>
      </c>
      <c r="D1995">
        <v>1</v>
      </c>
      <c r="E1995">
        <v>1</v>
      </c>
      <c r="F1995">
        <v>25</v>
      </c>
      <c r="G1995" s="3">
        <v>0.96694880699999997</v>
      </c>
    </row>
    <row r="1996" spans="1:7" x14ac:dyDescent="0.25">
      <c r="A1996">
        <v>4</v>
      </c>
      <c r="B1996" s="1">
        <v>5.4181844650000004</v>
      </c>
      <c r="C1996">
        <v>3</v>
      </c>
      <c r="D1996">
        <v>0</v>
      </c>
      <c r="E1996">
        <v>0</v>
      </c>
      <c r="F1996">
        <v>7</v>
      </c>
      <c r="G1996" s="3">
        <v>2.6910442049999999</v>
      </c>
    </row>
    <row r="1997" spans="1:7" x14ac:dyDescent="0.25">
      <c r="A1997">
        <v>0</v>
      </c>
      <c r="B1997" s="1">
        <v>17.10816324</v>
      </c>
      <c r="C1997">
        <v>2</v>
      </c>
      <c r="D1997">
        <v>0</v>
      </c>
      <c r="E1997">
        <v>0</v>
      </c>
      <c r="F1997">
        <v>23</v>
      </c>
      <c r="G1997" s="3">
        <v>0.86478508399999998</v>
      </c>
    </row>
    <row r="1998" spans="1:7" x14ac:dyDescent="0.25">
      <c r="A1998">
        <v>1</v>
      </c>
      <c r="B1998" s="1">
        <v>0.63769590399999998</v>
      </c>
      <c r="C1998">
        <v>4</v>
      </c>
      <c r="D1998">
        <v>1</v>
      </c>
      <c r="E1998">
        <v>1</v>
      </c>
      <c r="F1998">
        <v>15</v>
      </c>
      <c r="G1998" s="3">
        <v>1.9939524529999999</v>
      </c>
    </row>
    <row r="1999" spans="1:7" x14ac:dyDescent="0.25">
      <c r="A1999">
        <v>2</v>
      </c>
      <c r="B1999" s="1">
        <v>1.52199978</v>
      </c>
      <c r="C1999">
        <v>2</v>
      </c>
      <c r="D1999">
        <v>0</v>
      </c>
      <c r="E1999">
        <v>1</v>
      </c>
      <c r="F1999">
        <v>19</v>
      </c>
      <c r="G1999" s="3">
        <v>1.2001797199999999</v>
      </c>
    </row>
    <row r="2000" spans="1:7" x14ac:dyDescent="0.25">
      <c r="A2000">
        <v>2</v>
      </c>
      <c r="B2000" s="1">
        <v>5.4782974129999999</v>
      </c>
      <c r="C2000">
        <v>4</v>
      </c>
      <c r="D2000">
        <v>0</v>
      </c>
      <c r="E2000">
        <v>0</v>
      </c>
      <c r="F2000">
        <v>14</v>
      </c>
      <c r="G2000" s="3">
        <v>2.195712898</v>
      </c>
    </row>
    <row r="2001" spans="1:7" x14ac:dyDescent="0.25">
      <c r="A2001">
        <v>1</v>
      </c>
      <c r="B2001" s="1">
        <v>3.997459493</v>
      </c>
      <c r="C2001">
        <v>1</v>
      </c>
      <c r="D2001">
        <v>0</v>
      </c>
      <c r="E2001">
        <v>0</v>
      </c>
      <c r="F2001">
        <v>6</v>
      </c>
      <c r="G2001" s="3">
        <v>1.901266524</v>
      </c>
    </row>
    <row r="2002" spans="1:7" x14ac:dyDescent="0.25">
      <c r="A2002">
        <v>2</v>
      </c>
      <c r="B2002" s="1">
        <v>4.6371922779999997</v>
      </c>
      <c r="C2002">
        <v>4</v>
      </c>
      <c r="D2002">
        <v>0</v>
      </c>
      <c r="E2002">
        <v>1</v>
      </c>
      <c r="F2002">
        <v>25</v>
      </c>
      <c r="G2002" s="3">
        <v>0.839976524</v>
      </c>
    </row>
    <row r="2003" spans="1:7" x14ac:dyDescent="0.25">
      <c r="A2003">
        <v>3</v>
      </c>
      <c r="B2003" s="1">
        <v>15.958863790000001</v>
      </c>
      <c r="C2003">
        <v>0</v>
      </c>
      <c r="D2003">
        <v>0</v>
      </c>
      <c r="E2003">
        <v>1</v>
      </c>
      <c r="F2003">
        <v>16</v>
      </c>
      <c r="G2003" s="3">
        <v>1.362043769</v>
      </c>
    </row>
    <row r="2004" spans="1:7" x14ac:dyDescent="0.25">
      <c r="A2004">
        <v>3</v>
      </c>
      <c r="B2004" s="1">
        <v>11.262531879999999</v>
      </c>
      <c r="C2004">
        <v>2</v>
      </c>
      <c r="D2004">
        <v>0</v>
      </c>
      <c r="E2004">
        <v>0</v>
      </c>
      <c r="F2004">
        <v>21</v>
      </c>
      <c r="G2004" s="3">
        <v>0.85074386499999999</v>
      </c>
    </row>
    <row r="2005" spans="1:7" x14ac:dyDescent="0.25">
      <c r="A2005">
        <v>3</v>
      </c>
      <c r="B2005" s="1">
        <v>0.11541322599999999</v>
      </c>
      <c r="C2005">
        <v>2</v>
      </c>
      <c r="D2005">
        <v>1</v>
      </c>
      <c r="E2005">
        <v>1</v>
      </c>
      <c r="F2005">
        <v>21</v>
      </c>
      <c r="G2005" s="3">
        <v>1.0033653060000001</v>
      </c>
    </row>
    <row r="2006" spans="1:7" x14ac:dyDescent="0.25">
      <c r="A2006">
        <v>3</v>
      </c>
      <c r="B2006" s="1">
        <v>8.5864553140000002</v>
      </c>
      <c r="C2006">
        <v>2</v>
      </c>
      <c r="D2006">
        <v>0</v>
      </c>
      <c r="E2006">
        <v>1</v>
      </c>
      <c r="F2006">
        <v>21</v>
      </c>
      <c r="G2006" s="3">
        <v>1.390539698</v>
      </c>
    </row>
    <row r="2007" spans="1:7" x14ac:dyDescent="0.25">
      <c r="A2007">
        <v>2</v>
      </c>
      <c r="B2007" s="1">
        <v>8.1576985369999999</v>
      </c>
      <c r="C2007">
        <v>2</v>
      </c>
      <c r="D2007">
        <v>0</v>
      </c>
      <c r="E2007">
        <v>0</v>
      </c>
      <c r="F2007">
        <v>11</v>
      </c>
      <c r="G2007" s="3">
        <v>2.4399813259999998</v>
      </c>
    </row>
    <row r="2008" spans="1:7" x14ac:dyDescent="0.25">
      <c r="A2008">
        <v>3</v>
      </c>
      <c r="B2008" s="1">
        <v>2.2789053890000002</v>
      </c>
      <c r="C2008">
        <v>2</v>
      </c>
      <c r="D2008">
        <v>0</v>
      </c>
      <c r="E2008">
        <v>0</v>
      </c>
      <c r="F2008">
        <v>17</v>
      </c>
      <c r="G2008" s="3">
        <v>1.243311716</v>
      </c>
    </row>
    <row r="2009" spans="1:7" x14ac:dyDescent="0.25">
      <c r="A2009">
        <v>1</v>
      </c>
      <c r="B2009" s="1">
        <v>13.52283577</v>
      </c>
      <c r="C2009">
        <v>4</v>
      </c>
      <c r="D2009">
        <v>1</v>
      </c>
      <c r="E2009">
        <v>1</v>
      </c>
      <c r="F2009">
        <v>23</v>
      </c>
      <c r="G2009" s="3">
        <v>1.964846656</v>
      </c>
    </row>
    <row r="2010" spans="1:7" x14ac:dyDescent="0.25">
      <c r="A2010">
        <v>1</v>
      </c>
      <c r="B2010" s="1">
        <v>14.04194377</v>
      </c>
      <c r="C2010">
        <v>4</v>
      </c>
      <c r="D2010">
        <v>1</v>
      </c>
      <c r="E2010">
        <v>1</v>
      </c>
      <c r="F2010">
        <v>13</v>
      </c>
      <c r="G2010" s="3">
        <v>2.6882293310000001</v>
      </c>
    </row>
    <row r="2011" spans="1:7" x14ac:dyDescent="0.25">
      <c r="A2011">
        <v>1</v>
      </c>
      <c r="B2011" s="1">
        <v>14.417864379999999</v>
      </c>
      <c r="C2011">
        <v>4</v>
      </c>
      <c r="D2011">
        <v>1</v>
      </c>
      <c r="E2011">
        <v>1</v>
      </c>
      <c r="F2011">
        <v>14</v>
      </c>
      <c r="G2011" s="3">
        <v>2.7397016669999998</v>
      </c>
    </row>
    <row r="2012" spans="1:7" x14ac:dyDescent="0.25">
      <c r="A2012">
        <v>2</v>
      </c>
      <c r="B2012" s="1">
        <v>14.56941891</v>
      </c>
      <c r="C2012">
        <v>4</v>
      </c>
      <c r="D2012">
        <v>0</v>
      </c>
      <c r="E2012">
        <v>0</v>
      </c>
      <c r="F2012">
        <v>14</v>
      </c>
      <c r="G2012" s="3">
        <v>2.4961219360000002</v>
      </c>
    </row>
    <row r="2013" spans="1:7" x14ac:dyDescent="0.25">
      <c r="A2013">
        <v>1</v>
      </c>
      <c r="B2013" s="1">
        <v>1.056539E-3</v>
      </c>
      <c r="C2013">
        <v>3</v>
      </c>
      <c r="D2013">
        <v>1</v>
      </c>
      <c r="E2013">
        <v>0</v>
      </c>
      <c r="F2013">
        <v>4</v>
      </c>
      <c r="G2013" s="3">
        <v>2.9688071329999999</v>
      </c>
    </row>
    <row r="2014" spans="1:7" x14ac:dyDescent="0.25">
      <c r="A2014">
        <v>4</v>
      </c>
      <c r="B2014" s="1">
        <v>19.07841608</v>
      </c>
      <c r="C2014">
        <v>4</v>
      </c>
      <c r="D2014">
        <v>0</v>
      </c>
      <c r="E2014">
        <v>0</v>
      </c>
      <c r="F2014">
        <v>15</v>
      </c>
      <c r="G2014" s="3">
        <v>2.2159441690000001</v>
      </c>
    </row>
    <row r="2015" spans="1:7" x14ac:dyDescent="0.25">
      <c r="A2015">
        <v>1</v>
      </c>
      <c r="B2015" s="1">
        <v>16.284175340000001</v>
      </c>
      <c r="C2015">
        <v>3</v>
      </c>
      <c r="D2015">
        <v>0</v>
      </c>
      <c r="E2015">
        <v>1</v>
      </c>
      <c r="F2015">
        <v>4</v>
      </c>
      <c r="G2015" s="3">
        <v>3.5037432650000002</v>
      </c>
    </row>
    <row r="2016" spans="1:7" x14ac:dyDescent="0.25">
      <c r="A2016">
        <v>0</v>
      </c>
      <c r="B2016" s="1">
        <v>18.07963393</v>
      </c>
      <c r="C2016">
        <v>2</v>
      </c>
      <c r="D2016">
        <v>0</v>
      </c>
      <c r="E2016">
        <v>0</v>
      </c>
      <c r="F2016">
        <v>1</v>
      </c>
      <c r="G2016" s="3">
        <v>3.3847294720000001</v>
      </c>
    </row>
    <row r="2017" spans="1:7" x14ac:dyDescent="0.25">
      <c r="A2017">
        <v>2</v>
      </c>
      <c r="B2017" s="1">
        <v>0.31286590600000003</v>
      </c>
      <c r="C2017">
        <v>3</v>
      </c>
      <c r="D2017">
        <v>0</v>
      </c>
      <c r="E2017">
        <v>0</v>
      </c>
      <c r="F2017">
        <v>19</v>
      </c>
      <c r="G2017" s="3">
        <v>1.41760401</v>
      </c>
    </row>
    <row r="2018" spans="1:7" x14ac:dyDescent="0.25">
      <c r="A2018">
        <v>0</v>
      </c>
      <c r="B2018" s="1">
        <v>18.67717592</v>
      </c>
      <c r="C2018">
        <v>4</v>
      </c>
      <c r="D2018">
        <v>1</v>
      </c>
      <c r="E2018">
        <v>0</v>
      </c>
      <c r="F2018">
        <v>27</v>
      </c>
      <c r="G2018" s="3">
        <v>1.1393370629999999</v>
      </c>
    </row>
    <row r="2019" spans="1:7" x14ac:dyDescent="0.25">
      <c r="A2019">
        <v>1</v>
      </c>
      <c r="B2019" s="1">
        <v>16.195770570000001</v>
      </c>
      <c r="C2019">
        <v>3</v>
      </c>
      <c r="D2019">
        <v>0</v>
      </c>
      <c r="E2019">
        <v>0</v>
      </c>
      <c r="F2019">
        <v>24</v>
      </c>
      <c r="G2019" s="3">
        <v>0.76958986399999996</v>
      </c>
    </row>
    <row r="2020" spans="1:7" x14ac:dyDescent="0.25">
      <c r="A2020">
        <v>1</v>
      </c>
      <c r="B2020" s="1">
        <v>16.744382860000002</v>
      </c>
      <c r="C2020">
        <v>2</v>
      </c>
      <c r="D2020">
        <v>0</v>
      </c>
      <c r="E2020">
        <v>0</v>
      </c>
      <c r="F2020">
        <v>8</v>
      </c>
      <c r="G2020" s="3">
        <v>2.3484434539999999</v>
      </c>
    </row>
    <row r="2021" spans="1:7" x14ac:dyDescent="0.25">
      <c r="A2021">
        <v>2</v>
      </c>
      <c r="B2021" s="1">
        <v>1.865747694</v>
      </c>
      <c r="C2021">
        <v>0</v>
      </c>
      <c r="D2021">
        <v>0</v>
      </c>
      <c r="E2021">
        <v>0</v>
      </c>
      <c r="F2021">
        <v>21</v>
      </c>
      <c r="G2021" s="3">
        <v>0.32183142999999997</v>
      </c>
    </row>
    <row r="2022" spans="1:7" x14ac:dyDescent="0.25">
      <c r="A2022">
        <v>2</v>
      </c>
      <c r="B2022" s="1">
        <v>14.77556058</v>
      </c>
      <c r="C2022">
        <v>3</v>
      </c>
      <c r="D2022">
        <v>0</v>
      </c>
      <c r="E2022">
        <v>1</v>
      </c>
      <c r="F2022">
        <v>26</v>
      </c>
      <c r="G2022" s="3">
        <v>1.124137186</v>
      </c>
    </row>
    <row r="2023" spans="1:7" x14ac:dyDescent="0.25">
      <c r="A2023">
        <v>2</v>
      </c>
      <c r="B2023" s="1">
        <v>19.19833379</v>
      </c>
      <c r="C2023">
        <v>4</v>
      </c>
      <c r="D2023">
        <v>0</v>
      </c>
      <c r="E2023">
        <v>0</v>
      </c>
      <c r="F2023">
        <v>8</v>
      </c>
      <c r="G2023" s="3">
        <v>2.7170969540000001</v>
      </c>
    </row>
    <row r="2024" spans="1:7" x14ac:dyDescent="0.25">
      <c r="A2024">
        <v>2</v>
      </c>
      <c r="B2024" s="1">
        <v>13.57094683</v>
      </c>
      <c r="C2024">
        <v>2</v>
      </c>
      <c r="D2024">
        <v>0</v>
      </c>
      <c r="E2024">
        <v>0</v>
      </c>
      <c r="F2024">
        <v>3</v>
      </c>
      <c r="G2024" s="3">
        <v>2.6565407799999998</v>
      </c>
    </row>
    <row r="2025" spans="1:7" x14ac:dyDescent="0.25">
      <c r="A2025">
        <v>2</v>
      </c>
      <c r="B2025" s="1">
        <v>11.41122809</v>
      </c>
      <c r="C2025">
        <v>1</v>
      </c>
      <c r="D2025">
        <v>0</v>
      </c>
      <c r="E2025">
        <v>0</v>
      </c>
      <c r="F2025">
        <v>14</v>
      </c>
      <c r="G2025" s="3">
        <v>1.527748066</v>
      </c>
    </row>
    <row r="2026" spans="1:7" x14ac:dyDescent="0.25">
      <c r="A2026">
        <v>1</v>
      </c>
      <c r="B2026" s="1">
        <v>18.91259355</v>
      </c>
      <c r="C2026">
        <v>2</v>
      </c>
      <c r="D2026">
        <v>0</v>
      </c>
      <c r="E2026">
        <v>0</v>
      </c>
      <c r="F2026">
        <v>10</v>
      </c>
      <c r="G2026" s="3">
        <v>2.735672949</v>
      </c>
    </row>
    <row r="2027" spans="1:7" x14ac:dyDescent="0.25">
      <c r="A2027">
        <v>1</v>
      </c>
      <c r="B2027" s="1">
        <v>8.8587424349999999</v>
      </c>
      <c r="C2027">
        <v>2</v>
      </c>
      <c r="D2027">
        <v>1</v>
      </c>
      <c r="E2027">
        <v>0</v>
      </c>
      <c r="F2027">
        <v>0</v>
      </c>
      <c r="G2027" s="3">
        <v>3.748102281</v>
      </c>
    </row>
    <row r="2028" spans="1:7" x14ac:dyDescent="0.25">
      <c r="A2028">
        <v>2</v>
      </c>
      <c r="B2028" s="1">
        <v>11.98587133</v>
      </c>
      <c r="C2028">
        <v>2</v>
      </c>
      <c r="D2028">
        <v>1</v>
      </c>
      <c r="E2028">
        <v>0</v>
      </c>
      <c r="F2028">
        <v>17</v>
      </c>
      <c r="G2028" s="3">
        <v>1.7062124890000001</v>
      </c>
    </row>
    <row r="2029" spans="1:7" x14ac:dyDescent="0.25">
      <c r="A2029">
        <v>0</v>
      </c>
      <c r="B2029" s="1">
        <v>9.5267658700000002</v>
      </c>
      <c r="C2029">
        <v>3</v>
      </c>
      <c r="D2029">
        <v>1</v>
      </c>
      <c r="E2029">
        <v>0</v>
      </c>
      <c r="F2029">
        <v>28</v>
      </c>
      <c r="G2029" s="3">
        <v>0.95904152300000001</v>
      </c>
    </row>
    <row r="2030" spans="1:7" x14ac:dyDescent="0.25">
      <c r="A2030">
        <v>0</v>
      </c>
      <c r="B2030" s="1">
        <v>18.65692443</v>
      </c>
      <c r="C2030">
        <v>4</v>
      </c>
      <c r="D2030">
        <v>1</v>
      </c>
      <c r="E2030">
        <v>1</v>
      </c>
      <c r="F2030">
        <v>0</v>
      </c>
      <c r="G2030" s="3">
        <v>4</v>
      </c>
    </row>
    <row r="2031" spans="1:7" x14ac:dyDescent="0.25">
      <c r="A2031">
        <v>2</v>
      </c>
      <c r="B2031" s="1">
        <v>1.521694535</v>
      </c>
      <c r="C2031">
        <v>3</v>
      </c>
      <c r="D2031">
        <v>0</v>
      </c>
      <c r="E2031">
        <v>0</v>
      </c>
      <c r="F2031">
        <v>7</v>
      </c>
      <c r="G2031" s="3">
        <v>1.858924856</v>
      </c>
    </row>
    <row r="2032" spans="1:7" x14ac:dyDescent="0.25">
      <c r="A2032">
        <v>2</v>
      </c>
      <c r="B2032" s="1">
        <v>10.02239402</v>
      </c>
      <c r="C2032">
        <v>2</v>
      </c>
      <c r="D2032">
        <v>1</v>
      </c>
      <c r="E2032">
        <v>0</v>
      </c>
      <c r="F2032">
        <v>24</v>
      </c>
      <c r="G2032" s="3">
        <v>1.0007755570000001</v>
      </c>
    </row>
    <row r="2033" spans="1:7" x14ac:dyDescent="0.25">
      <c r="A2033">
        <v>1</v>
      </c>
      <c r="B2033" s="1">
        <v>13.73904883</v>
      </c>
      <c r="C2033">
        <v>4</v>
      </c>
      <c r="D2033">
        <v>0</v>
      </c>
      <c r="E2033">
        <v>1</v>
      </c>
      <c r="F2033">
        <v>15</v>
      </c>
      <c r="G2033" s="3">
        <v>2.4136518730000001</v>
      </c>
    </row>
    <row r="2034" spans="1:7" x14ac:dyDescent="0.25">
      <c r="A2034">
        <v>1</v>
      </c>
      <c r="B2034" s="1">
        <v>15.838130769999999</v>
      </c>
      <c r="C2034">
        <v>2</v>
      </c>
      <c r="D2034">
        <v>1</v>
      </c>
      <c r="E2034">
        <v>0</v>
      </c>
      <c r="F2034">
        <v>25</v>
      </c>
      <c r="G2034" s="3">
        <v>1.172191633</v>
      </c>
    </row>
    <row r="2035" spans="1:7" x14ac:dyDescent="0.25">
      <c r="A2035">
        <v>3</v>
      </c>
      <c r="B2035" s="1">
        <v>11.660372949999999</v>
      </c>
      <c r="C2035">
        <v>1</v>
      </c>
      <c r="D2035">
        <v>0</v>
      </c>
      <c r="E2035">
        <v>1</v>
      </c>
      <c r="F2035">
        <v>27</v>
      </c>
      <c r="G2035" s="3">
        <v>0.27593509999999999</v>
      </c>
    </row>
    <row r="2036" spans="1:7" x14ac:dyDescent="0.25">
      <c r="A2036">
        <v>3</v>
      </c>
      <c r="B2036" s="1">
        <v>18.178354880000001</v>
      </c>
      <c r="C2036">
        <v>2</v>
      </c>
      <c r="D2036">
        <v>1</v>
      </c>
      <c r="E2036">
        <v>0</v>
      </c>
      <c r="F2036">
        <v>21</v>
      </c>
      <c r="G2036" s="3">
        <v>1.9076403799999999</v>
      </c>
    </row>
    <row r="2037" spans="1:7" x14ac:dyDescent="0.25">
      <c r="A2037">
        <v>2</v>
      </c>
      <c r="B2037" s="1">
        <v>18.83982894</v>
      </c>
      <c r="C2037">
        <v>3</v>
      </c>
      <c r="D2037">
        <v>0</v>
      </c>
      <c r="E2037">
        <v>0</v>
      </c>
      <c r="F2037">
        <v>17</v>
      </c>
      <c r="G2037" s="3">
        <v>2.0185797820000002</v>
      </c>
    </row>
    <row r="2038" spans="1:7" x14ac:dyDescent="0.25">
      <c r="A2038">
        <v>2</v>
      </c>
      <c r="B2038" s="1">
        <v>1.2863844639999999</v>
      </c>
      <c r="C2038">
        <v>3</v>
      </c>
      <c r="D2038">
        <v>0</v>
      </c>
      <c r="E2038">
        <v>0</v>
      </c>
      <c r="F2038">
        <v>21</v>
      </c>
      <c r="G2038" s="3">
        <v>0.91571217999999999</v>
      </c>
    </row>
    <row r="2039" spans="1:7" x14ac:dyDescent="0.25">
      <c r="A2039">
        <v>2</v>
      </c>
      <c r="B2039" s="1">
        <v>8.0474107910000008</v>
      </c>
      <c r="C2039">
        <v>4</v>
      </c>
      <c r="D2039">
        <v>0</v>
      </c>
      <c r="E2039">
        <v>1</v>
      </c>
      <c r="F2039">
        <v>8</v>
      </c>
      <c r="G2039" s="3">
        <v>3.1291166399999999</v>
      </c>
    </row>
    <row r="2040" spans="1:7" x14ac:dyDescent="0.25">
      <c r="A2040">
        <v>4</v>
      </c>
      <c r="B2040" s="1">
        <v>0.46918043399999998</v>
      </c>
      <c r="C2040">
        <v>2</v>
      </c>
      <c r="D2040">
        <v>0</v>
      </c>
      <c r="E2040">
        <v>0</v>
      </c>
      <c r="F2040">
        <v>11</v>
      </c>
      <c r="G2040" s="3">
        <v>1.945989188</v>
      </c>
    </row>
    <row r="2041" spans="1:7" x14ac:dyDescent="0.25">
      <c r="A2041">
        <v>4</v>
      </c>
      <c r="B2041" s="1">
        <v>6.5883331470000002</v>
      </c>
      <c r="C2041">
        <v>1</v>
      </c>
      <c r="D2041">
        <v>1</v>
      </c>
      <c r="E2041">
        <v>0</v>
      </c>
      <c r="F2041">
        <v>18</v>
      </c>
      <c r="G2041" s="3">
        <v>1.5100586970000001</v>
      </c>
    </row>
    <row r="2042" spans="1:7" x14ac:dyDescent="0.25">
      <c r="A2042">
        <v>1</v>
      </c>
      <c r="B2042" s="1">
        <v>10.737364360000001</v>
      </c>
      <c r="C2042">
        <v>0</v>
      </c>
      <c r="D2042">
        <v>0</v>
      </c>
      <c r="E2042">
        <v>0</v>
      </c>
      <c r="F2042">
        <v>24</v>
      </c>
      <c r="G2042" s="3">
        <v>0.15303181199999999</v>
      </c>
    </row>
    <row r="2043" spans="1:7" x14ac:dyDescent="0.25">
      <c r="A2043">
        <v>3</v>
      </c>
      <c r="B2043" s="1">
        <v>18.21589861</v>
      </c>
      <c r="C2043">
        <v>3</v>
      </c>
      <c r="D2043">
        <v>0</v>
      </c>
      <c r="E2043">
        <v>0</v>
      </c>
      <c r="F2043">
        <v>17</v>
      </c>
      <c r="G2043" s="3">
        <v>1.711984677</v>
      </c>
    </row>
    <row r="2044" spans="1:7" x14ac:dyDescent="0.25">
      <c r="A2044">
        <v>1</v>
      </c>
      <c r="B2044" s="1">
        <v>16.931086449999999</v>
      </c>
      <c r="C2044">
        <v>3</v>
      </c>
      <c r="D2044">
        <v>1</v>
      </c>
      <c r="E2044">
        <v>1</v>
      </c>
      <c r="F2044">
        <v>26</v>
      </c>
      <c r="G2044" s="3">
        <v>1.419977099</v>
      </c>
    </row>
    <row r="2045" spans="1:7" x14ac:dyDescent="0.25">
      <c r="A2045">
        <v>1</v>
      </c>
      <c r="B2045" s="1">
        <v>2.549994533</v>
      </c>
      <c r="C2045">
        <v>2</v>
      </c>
      <c r="D2045">
        <v>0</v>
      </c>
      <c r="E2045">
        <v>0</v>
      </c>
      <c r="F2045">
        <v>4</v>
      </c>
      <c r="G2045" s="3">
        <v>2.4387312529999998</v>
      </c>
    </row>
    <row r="2046" spans="1:7" x14ac:dyDescent="0.25">
      <c r="A2046">
        <v>2</v>
      </c>
      <c r="B2046" s="1">
        <v>1.860607495</v>
      </c>
      <c r="C2046">
        <v>2</v>
      </c>
      <c r="D2046">
        <v>0</v>
      </c>
      <c r="E2046">
        <v>1</v>
      </c>
      <c r="F2046">
        <v>26</v>
      </c>
      <c r="G2046" s="3">
        <v>0.316755974</v>
      </c>
    </row>
    <row r="2047" spans="1:7" x14ac:dyDescent="0.25">
      <c r="A2047">
        <v>2</v>
      </c>
      <c r="B2047" s="1">
        <v>11.785346779999999</v>
      </c>
      <c r="C2047">
        <v>4</v>
      </c>
      <c r="D2047">
        <v>0</v>
      </c>
      <c r="E2047">
        <v>0</v>
      </c>
      <c r="F2047">
        <v>1</v>
      </c>
      <c r="G2047" s="3">
        <v>3.543315915</v>
      </c>
    </row>
    <row r="2048" spans="1:7" x14ac:dyDescent="0.25">
      <c r="A2048">
        <v>3</v>
      </c>
      <c r="B2048" s="1">
        <v>10.642359450000001</v>
      </c>
      <c r="C2048">
        <v>4</v>
      </c>
      <c r="D2048">
        <v>0</v>
      </c>
      <c r="E2048">
        <v>1</v>
      </c>
      <c r="F2048">
        <v>6</v>
      </c>
      <c r="G2048" s="3">
        <v>3.125269662</v>
      </c>
    </row>
    <row r="2049" spans="1:7" x14ac:dyDescent="0.25">
      <c r="A2049">
        <v>0</v>
      </c>
      <c r="B2049" s="1">
        <v>5.327552829</v>
      </c>
      <c r="C2049">
        <v>1</v>
      </c>
      <c r="D2049">
        <v>1</v>
      </c>
      <c r="E2049">
        <v>0</v>
      </c>
      <c r="F2049">
        <v>26</v>
      </c>
      <c r="G2049" s="3">
        <v>0.65501158800000003</v>
      </c>
    </row>
    <row r="2050" spans="1:7" x14ac:dyDescent="0.25">
      <c r="A2050">
        <v>2</v>
      </c>
      <c r="B2050" s="1">
        <v>17.98906169</v>
      </c>
      <c r="C2050">
        <v>3</v>
      </c>
      <c r="D2050">
        <v>1</v>
      </c>
      <c r="E2050">
        <v>1</v>
      </c>
      <c r="F2050">
        <v>9</v>
      </c>
      <c r="G2050" s="3">
        <v>3.511613863</v>
      </c>
    </row>
    <row r="2051" spans="1:7" x14ac:dyDescent="0.25">
      <c r="A2051">
        <v>3</v>
      </c>
      <c r="B2051" s="1">
        <v>18.547328190000002</v>
      </c>
      <c r="C2051">
        <v>3</v>
      </c>
      <c r="D2051">
        <v>1</v>
      </c>
      <c r="E2051">
        <v>0</v>
      </c>
      <c r="F2051">
        <v>14</v>
      </c>
      <c r="G2051" s="3">
        <v>2.8625628189999999</v>
      </c>
    </row>
    <row r="2052" spans="1:7" x14ac:dyDescent="0.25">
      <c r="A2052">
        <v>3</v>
      </c>
      <c r="B2052" s="1">
        <v>8.0522287670000008</v>
      </c>
      <c r="C2052">
        <v>1</v>
      </c>
      <c r="D2052">
        <v>0</v>
      </c>
      <c r="E2052">
        <v>1</v>
      </c>
      <c r="F2052">
        <v>24</v>
      </c>
      <c r="G2052" s="3">
        <v>1.1162284609999999</v>
      </c>
    </row>
    <row r="2053" spans="1:7" x14ac:dyDescent="0.25">
      <c r="A2053">
        <v>1</v>
      </c>
      <c r="B2053" s="1">
        <v>17.806051140000001</v>
      </c>
      <c r="C2053">
        <v>2</v>
      </c>
      <c r="D2053">
        <v>0</v>
      </c>
      <c r="E2053">
        <v>1</v>
      </c>
      <c r="F2053">
        <v>6</v>
      </c>
      <c r="G2053" s="3">
        <v>3.201181955</v>
      </c>
    </row>
    <row r="2054" spans="1:7" x14ac:dyDescent="0.25">
      <c r="A2054">
        <v>1</v>
      </c>
      <c r="B2054" s="1">
        <v>7.6789778850000001</v>
      </c>
      <c r="C2054">
        <v>1</v>
      </c>
      <c r="D2054">
        <v>0</v>
      </c>
      <c r="E2054">
        <v>0</v>
      </c>
      <c r="F2054">
        <v>27</v>
      </c>
      <c r="G2054" s="3">
        <v>0.10059214800000001</v>
      </c>
    </row>
    <row r="2055" spans="1:7" x14ac:dyDescent="0.25">
      <c r="A2055">
        <v>2</v>
      </c>
      <c r="B2055" s="1">
        <v>14.736336639999999</v>
      </c>
      <c r="C2055">
        <v>1</v>
      </c>
      <c r="D2055">
        <v>1</v>
      </c>
      <c r="E2055">
        <v>1</v>
      </c>
      <c r="F2055">
        <v>4</v>
      </c>
      <c r="G2055" s="3">
        <v>3.0171336819999999</v>
      </c>
    </row>
    <row r="2056" spans="1:7" x14ac:dyDescent="0.25">
      <c r="A2056">
        <v>1</v>
      </c>
      <c r="B2056" s="1">
        <v>9.5188443510000003</v>
      </c>
      <c r="C2056">
        <v>3</v>
      </c>
      <c r="D2056">
        <v>0</v>
      </c>
      <c r="E2056">
        <v>1</v>
      </c>
      <c r="F2056">
        <v>14</v>
      </c>
      <c r="G2056" s="3">
        <v>2.2205485089999999</v>
      </c>
    </row>
    <row r="2057" spans="1:7" x14ac:dyDescent="0.25">
      <c r="A2057">
        <v>4</v>
      </c>
      <c r="B2057" s="1">
        <v>2.45166313</v>
      </c>
      <c r="C2057">
        <v>2</v>
      </c>
      <c r="D2057">
        <v>0</v>
      </c>
      <c r="E2057">
        <v>1</v>
      </c>
      <c r="F2057">
        <v>19</v>
      </c>
      <c r="G2057" s="3">
        <v>1.111068462</v>
      </c>
    </row>
    <row r="2058" spans="1:7" x14ac:dyDescent="0.25">
      <c r="A2058">
        <v>3</v>
      </c>
      <c r="B2058" s="1">
        <v>18.558684020000001</v>
      </c>
      <c r="C2058">
        <v>2</v>
      </c>
      <c r="D2058">
        <v>0</v>
      </c>
      <c r="E2058">
        <v>0</v>
      </c>
      <c r="F2058">
        <v>27</v>
      </c>
      <c r="G2058" s="3">
        <v>0.99189239100000004</v>
      </c>
    </row>
    <row r="2059" spans="1:7" x14ac:dyDescent="0.25">
      <c r="A2059">
        <v>1</v>
      </c>
      <c r="B2059" s="1">
        <v>9.0819318679999999</v>
      </c>
      <c r="C2059">
        <v>2</v>
      </c>
      <c r="D2059">
        <v>0</v>
      </c>
      <c r="E2059">
        <v>0</v>
      </c>
      <c r="F2059">
        <v>19</v>
      </c>
      <c r="G2059" s="3">
        <v>1.175347658</v>
      </c>
    </row>
    <row r="2060" spans="1:7" x14ac:dyDescent="0.25">
      <c r="A2060">
        <v>1</v>
      </c>
      <c r="B2060" s="1">
        <v>14.68974081</v>
      </c>
      <c r="C2060">
        <v>0</v>
      </c>
      <c r="D2060">
        <v>1</v>
      </c>
      <c r="E2060">
        <v>1</v>
      </c>
      <c r="F2060">
        <v>14</v>
      </c>
      <c r="G2060" s="3">
        <v>2.2925396419999999</v>
      </c>
    </row>
    <row r="2061" spans="1:7" x14ac:dyDescent="0.25">
      <c r="A2061">
        <v>0</v>
      </c>
      <c r="B2061" s="1">
        <v>7.3434762889999998</v>
      </c>
      <c r="C2061">
        <v>3</v>
      </c>
      <c r="D2061">
        <v>0</v>
      </c>
      <c r="E2061">
        <v>0</v>
      </c>
      <c r="F2061">
        <v>9</v>
      </c>
      <c r="G2061" s="3">
        <v>2.2942213570000001</v>
      </c>
    </row>
    <row r="2062" spans="1:7" x14ac:dyDescent="0.25">
      <c r="A2062">
        <v>3</v>
      </c>
      <c r="B2062" s="1">
        <v>0.37761757200000001</v>
      </c>
      <c r="C2062">
        <v>2</v>
      </c>
      <c r="D2062">
        <v>0</v>
      </c>
      <c r="E2062">
        <v>0</v>
      </c>
      <c r="F2062">
        <v>23</v>
      </c>
      <c r="G2062" s="3">
        <v>0.369920627</v>
      </c>
    </row>
    <row r="2063" spans="1:7" x14ac:dyDescent="0.25">
      <c r="A2063">
        <v>1</v>
      </c>
      <c r="B2063" s="1">
        <v>2.010607174</v>
      </c>
      <c r="C2063">
        <v>2</v>
      </c>
      <c r="D2063">
        <v>0</v>
      </c>
      <c r="E2063">
        <v>1</v>
      </c>
      <c r="F2063">
        <v>25</v>
      </c>
      <c r="G2063" s="3">
        <v>0.66574120699999995</v>
      </c>
    </row>
    <row r="2064" spans="1:7" x14ac:dyDescent="0.25">
      <c r="A2064">
        <v>2</v>
      </c>
      <c r="B2064" s="1">
        <v>9.9243895900000005</v>
      </c>
      <c r="C2064">
        <v>4</v>
      </c>
      <c r="D2064">
        <v>1</v>
      </c>
      <c r="E2064">
        <v>0</v>
      </c>
      <c r="F2064">
        <v>28</v>
      </c>
      <c r="G2064" s="3">
        <v>0.72891881400000003</v>
      </c>
    </row>
    <row r="2065" spans="1:7" x14ac:dyDescent="0.25">
      <c r="A2065">
        <v>2</v>
      </c>
      <c r="B2065" s="1">
        <v>13.799287140000001</v>
      </c>
      <c r="C2065">
        <v>2</v>
      </c>
      <c r="D2065">
        <v>0</v>
      </c>
      <c r="E2065">
        <v>0</v>
      </c>
      <c r="F2065">
        <v>25</v>
      </c>
      <c r="G2065" s="3">
        <v>1.0101980340000001</v>
      </c>
    </row>
    <row r="2066" spans="1:7" x14ac:dyDescent="0.25">
      <c r="A2066">
        <v>2</v>
      </c>
      <c r="B2066" s="1">
        <v>6.6947065319999997</v>
      </c>
      <c r="C2066">
        <v>3</v>
      </c>
      <c r="D2066">
        <v>0</v>
      </c>
      <c r="E2066">
        <v>0</v>
      </c>
      <c r="F2066">
        <v>13</v>
      </c>
      <c r="G2066" s="3">
        <v>1.829810546</v>
      </c>
    </row>
    <row r="2067" spans="1:7" x14ac:dyDescent="0.25">
      <c r="A2067">
        <v>0</v>
      </c>
      <c r="B2067" s="1">
        <v>13.90976918</v>
      </c>
      <c r="C2067">
        <v>2</v>
      </c>
      <c r="D2067">
        <v>0</v>
      </c>
      <c r="E2067">
        <v>1</v>
      </c>
      <c r="F2067">
        <v>25</v>
      </c>
      <c r="G2067" s="3">
        <v>0.94094721999999997</v>
      </c>
    </row>
    <row r="2068" spans="1:7" x14ac:dyDescent="0.25">
      <c r="A2068">
        <v>1</v>
      </c>
      <c r="B2068" s="1">
        <v>13.97271179</v>
      </c>
      <c r="C2068">
        <v>3</v>
      </c>
      <c r="D2068">
        <v>0</v>
      </c>
      <c r="E2068">
        <v>1</v>
      </c>
      <c r="F2068">
        <v>25</v>
      </c>
      <c r="G2068" s="3">
        <v>1.1528666910000001</v>
      </c>
    </row>
    <row r="2069" spans="1:7" x14ac:dyDescent="0.25">
      <c r="A2069">
        <v>3</v>
      </c>
      <c r="B2069" s="1">
        <v>14.07871815</v>
      </c>
      <c r="C2069">
        <v>3</v>
      </c>
      <c r="D2069">
        <v>1</v>
      </c>
      <c r="E2069">
        <v>1</v>
      </c>
      <c r="F2069">
        <v>9</v>
      </c>
      <c r="G2069" s="3">
        <v>3.0301969830000002</v>
      </c>
    </row>
    <row r="2070" spans="1:7" x14ac:dyDescent="0.25">
      <c r="A2070">
        <v>3</v>
      </c>
      <c r="B2070" s="1">
        <v>9.8504370800000007</v>
      </c>
      <c r="C2070">
        <v>1</v>
      </c>
      <c r="D2070">
        <v>0</v>
      </c>
      <c r="E2070">
        <v>1</v>
      </c>
      <c r="F2070">
        <v>16</v>
      </c>
      <c r="G2070" s="3">
        <v>1.7570919540000001</v>
      </c>
    </row>
    <row r="2071" spans="1:7" x14ac:dyDescent="0.25">
      <c r="A2071">
        <v>2</v>
      </c>
      <c r="B2071" s="1">
        <v>18.297723000000001</v>
      </c>
      <c r="C2071">
        <v>3</v>
      </c>
      <c r="D2071">
        <v>1</v>
      </c>
      <c r="E2071">
        <v>0</v>
      </c>
      <c r="F2071">
        <v>20</v>
      </c>
      <c r="G2071" s="3">
        <v>1.9661234430000001</v>
      </c>
    </row>
    <row r="2072" spans="1:7" x14ac:dyDescent="0.25">
      <c r="A2072">
        <v>0</v>
      </c>
      <c r="B2072" s="1">
        <v>9.7839303599999994</v>
      </c>
      <c r="C2072">
        <v>0</v>
      </c>
      <c r="D2072">
        <v>0</v>
      </c>
      <c r="E2072">
        <v>0</v>
      </c>
      <c r="F2072">
        <v>13</v>
      </c>
      <c r="G2072" s="3">
        <v>1.3016437359999999</v>
      </c>
    </row>
    <row r="2073" spans="1:7" x14ac:dyDescent="0.25">
      <c r="A2073">
        <v>1</v>
      </c>
      <c r="B2073" s="1">
        <v>9.0053038700000005</v>
      </c>
      <c r="C2073">
        <v>4</v>
      </c>
      <c r="D2073">
        <v>1</v>
      </c>
      <c r="E2073">
        <v>0</v>
      </c>
      <c r="F2073">
        <v>1</v>
      </c>
      <c r="G2073" s="3">
        <v>3.7728966079999999</v>
      </c>
    </row>
    <row r="2074" spans="1:7" x14ac:dyDescent="0.25">
      <c r="A2074">
        <v>2</v>
      </c>
      <c r="B2074" s="1">
        <v>3.98761638</v>
      </c>
      <c r="C2074">
        <v>2</v>
      </c>
      <c r="D2074">
        <v>1</v>
      </c>
      <c r="E2074">
        <v>0</v>
      </c>
      <c r="F2074">
        <v>15</v>
      </c>
      <c r="G2074" s="3">
        <v>1.9221659090000001</v>
      </c>
    </row>
    <row r="2075" spans="1:7" x14ac:dyDescent="0.25">
      <c r="A2075">
        <v>1</v>
      </c>
      <c r="B2075" s="1">
        <v>6.153101747</v>
      </c>
      <c r="C2075">
        <v>3</v>
      </c>
      <c r="D2075">
        <v>0</v>
      </c>
      <c r="E2075">
        <v>0</v>
      </c>
      <c r="F2075">
        <v>12</v>
      </c>
      <c r="G2075" s="3">
        <v>1.7890367760000001</v>
      </c>
    </row>
    <row r="2076" spans="1:7" x14ac:dyDescent="0.25">
      <c r="A2076">
        <v>3</v>
      </c>
      <c r="B2076" s="1">
        <v>0.84668984999999997</v>
      </c>
      <c r="C2076">
        <v>2</v>
      </c>
      <c r="D2076">
        <v>0</v>
      </c>
      <c r="E2076">
        <v>1</v>
      </c>
      <c r="F2076">
        <v>26</v>
      </c>
      <c r="G2076" s="3">
        <v>0.63298811799999999</v>
      </c>
    </row>
    <row r="2077" spans="1:7" x14ac:dyDescent="0.25">
      <c r="A2077">
        <v>2</v>
      </c>
      <c r="B2077" s="1">
        <v>12.670705870000001</v>
      </c>
      <c r="C2077">
        <v>3</v>
      </c>
      <c r="D2077">
        <v>0</v>
      </c>
      <c r="E2077">
        <v>1</v>
      </c>
      <c r="F2077">
        <v>8</v>
      </c>
      <c r="G2077" s="3">
        <v>2.8504352919999998</v>
      </c>
    </row>
    <row r="2078" spans="1:7" x14ac:dyDescent="0.25">
      <c r="A2078">
        <v>0</v>
      </c>
      <c r="B2078" s="1">
        <v>4.970714879</v>
      </c>
      <c r="C2078">
        <v>4</v>
      </c>
      <c r="D2078">
        <v>0</v>
      </c>
      <c r="E2078">
        <v>0</v>
      </c>
      <c r="F2078">
        <v>6</v>
      </c>
      <c r="G2078" s="3">
        <v>2.6848212870000001</v>
      </c>
    </row>
    <row r="2079" spans="1:7" x14ac:dyDescent="0.25">
      <c r="A2079">
        <v>3</v>
      </c>
      <c r="B2079" s="1">
        <v>6.0831050900000001</v>
      </c>
      <c r="C2079">
        <v>3</v>
      </c>
      <c r="D2079">
        <v>0</v>
      </c>
      <c r="E2079">
        <v>1</v>
      </c>
      <c r="F2079">
        <v>15</v>
      </c>
      <c r="G2079" s="3">
        <v>1.8993402500000001</v>
      </c>
    </row>
    <row r="2080" spans="1:7" x14ac:dyDescent="0.25">
      <c r="A2080">
        <v>4</v>
      </c>
      <c r="B2080" s="1">
        <v>15.41629043</v>
      </c>
      <c r="C2080">
        <v>1</v>
      </c>
      <c r="D2080">
        <v>0</v>
      </c>
      <c r="E2080">
        <v>1</v>
      </c>
      <c r="F2080">
        <v>9</v>
      </c>
      <c r="G2080" s="3">
        <v>2.4543067019999998</v>
      </c>
    </row>
    <row r="2081" spans="1:7" x14ac:dyDescent="0.25">
      <c r="A2081">
        <v>0</v>
      </c>
      <c r="B2081" s="1">
        <v>6.5444236629999999</v>
      </c>
      <c r="C2081">
        <v>2</v>
      </c>
      <c r="D2081">
        <v>1</v>
      </c>
      <c r="E2081">
        <v>1</v>
      </c>
      <c r="F2081">
        <v>23</v>
      </c>
      <c r="G2081" s="3">
        <v>1.2083322830000001</v>
      </c>
    </row>
    <row r="2082" spans="1:7" x14ac:dyDescent="0.25">
      <c r="A2082">
        <v>2</v>
      </c>
      <c r="B2082" s="1">
        <v>4.8439178399999996</v>
      </c>
      <c r="C2082">
        <v>2</v>
      </c>
      <c r="D2082">
        <v>0</v>
      </c>
      <c r="E2082">
        <v>0</v>
      </c>
      <c r="F2082">
        <v>21</v>
      </c>
      <c r="G2082" s="3">
        <v>1.526916046</v>
      </c>
    </row>
    <row r="2083" spans="1:7" x14ac:dyDescent="0.25">
      <c r="A2083">
        <v>1</v>
      </c>
      <c r="B2083" s="1">
        <v>3.3811549830000001</v>
      </c>
      <c r="C2083">
        <v>2</v>
      </c>
      <c r="D2083">
        <v>1</v>
      </c>
      <c r="E2083">
        <v>0</v>
      </c>
      <c r="F2083">
        <v>8</v>
      </c>
      <c r="G2083" s="3">
        <v>2.6867167539999999</v>
      </c>
    </row>
    <row r="2084" spans="1:7" x14ac:dyDescent="0.25">
      <c r="A2084">
        <v>1</v>
      </c>
      <c r="B2084" s="1">
        <v>15.49716804</v>
      </c>
      <c r="C2084">
        <v>2</v>
      </c>
      <c r="D2084">
        <v>0</v>
      </c>
      <c r="E2084">
        <v>0</v>
      </c>
      <c r="F2084">
        <v>21</v>
      </c>
      <c r="G2084" s="3">
        <v>1.1307853590000001</v>
      </c>
    </row>
    <row r="2085" spans="1:7" x14ac:dyDescent="0.25">
      <c r="A2085">
        <v>1</v>
      </c>
      <c r="B2085" s="1">
        <v>2.5941251599999999</v>
      </c>
      <c r="C2085">
        <v>2</v>
      </c>
      <c r="D2085">
        <v>0</v>
      </c>
      <c r="E2085">
        <v>0</v>
      </c>
      <c r="F2085">
        <v>22</v>
      </c>
      <c r="G2085" s="3">
        <v>0.74110305499999996</v>
      </c>
    </row>
    <row r="2086" spans="1:7" x14ac:dyDescent="0.25">
      <c r="A2086">
        <v>2</v>
      </c>
      <c r="B2086" s="1">
        <v>9.0750752049999992</v>
      </c>
      <c r="C2086">
        <v>2</v>
      </c>
      <c r="D2086">
        <v>1</v>
      </c>
      <c r="E2086">
        <v>0</v>
      </c>
      <c r="F2086">
        <v>6</v>
      </c>
      <c r="G2086" s="3">
        <v>2.8934002950000002</v>
      </c>
    </row>
    <row r="2087" spans="1:7" x14ac:dyDescent="0.25">
      <c r="A2087">
        <v>4</v>
      </c>
      <c r="B2087" s="1">
        <v>10.13860232</v>
      </c>
      <c r="C2087">
        <v>1</v>
      </c>
      <c r="D2087">
        <v>0</v>
      </c>
      <c r="E2087">
        <v>1</v>
      </c>
      <c r="F2087">
        <v>15</v>
      </c>
      <c r="G2087" s="3">
        <v>1.376380688</v>
      </c>
    </row>
    <row r="2088" spans="1:7" x14ac:dyDescent="0.25">
      <c r="A2088">
        <v>2</v>
      </c>
      <c r="B2088" s="1">
        <v>13.747798250000001</v>
      </c>
      <c r="C2088">
        <v>2</v>
      </c>
      <c r="D2088">
        <v>0</v>
      </c>
      <c r="E2088">
        <v>0</v>
      </c>
      <c r="F2088">
        <v>8</v>
      </c>
      <c r="G2088" s="3">
        <v>1.9356025610000001</v>
      </c>
    </row>
    <row r="2089" spans="1:7" x14ac:dyDescent="0.25">
      <c r="A2089">
        <v>0</v>
      </c>
      <c r="B2089" s="1">
        <v>12.66566965</v>
      </c>
      <c r="C2089">
        <v>1</v>
      </c>
      <c r="D2089">
        <v>1</v>
      </c>
      <c r="E2089">
        <v>0</v>
      </c>
      <c r="F2089">
        <v>26</v>
      </c>
      <c r="G2089" s="3">
        <v>1.058311352</v>
      </c>
    </row>
    <row r="2090" spans="1:7" x14ac:dyDescent="0.25">
      <c r="A2090">
        <v>2</v>
      </c>
      <c r="B2090" s="1">
        <v>16.214413459999999</v>
      </c>
      <c r="C2090">
        <v>1</v>
      </c>
      <c r="D2090">
        <v>1</v>
      </c>
      <c r="E2090">
        <v>0</v>
      </c>
      <c r="F2090">
        <v>23</v>
      </c>
      <c r="G2090" s="3">
        <v>1.230428756</v>
      </c>
    </row>
    <row r="2091" spans="1:7" x14ac:dyDescent="0.25">
      <c r="A2091">
        <v>1</v>
      </c>
      <c r="B2091" s="1">
        <v>0.89502867900000005</v>
      </c>
      <c r="C2091">
        <v>3</v>
      </c>
      <c r="D2091">
        <v>0</v>
      </c>
      <c r="E2091">
        <v>1</v>
      </c>
      <c r="F2091">
        <v>28</v>
      </c>
      <c r="G2091" s="3">
        <v>0.14706886999999999</v>
      </c>
    </row>
    <row r="2092" spans="1:7" x14ac:dyDescent="0.25">
      <c r="A2092">
        <v>3</v>
      </c>
      <c r="B2092" s="1">
        <v>5.9288144960000002</v>
      </c>
      <c r="C2092">
        <v>0</v>
      </c>
      <c r="D2092">
        <v>0</v>
      </c>
      <c r="E2092">
        <v>0</v>
      </c>
      <c r="F2092">
        <v>16</v>
      </c>
      <c r="G2092" s="3">
        <v>1.169690514</v>
      </c>
    </row>
    <row r="2093" spans="1:7" x14ac:dyDescent="0.25">
      <c r="A2093">
        <v>2</v>
      </c>
      <c r="B2093" s="1">
        <v>5.6026823759999997</v>
      </c>
      <c r="C2093">
        <v>2</v>
      </c>
      <c r="D2093">
        <v>0</v>
      </c>
      <c r="E2093">
        <v>0</v>
      </c>
      <c r="F2093">
        <v>19</v>
      </c>
      <c r="G2093" s="3">
        <v>1.016215042</v>
      </c>
    </row>
    <row r="2094" spans="1:7" x14ac:dyDescent="0.25">
      <c r="A2094">
        <v>1</v>
      </c>
      <c r="B2094" s="1">
        <v>2.920338112</v>
      </c>
      <c r="C2094">
        <v>2</v>
      </c>
      <c r="D2094">
        <v>0</v>
      </c>
      <c r="E2094">
        <v>1</v>
      </c>
      <c r="F2094">
        <v>6</v>
      </c>
      <c r="G2094" s="3">
        <v>2.5210277350000001</v>
      </c>
    </row>
    <row r="2095" spans="1:7" x14ac:dyDescent="0.25">
      <c r="A2095">
        <v>1</v>
      </c>
      <c r="B2095" s="1">
        <v>5.7835650770000004</v>
      </c>
      <c r="C2095">
        <v>2</v>
      </c>
      <c r="D2095">
        <v>0</v>
      </c>
      <c r="E2095">
        <v>0</v>
      </c>
      <c r="F2095">
        <v>10</v>
      </c>
      <c r="G2095" s="3">
        <v>2.0278419219999999</v>
      </c>
    </row>
    <row r="2096" spans="1:7" x14ac:dyDescent="0.25">
      <c r="A2096">
        <v>2</v>
      </c>
      <c r="B2096" s="1">
        <v>6.1953062829999999</v>
      </c>
      <c r="C2096">
        <v>3</v>
      </c>
      <c r="D2096">
        <v>0</v>
      </c>
      <c r="E2096">
        <v>1</v>
      </c>
      <c r="F2096">
        <v>7</v>
      </c>
      <c r="G2096" s="3">
        <v>2.6709475540000001</v>
      </c>
    </row>
    <row r="2097" spans="1:7" x14ac:dyDescent="0.25">
      <c r="A2097">
        <v>1</v>
      </c>
      <c r="B2097" s="1">
        <v>10.437689239999999</v>
      </c>
      <c r="C2097">
        <v>2</v>
      </c>
      <c r="D2097">
        <v>0</v>
      </c>
      <c r="E2097">
        <v>0</v>
      </c>
      <c r="F2097">
        <v>6</v>
      </c>
      <c r="G2097" s="3">
        <v>2.8728793659999998</v>
      </c>
    </row>
    <row r="2098" spans="1:7" x14ac:dyDescent="0.25">
      <c r="A2098">
        <v>2</v>
      </c>
      <c r="B2098" s="1">
        <v>13.27408958</v>
      </c>
      <c r="C2098">
        <v>1</v>
      </c>
      <c r="D2098">
        <v>1</v>
      </c>
      <c r="E2098">
        <v>0</v>
      </c>
      <c r="F2098">
        <v>27</v>
      </c>
      <c r="G2098" s="3">
        <v>1.029648645</v>
      </c>
    </row>
    <row r="2099" spans="1:7" x14ac:dyDescent="0.25">
      <c r="A2099">
        <v>1</v>
      </c>
      <c r="B2099" s="1">
        <v>7.6220102719999998</v>
      </c>
      <c r="C2099">
        <v>3</v>
      </c>
      <c r="D2099">
        <v>1</v>
      </c>
      <c r="E2099">
        <v>0</v>
      </c>
      <c r="F2099">
        <v>18</v>
      </c>
      <c r="G2099" s="3">
        <v>1.757497313</v>
      </c>
    </row>
    <row r="2100" spans="1:7" x14ac:dyDescent="0.25">
      <c r="A2100">
        <v>1</v>
      </c>
      <c r="B2100" s="1">
        <v>14.38940463</v>
      </c>
      <c r="C2100">
        <v>4</v>
      </c>
      <c r="D2100">
        <v>0</v>
      </c>
      <c r="E2100">
        <v>1</v>
      </c>
      <c r="F2100">
        <v>19</v>
      </c>
      <c r="G2100" s="3">
        <v>1.895283343</v>
      </c>
    </row>
    <row r="2101" spans="1:7" x14ac:dyDescent="0.25">
      <c r="A2101">
        <v>2</v>
      </c>
      <c r="B2101" s="1">
        <v>6.7233067719999999</v>
      </c>
      <c r="C2101">
        <v>0</v>
      </c>
      <c r="D2101">
        <v>0</v>
      </c>
      <c r="E2101">
        <v>1</v>
      </c>
      <c r="F2101">
        <v>11</v>
      </c>
      <c r="G2101" s="3">
        <v>2.0353672860000001</v>
      </c>
    </row>
    <row r="2102" spans="1:7" x14ac:dyDescent="0.25">
      <c r="A2102">
        <v>3</v>
      </c>
      <c r="B2102" s="1">
        <v>5.8056735460000004</v>
      </c>
      <c r="C2102">
        <v>2</v>
      </c>
      <c r="D2102">
        <v>0</v>
      </c>
      <c r="E2102">
        <v>0</v>
      </c>
      <c r="F2102">
        <v>6</v>
      </c>
      <c r="G2102" s="3">
        <v>2.0531478939999999</v>
      </c>
    </row>
    <row r="2103" spans="1:7" x14ac:dyDescent="0.25">
      <c r="A2103">
        <v>3</v>
      </c>
      <c r="B2103" s="1">
        <v>10.82376112</v>
      </c>
      <c r="C2103">
        <v>2</v>
      </c>
      <c r="D2103">
        <v>0</v>
      </c>
      <c r="E2103">
        <v>0</v>
      </c>
      <c r="F2103">
        <v>7</v>
      </c>
      <c r="G2103" s="3">
        <v>2.329719254</v>
      </c>
    </row>
    <row r="2104" spans="1:7" x14ac:dyDescent="0.25">
      <c r="A2104">
        <v>1</v>
      </c>
      <c r="B2104" s="1">
        <v>0.474327206</v>
      </c>
      <c r="C2104">
        <v>1</v>
      </c>
      <c r="D2104">
        <v>0</v>
      </c>
      <c r="E2104">
        <v>0</v>
      </c>
      <c r="F2104">
        <v>6</v>
      </c>
      <c r="G2104" s="3">
        <v>1.756211553</v>
      </c>
    </row>
    <row r="2105" spans="1:7" x14ac:dyDescent="0.25">
      <c r="A2105">
        <v>1</v>
      </c>
      <c r="B2105" s="1">
        <v>1.5957824730000001</v>
      </c>
      <c r="C2105">
        <v>2</v>
      </c>
      <c r="D2105">
        <v>0</v>
      </c>
      <c r="E2105">
        <v>1</v>
      </c>
      <c r="F2105">
        <v>5</v>
      </c>
      <c r="G2105" s="3">
        <v>2.8273429540000001</v>
      </c>
    </row>
    <row r="2106" spans="1:7" x14ac:dyDescent="0.25">
      <c r="A2106">
        <v>1</v>
      </c>
      <c r="B2106" s="1">
        <v>8.3593908720000005</v>
      </c>
      <c r="C2106">
        <v>3</v>
      </c>
      <c r="D2106">
        <v>0</v>
      </c>
      <c r="E2106">
        <v>0</v>
      </c>
      <c r="F2106">
        <v>24</v>
      </c>
      <c r="G2106" s="3">
        <v>0.69371251199999995</v>
      </c>
    </row>
    <row r="2107" spans="1:7" x14ac:dyDescent="0.25">
      <c r="A2107">
        <v>2</v>
      </c>
      <c r="B2107" s="1">
        <v>18.85825423</v>
      </c>
      <c r="C2107">
        <v>1</v>
      </c>
      <c r="D2107">
        <v>1</v>
      </c>
      <c r="E2107">
        <v>0</v>
      </c>
      <c r="F2107">
        <v>8</v>
      </c>
      <c r="G2107" s="3">
        <v>2.953961922</v>
      </c>
    </row>
    <row r="2108" spans="1:7" x14ac:dyDescent="0.25">
      <c r="A2108">
        <v>2</v>
      </c>
      <c r="B2108" s="1">
        <v>14.4302356</v>
      </c>
      <c r="C2108">
        <v>4</v>
      </c>
      <c r="D2108">
        <v>1</v>
      </c>
      <c r="E2108">
        <v>0</v>
      </c>
      <c r="F2108">
        <v>26</v>
      </c>
      <c r="G2108" s="3">
        <v>0.98946844099999998</v>
      </c>
    </row>
    <row r="2109" spans="1:7" x14ac:dyDescent="0.25">
      <c r="A2109">
        <v>3</v>
      </c>
      <c r="B2109" s="1">
        <v>1.7625313899999999</v>
      </c>
      <c r="C2109">
        <v>2</v>
      </c>
      <c r="D2109">
        <v>1</v>
      </c>
      <c r="E2109">
        <v>0</v>
      </c>
      <c r="F2109">
        <v>12</v>
      </c>
      <c r="G2109" s="3">
        <v>2.1370681060000001</v>
      </c>
    </row>
    <row r="2110" spans="1:7" x14ac:dyDescent="0.25">
      <c r="A2110">
        <v>3</v>
      </c>
      <c r="B2110" s="1">
        <v>16.926360259999999</v>
      </c>
      <c r="C2110">
        <v>2</v>
      </c>
      <c r="D2110">
        <v>0</v>
      </c>
      <c r="E2110">
        <v>1</v>
      </c>
      <c r="F2110">
        <v>6</v>
      </c>
      <c r="G2110" s="3">
        <v>3.0321053330000001</v>
      </c>
    </row>
    <row r="2111" spans="1:7" x14ac:dyDescent="0.25">
      <c r="A2111">
        <v>1</v>
      </c>
      <c r="B2111" s="1">
        <v>14.64601541</v>
      </c>
      <c r="C2111">
        <v>3</v>
      </c>
      <c r="D2111">
        <v>0</v>
      </c>
      <c r="E2111">
        <v>1</v>
      </c>
      <c r="F2111">
        <v>7</v>
      </c>
      <c r="G2111" s="3">
        <v>2.8043631750000002</v>
      </c>
    </row>
    <row r="2112" spans="1:7" x14ac:dyDescent="0.25">
      <c r="A2112">
        <v>2</v>
      </c>
      <c r="B2112" s="1">
        <v>12.21893051</v>
      </c>
      <c r="C2112">
        <v>0</v>
      </c>
      <c r="D2112">
        <v>0</v>
      </c>
      <c r="E2112">
        <v>0</v>
      </c>
      <c r="F2112">
        <v>21</v>
      </c>
      <c r="G2112" s="3">
        <v>0.61280250199999997</v>
      </c>
    </row>
    <row r="2113" spans="1:7" x14ac:dyDescent="0.25">
      <c r="A2113">
        <v>3</v>
      </c>
      <c r="B2113" s="1">
        <v>16.405859209999999</v>
      </c>
      <c r="C2113">
        <v>2</v>
      </c>
      <c r="D2113">
        <v>1</v>
      </c>
      <c r="E2113">
        <v>0</v>
      </c>
      <c r="F2113">
        <v>16</v>
      </c>
      <c r="G2113" s="3">
        <v>2.20223294</v>
      </c>
    </row>
    <row r="2114" spans="1:7" x14ac:dyDescent="0.25">
      <c r="A2114">
        <v>3</v>
      </c>
      <c r="B2114" s="1">
        <v>8.0821969550000006</v>
      </c>
      <c r="C2114">
        <v>2</v>
      </c>
      <c r="D2114">
        <v>0</v>
      </c>
      <c r="E2114">
        <v>0</v>
      </c>
      <c r="F2114">
        <v>16</v>
      </c>
      <c r="G2114" s="3">
        <v>1.4102620379999999</v>
      </c>
    </row>
    <row r="2115" spans="1:7" x14ac:dyDescent="0.25">
      <c r="A2115">
        <v>0</v>
      </c>
      <c r="B2115" s="1">
        <v>4.4300210169999996</v>
      </c>
      <c r="C2115">
        <v>2</v>
      </c>
      <c r="D2115">
        <v>0</v>
      </c>
      <c r="E2115">
        <v>0</v>
      </c>
      <c r="F2115">
        <v>15</v>
      </c>
      <c r="G2115" s="3">
        <v>1.441409543</v>
      </c>
    </row>
    <row r="2116" spans="1:7" x14ac:dyDescent="0.25">
      <c r="A2116">
        <v>1</v>
      </c>
      <c r="B2116" s="1">
        <v>10.240467779999999</v>
      </c>
      <c r="C2116">
        <v>2</v>
      </c>
      <c r="D2116">
        <v>0</v>
      </c>
      <c r="E2116">
        <v>1</v>
      </c>
      <c r="F2116">
        <v>21</v>
      </c>
      <c r="G2116" s="3">
        <v>1.233587021</v>
      </c>
    </row>
    <row r="2117" spans="1:7" x14ac:dyDescent="0.25">
      <c r="A2117">
        <v>2</v>
      </c>
      <c r="B2117" s="1">
        <v>10.97683511</v>
      </c>
      <c r="C2117">
        <v>0</v>
      </c>
      <c r="D2117">
        <v>0</v>
      </c>
      <c r="E2117">
        <v>0</v>
      </c>
      <c r="F2117">
        <v>1</v>
      </c>
      <c r="G2117" s="3">
        <v>2.7905751470000002</v>
      </c>
    </row>
    <row r="2118" spans="1:7" x14ac:dyDescent="0.25">
      <c r="A2118">
        <v>1</v>
      </c>
      <c r="B2118" s="1">
        <v>10.766527440000001</v>
      </c>
      <c r="C2118">
        <v>1</v>
      </c>
      <c r="D2118">
        <v>0</v>
      </c>
      <c r="E2118">
        <v>0</v>
      </c>
      <c r="F2118">
        <v>29</v>
      </c>
      <c r="G2118" s="3">
        <v>0.37854363499999999</v>
      </c>
    </row>
    <row r="2119" spans="1:7" x14ac:dyDescent="0.25">
      <c r="A2119">
        <v>1</v>
      </c>
      <c r="B2119" s="1">
        <v>11.301475829999999</v>
      </c>
      <c r="C2119">
        <v>1</v>
      </c>
      <c r="D2119">
        <v>0</v>
      </c>
      <c r="E2119">
        <v>0</v>
      </c>
      <c r="F2119">
        <v>7</v>
      </c>
      <c r="G2119" s="3">
        <v>2.172812322</v>
      </c>
    </row>
    <row r="2120" spans="1:7" x14ac:dyDescent="0.25">
      <c r="A2120">
        <v>0</v>
      </c>
      <c r="B2120" s="1">
        <v>18.974098359999999</v>
      </c>
      <c r="C2120">
        <v>4</v>
      </c>
      <c r="D2120">
        <v>0</v>
      </c>
      <c r="E2120">
        <v>1</v>
      </c>
      <c r="F2120">
        <v>16</v>
      </c>
      <c r="G2120" s="3">
        <v>2.3916876829999998</v>
      </c>
    </row>
    <row r="2121" spans="1:7" x14ac:dyDescent="0.25">
      <c r="A2121">
        <v>2</v>
      </c>
      <c r="B2121" s="1">
        <v>18.044912459999999</v>
      </c>
      <c r="C2121">
        <v>0</v>
      </c>
      <c r="D2121">
        <v>0</v>
      </c>
      <c r="E2121">
        <v>0</v>
      </c>
      <c r="F2121">
        <v>12</v>
      </c>
      <c r="G2121" s="3">
        <v>1.783107467</v>
      </c>
    </row>
    <row r="2122" spans="1:7" x14ac:dyDescent="0.25">
      <c r="A2122">
        <v>1</v>
      </c>
      <c r="B2122" s="1">
        <v>17.514340730000001</v>
      </c>
      <c r="C2122">
        <v>1</v>
      </c>
      <c r="D2122">
        <v>0</v>
      </c>
      <c r="E2122">
        <v>1</v>
      </c>
      <c r="F2122">
        <v>17</v>
      </c>
      <c r="G2122" s="3">
        <v>1.785926986</v>
      </c>
    </row>
    <row r="2123" spans="1:7" x14ac:dyDescent="0.25">
      <c r="A2123">
        <v>0</v>
      </c>
      <c r="B2123" s="1">
        <v>16.02833622</v>
      </c>
      <c r="C2123">
        <v>4</v>
      </c>
      <c r="D2123">
        <v>0</v>
      </c>
      <c r="E2123">
        <v>1</v>
      </c>
      <c r="F2123">
        <v>23</v>
      </c>
      <c r="G2123" s="3">
        <v>1.268772123</v>
      </c>
    </row>
    <row r="2124" spans="1:7" x14ac:dyDescent="0.25">
      <c r="A2124">
        <v>1</v>
      </c>
      <c r="B2124" s="1">
        <v>18.868562149999999</v>
      </c>
      <c r="C2124">
        <v>3</v>
      </c>
      <c r="D2124">
        <v>1</v>
      </c>
      <c r="E2124">
        <v>1</v>
      </c>
      <c r="F2124">
        <v>27</v>
      </c>
      <c r="G2124" s="3">
        <v>1.4868656520000001</v>
      </c>
    </row>
    <row r="2125" spans="1:7" x14ac:dyDescent="0.25">
      <c r="A2125">
        <v>3</v>
      </c>
      <c r="B2125" s="1">
        <v>1.9698928339999999</v>
      </c>
      <c r="C2125">
        <v>2</v>
      </c>
      <c r="D2125">
        <v>0</v>
      </c>
      <c r="E2125">
        <v>1</v>
      </c>
      <c r="F2125">
        <v>21</v>
      </c>
      <c r="G2125" s="3">
        <v>1.061935997</v>
      </c>
    </row>
    <row r="2126" spans="1:7" x14ac:dyDescent="0.25">
      <c r="A2126">
        <v>3</v>
      </c>
      <c r="B2126" s="1">
        <v>5.3024652290000001</v>
      </c>
      <c r="C2126">
        <v>0</v>
      </c>
      <c r="D2126">
        <v>0</v>
      </c>
      <c r="E2126">
        <v>0</v>
      </c>
      <c r="F2126">
        <v>27</v>
      </c>
      <c r="G2126" s="3">
        <v>0</v>
      </c>
    </row>
    <row r="2127" spans="1:7" x14ac:dyDescent="0.25">
      <c r="A2127">
        <v>2</v>
      </c>
      <c r="B2127" s="1">
        <v>9.9011189129999995</v>
      </c>
      <c r="C2127">
        <v>3</v>
      </c>
      <c r="D2127">
        <v>0</v>
      </c>
      <c r="E2127">
        <v>0</v>
      </c>
      <c r="F2127">
        <v>9</v>
      </c>
      <c r="G2127" s="3">
        <v>2.1516179800000002</v>
      </c>
    </row>
    <row r="2128" spans="1:7" x14ac:dyDescent="0.25">
      <c r="A2128">
        <v>2</v>
      </c>
      <c r="B2128" s="1">
        <v>16.930689860000001</v>
      </c>
      <c r="C2128">
        <v>1</v>
      </c>
      <c r="D2128">
        <v>1</v>
      </c>
      <c r="E2128">
        <v>1</v>
      </c>
      <c r="F2128">
        <v>1</v>
      </c>
      <c r="G2128" s="3">
        <v>3.5974890940000002</v>
      </c>
    </row>
    <row r="2129" spans="1:7" x14ac:dyDescent="0.25">
      <c r="A2129">
        <v>4</v>
      </c>
      <c r="B2129" s="1">
        <v>10.103314230000001</v>
      </c>
      <c r="C2129">
        <v>3</v>
      </c>
      <c r="D2129">
        <v>0</v>
      </c>
      <c r="E2129">
        <v>1</v>
      </c>
      <c r="F2129">
        <v>1</v>
      </c>
      <c r="G2129" s="3">
        <v>3.812757188</v>
      </c>
    </row>
    <row r="2130" spans="1:7" x14ac:dyDescent="0.25">
      <c r="A2130">
        <v>1</v>
      </c>
      <c r="B2130" s="1">
        <v>14.96069479</v>
      </c>
      <c r="C2130">
        <v>4</v>
      </c>
      <c r="D2130">
        <v>0</v>
      </c>
      <c r="E2130">
        <v>1</v>
      </c>
      <c r="F2130">
        <v>26</v>
      </c>
      <c r="G2130" s="3">
        <v>1.176781506</v>
      </c>
    </row>
    <row r="2131" spans="1:7" x14ac:dyDescent="0.25">
      <c r="A2131">
        <v>1</v>
      </c>
      <c r="B2131" s="1">
        <v>2.7791981049999999</v>
      </c>
      <c r="C2131">
        <v>2</v>
      </c>
      <c r="D2131">
        <v>0</v>
      </c>
      <c r="E2131">
        <v>1</v>
      </c>
      <c r="F2131">
        <v>13</v>
      </c>
      <c r="G2131" s="3">
        <v>1.948327516</v>
      </c>
    </row>
    <row r="2132" spans="1:7" x14ac:dyDescent="0.25">
      <c r="A2132">
        <v>1</v>
      </c>
      <c r="B2132" s="1">
        <v>5.0482762599999997</v>
      </c>
      <c r="C2132">
        <v>1</v>
      </c>
      <c r="D2132">
        <v>0</v>
      </c>
      <c r="E2132">
        <v>0</v>
      </c>
      <c r="F2132">
        <v>15</v>
      </c>
      <c r="G2132" s="3">
        <v>1.808097198</v>
      </c>
    </row>
    <row r="2133" spans="1:7" x14ac:dyDescent="0.25">
      <c r="A2133">
        <v>1</v>
      </c>
      <c r="B2133" s="1">
        <v>14.635521900000001</v>
      </c>
      <c r="C2133">
        <v>3</v>
      </c>
      <c r="D2133">
        <v>0</v>
      </c>
      <c r="E2133">
        <v>0</v>
      </c>
      <c r="F2133">
        <v>6</v>
      </c>
      <c r="G2133" s="3">
        <v>3.2221400899999999</v>
      </c>
    </row>
    <row r="2134" spans="1:7" x14ac:dyDescent="0.25">
      <c r="A2134">
        <v>1</v>
      </c>
      <c r="B2134" s="1">
        <v>3.2946801780000001</v>
      </c>
      <c r="C2134">
        <v>2</v>
      </c>
      <c r="D2134">
        <v>0</v>
      </c>
      <c r="E2134">
        <v>1</v>
      </c>
      <c r="F2134">
        <v>20</v>
      </c>
      <c r="G2134" s="3">
        <v>0.80926014300000004</v>
      </c>
    </row>
    <row r="2135" spans="1:7" x14ac:dyDescent="0.25">
      <c r="A2135">
        <v>3</v>
      </c>
      <c r="B2135" s="1">
        <v>7.0271186930000002</v>
      </c>
      <c r="C2135">
        <v>2</v>
      </c>
      <c r="D2135">
        <v>1</v>
      </c>
      <c r="E2135">
        <v>1</v>
      </c>
      <c r="F2135">
        <v>20</v>
      </c>
      <c r="G2135" s="3">
        <v>1.2945928799999999</v>
      </c>
    </row>
    <row r="2136" spans="1:7" x14ac:dyDescent="0.25">
      <c r="A2136">
        <v>2</v>
      </c>
      <c r="B2136" s="1">
        <v>5.2973251560000003</v>
      </c>
      <c r="C2136">
        <v>2</v>
      </c>
      <c r="D2136">
        <v>1</v>
      </c>
      <c r="E2136">
        <v>0</v>
      </c>
      <c r="F2136">
        <v>23</v>
      </c>
      <c r="G2136" s="3">
        <v>1.077747684</v>
      </c>
    </row>
    <row r="2137" spans="1:7" x14ac:dyDescent="0.25">
      <c r="A2137">
        <v>2</v>
      </c>
      <c r="B2137" s="1">
        <v>6.9972338839999999</v>
      </c>
      <c r="C2137">
        <v>3</v>
      </c>
      <c r="D2137">
        <v>1</v>
      </c>
      <c r="E2137">
        <v>0</v>
      </c>
      <c r="F2137">
        <v>11</v>
      </c>
      <c r="G2137" s="3">
        <v>2.9201818980000001</v>
      </c>
    </row>
    <row r="2138" spans="1:7" x14ac:dyDescent="0.25">
      <c r="A2138">
        <v>3</v>
      </c>
      <c r="B2138" s="1">
        <v>14.166480979999999</v>
      </c>
      <c r="C2138">
        <v>2</v>
      </c>
      <c r="D2138">
        <v>0</v>
      </c>
      <c r="E2138">
        <v>0</v>
      </c>
      <c r="F2138">
        <v>27</v>
      </c>
      <c r="G2138" s="3">
        <v>0.79614291599999998</v>
      </c>
    </row>
    <row r="2139" spans="1:7" x14ac:dyDescent="0.25">
      <c r="A2139">
        <v>0</v>
      </c>
      <c r="B2139" s="1">
        <v>7.3569436230000003</v>
      </c>
      <c r="C2139">
        <v>4</v>
      </c>
      <c r="D2139">
        <v>1</v>
      </c>
      <c r="E2139">
        <v>0</v>
      </c>
      <c r="F2139">
        <v>22</v>
      </c>
      <c r="G2139" s="3">
        <v>1.4460523519999999</v>
      </c>
    </row>
    <row r="2140" spans="1:7" x14ac:dyDescent="0.25">
      <c r="A2140">
        <v>1</v>
      </c>
      <c r="B2140" s="1">
        <v>11.10526645</v>
      </c>
      <c r="C2140">
        <v>3</v>
      </c>
      <c r="D2140">
        <v>0</v>
      </c>
      <c r="E2140">
        <v>0</v>
      </c>
      <c r="F2140">
        <v>27</v>
      </c>
      <c r="G2140" s="3">
        <v>0.94018425699999997</v>
      </c>
    </row>
    <row r="2141" spans="1:7" x14ac:dyDescent="0.25">
      <c r="A2141">
        <v>2</v>
      </c>
      <c r="B2141" s="1">
        <v>1.9986375409999999</v>
      </c>
      <c r="C2141">
        <v>1</v>
      </c>
      <c r="D2141">
        <v>0</v>
      </c>
      <c r="E2141">
        <v>1</v>
      </c>
      <c r="F2141">
        <v>13</v>
      </c>
      <c r="G2141" s="3">
        <v>1.7820606670000001</v>
      </c>
    </row>
    <row r="2142" spans="1:7" x14ac:dyDescent="0.25">
      <c r="A2142">
        <v>2</v>
      </c>
      <c r="B2142" s="1">
        <v>16.100353859999998</v>
      </c>
      <c r="C2142">
        <v>3</v>
      </c>
      <c r="D2142">
        <v>1</v>
      </c>
      <c r="E2142">
        <v>0</v>
      </c>
      <c r="F2142">
        <v>24</v>
      </c>
      <c r="G2142" s="3">
        <v>1.10589987</v>
      </c>
    </row>
    <row r="2143" spans="1:7" x14ac:dyDescent="0.25">
      <c r="A2143">
        <v>0</v>
      </c>
      <c r="B2143" s="1">
        <v>7.3977725129999996</v>
      </c>
      <c r="C2143">
        <v>1</v>
      </c>
      <c r="D2143">
        <v>0</v>
      </c>
      <c r="E2143">
        <v>1</v>
      </c>
      <c r="F2143">
        <v>3</v>
      </c>
      <c r="G2143" s="3">
        <v>2.8134703449999998</v>
      </c>
    </row>
    <row r="2144" spans="1:7" x14ac:dyDescent="0.25">
      <c r="A2144">
        <v>2</v>
      </c>
      <c r="B2144" s="1">
        <v>12.97068318</v>
      </c>
      <c r="C2144">
        <v>3</v>
      </c>
      <c r="D2144">
        <v>0</v>
      </c>
      <c r="E2144">
        <v>1</v>
      </c>
      <c r="F2144">
        <v>25</v>
      </c>
      <c r="G2144" s="3">
        <v>1.6517866720000001</v>
      </c>
    </row>
    <row r="2145" spans="1:7" x14ac:dyDescent="0.25">
      <c r="A2145">
        <v>2</v>
      </c>
      <c r="B2145" s="1">
        <v>14.507792029999999</v>
      </c>
      <c r="C2145">
        <v>1</v>
      </c>
      <c r="D2145">
        <v>0</v>
      </c>
      <c r="E2145">
        <v>1</v>
      </c>
      <c r="F2145">
        <v>3</v>
      </c>
      <c r="G2145" s="3">
        <v>3.6035075719999998</v>
      </c>
    </row>
    <row r="2146" spans="1:7" x14ac:dyDescent="0.25">
      <c r="A2146">
        <v>2</v>
      </c>
      <c r="B2146" s="1">
        <v>4.193218442</v>
      </c>
      <c r="C2146">
        <v>2</v>
      </c>
      <c r="D2146">
        <v>0</v>
      </c>
      <c r="E2146">
        <v>1</v>
      </c>
      <c r="F2146">
        <v>17</v>
      </c>
      <c r="G2146" s="3">
        <v>1.526960289</v>
      </c>
    </row>
    <row r="2147" spans="1:7" x14ac:dyDescent="0.25">
      <c r="A2147">
        <v>2</v>
      </c>
      <c r="B2147" s="1">
        <v>17.6934997</v>
      </c>
      <c r="C2147">
        <v>3</v>
      </c>
      <c r="D2147">
        <v>1</v>
      </c>
      <c r="E2147">
        <v>0</v>
      </c>
      <c r="F2147">
        <v>2</v>
      </c>
      <c r="G2147" s="3">
        <v>3.4590447339999999</v>
      </c>
    </row>
    <row r="2148" spans="1:7" x14ac:dyDescent="0.25">
      <c r="A2148">
        <v>1</v>
      </c>
      <c r="B2148" s="1">
        <v>12.32448503</v>
      </c>
      <c r="C2148">
        <v>1</v>
      </c>
      <c r="D2148">
        <v>0</v>
      </c>
      <c r="E2148">
        <v>1</v>
      </c>
      <c r="F2148">
        <v>0</v>
      </c>
      <c r="G2148" s="3">
        <v>3.333970002</v>
      </c>
    </row>
    <row r="2149" spans="1:7" x14ac:dyDescent="0.25">
      <c r="A2149">
        <v>0</v>
      </c>
      <c r="B2149" s="1">
        <v>8.5745028350000005</v>
      </c>
      <c r="C2149">
        <v>3</v>
      </c>
      <c r="D2149">
        <v>0</v>
      </c>
      <c r="E2149">
        <v>0</v>
      </c>
      <c r="F2149">
        <v>16</v>
      </c>
      <c r="G2149" s="3">
        <v>1.718181723</v>
      </c>
    </row>
    <row r="2150" spans="1:7" x14ac:dyDescent="0.25">
      <c r="A2150">
        <v>2</v>
      </c>
      <c r="B2150" s="1">
        <v>3.6467036720000001</v>
      </c>
      <c r="C2150">
        <v>3</v>
      </c>
      <c r="D2150">
        <v>0</v>
      </c>
      <c r="E2150">
        <v>1</v>
      </c>
      <c r="F2150">
        <v>6</v>
      </c>
      <c r="G2150" s="3">
        <v>3.1832324889999999</v>
      </c>
    </row>
    <row r="2151" spans="1:7" x14ac:dyDescent="0.25">
      <c r="A2151">
        <v>1</v>
      </c>
      <c r="B2151" s="1">
        <v>18.84601876</v>
      </c>
      <c r="C2151">
        <v>2</v>
      </c>
      <c r="D2151">
        <v>1</v>
      </c>
      <c r="E2151">
        <v>0</v>
      </c>
      <c r="F2151">
        <v>29</v>
      </c>
      <c r="G2151" s="3">
        <v>0.99664766299999996</v>
      </c>
    </row>
    <row r="2152" spans="1:7" x14ac:dyDescent="0.25">
      <c r="A2152">
        <v>3</v>
      </c>
      <c r="B2152" s="1">
        <v>15.10136408</v>
      </c>
      <c r="C2152">
        <v>2</v>
      </c>
      <c r="D2152">
        <v>0</v>
      </c>
      <c r="E2152">
        <v>1</v>
      </c>
      <c r="F2152">
        <v>15</v>
      </c>
      <c r="G2152" s="3">
        <v>2.5250863219999999</v>
      </c>
    </row>
    <row r="2153" spans="1:7" x14ac:dyDescent="0.25">
      <c r="A2153">
        <v>2</v>
      </c>
      <c r="B2153" s="1">
        <v>4.1604912550000002</v>
      </c>
      <c r="C2153">
        <v>4</v>
      </c>
      <c r="D2153">
        <v>0</v>
      </c>
      <c r="E2153">
        <v>0</v>
      </c>
      <c r="F2153">
        <v>29</v>
      </c>
      <c r="G2153" s="3">
        <v>0.51285204600000001</v>
      </c>
    </row>
    <row r="2154" spans="1:7" x14ac:dyDescent="0.25">
      <c r="A2154">
        <v>1</v>
      </c>
      <c r="B2154" s="1">
        <v>6.7542154940000003</v>
      </c>
      <c r="C2154">
        <v>1</v>
      </c>
      <c r="D2154">
        <v>1</v>
      </c>
      <c r="E2154">
        <v>0</v>
      </c>
      <c r="F2154">
        <v>4</v>
      </c>
      <c r="G2154" s="3">
        <v>2.864498067</v>
      </c>
    </row>
    <row r="2155" spans="1:7" x14ac:dyDescent="0.25">
      <c r="A2155">
        <v>2</v>
      </c>
      <c r="B2155" s="1">
        <v>16.193485160000002</v>
      </c>
      <c r="C2155">
        <v>3</v>
      </c>
      <c r="D2155">
        <v>0</v>
      </c>
      <c r="E2155">
        <v>0</v>
      </c>
      <c r="F2155">
        <v>18</v>
      </c>
      <c r="G2155" s="3">
        <v>1.733364047</v>
      </c>
    </row>
    <row r="2156" spans="1:7" x14ac:dyDescent="0.25">
      <c r="A2156">
        <v>2</v>
      </c>
      <c r="B2156" s="1">
        <v>13.91355326</v>
      </c>
      <c r="C2156">
        <v>3</v>
      </c>
      <c r="D2156">
        <v>0</v>
      </c>
      <c r="E2156">
        <v>1</v>
      </c>
      <c r="F2156">
        <v>6</v>
      </c>
      <c r="G2156" s="3">
        <v>2.9868916209999998</v>
      </c>
    </row>
    <row r="2157" spans="1:7" x14ac:dyDescent="0.25">
      <c r="A2157">
        <v>1</v>
      </c>
      <c r="B2157" s="1">
        <v>15.315685849999999</v>
      </c>
      <c r="C2157">
        <v>4</v>
      </c>
      <c r="D2157">
        <v>1</v>
      </c>
      <c r="E2157">
        <v>0</v>
      </c>
      <c r="F2157">
        <v>13</v>
      </c>
      <c r="G2157" s="3">
        <v>2.5653680529999998</v>
      </c>
    </row>
    <row r="2158" spans="1:7" x14ac:dyDescent="0.25">
      <c r="A2158">
        <v>3</v>
      </c>
      <c r="B2158" s="1">
        <v>8.8240220439999995</v>
      </c>
      <c r="C2158">
        <v>3</v>
      </c>
      <c r="D2158">
        <v>0</v>
      </c>
      <c r="E2158">
        <v>0</v>
      </c>
      <c r="F2158">
        <v>1</v>
      </c>
      <c r="G2158" s="3">
        <v>3.1391893049999999</v>
      </c>
    </row>
    <row r="2159" spans="1:7" x14ac:dyDescent="0.25">
      <c r="A2159">
        <v>3</v>
      </c>
      <c r="B2159" s="1">
        <v>14.32952525</v>
      </c>
      <c r="C2159">
        <v>2</v>
      </c>
      <c r="D2159">
        <v>1</v>
      </c>
      <c r="E2159">
        <v>1</v>
      </c>
      <c r="F2159">
        <v>2</v>
      </c>
      <c r="G2159" s="3">
        <v>3.636416568</v>
      </c>
    </row>
    <row r="2160" spans="1:7" x14ac:dyDescent="0.25">
      <c r="A2160">
        <v>2</v>
      </c>
      <c r="B2160" s="1">
        <v>7.7298744570000002</v>
      </c>
      <c r="C2160">
        <v>4</v>
      </c>
      <c r="D2160">
        <v>0</v>
      </c>
      <c r="E2160">
        <v>0</v>
      </c>
      <c r="F2160">
        <v>16</v>
      </c>
      <c r="G2160" s="3">
        <v>1.4674423670000001</v>
      </c>
    </row>
    <row r="2161" spans="1:7" x14ac:dyDescent="0.25">
      <c r="A2161">
        <v>0</v>
      </c>
      <c r="B2161" s="1">
        <v>4.2252583389999998</v>
      </c>
      <c r="C2161">
        <v>3</v>
      </c>
      <c r="D2161">
        <v>1</v>
      </c>
      <c r="E2161">
        <v>0</v>
      </c>
      <c r="F2161">
        <v>15</v>
      </c>
      <c r="G2161" s="3">
        <v>1.7995311490000001</v>
      </c>
    </row>
    <row r="2162" spans="1:7" x14ac:dyDescent="0.25">
      <c r="A2162">
        <v>2</v>
      </c>
      <c r="B2162" s="1">
        <v>12.653540700000001</v>
      </c>
      <c r="C2162">
        <v>3</v>
      </c>
      <c r="D2162">
        <v>1</v>
      </c>
      <c r="E2162">
        <v>0</v>
      </c>
      <c r="F2162">
        <v>7</v>
      </c>
      <c r="G2162" s="3">
        <v>3.183126117</v>
      </c>
    </row>
    <row r="2163" spans="1:7" x14ac:dyDescent="0.25">
      <c r="A2163">
        <v>2</v>
      </c>
      <c r="B2163" s="1">
        <v>19.520278510000001</v>
      </c>
      <c r="C2163">
        <v>0</v>
      </c>
      <c r="D2163">
        <v>0</v>
      </c>
      <c r="E2163">
        <v>0</v>
      </c>
      <c r="F2163">
        <v>17</v>
      </c>
      <c r="G2163" s="3">
        <v>1.4419641969999999</v>
      </c>
    </row>
    <row r="2164" spans="1:7" x14ac:dyDescent="0.25">
      <c r="A2164">
        <v>1</v>
      </c>
      <c r="B2164" s="1">
        <v>6.2120194279999996</v>
      </c>
      <c r="C2164">
        <v>2</v>
      </c>
      <c r="D2164">
        <v>0</v>
      </c>
      <c r="E2164">
        <v>1</v>
      </c>
      <c r="F2164">
        <v>14</v>
      </c>
      <c r="G2164" s="3">
        <v>1.881588987</v>
      </c>
    </row>
    <row r="2165" spans="1:7" x14ac:dyDescent="0.25">
      <c r="A2165">
        <v>1</v>
      </c>
      <c r="B2165" s="1">
        <v>9.2193918440000004</v>
      </c>
      <c r="C2165">
        <v>3</v>
      </c>
      <c r="D2165">
        <v>1</v>
      </c>
      <c r="E2165">
        <v>0</v>
      </c>
      <c r="F2165">
        <v>6</v>
      </c>
      <c r="G2165" s="3">
        <v>3.1326292969999998</v>
      </c>
    </row>
    <row r="2166" spans="1:7" x14ac:dyDescent="0.25">
      <c r="A2166">
        <v>3</v>
      </c>
      <c r="B2166" s="1">
        <v>13.480027420000001</v>
      </c>
      <c r="C2166">
        <v>2</v>
      </c>
      <c r="D2166">
        <v>0</v>
      </c>
      <c r="E2166">
        <v>1</v>
      </c>
      <c r="F2166">
        <v>26</v>
      </c>
      <c r="G2166" s="3">
        <v>0.81428534900000005</v>
      </c>
    </row>
    <row r="2167" spans="1:7" x14ac:dyDescent="0.25">
      <c r="A2167">
        <v>0</v>
      </c>
      <c r="B2167" s="1">
        <v>10.83012564</v>
      </c>
      <c r="C2167">
        <v>2</v>
      </c>
      <c r="D2167">
        <v>0</v>
      </c>
      <c r="E2167">
        <v>0</v>
      </c>
      <c r="F2167">
        <v>8</v>
      </c>
      <c r="G2167" s="3">
        <v>2.477790374</v>
      </c>
    </row>
    <row r="2168" spans="1:7" x14ac:dyDescent="0.25">
      <c r="A2168">
        <v>2</v>
      </c>
      <c r="B2168" s="1">
        <v>16.868555910000001</v>
      </c>
      <c r="C2168">
        <v>1</v>
      </c>
      <c r="D2168">
        <v>0</v>
      </c>
      <c r="E2168">
        <v>1</v>
      </c>
      <c r="F2168">
        <v>5</v>
      </c>
      <c r="G2168" s="3">
        <v>2.9713320159999999</v>
      </c>
    </row>
    <row r="2169" spans="1:7" x14ac:dyDescent="0.25">
      <c r="A2169">
        <v>2</v>
      </c>
      <c r="B2169" s="1">
        <v>15.23485413</v>
      </c>
      <c r="C2169">
        <v>2</v>
      </c>
      <c r="D2169">
        <v>1</v>
      </c>
      <c r="E2169">
        <v>1</v>
      </c>
      <c r="F2169">
        <v>17</v>
      </c>
      <c r="G2169" s="3">
        <v>2.0719724309999998</v>
      </c>
    </row>
    <row r="2170" spans="1:7" x14ac:dyDescent="0.25">
      <c r="A2170">
        <v>2</v>
      </c>
      <c r="B2170" s="1">
        <v>1.165944077</v>
      </c>
      <c r="C2170">
        <v>1</v>
      </c>
      <c r="D2170">
        <v>1</v>
      </c>
      <c r="E2170">
        <v>1</v>
      </c>
      <c r="F2170">
        <v>17</v>
      </c>
      <c r="G2170" s="3">
        <v>1.635686733</v>
      </c>
    </row>
    <row r="2171" spans="1:7" x14ac:dyDescent="0.25">
      <c r="A2171">
        <v>0</v>
      </c>
      <c r="B2171" s="1">
        <v>19.968424679999998</v>
      </c>
      <c r="C2171">
        <v>1</v>
      </c>
      <c r="D2171">
        <v>0</v>
      </c>
      <c r="E2171">
        <v>0</v>
      </c>
      <c r="F2171">
        <v>24</v>
      </c>
      <c r="G2171" s="3">
        <v>0.90627651600000003</v>
      </c>
    </row>
    <row r="2172" spans="1:7" x14ac:dyDescent="0.25">
      <c r="A2172">
        <v>3</v>
      </c>
      <c r="B2172" s="1">
        <v>15.048049069999999</v>
      </c>
      <c r="C2172">
        <v>2</v>
      </c>
      <c r="D2172">
        <v>0</v>
      </c>
      <c r="E2172">
        <v>0</v>
      </c>
      <c r="F2172">
        <v>25</v>
      </c>
      <c r="G2172" s="3">
        <v>0.80906785299999995</v>
      </c>
    </row>
    <row r="2173" spans="1:7" x14ac:dyDescent="0.25">
      <c r="A2173">
        <v>1</v>
      </c>
      <c r="B2173" s="1">
        <v>17.278066330000001</v>
      </c>
      <c r="C2173">
        <v>3</v>
      </c>
      <c r="D2173">
        <v>1</v>
      </c>
      <c r="E2173">
        <v>0</v>
      </c>
      <c r="F2173">
        <v>23</v>
      </c>
      <c r="G2173" s="3">
        <v>1.6838320259999999</v>
      </c>
    </row>
    <row r="2174" spans="1:7" x14ac:dyDescent="0.25">
      <c r="A2174">
        <v>2</v>
      </c>
      <c r="B2174" s="1">
        <v>13.02395424</v>
      </c>
      <c r="C2174">
        <v>2</v>
      </c>
      <c r="D2174">
        <v>1</v>
      </c>
      <c r="E2174">
        <v>1</v>
      </c>
      <c r="F2174">
        <v>13</v>
      </c>
      <c r="G2174" s="3">
        <v>3.138784394</v>
      </c>
    </row>
    <row r="2175" spans="1:7" x14ac:dyDescent="0.25">
      <c r="A2175">
        <v>2</v>
      </c>
      <c r="B2175" s="1">
        <v>17.125702560000001</v>
      </c>
      <c r="C2175">
        <v>1</v>
      </c>
      <c r="D2175">
        <v>0</v>
      </c>
      <c r="E2175">
        <v>0</v>
      </c>
      <c r="F2175">
        <v>13</v>
      </c>
      <c r="G2175" s="3">
        <v>1.79895034</v>
      </c>
    </row>
    <row r="2176" spans="1:7" x14ac:dyDescent="0.25">
      <c r="A2176">
        <v>2</v>
      </c>
      <c r="B2176" s="1">
        <v>2.2476594990000001</v>
      </c>
      <c r="C2176">
        <v>1</v>
      </c>
      <c r="D2176">
        <v>1</v>
      </c>
      <c r="E2176">
        <v>1</v>
      </c>
      <c r="F2176">
        <v>13</v>
      </c>
      <c r="G2176" s="3">
        <v>1.6873074349999999</v>
      </c>
    </row>
    <row r="2177" spans="1:7" x14ac:dyDescent="0.25">
      <c r="A2177">
        <v>4</v>
      </c>
      <c r="B2177" s="1">
        <v>6.9547567109999999</v>
      </c>
      <c r="C2177">
        <v>2</v>
      </c>
      <c r="D2177">
        <v>1</v>
      </c>
      <c r="E2177">
        <v>0</v>
      </c>
      <c r="F2177">
        <v>24</v>
      </c>
      <c r="G2177" s="3">
        <v>0.90308557700000003</v>
      </c>
    </row>
    <row r="2178" spans="1:7" x14ac:dyDescent="0.25">
      <c r="A2178">
        <v>2</v>
      </c>
      <c r="B2178" s="1">
        <v>17.528418869999999</v>
      </c>
      <c r="C2178">
        <v>3</v>
      </c>
      <c r="D2178">
        <v>0</v>
      </c>
      <c r="E2178">
        <v>0</v>
      </c>
      <c r="F2178">
        <v>3</v>
      </c>
      <c r="G2178" s="3">
        <v>3.1376243509999999</v>
      </c>
    </row>
    <row r="2179" spans="1:7" x14ac:dyDescent="0.25">
      <c r="A2179">
        <v>1</v>
      </c>
      <c r="B2179" s="1">
        <v>4.0331042249999998</v>
      </c>
      <c r="C2179">
        <v>3</v>
      </c>
      <c r="D2179">
        <v>1</v>
      </c>
      <c r="E2179">
        <v>0</v>
      </c>
      <c r="F2179">
        <v>3</v>
      </c>
      <c r="G2179" s="3">
        <v>3.18921717</v>
      </c>
    </row>
    <row r="2180" spans="1:7" x14ac:dyDescent="0.25">
      <c r="A2180">
        <v>4</v>
      </c>
      <c r="B2180" s="1">
        <v>1.564841972</v>
      </c>
      <c r="C2180">
        <v>1</v>
      </c>
      <c r="D2180">
        <v>0</v>
      </c>
      <c r="E2180">
        <v>0</v>
      </c>
      <c r="F2180">
        <v>14</v>
      </c>
      <c r="G2180" s="3">
        <v>1.795369078</v>
      </c>
    </row>
    <row r="2181" spans="1:7" x14ac:dyDescent="0.25">
      <c r="A2181">
        <v>2</v>
      </c>
      <c r="B2181" s="1">
        <v>15.7623788</v>
      </c>
      <c r="C2181">
        <v>2</v>
      </c>
      <c r="D2181">
        <v>0</v>
      </c>
      <c r="E2181">
        <v>1</v>
      </c>
      <c r="F2181">
        <v>14</v>
      </c>
      <c r="G2181" s="3">
        <v>2.4359582</v>
      </c>
    </row>
    <row r="2182" spans="1:7" x14ac:dyDescent="0.25">
      <c r="A2182">
        <v>1</v>
      </c>
      <c r="B2182" s="1">
        <v>16.709723109999999</v>
      </c>
      <c r="C2182">
        <v>3</v>
      </c>
      <c r="D2182">
        <v>0</v>
      </c>
      <c r="E2182">
        <v>0</v>
      </c>
      <c r="F2182">
        <v>17</v>
      </c>
      <c r="G2182" s="3">
        <v>1.6884896089999999</v>
      </c>
    </row>
    <row r="2183" spans="1:7" x14ac:dyDescent="0.25">
      <c r="A2183">
        <v>1</v>
      </c>
      <c r="B2183" s="1">
        <v>3.253044364</v>
      </c>
      <c r="C2183">
        <v>1</v>
      </c>
      <c r="D2183">
        <v>1</v>
      </c>
      <c r="E2183">
        <v>0</v>
      </c>
      <c r="F2183">
        <v>13</v>
      </c>
      <c r="G2183" s="3">
        <v>1.844056379</v>
      </c>
    </row>
    <row r="2184" spans="1:7" x14ac:dyDescent="0.25">
      <c r="A2184">
        <v>3</v>
      </c>
      <c r="B2184" s="1">
        <v>17.08691966</v>
      </c>
      <c r="C2184">
        <v>2</v>
      </c>
      <c r="D2184">
        <v>1</v>
      </c>
      <c r="E2184">
        <v>0</v>
      </c>
      <c r="F2184">
        <v>25</v>
      </c>
      <c r="G2184" s="3">
        <v>1.305584514</v>
      </c>
    </row>
    <row r="2185" spans="1:7" x14ac:dyDescent="0.25">
      <c r="A2185">
        <v>1</v>
      </c>
      <c r="B2185" s="1">
        <v>13.735355909999999</v>
      </c>
      <c r="C2185">
        <v>2</v>
      </c>
      <c r="D2185">
        <v>0</v>
      </c>
      <c r="E2185">
        <v>1</v>
      </c>
      <c r="F2185">
        <v>0</v>
      </c>
      <c r="G2185" s="3">
        <v>3.5451530359999999</v>
      </c>
    </row>
    <row r="2186" spans="1:7" x14ac:dyDescent="0.25">
      <c r="A2186">
        <v>2</v>
      </c>
      <c r="B2186" s="1">
        <v>10.401653659999999</v>
      </c>
      <c r="C2186">
        <v>1</v>
      </c>
      <c r="D2186">
        <v>0</v>
      </c>
      <c r="E2186">
        <v>0</v>
      </c>
      <c r="F2186">
        <v>9</v>
      </c>
      <c r="G2186" s="3">
        <v>2.172345542</v>
      </c>
    </row>
    <row r="2187" spans="1:7" x14ac:dyDescent="0.25">
      <c r="A2187">
        <v>2</v>
      </c>
      <c r="B2187" s="1">
        <v>16.60500386</v>
      </c>
      <c r="C2187">
        <v>0</v>
      </c>
      <c r="D2187">
        <v>0</v>
      </c>
      <c r="E2187">
        <v>0</v>
      </c>
      <c r="F2187">
        <v>28</v>
      </c>
      <c r="G2187" s="3">
        <v>0.37514785099999998</v>
      </c>
    </row>
    <row r="2188" spans="1:7" x14ac:dyDescent="0.25">
      <c r="A2188">
        <v>1</v>
      </c>
      <c r="B2188" s="1">
        <v>8.3849849859999992</v>
      </c>
      <c r="C2188">
        <v>2</v>
      </c>
      <c r="D2188">
        <v>1</v>
      </c>
      <c r="E2188">
        <v>1</v>
      </c>
      <c r="F2188">
        <v>19</v>
      </c>
      <c r="G2188" s="3">
        <v>1.557870493</v>
      </c>
    </row>
    <row r="2189" spans="1:7" x14ac:dyDescent="0.25">
      <c r="A2189">
        <v>2</v>
      </c>
      <c r="B2189" s="1">
        <v>3.8798791239999999</v>
      </c>
      <c r="C2189">
        <v>0</v>
      </c>
      <c r="D2189">
        <v>1</v>
      </c>
      <c r="E2189">
        <v>0</v>
      </c>
      <c r="F2189">
        <v>9</v>
      </c>
      <c r="G2189" s="3">
        <v>2.18571084</v>
      </c>
    </row>
    <row r="2190" spans="1:7" x14ac:dyDescent="0.25">
      <c r="A2190">
        <v>0</v>
      </c>
      <c r="B2190" s="1">
        <v>5.697053532</v>
      </c>
      <c r="C2190">
        <v>1</v>
      </c>
      <c r="D2190">
        <v>0</v>
      </c>
      <c r="E2190">
        <v>0</v>
      </c>
      <c r="F2190">
        <v>9</v>
      </c>
      <c r="G2190" s="3">
        <v>2.4598046720000002</v>
      </c>
    </row>
    <row r="2191" spans="1:7" x14ac:dyDescent="0.25">
      <c r="A2191">
        <v>2</v>
      </c>
      <c r="B2191" s="1">
        <v>10.10328037</v>
      </c>
      <c r="C2191">
        <v>2</v>
      </c>
      <c r="D2191">
        <v>0</v>
      </c>
      <c r="E2191">
        <v>0</v>
      </c>
      <c r="F2191">
        <v>26</v>
      </c>
      <c r="G2191" s="3">
        <v>0.42756850699999999</v>
      </c>
    </row>
    <row r="2192" spans="1:7" x14ac:dyDescent="0.25">
      <c r="A2192">
        <v>2</v>
      </c>
      <c r="B2192" s="1">
        <v>10.62661585</v>
      </c>
      <c r="C2192">
        <v>0</v>
      </c>
      <c r="D2192">
        <v>0</v>
      </c>
      <c r="E2192">
        <v>1</v>
      </c>
      <c r="F2192">
        <v>23</v>
      </c>
      <c r="G2192" s="3">
        <v>0.87199911500000005</v>
      </c>
    </row>
    <row r="2193" spans="1:7" x14ac:dyDescent="0.25">
      <c r="A2193">
        <v>2</v>
      </c>
      <c r="B2193" s="1">
        <v>16.111616529999999</v>
      </c>
      <c r="C2193">
        <v>2</v>
      </c>
      <c r="D2193">
        <v>0</v>
      </c>
      <c r="E2193">
        <v>1</v>
      </c>
      <c r="F2193">
        <v>1</v>
      </c>
      <c r="G2193" s="3">
        <v>3.2229374989999999</v>
      </c>
    </row>
    <row r="2194" spans="1:7" x14ac:dyDescent="0.25">
      <c r="A2194">
        <v>2</v>
      </c>
      <c r="B2194" s="1">
        <v>15.82705447</v>
      </c>
      <c r="C2194">
        <v>1</v>
      </c>
      <c r="D2194">
        <v>0</v>
      </c>
      <c r="E2194">
        <v>1</v>
      </c>
      <c r="F2194">
        <v>28</v>
      </c>
      <c r="G2194" s="3">
        <v>0.81812610299999999</v>
      </c>
    </row>
    <row r="2195" spans="1:7" x14ac:dyDescent="0.25">
      <c r="A2195">
        <v>3</v>
      </c>
      <c r="B2195" s="1">
        <v>11.627331140000001</v>
      </c>
      <c r="C2195">
        <v>2</v>
      </c>
      <c r="D2195">
        <v>1</v>
      </c>
      <c r="E2195">
        <v>1</v>
      </c>
      <c r="F2195">
        <v>27</v>
      </c>
      <c r="G2195" s="3">
        <v>0.618936614</v>
      </c>
    </row>
    <row r="2196" spans="1:7" x14ac:dyDescent="0.25">
      <c r="A2196">
        <v>2</v>
      </c>
      <c r="B2196" s="1">
        <v>15.615709669999999</v>
      </c>
      <c r="C2196">
        <v>3</v>
      </c>
      <c r="D2196">
        <v>0</v>
      </c>
      <c r="E2196">
        <v>1</v>
      </c>
      <c r="F2196">
        <v>26</v>
      </c>
      <c r="G2196" s="3">
        <v>1.1746095139999999</v>
      </c>
    </row>
    <row r="2197" spans="1:7" x14ac:dyDescent="0.25">
      <c r="A2197">
        <v>0</v>
      </c>
      <c r="B2197" s="1">
        <v>3.8354691660000002</v>
      </c>
      <c r="C2197">
        <v>3</v>
      </c>
      <c r="D2197">
        <v>0</v>
      </c>
      <c r="E2197">
        <v>0</v>
      </c>
      <c r="F2197">
        <v>7</v>
      </c>
      <c r="G2197" s="3">
        <v>2.8005690840000002</v>
      </c>
    </row>
    <row r="2198" spans="1:7" x14ac:dyDescent="0.25">
      <c r="A2198">
        <v>1</v>
      </c>
      <c r="B2198" s="1">
        <v>1.001290542</v>
      </c>
      <c r="C2198">
        <v>2</v>
      </c>
      <c r="D2198">
        <v>0</v>
      </c>
      <c r="E2198">
        <v>0</v>
      </c>
      <c r="F2198">
        <v>0</v>
      </c>
      <c r="G2198" s="3">
        <v>2.9954582959999998</v>
      </c>
    </row>
    <row r="2199" spans="1:7" x14ac:dyDescent="0.25">
      <c r="A2199">
        <v>2</v>
      </c>
      <c r="B2199" s="1">
        <v>17.472676450000002</v>
      </c>
      <c r="C2199">
        <v>0</v>
      </c>
      <c r="D2199">
        <v>0</v>
      </c>
      <c r="E2199">
        <v>0</v>
      </c>
      <c r="F2199">
        <v>0</v>
      </c>
      <c r="G2199" s="3">
        <v>3.3536597430000001</v>
      </c>
    </row>
    <row r="2200" spans="1:7" x14ac:dyDescent="0.25">
      <c r="A2200">
        <v>3</v>
      </c>
      <c r="B2200" s="1">
        <v>1.5110898749999999</v>
      </c>
      <c r="C2200">
        <v>3</v>
      </c>
      <c r="D2200">
        <v>0</v>
      </c>
      <c r="E2200">
        <v>0</v>
      </c>
      <c r="F2200">
        <v>3</v>
      </c>
      <c r="G2200" s="3">
        <v>2.7326611970000001</v>
      </c>
    </row>
    <row r="2201" spans="1:7" x14ac:dyDescent="0.25">
      <c r="A2201">
        <v>3</v>
      </c>
      <c r="B2201" s="1">
        <v>4.9337685950000001</v>
      </c>
      <c r="C2201">
        <v>1</v>
      </c>
      <c r="D2201">
        <v>0</v>
      </c>
      <c r="E2201">
        <v>1</v>
      </c>
      <c r="F2201">
        <v>6</v>
      </c>
      <c r="G2201" s="3">
        <v>2.5556675430000002</v>
      </c>
    </row>
    <row r="2202" spans="1:7" x14ac:dyDescent="0.25">
      <c r="A2202">
        <v>3</v>
      </c>
      <c r="B2202" s="1">
        <v>13.90637899</v>
      </c>
      <c r="C2202">
        <v>0</v>
      </c>
      <c r="D2202">
        <v>0</v>
      </c>
      <c r="E2202">
        <v>1</v>
      </c>
      <c r="F2202">
        <v>8</v>
      </c>
      <c r="G2202" s="3">
        <v>2.3780500419999999</v>
      </c>
    </row>
    <row r="2203" spans="1:7" x14ac:dyDescent="0.25">
      <c r="A2203">
        <v>1</v>
      </c>
      <c r="B2203" s="1">
        <v>8.1889587529999996</v>
      </c>
      <c r="C2203">
        <v>3</v>
      </c>
      <c r="D2203">
        <v>1</v>
      </c>
      <c r="E2203">
        <v>0</v>
      </c>
      <c r="F2203">
        <v>15</v>
      </c>
      <c r="G2203" s="3">
        <v>2.060792459</v>
      </c>
    </row>
    <row r="2204" spans="1:7" x14ac:dyDescent="0.25">
      <c r="A2204">
        <v>2</v>
      </c>
      <c r="B2204" s="1">
        <v>17.5262794</v>
      </c>
      <c r="C2204">
        <v>4</v>
      </c>
      <c r="D2204">
        <v>0</v>
      </c>
      <c r="E2204">
        <v>0</v>
      </c>
      <c r="F2204">
        <v>4</v>
      </c>
      <c r="G2204" s="3">
        <v>3.1152505559999999</v>
      </c>
    </row>
    <row r="2205" spans="1:7" x14ac:dyDescent="0.25">
      <c r="A2205">
        <v>2</v>
      </c>
      <c r="B2205" s="1">
        <v>5.9595958930000004</v>
      </c>
      <c r="C2205">
        <v>2</v>
      </c>
      <c r="D2205">
        <v>1</v>
      </c>
      <c r="E2205">
        <v>1</v>
      </c>
      <c r="F2205">
        <v>1</v>
      </c>
      <c r="G2205" s="3">
        <v>3.4537906189999998</v>
      </c>
    </row>
    <row r="2206" spans="1:7" x14ac:dyDescent="0.25">
      <c r="A2206">
        <v>1</v>
      </c>
      <c r="B2206" s="1">
        <v>0.23742693300000001</v>
      </c>
      <c r="C2206">
        <v>0</v>
      </c>
      <c r="D2206">
        <v>0</v>
      </c>
      <c r="E2206">
        <v>0</v>
      </c>
      <c r="F2206">
        <v>27</v>
      </c>
      <c r="G2206" s="3">
        <v>0</v>
      </c>
    </row>
    <row r="2207" spans="1:7" x14ac:dyDescent="0.25">
      <c r="A2207">
        <v>0</v>
      </c>
      <c r="B2207" s="1">
        <v>6.0131128110000001</v>
      </c>
      <c r="C2207">
        <v>3</v>
      </c>
      <c r="D2207">
        <v>0</v>
      </c>
      <c r="E2207">
        <v>0</v>
      </c>
      <c r="F2207">
        <v>22</v>
      </c>
      <c r="G2207" s="3">
        <v>1.028183689</v>
      </c>
    </row>
    <row r="2208" spans="1:7" x14ac:dyDescent="0.25">
      <c r="A2208">
        <v>3</v>
      </c>
      <c r="B2208" s="1">
        <v>11.56150098</v>
      </c>
      <c r="C2208">
        <v>0</v>
      </c>
      <c r="D2208">
        <v>0</v>
      </c>
      <c r="E2208">
        <v>1</v>
      </c>
      <c r="F2208">
        <v>10</v>
      </c>
      <c r="G2208" s="3">
        <v>1.989455196</v>
      </c>
    </row>
    <row r="2209" spans="1:7" x14ac:dyDescent="0.25">
      <c r="A2209">
        <v>1</v>
      </c>
      <c r="B2209" s="1">
        <v>7.5187675079999998</v>
      </c>
      <c r="C2209">
        <v>3</v>
      </c>
      <c r="D2209">
        <v>1</v>
      </c>
      <c r="E2209">
        <v>0</v>
      </c>
      <c r="F2209">
        <v>17</v>
      </c>
      <c r="G2209" s="3">
        <v>1.6720340579999999</v>
      </c>
    </row>
    <row r="2210" spans="1:7" x14ac:dyDescent="0.25">
      <c r="A2210">
        <v>1</v>
      </c>
      <c r="B2210" s="1">
        <v>10.697455120000001</v>
      </c>
      <c r="C2210">
        <v>2</v>
      </c>
      <c r="D2210">
        <v>0</v>
      </c>
      <c r="E2210">
        <v>1</v>
      </c>
      <c r="F2210">
        <v>24</v>
      </c>
      <c r="G2210" s="3">
        <v>0.87626665999999998</v>
      </c>
    </row>
    <row r="2211" spans="1:7" x14ac:dyDescent="0.25">
      <c r="A2211">
        <v>0</v>
      </c>
      <c r="B2211" s="1">
        <v>17.53196238</v>
      </c>
      <c r="C2211">
        <v>2</v>
      </c>
      <c r="D2211">
        <v>0</v>
      </c>
      <c r="E2211">
        <v>1</v>
      </c>
      <c r="F2211">
        <v>24</v>
      </c>
      <c r="G2211" s="3">
        <v>0.85974528800000005</v>
      </c>
    </row>
    <row r="2212" spans="1:7" x14ac:dyDescent="0.25">
      <c r="A2212">
        <v>3</v>
      </c>
      <c r="B2212" s="1">
        <v>18.249701080000001</v>
      </c>
      <c r="C2212">
        <v>2</v>
      </c>
      <c r="D2212">
        <v>1</v>
      </c>
      <c r="E2212">
        <v>0</v>
      </c>
      <c r="F2212">
        <v>18</v>
      </c>
      <c r="G2212" s="3">
        <v>1.970600159</v>
      </c>
    </row>
    <row r="2213" spans="1:7" x14ac:dyDescent="0.25">
      <c r="A2213">
        <v>2</v>
      </c>
      <c r="B2213" s="1">
        <v>5.3194812929999999</v>
      </c>
      <c r="C2213">
        <v>4</v>
      </c>
      <c r="D2213">
        <v>0</v>
      </c>
      <c r="E2213">
        <v>0</v>
      </c>
      <c r="F2213">
        <v>12</v>
      </c>
      <c r="G2213" s="3">
        <v>2.2688507339999999</v>
      </c>
    </row>
    <row r="2214" spans="1:7" x14ac:dyDescent="0.25">
      <c r="A2214">
        <v>2</v>
      </c>
      <c r="B2214" s="1">
        <v>9.2428094650000006</v>
      </c>
      <c r="C2214">
        <v>3</v>
      </c>
      <c r="D2214">
        <v>1</v>
      </c>
      <c r="E2214">
        <v>1</v>
      </c>
      <c r="F2214">
        <v>23</v>
      </c>
      <c r="G2214" s="3">
        <v>1.1194410180000001</v>
      </c>
    </row>
    <row r="2215" spans="1:7" x14ac:dyDescent="0.25">
      <c r="A2215">
        <v>3</v>
      </c>
      <c r="B2215" s="1">
        <v>10.9828803</v>
      </c>
      <c r="C2215">
        <v>2</v>
      </c>
      <c r="D2215">
        <v>0</v>
      </c>
      <c r="E2215">
        <v>0</v>
      </c>
      <c r="F2215">
        <v>10</v>
      </c>
      <c r="G2215" s="3">
        <v>2.3708930970000002</v>
      </c>
    </row>
    <row r="2216" spans="1:7" x14ac:dyDescent="0.25">
      <c r="A2216">
        <v>1</v>
      </c>
      <c r="B2216" s="1">
        <v>18.98224914</v>
      </c>
      <c r="C2216">
        <v>3</v>
      </c>
      <c r="D2216">
        <v>0</v>
      </c>
      <c r="E2216">
        <v>0</v>
      </c>
      <c r="F2216">
        <v>19</v>
      </c>
      <c r="G2216" s="3">
        <v>1.499701932</v>
      </c>
    </row>
    <row r="2217" spans="1:7" x14ac:dyDescent="0.25">
      <c r="A2217">
        <v>2</v>
      </c>
      <c r="B2217" s="1">
        <v>19.972346380000001</v>
      </c>
      <c r="C2217">
        <v>2</v>
      </c>
      <c r="D2217">
        <v>0</v>
      </c>
      <c r="E2217">
        <v>1</v>
      </c>
      <c r="F2217">
        <v>18</v>
      </c>
      <c r="G2217" s="3">
        <v>1.87909846</v>
      </c>
    </row>
    <row r="2218" spans="1:7" x14ac:dyDescent="0.25">
      <c r="A2218">
        <v>0</v>
      </c>
      <c r="B2218" s="1">
        <v>4.7081449769999999</v>
      </c>
      <c r="C2218">
        <v>3</v>
      </c>
      <c r="D2218">
        <v>1</v>
      </c>
      <c r="E2218">
        <v>0</v>
      </c>
      <c r="F2218">
        <v>16</v>
      </c>
      <c r="G2218" s="3">
        <v>1.699348106</v>
      </c>
    </row>
    <row r="2219" spans="1:7" x14ac:dyDescent="0.25">
      <c r="A2219">
        <v>1</v>
      </c>
      <c r="B2219" s="1">
        <v>14.539597430000001</v>
      </c>
      <c r="C2219">
        <v>3</v>
      </c>
      <c r="D2219">
        <v>0</v>
      </c>
      <c r="E2219">
        <v>0</v>
      </c>
      <c r="F2219">
        <v>4</v>
      </c>
      <c r="G2219" s="3">
        <v>3.3675911599999999</v>
      </c>
    </row>
    <row r="2220" spans="1:7" x14ac:dyDescent="0.25">
      <c r="A2220">
        <v>3</v>
      </c>
      <c r="B2220" s="1">
        <v>7.5606212450000001</v>
      </c>
      <c r="C2220">
        <v>0</v>
      </c>
      <c r="D2220">
        <v>0</v>
      </c>
      <c r="E2220">
        <v>0</v>
      </c>
      <c r="F2220">
        <v>12</v>
      </c>
      <c r="G2220" s="3">
        <v>1.2878189980000001</v>
      </c>
    </row>
    <row r="2221" spans="1:7" x14ac:dyDescent="0.25">
      <c r="A2221">
        <v>2</v>
      </c>
      <c r="B2221" s="1">
        <v>0.16216393800000001</v>
      </c>
      <c r="C2221">
        <v>2</v>
      </c>
      <c r="D2221">
        <v>0</v>
      </c>
      <c r="E2221">
        <v>0</v>
      </c>
      <c r="F2221">
        <v>29</v>
      </c>
      <c r="G2221" s="3">
        <v>0</v>
      </c>
    </row>
    <row r="2222" spans="1:7" x14ac:dyDescent="0.25">
      <c r="A2222">
        <v>1</v>
      </c>
      <c r="B2222" s="1">
        <v>0.18505044900000001</v>
      </c>
      <c r="C2222">
        <v>4</v>
      </c>
      <c r="D2222">
        <v>0</v>
      </c>
      <c r="E2222">
        <v>0</v>
      </c>
      <c r="F2222">
        <v>26</v>
      </c>
      <c r="G2222" s="3">
        <v>0.57640272000000004</v>
      </c>
    </row>
    <row r="2223" spans="1:7" x14ac:dyDescent="0.25">
      <c r="A2223">
        <v>1</v>
      </c>
      <c r="B2223" s="1">
        <v>9.2113201510000007</v>
      </c>
      <c r="C2223">
        <v>4</v>
      </c>
      <c r="D2223">
        <v>1</v>
      </c>
      <c r="E2223">
        <v>0</v>
      </c>
      <c r="F2223">
        <v>19</v>
      </c>
      <c r="G2223" s="3">
        <v>1.992298847</v>
      </c>
    </row>
    <row r="2224" spans="1:7" x14ac:dyDescent="0.25">
      <c r="A2224">
        <v>2</v>
      </c>
      <c r="B2224" s="1">
        <v>9.7666982600000001</v>
      </c>
      <c r="C2224">
        <v>0</v>
      </c>
      <c r="D2224">
        <v>0</v>
      </c>
      <c r="E2224">
        <v>0</v>
      </c>
      <c r="F2224">
        <v>0</v>
      </c>
      <c r="G2224" s="3">
        <v>3.0439316239999998</v>
      </c>
    </row>
    <row r="2225" spans="1:7" x14ac:dyDescent="0.25">
      <c r="A2225">
        <v>0</v>
      </c>
      <c r="B2225" s="1">
        <v>0.45139393100000003</v>
      </c>
      <c r="C2225">
        <v>1</v>
      </c>
      <c r="D2225">
        <v>0</v>
      </c>
      <c r="E2225">
        <v>0</v>
      </c>
      <c r="F2225">
        <v>9</v>
      </c>
      <c r="G2225" s="3">
        <v>1.7561861679999999</v>
      </c>
    </row>
    <row r="2226" spans="1:7" x14ac:dyDescent="0.25">
      <c r="A2226">
        <v>1</v>
      </c>
      <c r="B2226" s="1">
        <v>13.738548339999999</v>
      </c>
      <c r="C2226">
        <v>4</v>
      </c>
      <c r="D2226">
        <v>0</v>
      </c>
      <c r="E2226">
        <v>1</v>
      </c>
      <c r="F2226">
        <v>7</v>
      </c>
      <c r="G2226" s="3">
        <v>3.2537859619999998</v>
      </c>
    </row>
    <row r="2227" spans="1:7" x14ac:dyDescent="0.25">
      <c r="A2227">
        <v>1</v>
      </c>
      <c r="B2227" s="1">
        <v>5.8800677720000003</v>
      </c>
      <c r="C2227">
        <v>2</v>
      </c>
      <c r="D2227">
        <v>0</v>
      </c>
      <c r="E2227">
        <v>1</v>
      </c>
      <c r="F2227">
        <v>23</v>
      </c>
      <c r="G2227" s="3">
        <v>1.0933875710000001</v>
      </c>
    </row>
    <row r="2228" spans="1:7" x14ac:dyDescent="0.25">
      <c r="A2228">
        <v>1</v>
      </c>
      <c r="B2228" s="1">
        <v>11.19786203</v>
      </c>
      <c r="C2228">
        <v>2</v>
      </c>
      <c r="D2228">
        <v>0</v>
      </c>
      <c r="E2228">
        <v>0</v>
      </c>
      <c r="F2228">
        <v>28</v>
      </c>
      <c r="G2228" s="3">
        <v>0.76347199799999999</v>
      </c>
    </row>
    <row r="2229" spans="1:7" x14ac:dyDescent="0.25">
      <c r="A2229">
        <v>3</v>
      </c>
      <c r="B2229" s="1">
        <v>6.0183814629999999</v>
      </c>
      <c r="C2229">
        <v>1</v>
      </c>
      <c r="D2229">
        <v>0</v>
      </c>
      <c r="E2229">
        <v>0</v>
      </c>
      <c r="F2229">
        <v>7</v>
      </c>
      <c r="G2229" s="3">
        <v>2.2973555860000001</v>
      </c>
    </row>
    <row r="2230" spans="1:7" x14ac:dyDescent="0.25">
      <c r="A2230">
        <v>1</v>
      </c>
      <c r="B2230" s="1">
        <v>3.3426862970000002</v>
      </c>
      <c r="C2230">
        <v>3</v>
      </c>
      <c r="D2230">
        <v>1</v>
      </c>
      <c r="E2230">
        <v>1</v>
      </c>
      <c r="F2230">
        <v>18</v>
      </c>
      <c r="G2230" s="3">
        <v>1.6511561290000001</v>
      </c>
    </row>
    <row r="2231" spans="1:7" x14ac:dyDescent="0.25">
      <c r="A2231">
        <v>1</v>
      </c>
      <c r="B2231" s="1">
        <v>8.1434747719999994</v>
      </c>
      <c r="C2231">
        <v>1</v>
      </c>
      <c r="D2231">
        <v>1</v>
      </c>
      <c r="E2231">
        <v>1</v>
      </c>
      <c r="F2231">
        <v>5</v>
      </c>
      <c r="G2231" s="3">
        <v>2.8276148679999999</v>
      </c>
    </row>
    <row r="2232" spans="1:7" x14ac:dyDescent="0.25">
      <c r="A2232">
        <v>2</v>
      </c>
      <c r="B2232" s="1">
        <v>4.6454672959999996</v>
      </c>
      <c r="C2232">
        <v>1</v>
      </c>
      <c r="D2232">
        <v>0</v>
      </c>
      <c r="E2232">
        <v>1</v>
      </c>
      <c r="F2232">
        <v>11</v>
      </c>
      <c r="G2232" s="3">
        <v>2.055772256</v>
      </c>
    </row>
    <row r="2233" spans="1:7" x14ac:dyDescent="0.25">
      <c r="A2233">
        <v>3</v>
      </c>
      <c r="B2233" s="1">
        <v>10.69601954</v>
      </c>
      <c r="C2233">
        <v>1</v>
      </c>
      <c r="D2233">
        <v>1</v>
      </c>
      <c r="E2233">
        <v>1</v>
      </c>
      <c r="F2233">
        <v>27</v>
      </c>
      <c r="G2233" s="3">
        <v>0.76974061199999999</v>
      </c>
    </row>
    <row r="2234" spans="1:7" x14ac:dyDescent="0.25">
      <c r="A2234">
        <v>1</v>
      </c>
      <c r="B2234" s="1">
        <v>3.9765706060000001</v>
      </c>
      <c r="C2234">
        <v>4</v>
      </c>
      <c r="D2234">
        <v>0</v>
      </c>
      <c r="E2234">
        <v>0</v>
      </c>
      <c r="F2234">
        <v>6</v>
      </c>
      <c r="G2234" s="3">
        <v>2.6356934509999999</v>
      </c>
    </row>
    <row r="2235" spans="1:7" x14ac:dyDescent="0.25">
      <c r="A2235">
        <v>0</v>
      </c>
      <c r="B2235" s="1">
        <v>10.16811953</v>
      </c>
      <c r="C2235">
        <v>3</v>
      </c>
      <c r="D2235">
        <v>0</v>
      </c>
      <c r="E2235">
        <v>0</v>
      </c>
      <c r="F2235">
        <v>15</v>
      </c>
      <c r="G2235" s="3">
        <v>1.933779809</v>
      </c>
    </row>
    <row r="2236" spans="1:7" x14ac:dyDescent="0.25">
      <c r="A2236">
        <v>1</v>
      </c>
      <c r="B2236" s="1">
        <v>3.1475702970000001</v>
      </c>
      <c r="C2236">
        <v>3</v>
      </c>
      <c r="D2236">
        <v>0</v>
      </c>
      <c r="E2236">
        <v>1</v>
      </c>
      <c r="F2236">
        <v>8</v>
      </c>
      <c r="G2236" s="3">
        <v>2.71575327</v>
      </c>
    </row>
    <row r="2237" spans="1:7" x14ac:dyDescent="0.25">
      <c r="A2237">
        <v>2</v>
      </c>
      <c r="B2237" s="1">
        <v>13.41949419</v>
      </c>
      <c r="C2237">
        <v>2</v>
      </c>
      <c r="D2237">
        <v>0</v>
      </c>
      <c r="E2237">
        <v>1</v>
      </c>
      <c r="F2237">
        <v>20</v>
      </c>
      <c r="G2237" s="3">
        <v>1.325172784</v>
      </c>
    </row>
    <row r="2238" spans="1:7" x14ac:dyDescent="0.25">
      <c r="A2238">
        <v>2</v>
      </c>
      <c r="B2238" s="1">
        <v>15.078753689999999</v>
      </c>
      <c r="C2238">
        <v>4</v>
      </c>
      <c r="D2238">
        <v>0</v>
      </c>
      <c r="E2238">
        <v>0</v>
      </c>
      <c r="F2238">
        <v>24</v>
      </c>
      <c r="G2238" s="3">
        <v>1.24509114</v>
      </c>
    </row>
    <row r="2239" spans="1:7" x14ac:dyDescent="0.25">
      <c r="A2239">
        <v>3</v>
      </c>
      <c r="B2239" s="1">
        <v>2.2078846849999998</v>
      </c>
      <c r="C2239">
        <v>3</v>
      </c>
      <c r="D2239">
        <v>1</v>
      </c>
      <c r="E2239">
        <v>0</v>
      </c>
      <c r="F2239">
        <v>21</v>
      </c>
      <c r="G2239" s="3">
        <v>1.3339741030000001</v>
      </c>
    </row>
    <row r="2240" spans="1:7" x14ac:dyDescent="0.25">
      <c r="A2240">
        <v>4</v>
      </c>
      <c r="B2240" s="1">
        <v>9.3560482409999999</v>
      </c>
      <c r="C2240">
        <v>3</v>
      </c>
      <c r="D2240">
        <v>1</v>
      </c>
      <c r="E2240">
        <v>0</v>
      </c>
      <c r="F2240">
        <v>9</v>
      </c>
      <c r="G2240" s="3">
        <v>2.6223276759999998</v>
      </c>
    </row>
    <row r="2241" spans="1:7" x14ac:dyDescent="0.25">
      <c r="A2241">
        <v>2</v>
      </c>
      <c r="B2241" s="1">
        <v>1.417434013</v>
      </c>
      <c r="C2241">
        <v>4</v>
      </c>
      <c r="D2241">
        <v>0</v>
      </c>
      <c r="E2241">
        <v>0</v>
      </c>
      <c r="F2241">
        <v>9</v>
      </c>
      <c r="G2241" s="3">
        <v>2.4072840430000002</v>
      </c>
    </row>
    <row r="2242" spans="1:7" x14ac:dyDescent="0.25">
      <c r="A2242">
        <v>2</v>
      </c>
      <c r="B2242" s="1">
        <v>11.96364891</v>
      </c>
      <c r="C2242">
        <v>2</v>
      </c>
      <c r="D2242">
        <v>0</v>
      </c>
      <c r="E2242">
        <v>0</v>
      </c>
      <c r="F2242">
        <v>9</v>
      </c>
      <c r="G2242" s="3">
        <v>2.2661603100000001</v>
      </c>
    </row>
    <row r="2243" spans="1:7" x14ac:dyDescent="0.25">
      <c r="A2243">
        <v>2</v>
      </c>
      <c r="B2243" s="1">
        <v>5.288085959</v>
      </c>
      <c r="C2243">
        <v>3</v>
      </c>
      <c r="D2243">
        <v>1</v>
      </c>
      <c r="E2243">
        <v>1</v>
      </c>
      <c r="F2243">
        <v>19</v>
      </c>
      <c r="G2243" s="3">
        <v>1.760999679</v>
      </c>
    </row>
    <row r="2244" spans="1:7" x14ac:dyDescent="0.25">
      <c r="A2244">
        <v>0</v>
      </c>
      <c r="B2244" s="1">
        <v>10.55248914</v>
      </c>
      <c r="C2244">
        <v>4</v>
      </c>
      <c r="D2244">
        <v>0</v>
      </c>
      <c r="E2244">
        <v>1</v>
      </c>
      <c r="F2244">
        <v>28</v>
      </c>
      <c r="G2244" s="3">
        <v>0.81301742200000005</v>
      </c>
    </row>
    <row r="2245" spans="1:7" x14ac:dyDescent="0.25">
      <c r="A2245">
        <v>4</v>
      </c>
      <c r="B2245" s="1">
        <v>10.34922019</v>
      </c>
      <c r="C2245">
        <v>3</v>
      </c>
      <c r="D2245">
        <v>0</v>
      </c>
      <c r="E2245">
        <v>1</v>
      </c>
      <c r="F2245">
        <v>15</v>
      </c>
      <c r="G2245" s="3">
        <v>2.1924145340000001</v>
      </c>
    </row>
    <row r="2246" spans="1:7" x14ac:dyDescent="0.25">
      <c r="A2246">
        <v>1</v>
      </c>
      <c r="B2246" s="1">
        <v>18.487086919999999</v>
      </c>
      <c r="C2246">
        <v>2</v>
      </c>
      <c r="D2246">
        <v>0</v>
      </c>
      <c r="E2246">
        <v>1</v>
      </c>
      <c r="F2246">
        <v>0</v>
      </c>
      <c r="G2246" s="3">
        <v>3.2117437550000001</v>
      </c>
    </row>
    <row r="2247" spans="1:7" x14ac:dyDescent="0.25">
      <c r="A2247">
        <v>1</v>
      </c>
      <c r="B2247" s="1">
        <v>10.98166445</v>
      </c>
      <c r="C2247">
        <v>0</v>
      </c>
      <c r="D2247">
        <v>0</v>
      </c>
      <c r="E2247">
        <v>0</v>
      </c>
      <c r="F2247">
        <v>16</v>
      </c>
      <c r="G2247" s="3">
        <v>1.278235666</v>
      </c>
    </row>
    <row r="2248" spans="1:7" x14ac:dyDescent="0.25">
      <c r="A2248">
        <v>2</v>
      </c>
      <c r="B2248" s="1">
        <v>11.659969589999999</v>
      </c>
      <c r="C2248">
        <v>3</v>
      </c>
      <c r="D2248">
        <v>0</v>
      </c>
      <c r="E2248">
        <v>1</v>
      </c>
      <c r="F2248">
        <v>29</v>
      </c>
      <c r="G2248" s="3">
        <v>0.92383169799999998</v>
      </c>
    </row>
    <row r="2249" spans="1:7" x14ac:dyDescent="0.25">
      <c r="A2249">
        <v>1</v>
      </c>
      <c r="B2249" s="1">
        <v>8.0330625149999992</v>
      </c>
      <c r="C2249">
        <v>2</v>
      </c>
      <c r="D2249">
        <v>1</v>
      </c>
      <c r="E2249">
        <v>1</v>
      </c>
      <c r="F2249">
        <v>25</v>
      </c>
      <c r="G2249" s="3">
        <v>1.3250390169999999</v>
      </c>
    </row>
    <row r="2250" spans="1:7" x14ac:dyDescent="0.25">
      <c r="A2250">
        <v>2</v>
      </c>
      <c r="B2250" s="1">
        <v>18.981592060000001</v>
      </c>
      <c r="C2250">
        <v>1</v>
      </c>
      <c r="D2250">
        <v>1</v>
      </c>
      <c r="E2250">
        <v>0</v>
      </c>
      <c r="F2250">
        <v>20</v>
      </c>
      <c r="G2250" s="3">
        <v>1.6094102770000001</v>
      </c>
    </row>
    <row r="2251" spans="1:7" x14ac:dyDescent="0.25">
      <c r="A2251">
        <v>2</v>
      </c>
      <c r="B2251" s="1">
        <v>15.54371819</v>
      </c>
      <c r="C2251">
        <v>3</v>
      </c>
      <c r="D2251">
        <v>0</v>
      </c>
      <c r="E2251">
        <v>1</v>
      </c>
      <c r="F2251">
        <v>28</v>
      </c>
      <c r="G2251" s="3">
        <v>1.2628487319999999</v>
      </c>
    </row>
    <row r="2252" spans="1:7" x14ac:dyDescent="0.25">
      <c r="A2252">
        <v>2</v>
      </c>
      <c r="B2252" s="1">
        <v>5.7081058059999998</v>
      </c>
      <c r="C2252">
        <v>2</v>
      </c>
      <c r="D2252">
        <v>1</v>
      </c>
      <c r="E2252">
        <v>0</v>
      </c>
      <c r="F2252">
        <v>13</v>
      </c>
      <c r="G2252" s="3">
        <v>2.2435930910000002</v>
      </c>
    </row>
    <row r="2253" spans="1:7" x14ac:dyDescent="0.25">
      <c r="A2253">
        <v>3</v>
      </c>
      <c r="B2253" s="1">
        <v>16.88419172</v>
      </c>
      <c r="C2253">
        <v>2</v>
      </c>
      <c r="D2253">
        <v>0</v>
      </c>
      <c r="E2253">
        <v>1</v>
      </c>
      <c r="F2253">
        <v>18</v>
      </c>
      <c r="G2253" s="3">
        <v>1.557687965</v>
      </c>
    </row>
    <row r="2254" spans="1:7" x14ac:dyDescent="0.25">
      <c r="A2254">
        <v>1</v>
      </c>
      <c r="B2254" s="1">
        <v>8.6479272040000001</v>
      </c>
      <c r="C2254">
        <v>3</v>
      </c>
      <c r="D2254">
        <v>0</v>
      </c>
      <c r="E2254">
        <v>0</v>
      </c>
      <c r="F2254">
        <v>20</v>
      </c>
      <c r="G2254" s="3">
        <v>1.1625740739999999</v>
      </c>
    </row>
    <row r="2255" spans="1:7" x14ac:dyDescent="0.25">
      <c r="A2255">
        <v>2</v>
      </c>
      <c r="B2255" s="1">
        <v>16.573342870000001</v>
      </c>
      <c r="C2255">
        <v>2</v>
      </c>
      <c r="D2255">
        <v>1</v>
      </c>
      <c r="E2255">
        <v>0</v>
      </c>
      <c r="F2255">
        <v>20</v>
      </c>
      <c r="G2255" s="3">
        <v>1.6806611819999999</v>
      </c>
    </row>
    <row r="2256" spans="1:7" x14ac:dyDescent="0.25">
      <c r="A2256">
        <v>2</v>
      </c>
      <c r="B2256" s="1">
        <v>16.45776137</v>
      </c>
      <c r="C2256">
        <v>0</v>
      </c>
      <c r="D2256">
        <v>0</v>
      </c>
      <c r="E2256">
        <v>0</v>
      </c>
      <c r="F2256">
        <v>16</v>
      </c>
      <c r="G2256" s="3">
        <v>1.599424076</v>
      </c>
    </row>
    <row r="2257" spans="1:7" x14ac:dyDescent="0.25">
      <c r="A2257">
        <v>2</v>
      </c>
      <c r="B2257" s="1">
        <v>3.777403735</v>
      </c>
      <c r="C2257">
        <v>2</v>
      </c>
      <c r="D2257">
        <v>0</v>
      </c>
      <c r="E2257">
        <v>0</v>
      </c>
      <c r="F2257">
        <v>13</v>
      </c>
      <c r="G2257" s="3">
        <v>1.273818176</v>
      </c>
    </row>
    <row r="2258" spans="1:7" x14ac:dyDescent="0.25">
      <c r="A2258">
        <v>2</v>
      </c>
      <c r="B2258" s="1">
        <v>14.02282263</v>
      </c>
      <c r="C2258">
        <v>0</v>
      </c>
      <c r="D2258">
        <v>0</v>
      </c>
      <c r="E2258">
        <v>0</v>
      </c>
      <c r="F2258">
        <v>7</v>
      </c>
      <c r="G2258" s="3">
        <v>2.2102892029999999</v>
      </c>
    </row>
    <row r="2259" spans="1:7" x14ac:dyDescent="0.25">
      <c r="A2259">
        <v>1</v>
      </c>
      <c r="B2259" s="1">
        <v>5.8128593860000004</v>
      </c>
      <c r="C2259">
        <v>1</v>
      </c>
      <c r="D2259">
        <v>1</v>
      </c>
      <c r="E2259">
        <v>0</v>
      </c>
      <c r="F2259">
        <v>20</v>
      </c>
      <c r="G2259" s="3">
        <v>1.008571903</v>
      </c>
    </row>
    <row r="2260" spans="1:7" x14ac:dyDescent="0.25">
      <c r="A2260">
        <v>2</v>
      </c>
      <c r="B2260" s="1">
        <v>5.9498534000000003</v>
      </c>
      <c r="C2260">
        <v>0</v>
      </c>
      <c r="D2260">
        <v>1</v>
      </c>
      <c r="E2260">
        <v>0</v>
      </c>
      <c r="F2260">
        <v>20</v>
      </c>
      <c r="G2260" s="3">
        <v>0.96872563499999997</v>
      </c>
    </row>
    <row r="2261" spans="1:7" x14ac:dyDescent="0.25">
      <c r="A2261">
        <v>1</v>
      </c>
      <c r="B2261" s="1">
        <v>5.9269615379999996</v>
      </c>
      <c r="C2261">
        <v>1</v>
      </c>
      <c r="D2261">
        <v>1</v>
      </c>
      <c r="E2261">
        <v>0</v>
      </c>
      <c r="F2261">
        <v>8</v>
      </c>
      <c r="G2261" s="3">
        <v>2.6812773590000001</v>
      </c>
    </row>
    <row r="2262" spans="1:7" x14ac:dyDescent="0.25">
      <c r="A2262">
        <v>3</v>
      </c>
      <c r="B2262" s="1">
        <v>14.511364950000001</v>
      </c>
      <c r="C2262">
        <v>2</v>
      </c>
      <c r="D2262">
        <v>0</v>
      </c>
      <c r="E2262">
        <v>0</v>
      </c>
      <c r="F2262">
        <v>7</v>
      </c>
      <c r="G2262" s="3">
        <v>2.4013738529999999</v>
      </c>
    </row>
    <row r="2263" spans="1:7" x14ac:dyDescent="0.25">
      <c r="A2263">
        <v>1</v>
      </c>
      <c r="B2263" s="1">
        <v>4.5965208359999998</v>
      </c>
      <c r="C2263">
        <v>2</v>
      </c>
      <c r="D2263">
        <v>1</v>
      </c>
      <c r="E2263">
        <v>1</v>
      </c>
      <c r="F2263">
        <v>12</v>
      </c>
      <c r="G2263" s="3">
        <v>2.376854346</v>
      </c>
    </row>
    <row r="2264" spans="1:7" x14ac:dyDescent="0.25">
      <c r="A2264">
        <v>2</v>
      </c>
      <c r="B2264" s="1">
        <v>1.8116705E-2</v>
      </c>
      <c r="C2264">
        <v>4</v>
      </c>
      <c r="D2264">
        <v>0</v>
      </c>
      <c r="E2264">
        <v>1</v>
      </c>
      <c r="F2264">
        <v>16</v>
      </c>
      <c r="G2264" s="3">
        <v>1.9476769359999999</v>
      </c>
    </row>
    <row r="2265" spans="1:7" x14ac:dyDescent="0.25">
      <c r="A2265">
        <v>0</v>
      </c>
      <c r="B2265" s="1">
        <v>14.30473707</v>
      </c>
      <c r="C2265">
        <v>2</v>
      </c>
      <c r="D2265">
        <v>1</v>
      </c>
      <c r="E2265">
        <v>1</v>
      </c>
      <c r="F2265">
        <v>18</v>
      </c>
      <c r="G2265" s="3">
        <v>1.7797561260000001</v>
      </c>
    </row>
    <row r="2266" spans="1:7" x14ac:dyDescent="0.25">
      <c r="A2266">
        <v>1</v>
      </c>
      <c r="B2266" s="1">
        <v>3.423694877</v>
      </c>
      <c r="C2266">
        <v>3</v>
      </c>
      <c r="D2266">
        <v>0</v>
      </c>
      <c r="E2266">
        <v>1</v>
      </c>
      <c r="F2266">
        <v>27</v>
      </c>
      <c r="G2266" s="3">
        <v>0.55754888700000005</v>
      </c>
    </row>
    <row r="2267" spans="1:7" x14ac:dyDescent="0.25">
      <c r="A2267">
        <v>2</v>
      </c>
      <c r="B2267" s="1">
        <v>2.0896479060000002</v>
      </c>
      <c r="C2267">
        <v>2</v>
      </c>
      <c r="D2267">
        <v>0</v>
      </c>
      <c r="E2267">
        <v>0</v>
      </c>
      <c r="F2267">
        <v>6</v>
      </c>
      <c r="G2267" s="3">
        <v>2.795405809</v>
      </c>
    </row>
    <row r="2268" spans="1:7" x14ac:dyDescent="0.25">
      <c r="A2268">
        <v>3</v>
      </c>
      <c r="B2268" s="1">
        <v>4.750322412</v>
      </c>
      <c r="C2268">
        <v>3</v>
      </c>
      <c r="D2268">
        <v>0</v>
      </c>
      <c r="E2268">
        <v>0</v>
      </c>
      <c r="F2268">
        <v>16</v>
      </c>
      <c r="G2268" s="3">
        <v>1.5147637599999999</v>
      </c>
    </row>
    <row r="2269" spans="1:7" x14ac:dyDescent="0.25">
      <c r="A2269">
        <v>2</v>
      </c>
      <c r="B2269" s="1">
        <v>7.598010446</v>
      </c>
      <c r="C2269">
        <v>3</v>
      </c>
      <c r="D2269">
        <v>1</v>
      </c>
      <c r="E2269">
        <v>0</v>
      </c>
      <c r="F2269">
        <v>0</v>
      </c>
      <c r="G2269" s="3">
        <v>3.0407296129999999</v>
      </c>
    </row>
    <row r="2270" spans="1:7" x14ac:dyDescent="0.25">
      <c r="A2270">
        <v>3</v>
      </c>
      <c r="B2270" s="1">
        <v>9.5181265489999998</v>
      </c>
      <c r="C2270">
        <v>2</v>
      </c>
      <c r="D2270">
        <v>1</v>
      </c>
      <c r="E2270">
        <v>1</v>
      </c>
      <c r="F2270">
        <v>4</v>
      </c>
      <c r="G2270" s="3">
        <v>3.2084617459999998</v>
      </c>
    </row>
    <row r="2271" spans="1:7" x14ac:dyDescent="0.25">
      <c r="A2271">
        <v>2</v>
      </c>
      <c r="B2271" s="1">
        <v>0.89140081400000004</v>
      </c>
      <c r="C2271">
        <v>1</v>
      </c>
      <c r="D2271">
        <v>0</v>
      </c>
      <c r="E2271">
        <v>1</v>
      </c>
      <c r="F2271">
        <v>24</v>
      </c>
      <c r="G2271" s="3">
        <v>0.62111992800000004</v>
      </c>
    </row>
    <row r="2272" spans="1:7" x14ac:dyDescent="0.25">
      <c r="A2272">
        <v>2</v>
      </c>
      <c r="B2272" s="1">
        <v>19.411466650000001</v>
      </c>
      <c r="C2272">
        <v>2</v>
      </c>
      <c r="D2272">
        <v>0</v>
      </c>
      <c r="E2272">
        <v>0</v>
      </c>
      <c r="F2272">
        <v>5</v>
      </c>
      <c r="G2272" s="3">
        <v>2.7996697340000001</v>
      </c>
    </row>
    <row r="2273" spans="1:7" x14ac:dyDescent="0.25">
      <c r="A2273">
        <v>1</v>
      </c>
      <c r="B2273" s="1">
        <v>14.32126107</v>
      </c>
      <c r="C2273">
        <v>3</v>
      </c>
      <c r="D2273">
        <v>1</v>
      </c>
      <c r="E2273">
        <v>0</v>
      </c>
      <c r="F2273">
        <v>25</v>
      </c>
      <c r="G2273" s="3">
        <v>1.3023928840000001</v>
      </c>
    </row>
    <row r="2274" spans="1:7" x14ac:dyDescent="0.25">
      <c r="A2274">
        <v>3</v>
      </c>
      <c r="B2274" s="1">
        <v>6.4638813060000002</v>
      </c>
      <c r="C2274">
        <v>2</v>
      </c>
      <c r="D2274">
        <v>0</v>
      </c>
      <c r="E2274">
        <v>1</v>
      </c>
      <c r="F2274">
        <v>1</v>
      </c>
      <c r="G2274" s="3">
        <v>3.4824525190000002</v>
      </c>
    </row>
    <row r="2275" spans="1:7" x14ac:dyDescent="0.25">
      <c r="A2275">
        <v>1</v>
      </c>
      <c r="B2275" s="1">
        <v>6.3739451459999996</v>
      </c>
      <c r="C2275">
        <v>3</v>
      </c>
      <c r="D2275">
        <v>1</v>
      </c>
      <c r="E2275">
        <v>0</v>
      </c>
      <c r="F2275">
        <v>26</v>
      </c>
      <c r="G2275" s="3">
        <v>1.2523485889999999</v>
      </c>
    </row>
    <row r="2276" spans="1:7" x14ac:dyDescent="0.25">
      <c r="A2276">
        <v>3</v>
      </c>
      <c r="B2276" s="1">
        <v>8.9708509870000004</v>
      </c>
      <c r="C2276">
        <v>1</v>
      </c>
      <c r="D2276">
        <v>1</v>
      </c>
      <c r="E2276">
        <v>0</v>
      </c>
      <c r="F2276">
        <v>24</v>
      </c>
      <c r="G2276" s="3">
        <v>1.1697458030000001</v>
      </c>
    </row>
    <row r="2277" spans="1:7" x14ac:dyDescent="0.25">
      <c r="A2277">
        <v>3</v>
      </c>
      <c r="B2277" s="1">
        <v>12.524896460000001</v>
      </c>
      <c r="C2277">
        <v>0</v>
      </c>
      <c r="D2277">
        <v>0</v>
      </c>
      <c r="E2277">
        <v>1</v>
      </c>
      <c r="F2277">
        <v>15</v>
      </c>
      <c r="G2277" s="3">
        <v>2.2847914469999999</v>
      </c>
    </row>
    <row r="2278" spans="1:7" x14ac:dyDescent="0.25">
      <c r="A2278">
        <v>3</v>
      </c>
      <c r="B2278" s="1">
        <v>2.927461332</v>
      </c>
      <c r="C2278">
        <v>2</v>
      </c>
      <c r="D2278">
        <v>0</v>
      </c>
      <c r="E2278">
        <v>0</v>
      </c>
      <c r="F2278">
        <v>21</v>
      </c>
      <c r="G2278" s="3">
        <v>1.021019253</v>
      </c>
    </row>
    <row r="2279" spans="1:7" x14ac:dyDescent="0.25">
      <c r="A2279">
        <v>2</v>
      </c>
      <c r="B2279" s="1">
        <v>3.7785962749999999</v>
      </c>
      <c r="C2279">
        <v>3</v>
      </c>
      <c r="D2279">
        <v>0</v>
      </c>
      <c r="E2279">
        <v>1</v>
      </c>
      <c r="F2279">
        <v>4</v>
      </c>
      <c r="G2279" s="3">
        <v>2.897355004</v>
      </c>
    </row>
    <row r="2280" spans="1:7" x14ac:dyDescent="0.25">
      <c r="A2280">
        <v>2</v>
      </c>
      <c r="B2280" s="1">
        <v>17.18869166</v>
      </c>
      <c r="C2280">
        <v>2</v>
      </c>
      <c r="D2280">
        <v>0</v>
      </c>
      <c r="E2280">
        <v>0</v>
      </c>
      <c r="F2280">
        <v>4</v>
      </c>
      <c r="G2280" s="3">
        <v>3.2759034530000002</v>
      </c>
    </row>
    <row r="2281" spans="1:7" x14ac:dyDescent="0.25">
      <c r="A2281">
        <v>2</v>
      </c>
      <c r="B2281" s="1">
        <v>5.125098478</v>
      </c>
      <c r="C2281">
        <v>3</v>
      </c>
      <c r="D2281">
        <v>0</v>
      </c>
      <c r="E2281">
        <v>1</v>
      </c>
      <c r="F2281">
        <v>11</v>
      </c>
      <c r="G2281" s="3">
        <v>2.430091199</v>
      </c>
    </row>
    <row r="2282" spans="1:7" x14ac:dyDescent="0.25">
      <c r="A2282">
        <v>1</v>
      </c>
      <c r="B2282" s="1">
        <v>7.6038999599999997</v>
      </c>
      <c r="C2282">
        <v>1</v>
      </c>
      <c r="D2282">
        <v>1</v>
      </c>
      <c r="E2282">
        <v>1</v>
      </c>
      <c r="F2282">
        <v>2</v>
      </c>
      <c r="G2282" s="3">
        <v>3.2284480790000001</v>
      </c>
    </row>
    <row r="2283" spans="1:7" x14ac:dyDescent="0.25">
      <c r="A2283">
        <v>2</v>
      </c>
      <c r="B2283" s="1">
        <v>17.42543702</v>
      </c>
      <c r="C2283">
        <v>2</v>
      </c>
      <c r="D2283">
        <v>0</v>
      </c>
      <c r="E2283">
        <v>0</v>
      </c>
      <c r="F2283">
        <v>29</v>
      </c>
      <c r="G2283" s="3">
        <v>0.21457009099999999</v>
      </c>
    </row>
    <row r="2284" spans="1:7" x14ac:dyDescent="0.25">
      <c r="A2284">
        <v>0</v>
      </c>
      <c r="B2284" s="1">
        <v>13.26295659</v>
      </c>
      <c r="C2284">
        <v>3</v>
      </c>
      <c r="D2284">
        <v>0</v>
      </c>
      <c r="E2284">
        <v>1</v>
      </c>
      <c r="F2284">
        <v>15</v>
      </c>
      <c r="G2284" s="3">
        <v>2.0240303759999998</v>
      </c>
    </row>
    <row r="2285" spans="1:7" x14ac:dyDescent="0.25">
      <c r="A2285">
        <v>2</v>
      </c>
      <c r="B2285" s="1">
        <v>6.8342375869999996</v>
      </c>
      <c r="C2285">
        <v>3</v>
      </c>
      <c r="D2285">
        <v>0</v>
      </c>
      <c r="E2285">
        <v>1</v>
      </c>
      <c r="F2285">
        <v>5</v>
      </c>
      <c r="G2285" s="3">
        <v>3.034167439</v>
      </c>
    </row>
    <row r="2286" spans="1:7" x14ac:dyDescent="0.25">
      <c r="A2286">
        <v>1</v>
      </c>
      <c r="B2286" s="1">
        <v>13.673990910000001</v>
      </c>
      <c r="C2286">
        <v>1</v>
      </c>
      <c r="D2286">
        <v>0</v>
      </c>
      <c r="E2286">
        <v>1</v>
      </c>
      <c r="F2286">
        <v>14</v>
      </c>
      <c r="G2286" s="3">
        <v>1.699825309</v>
      </c>
    </row>
    <row r="2287" spans="1:7" x14ac:dyDescent="0.25">
      <c r="A2287">
        <v>1</v>
      </c>
      <c r="B2287" s="1">
        <v>0.39366430800000002</v>
      </c>
      <c r="C2287">
        <v>2</v>
      </c>
      <c r="D2287">
        <v>1</v>
      </c>
      <c r="E2287">
        <v>0</v>
      </c>
      <c r="F2287">
        <v>14</v>
      </c>
      <c r="G2287" s="3">
        <v>2.095648191</v>
      </c>
    </row>
    <row r="2288" spans="1:7" x14ac:dyDescent="0.25">
      <c r="A2288">
        <v>1</v>
      </c>
      <c r="B2288" s="1">
        <v>14.7128532</v>
      </c>
      <c r="C2288">
        <v>3</v>
      </c>
      <c r="D2288">
        <v>0</v>
      </c>
      <c r="E2288">
        <v>0</v>
      </c>
      <c r="F2288">
        <v>28</v>
      </c>
      <c r="G2288" s="3">
        <v>0.52421356699999999</v>
      </c>
    </row>
    <row r="2289" spans="1:7" x14ac:dyDescent="0.25">
      <c r="A2289">
        <v>2</v>
      </c>
      <c r="B2289" s="1">
        <v>9.7403208100000001</v>
      </c>
      <c r="C2289">
        <v>0</v>
      </c>
      <c r="D2289">
        <v>0</v>
      </c>
      <c r="E2289">
        <v>0</v>
      </c>
      <c r="F2289">
        <v>15</v>
      </c>
      <c r="G2289" s="3">
        <v>1.3026414040000001</v>
      </c>
    </row>
    <row r="2290" spans="1:7" x14ac:dyDescent="0.25">
      <c r="A2290">
        <v>2</v>
      </c>
      <c r="B2290" s="1">
        <v>16.263642950000001</v>
      </c>
      <c r="C2290">
        <v>3</v>
      </c>
      <c r="D2290">
        <v>1</v>
      </c>
      <c r="E2290">
        <v>1</v>
      </c>
      <c r="F2290">
        <v>19</v>
      </c>
      <c r="G2290" s="3">
        <v>2.1371244109999998</v>
      </c>
    </row>
    <row r="2291" spans="1:7" x14ac:dyDescent="0.25">
      <c r="A2291">
        <v>0</v>
      </c>
      <c r="B2291" s="1">
        <v>19.092753040000002</v>
      </c>
      <c r="C2291">
        <v>2</v>
      </c>
      <c r="D2291">
        <v>0</v>
      </c>
      <c r="E2291">
        <v>1</v>
      </c>
      <c r="F2291">
        <v>12</v>
      </c>
      <c r="G2291" s="3">
        <v>2.4222760939999999</v>
      </c>
    </row>
    <row r="2292" spans="1:7" x14ac:dyDescent="0.25">
      <c r="A2292">
        <v>2</v>
      </c>
      <c r="B2292" s="1">
        <v>18.51577099</v>
      </c>
      <c r="C2292">
        <v>1</v>
      </c>
      <c r="D2292">
        <v>0</v>
      </c>
      <c r="E2292">
        <v>0</v>
      </c>
      <c r="F2292">
        <v>11</v>
      </c>
      <c r="G2292" s="3">
        <v>2.5696141809999999</v>
      </c>
    </row>
    <row r="2293" spans="1:7" x14ac:dyDescent="0.25">
      <c r="A2293">
        <v>1</v>
      </c>
      <c r="B2293" s="1">
        <v>18.185300869999999</v>
      </c>
      <c r="C2293">
        <v>3</v>
      </c>
      <c r="D2293">
        <v>0</v>
      </c>
      <c r="E2293">
        <v>0</v>
      </c>
      <c r="F2293">
        <v>9</v>
      </c>
      <c r="G2293" s="3">
        <v>2.7029586179999998</v>
      </c>
    </row>
    <row r="2294" spans="1:7" x14ac:dyDescent="0.25">
      <c r="A2294">
        <v>2</v>
      </c>
      <c r="B2294" s="1">
        <v>10.243399119999999</v>
      </c>
      <c r="C2294">
        <v>1</v>
      </c>
      <c r="D2294">
        <v>1</v>
      </c>
      <c r="E2294">
        <v>1</v>
      </c>
      <c r="F2294">
        <v>13</v>
      </c>
      <c r="G2294" s="3">
        <v>2.3116705</v>
      </c>
    </row>
    <row r="2295" spans="1:7" x14ac:dyDescent="0.25">
      <c r="A2295">
        <v>2</v>
      </c>
      <c r="B2295" s="1">
        <v>7.2028422829999998</v>
      </c>
      <c r="C2295">
        <v>4</v>
      </c>
      <c r="D2295">
        <v>0</v>
      </c>
      <c r="E2295">
        <v>0</v>
      </c>
      <c r="F2295">
        <v>1</v>
      </c>
      <c r="G2295" s="3">
        <v>3.3849920889999998</v>
      </c>
    </row>
    <row r="2296" spans="1:7" x14ac:dyDescent="0.25">
      <c r="A2296">
        <v>2</v>
      </c>
      <c r="B2296" s="1">
        <v>9.300706495</v>
      </c>
      <c r="C2296">
        <v>3</v>
      </c>
      <c r="D2296">
        <v>1</v>
      </c>
      <c r="E2296">
        <v>0</v>
      </c>
      <c r="F2296">
        <v>28</v>
      </c>
      <c r="G2296" s="3">
        <v>0.39075588700000002</v>
      </c>
    </row>
    <row r="2297" spans="1:7" x14ac:dyDescent="0.25">
      <c r="A2297">
        <v>2</v>
      </c>
      <c r="B2297" s="1">
        <v>13.79792007</v>
      </c>
      <c r="C2297">
        <v>3</v>
      </c>
      <c r="D2297">
        <v>1</v>
      </c>
      <c r="E2297">
        <v>0</v>
      </c>
      <c r="F2297">
        <v>2</v>
      </c>
      <c r="G2297" s="3">
        <v>3.5977660839999999</v>
      </c>
    </row>
    <row r="2298" spans="1:7" x14ac:dyDescent="0.25">
      <c r="A2298">
        <v>1</v>
      </c>
      <c r="B2298" s="1">
        <v>17.679955540000002</v>
      </c>
      <c r="C2298">
        <v>0</v>
      </c>
      <c r="D2298">
        <v>0</v>
      </c>
      <c r="E2298">
        <v>0</v>
      </c>
      <c r="F2298">
        <v>8</v>
      </c>
      <c r="G2298" s="3">
        <v>2.2756651130000001</v>
      </c>
    </row>
    <row r="2299" spans="1:7" x14ac:dyDescent="0.25">
      <c r="A2299">
        <v>2</v>
      </c>
      <c r="B2299" s="1">
        <v>4.1397260600000001</v>
      </c>
      <c r="C2299">
        <v>4</v>
      </c>
      <c r="D2299">
        <v>0</v>
      </c>
      <c r="E2299">
        <v>1</v>
      </c>
      <c r="F2299">
        <v>10</v>
      </c>
      <c r="G2299" s="3">
        <v>2.7105767009999999</v>
      </c>
    </row>
    <row r="2300" spans="1:7" x14ac:dyDescent="0.25">
      <c r="A2300">
        <v>2</v>
      </c>
      <c r="B2300" s="1">
        <v>18.363863169999998</v>
      </c>
      <c r="C2300">
        <v>3</v>
      </c>
      <c r="D2300">
        <v>0</v>
      </c>
      <c r="E2300">
        <v>0</v>
      </c>
      <c r="F2300">
        <v>10</v>
      </c>
      <c r="G2300" s="3">
        <v>2.5559753760000001</v>
      </c>
    </row>
    <row r="2301" spans="1:7" x14ac:dyDescent="0.25">
      <c r="A2301">
        <v>2</v>
      </c>
      <c r="B2301" s="1">
        <v>16.30360464</v>
      </c>
      <c r="C2301">
        <v>1</v>
      </c>
      <c r="D2301">
        <v>0</v>
      </c>
      <c r="E2301">
        <v>0</v>
      </c>
      <c r="F2301">
        <v>24</v>
      </c>
      <c r="G2301" s="3">
        <v>1.027727966</v>
      </c>
    </row>
    <row r="2302" spans="1:7" x14ac:dyDescent="0.25">
      <c r="A2302">
        <v>2</v>
      </c>
      <c r="B2302" s="1">
        <v>19.577120300000001</v>
      </c>
      <c r="C2302">
        <v>2</v>
      </c>
      <c r="D2302">
        <v>1</v>
      </c>
      <c r="E2302">
        <v>1</v>
      </c>
      <c r="F2302">
        <v>21</v>
      </c>
      <c r="G2302" s="3">
        <v>2.095691365</v>
      </c>
    </row>
    <row r="2303" spans="1:7" x14ac:dyDescent="0.25">
      <c r="A2303">
        <v>0</v>
      </c>
      <c r="B2303" s="1">
        <v>17.605035470000001</v>
      </c>
      <c r="C2303">
        <v>1</v>
      </c>
      <c r="D2303">
        <v>0</v>
      </c>
      <c r="E2303">
        <v>0</v>
      </c>
      <c r="F2303">
        <v>9</v>
      </c>
      <c r="G2303" s="3">
        <v>2.3808398689999999</v>
      </c>
    </row>
    <row r="2304" spans="1:7" x14ac:dyDescent="0.25">
      <c r="A2304">
        <v>2</v>
      </c>
      <c r="B2304" s="1">
        <v>5.5987465939999996</v>
      </c>
      <c r="C2304">
        <v>4</v>
      </c>
      <c r="D2304">
        <v>0</v>
      </c>
      <c r="E2304">
        <v>0</v>
      </c>
      <c r="F2304">
        <v>25</v>
      </c>
      <c r="G2304" s="3">
        <v>0.66207873699999997</v>
      </c>
    </row>
    <row r="2305" spans="1:7" x14ac:dyDescent="0.25">
      <c r="A2305">
        <v>2</v>
      </c>
      <c r="B2305" s="1">
        <v>2.119118227</v>
      </c>
      <c r="C2305">
        <v>3</v>
      </c>
      <c r="D2305">
        <v>1</v>
      </c>
      <c r="E2305">
        <v>1</v>
      </c>
      <c r="F2305">
        <v>13</v>
      </c>
      <c r="G2305" s="3">
        <v>1.996513116</v>
      </c>
    </row>
    <row r="2306" spans="1:7" x14ac:dyDescent="0.25">
      <c r="A2306">
        <v>1</v>
      </c>
      <c r="B2306" s="1">
        <v>2.2448214399999999</v>
      </c>
      <c r="C2306">
        <v>4</v>
      </c>
      <c r="D2306">
        <v>0</v>
      </c>
      <c r="E2306">
        <v>1</v>
      </c>
      <c r="F2306">
        <v>8</v>
      </c>
      <c r="G2306" s="3">
        <v>2.1398641509999998</v>
      </c>
    </row>
    <row r="2307" spans="1:7" x14ac:dyDescent="0.25">
      <c r="A2307">
        <v>0</v>
      </c>
      <c r="B2307" s="1">
        <v>5.8244663719999998</v>
      </c>
      <c r="C2307">
        <v>3</v>
      </c>
      <c r="D2307">
        <v>0</v>
      </c>
      <c r="E2307">
        <v>0</v>
      </c>
      <c r="F2307">
        <v>19</v>
      </c>
      <c r="G2307" s="3">
        <v>1.3614347069999999</v>
      </c>
    </row>
    <row r="2308" spans="1:7" x14ac:dyDescent="0.25">
      <c r="A2308">
        <v>0</v>
      </c>
      <c r="B2308" s="1">
        <v>12.28367448</v>
      </c>
      <c r="C2308">
        <v>2</v>
      </c>
      <c r="D2308">
        <v>0</v>
      </c>
      <c r="E2308">
        <v>0</v>
      </c>
      <c r="F2308">
        <v>26</v>
      </c>
      <c r="G2308" s="3">
        <v>0.495859041</v>
      </c>
    </row>
    <row r="2309" spans="1:7" x14ac:dyDescent="0.25">
      <c r="A2309">
        <v>3</v>
      </c>
      <c r="B2309" s="1">
        <v>16.086406520000001</v>
      </c>
      <c r="C2309">
        <v>1</v>
      </c>
      <c r="D2309">
        <v>0</v>
      </c>
      <c r="E2309">
        <v>0</v>
      </c>
      <c r="F2309">
        <v>20</v>
      </c>
      <c r="G2309" s="3">
        <v>1.2876673569999999</v>
      </c>
    </row>
    <row r="2310" spans="1:7" x14ac:dyDescent="0.25">
      <c r="A2310">
        <v>2</v>
      </c>
      <c r="B2310" s="1">
        <v>17.985006139999999</v>
      </c>
      <c r="C2310">
        <v>1</v>
      </c>
      <c r="D2310">
        <v>1</v>
      </c>
      <c r="E2310">
        <v>1</v>
      </c>
      <c r="F2310">
        <v>9</v>
      </c>
      <c r="G2310" s="3">
        <v>2.6650755519999998</v>
      </c>
    </row>
    <row r="2311" spans="1:7" x14ac:dyDescent="0.25">
      <c r="A2311">
        <v>1</v>
      </c>
      <c r="B2311" s="1">
        <v>12.475067689999999</v>
      </c>
      <c r="C2311">
        <v>1</v>
      </c>
      <c r="D2311">
        <v>0</v>
      </c>
      <c r="E2311">
        <v>0</v>
      </c>
      <c r="F2311">
        <v>21</v>
      </c>
      <c r="G2311" s="3">
        <v>0.95478754200000004</v>
      </c>
    </row>
    <row r="2312" spans="1:7" x14ac:dyDescent="0.25">
      <c r="A2312">
        <v>1</v>
      </c>
      <c r="B2312" s="1">
        <v>0.11262625499999999</v>
      </c>
      <c r="C2312">
        <v>2</v>
      </c>
      <c r="D2312">
        <v>0</v>
      </c>
      <c r="E2312">
        <v>0</v>
      </c>
      <c r="F2312">
        <v>28</v>
      </c>
      <c r="G2312" s="3">
        <v>0</v>
      </c>
    </row>
    <row r="2313" spans="1:7" x14ac:dyDescent="0.25">
      <c r="A2313">
        <v>2</v>
      </c>
      <c r="B2313" s="1">
        <v>3.7263355300000001</v>
      </c>
      <c r="C2313">
        <v>4</v>
      </c>
      <c r="D2313">
        <v>0</v>
      </c>
      <c r="E2313">
        <v>0</v>
      </c>
      <c r="F2313">
        <v>8</v>
      </c>
      <c r="G2313" s="3">
        <v>2.316959974</v>
      </c>
    </row>
    <row r="2314" spans="1:7" x14ac:dyDescent="0.25">
      <c r="A2314">
        <v>3</v>
      </c>
      <c r="B2314" s="1">
        <v>1.9945240769999999</v>
      </c>
      <c r="C2314">
        <v>4</v>
      </c>
      <c r="D2314">
        <v>0</v>
      </c>
      <c r="E2314">
        <v>1</v>
      </c>
      <c r="F2314">
        <v>28</v>
      </c>
      <c r="G2314" s="3">
        <v>0.67436294399999996</v>
      </c>
    </row>
    <row r="2315" spans="1:7" x14ac:dyDescent="0.25">
      <c r="A2315">
        <v>0</v>
      </c>
      <c r="B2315" s="1">
        <v>7.2664895109999996</v>
      </c>
      <c r="C2315">
        <v>1</v>
      </c>
      <c r="D2315">
        <v>0</v>
      </c>
      <c r="E2315">
        <v>0</v>
      </c>
      <c r="F2315">
        <v>4</v>
      </c>
      <c r="G2315" s="3">
        <v>2.536633782</v>
      </c>
    </row>
    <row r="2316" spans="1:7" x14ac:dyDescent="0.25">
      <c r="A2316">
        <v>1</v>
      </c>
      <c r="B2316" s="1">
        <v>10.02701987</v>
      </c>
      <c r="C2316">
        <v>3</v>
      </c>
      <c r="D2316">
        <v>0</v>
      </c>
      <c r="E2316">
        <v>0</v>
      </c>
      <c r="F2316">
        <v>7</v>
      </c>
      <c r="G2316" s="3">
        <v>2.343331353</v>
      </c>
    </row>
    <row r="2317" spans="1:7" x14ac:dyDescent="0.25">
      <c r="A2317">
        <v>3</v>
      </c>
      <c r="B2317" s="1">
        <v>0.86794357200000005</v>
      </c>
      <c r="C2317">
        <v>2</v>
      </c>
      <c r="D2317">
        <v>1</v>
      </c>
      <c r="E2317">
        <v>0</v>
      </c>
      <c r="F2317">
        <v>10</v>
      </c>
      <c r="G2317" s="3">
        <v>2.2404508380000001</v>
      </c>
    </row>
    <row r="2318" spans="1:7" x14ac:dyDescent="0.25">
      <c r="A2318">
        <v>0</v>
      </c>
      <c r="B2318" s="1">
        <v>6.9695595160000003</v>
      </c>
      <c r="C2318">
        <v>2</v>
      </c>
      <c r="D2318">
        <v>1</v>
      </c>
      <c r="E2318">
        <v>0</v>
      </c>
      <c r="F2318">
        <v>0</v>
      </c>
      <c r="G2318" s="3">
        <v>3.052640958</v>
      </c>
    </row>
    <row r="2319" spans="1:7" x14ac:dyDescent="0.25">
      <c r="A2319">
        <v>1</v>
      </c>
      <c r="B2319" s="1">
        <v>3.583593493</v>
      </c>
      <c r="C2319">
        <v>3</v>
      </c>
      <c r="D2319">
        <v>0</v>
      </c>
      <c r="E2319">
        <v>1</v>
      </c>
      <c r="F2319">
        <v>20</v>
      </c>
      <c r="G2319" s="3">
        <v>0.95384068499999997</v>
      </c>
    </row>
    <row r="2320" spans="1:7" x14ac:dyDescent="0.25">
      <c r="A2320">
        <v>4</v>
      </c>
      <c r="B2320" s="1">
        <v>12.94140333</v>
      </c>
      <c r="C2320">
        <v>2</v>
      </c>
      <c r="D2320">
        <v>0</v>
      </c>
      <c r="E2320">
        <v>1</v>
      </c>
      <c r="F2320">
        <v>9</v>
      </c>
      <c r="G2320" s="3">
        <v>2.5961112649999998</v>
      </c>
    </row>
    <row r="2321" spans="1:7" x14ac:dyDescent="0.25">
      <c r="A2321">
        <v>2</v>
      </c>
      <c r="B2321" s="1">
        <v>9.2854473859999995</v>
      </c>
      <c r="C2321">
        <v>4</v>
      </c>
      <c r="D2321">
        <v>0</v>
      </c>
      <c r="E2321">
        <v>1</v>
      </c>
      <c r="F2321">
        <v>0</v>
      </c>
      <c r="G2321" s="3">
        <v>4</v>
      </c>
    </row>
    <row r="2322" spans="1:7" x14ac:dyDescent="0.25">
      <c r="A2322">
        <v>1</v>
      </c>
      <c r="B2322" s="1">
        <v>9.9063529389999996</v>
      </c>
      <c r="C2322">
        <v>3</v>
      </c>
      <c r="D2322">
        <v>0</v>
      </c>
      <c r="E2322">
        <v>1</v>
      </c>
      <c r="F2322">
        <v>25</v>
      </c>
      <c r="G2322" s="3">
        <v>1.08238995</v>
      </c>
    </row>
    <row r="2323" spans="1:7" x14ac:dyDescent="0.25">
      <c r="A2323">
        <v>0</v>
      </c>
      <c r="B2323" s="1">
        <v>8.5538357610000002</v>
      </c>
      <c r="C2323">
        <v>3</v>
      </c>
      <c r="D2323">
        <v>0</v>
      </c>
      <c r="E2323">
        <v>0</v>
      </c>
      <c r="F2323">
        <v>29</v>
      </c>
      <c r="G2323" s="3">
        <v>0.52822555100000002</v>
      </c>
    </row>
    <row r="2324" spans="1:7" x14ac:dyDescent="0.25">
      <c r="A2324">
        <v>0</v>
      </c>
      <c r="B2324" s="1">
        <v>19.120394210000001</v>
      </c>
      <c r="C2324">
        <v>1</v>
      </c>
      <c r="D2324">
        <v>0</v>
      </c>
      <c r="E2324">
        <v>1</v>
      </c>
      <c r="F2324">
        <v>21</v>
      </c>
      <c r="G2324" s="3">
        <v>1.4627462920000001</v>
      </c>
    </row>
    <row r="2325" spans="1:7" x14ac:dyDescent="0.25">
      <c r="A2325">
        <v>1</v>
      </c>
      <c r="B2325" s="1">
        <v>4.2947025019999998</v>
      </c>
      <c r="C2325">
        <v>1</v>
      </c>
      <c r="D2325">
        <v>0</v>
      </c>
      <c r="E2325">
        <v>0</v>
      </c>
      <c r="F2325">
        <v>6</v>
      </c>
      <c r="G2325" s="3">
        <v>2.0067217249999998</v>
      </c>
    </row>
    <row r="2326" spans="1:7" x14ac:dyDescent="0.25">
      <c r="A2326">
        <v>3</v>
      </c>
      <c r="B2326" s="1">
        <v>10.333285200000001</v>
      </c>
      <c r="C2326">
        <v>2</v>
      </c>
      <c r="D2326">
        <v>0</v>
      </c>
      <c r="E2326">
        <v>0</v>
      </c>
      <c r="F2326">
        <v>27</v>
      </c>
      <c r="G2326" s="3">
        <v>0.47330087100000001</v>
      </c>
    </row>
    <row r="2327" spans="1:7" x14ac:dyDescent="0.25">
      <c r="A2327">
        <v>2</v>
      </c>
      <c r="B2327" s="1">
        <v>14.720347370000001</v>
      </c>
      <c r="C2327">
        <v>3</v>
      </c>
      <c r="D2327">
        <v>1</v>
      </c>
      <c r="E2327">
        <v>1</v>
      </c>
      <c r="F2327">
        <v>13</v>
      </c>
      <c r="G2327" s="3">
        <v>2.3780489450000002</v>
      </c>
    </row>
    <row r="2328" spans="1:7" x14ac:dyDescent="0.25">
      <c r="A2328">
        <v>2</v>
      </c>
      <c r="B2328" s="1">
        <v>11.136888259999999</v>
      </c>
      <c r="C2328">
        <v>4</v>
      </c>
      <c r="D2328">
        <v>0</v>
      </c>
      <c r="E2328">
        <v>1</v>
      </c>
      <c r="F2328">
        <v>4</v>
      </c>
      <c r="G2328" s="3">
        <v>3.5464328090000001</v>
      </c>
    </row>
    <row r="2329" spans="1:7" x14ac:dyDescent="0.25">
      <c r="A2329">
        <v>3</v>
      </c>
      <c r="B2329" s="1">
        <v>18.580417709999999</v>
      </c>
      <c r="C2329">
        <v>2</v>
      </c>
      <c r="D2329">
        <v>1</v>
      </c>
      <c r="E2329">
        <v>1</v>
      </c>
      <c r="F2329">
        <v>16</v>
      </c>
      <c r="G2329" s="3">
        <v>2.288466675</v>
      </c>
    </row>
    <row r="2330" spans="1:7" x14ac:dyDescent="0.25">
      <c r="A2330">
        <v>2</v>
      </c>
      <c r="B2330" s="1">
        <v>7.5593671130000004</v>
      </c>
      <c r="C2330">
        <v>3</v>
      </c>
      <c r="D2330">
        <v>0</v>
      </c>
      <c r="E2330">
        <v>1</v>
      </c>
      <c r="F2330">
        <v>21</v>
      </c>
      <c r="G2330" s="3">
        <v>1.339935509</v>
      </c>
    </row>
    <row r="2331" spans="1:7" x14ac:dyDescent="0.25">
      <c r="A2331">
        <v>1</v>
      </c>
      <c r="B2331" s="1">
        <v>9.2735161149999996</v>
      </c>
      <c r="C2331">
        <v>2</v>
      </c>
      <c r="D2331">
        <v>0</v>
      </c>
      <c r="E2331">
        <v>1</v>
      </c>
      <c r="F2331">
        <v>25</v>
      </c>
      <c r="G2331" s="3">
        <v>0.81314762699999998</v>
      </c>
    </row>
    <row r="2332" spans="1:7" x14ac:dyDescent="0.25">
      <c r="A2332">
        <v>2</v>
      </c>
      <c r="B2332" s="1">
        <v>1.770446304</v>
      </c>
      <c r="C2332">
        <v>1</v>
      </c>
      <c r="D2332">
        <v>1</v>
      </c>
      <c r="E2332">
        <v>0</v>
      </c>
      <c r="F2332">
        <v>20</v>
      </c>
      <c r="G2332" s="3">
        <v>1.5561060710000001</v>
      </c>
    </row>
    <row r="2333" spans="1:7" x14ac:dyDescent="0.25">
      <c r="A2333">
        <v>3</v>
      </c>
      <c r="B2333" s="1">
        <v>12.179982219999999</v>
      </c>
      <c r="C2333">
        <v>3</v>
      </c>
      <c r="D2333">
        <v>0</v>
      </c>
      <c r="E2333">
        <v>1</v>
      </c>
      <c r="F2333">
        <v>5</v>
      </c>
      <c r="G2333" s="3">
        <v>3.2629223550000002</v>
      </c>
    </row>
    <row r="2334" spans="1:7" x14ac:dyDescent="0.25">
      <c r="A2334">
        <v>3</v>
      </c>
      <c r="B2334" s="1">
        <v>5.7642393690000002</v>
      </c>
      <c r="C2334">
        <v>3</v>
      </c>
      <c r="D2334">
        <v>1</v>
      </c>
      <c r="E2334">
        <v>1</v>
      </c>
      <c r="F2334">
        <v>15</v>
      </c>
      <c r="G2334" s="3">
        <v>2.1793570689999999</v>
      </c>
    </row>
    <row r="2335" spans="1:7" x14ac:dyDescent="0.25">
      <c r="A2335">
        <v>0</v>
      </c>
      <c r="B2335" s="1">
        <v>3.2061807899999999</v>
      </c>
      <c r="C2335">
        <v>1</v>
      </c>
      <c r="D2335">
        <v>0</v>
      </c>
      <c r="E2335">
        <v>1</v>
      </c>
      <c r="F2335">
        <v>10</v>
      </c>
      <c r="G2335" s="3">
        <v>2.220050547</v>
      </c>
    </row>
    <row r="2336" spans="1:7" x14ac:dyDescent="0.25">
      <c r="A2336">
        <v>2</v>
      </c>
      <c r="B2336" s="1">
        <v>10.89062586</v>
      </c>
      <c r="C2336">
        <v>2</v>
      </c>
      <c r="D2336">
        <v>0</v>
      </c>
      <c r="E2336">
        <v>1</v>
      </c>
      <c r="F2336">
        <v>9</v>
      </c>
      <c r="G2336" s="3">
        <v>2.2265135950000001</v>
      </c>
    </row>
    <row r="2337" spans="1:7" x14ac:dyDescent="0.25">
      <c r="A2337">
        <v>2</v>
      </c>
      <c r="B2337" s="1">
        <v>10.646205269999999</v>
      </c>
      <c r="C2337">
        <v>2</v>
      </c>
      <c r="D2337">
        <v>0</v>
      </c>
      <c r="E2337">
        <v>0</v>
      </c>
      <c r="F2337">
        <v>14</v>
      </c>
      <c r="G2337" s="3">
        <v>1.565647848</v>
      </c>
    </row>
    <row r="2338" spans="1:7" x14ac:dyDescent="0.25">
      <c r="A2338">
        <v>3</v>
      </c>
      <c r="B2338" s="1">
        <v>1.5174328239999999</v>
      </c>
      <c r="C2338">
        <v>1</v>
      </c>
      <c r="D2338">
        <v>0</v>
      </c>
      <c r="E2338">
        <v>1</v>
      </c>
      <c r="F2338">
        <v>6</v>
      </c>
      <c r="G2338" s="3">
        <v>2.0787778989999999</v>
      </c>
    </row>
    <row r="2339" spans="1:7" x14ac:dyDescent="0.25">
      <c r="A2339">
        <v>1</v>
      </c>
      <c r="B2339" s="1">
        <v>13.964309070000001</v>
      </c>
      <c r="C2339">
        <v>4</v>
      </c>
      <c r="D2339">
        <v>1</v>
      </c>
      <c r="E2339">
        <v>0</v>
      </c>
      <c r="F2339">
        <v>22</v>
      </c>
      <c r="G2339" s="3">
        <v>1.5624112619999999</v>
      </c>
    </row>
    <row r="2340" spans="1:7" x14ac:dyDescent="0.25">
      <c r="A2340">
        <v>2</v>
      </c>
      <c r="B2340" s="1">
        <v>12.47544381</v>
      </c>
      <c r="C2340">
        <v>2</v>
      </c>
      <c r="D2340">
        <v>1</v>
      </c>
      <c r="E2340">
        <v>1</v>
      </c>
      <c r="F2340">
        <v>1</v>
      </c>
      <c r="G2340" s="3">
        <v>3.5729453200000001</v>
      </c>
    </row>
    <row r="2341" spans="1:7" x14ac:dyDescent="0.25">
      <c r="A2341">
        <v>3</v>
      </c>
      <c r="B2341" s="1">
        <v>3.7803456550000001</v>
      </c>
      <c r="C2341">
        <v>1</v>
      </c>
      <c r="D2341">
        <v>1</v>
      </c>
      <c r="E2341">
        <v>0</v>
      </c>
      <c r="F2341">
        <v>11</v>
      </c>
      <c r="G2341" s="3">
        <v>2.0730331670000002</v>
      </c>
    </row>
    <row r="2342" spans="1:7" x14ac:dyDescent="0.25">
      <c r="A2342">
        <v>2</v>
      </c>
      <c r="B2342" s="1">
        <v>9.3886972429999993</v>
      </c>
      <c r="C2342">
        <v>1</v>
      </c>
      <c r="D2342">
        <v>0</v>
      </c>
      <c r="E2342">
        <v>0</v>
      </c>
      <c r="F2342">
        <v>18</v>
      </c>
      <c r="G2342" s="3">
        <v>1.2889376960000001</v>
      </c>
    </row>
    <row r="2343" spans="1:7" x14ac:dyDescent="0.25">
      <c r="A2343">
        <v>2</v>
      </c>
      <c r="B2343" s="1">
        <v>14.40645833</v>
      </c>
      <c r="C2343">
        <v>4</v>
      </c>
      <c r="D2343">
        <v>0</v>
      </c>
      <c r="E2343">
        <v>0</v>
      </c>
      <c r="F2343">
        <v>11</v>
      </c>
      <c r="G2343" s="3">
        <v>2.5474496059999998</v>
      </c>
    </row>
    <row r="2344" spans="1:7" x14ac:dyDescent="0.25">
      <c r="A2344">
        <v>0</v>
      </c>
      <c r="B2344" s="1">
        <v>10.588714810000001</v>
      </c>
      <c r="C2344">
        <v>3</v>
      </c>
      <c r="D2344">
        <v>0</v>
      </c>
      <c r="E2344">
        <v>0</v>
      </c>
      <c r="F2344">
        <v>15</v>
      </c>
      <c r="G2344" s="3">
        <v>2.0377685749999999</v>
      </c>
    </row>
    <row r="2345" spans="1:7" x14ac:dyDescent="0.25">
      <c r="A2345">
        <v>1</v>
      </c>
      <c r="B2345" s="1">
        <v>7.9097815239999996</v>
      </c>
      <c r="C2345">
        <v>3</v>
      </c>
      <c r="D2345">
        <v>0</v>
      </c>
      <c r="E2345">
        <v>0</v>
      </c>
      <c r="F2345">
        <v>5</v>
      </c>
      <c r="G2345" s="3">
        <v>2.9158981329999998</v>
      </c>
    </row>
    <row r="2346" spans="1:7" x14ac:dyDescent="0.25">
      <c r="A2346">
        <v>1</v>
      </c>
      <c r="B2346" s="1">
        <v>6.4467691619999998</v>
      </c>
      <c r="C2346">
        <v>0</v>
      </c>
      <c r="D2346">
        <v>1</v>
      </c>
      <c r="E2346">
        <v>0</v>
      </c>
      <c r="F2346">
        <v>2</v>
      </c>
      <c r="G2346" s="3">
        <v>2.7990638849999998</v>
      </c>
    </row>
    <row r="2347" spans="1:7" x14ac:dyDescent="0.25">
      <c r="A2347">
        <v>3</v>
      </c>
      <c r="B2347" s="1">
        <v>12.207877330000001</v>
      </c>
      <c r="C2347">
        <v>3</v>
      </c>
      <c r="D2347">
        <v>0</v>
      </c>
      <c r="E2347">
        <v>0</v>
      </c>
      <c r="F2347">
        <v>1</v>
      </c>
      <c r="G2347" s="3">
        <v>3.2501100109999999</v>
      </c>
    </row>
    <row r="2348" spans="1:7" x14ac:dyDescent="0.25">
      <c r="A2348">
        <v>1</v>
      </c>
      <c r="B2348" s="1">
        <v>18.782173969999999</v>
      </c>
      <c r="C2348">
        <v>2</v>
      </c>
      <c r="D2348">
        <v>0</v>
      </c>
      <c r="E2348">
        <v>0</v>
      </c>
      <c r="F2348">
        <v>19</v>
      </c>
      <c r="G2348" s="3">
        <v>1.8233231029999999</v>
      </c>
    </row>
    <row r="2349" spans="1:7" x14ac:dyDescent="0.25">
      <c r="A2349">
        <v>2</v>
      </c>
      <c r="B2349" s="1">
        <v>13.43489681</v>
      </c>
      <c r="C2349">
        <v>3</v>
      </c>
      <c r="D2349">
        <v>0</v>
      </c>
      <c r="E2349">
        <v>0</v>
      </c>
      <c r="F2349">
        <v>4</v>
      </c>
      <c r="G2349" s="3">
        <v>2.9929123359999998</v>
      </c>
    </row>
    <row r="2350" spans="1:7" x14ac:dyDescent="0.25">
      <c r="A2350">
        <v>2</v>
      </c>
      <c r="B2350" s="1">
        <v>1.494918073</v>
      </c>
      <c r="C2350">
        <v>4</v>
      </c>
      <c r="D2350">
        <v>1</v>
      </c>
      <c r="E2350">
        <v>0</v>
      </c>
      <c r="F2350">
        <v>10</v>
      </c>
      <c r="G2350" s="3">
        <v>2.6317363039999999</v>
      </c>
    </row>
    <row r="2351" spans="1:7" x14ac:dyDescent="0.25">
      <c r="A2351">
        <v>1</v>
      </c>
      <c r="B2351" s="1">
        <v>9.2136994699999999</v>
      </c>
      <c r="C2351">
        <v>1</v>
      </c>
      <c r="D2351">
        <v>1</v>
      </c>
      <c r="E2351">
        <v>1</v>
      </c>
      <c r="F2351">
        <v>25</v>
      </c>
      <c r="G2351" s="3">
        <v>0.93266973900000005</v>
      </c>
    </row>
    <row r="2352" spans="1:7" x14ac:dyDescent="0.25">
      <c r="A2352">
        <v>2</v>
      </c>
      <c r="B2352" s="1">
        <v>17.816482629999999</v>
      </c>
      <c r="C2352">
        <v>2</v>
      </c>
      <c r="D2352">
        <v>0</v>
      </c>
      <c r="E2352">
        <v>0</v>
      </c>
      <c r="F2352">
        <v>24</v>
      </c>
      <c r="G2352" s="3">
        <v>0.87220953599999995</v>
      </c>
    </row>
    <row r="2353" spans="1:7" x14ac:dyDescent="0.25">
      <c r="A2353">
        <v>2</v>
      </c>
      <c r="B2353" s="1">
        <v>1.8892485160000001</v>
      </c>
      <c r="C2353">
        <v>0</v>
      </c>
      <c r="D2353">
        <v>0</v>
      </c>
      <c r="E2353">
        <v>0</v>
      </c>
      <c r="F2353">
        <v>2</v>
      </c>
      <c r="G2353" s="3">
        <v>2.4515024400000001</v>
      </c>
    </row>
    <row r="2354" spans="1:7" x14ac:dyDescent="0.25">
      <c r="A2354">
        <v>3</v>
      </c>
      <c r="B2354" s="1">
        <v>19.777514239999999</v>
      </c>
      <c r="C2354">
        <v>2</v>
      </c>
      <c r="D2354">
        <v>0</v>
      </c>
      <c r="E2354">
        <v>0</v>
      </c>
      <c r="F2354">
        <v>2</v>
      </c>
      <c r="G2354" s="3">
        <v>3.4959497420000001</v>
      </c>
    </row>
    <row r="2355" spans="1:7" x14ac:dyDescent="0.25">
      <c r="A2355">
        <v>2</v>
      </c>
      <c r="B2355" s="1">
        <v>18.981387869999999</v>
      </c>
      <c r="C2355">
        <v>1</v>
      </c>
      <c r="D2355">
        <v>0</v>
      </c>
      <c r="E2355">
        <v>0</v>
      </c>
      <c r="F2355">
        <v>21</v>
      </c>
      <c r="G2355" s="3">
        <v>1.088882482</v>
      </c>
    </row>
    <row r="2356" spans="1:7" x14ac:dyDescent="0.25">
      <c r="A2356">
        <v>2</v>
      </c>
      <c r="B2356" s="1">
        <v>1.5654896149999999</v>
      </c>
      <c r="C2356">
        <v>4</v>
      </c>
      <c r="D2356">
        <v>1</v>
      </c>
      <c r="E2356">
        <v>1</v>
      </c>
      <c r="F2356">
        <v>4</v>
      </c>
      <c r="G2356" s="3">
        <v>3.9794209180000002</v>
      </c>
    </row>
    <row r="2357" spans="1:7" x14ac:dyDescent="0.25">
      <c r="A2357">
        <v>1</v>
      </c>
      <c r="B2357" s="1">
        <v>18.668266410000001</v>
      </c>
      <c r="C2357">
        <v>2</v>
      </c>
      <c r="D2357">
        <v>0</v>
      </c>
      <c r="E2357">
        <v>0</v>
      </c>
      <c r="F2357">
        <v>21</v>
      </c>
      <c r="G2357" s="3">
        <v>1.5210134900000001</v>
      </c>
    </row>
    <row r="2358" spans="1:7" x14ac:dyDescent="0.25">
      <c r="A2358">
        <v>3</v>
      </c>
      <c r="B2358" s="1">
        <v>7.262651805</v>
      </c>
      <c r="C2358">
        <v>3</v>
      </c>
      <c r="D2358">
        <v>0</v>
      </c>
      <c r="E2358">
        <v>0</v>
      </c>
      <c r="F2358">
        <v>22</v>
      </c>
      <c r="G2358" s="3">
        <v>0.76625744699999998</v>
      </c>
    </row>
    <row r="2359" spans="1:7" x14ac:dyDescent="0.25">
      <c r="A2359">
        <v>1</v>
      </c>
      <c r="B2359" s="1">
        <v>16.894183340000001</v>
      </c>
      <c r="C2359">
        <v>3</v>
      </c>
      <c r="D2359">
        <v>0</v>
      </c>
      <c r="E2359">
        <v>0</v>
      </c>
      <c r="F2359">
        <v>10</v>
      </c>
      <c r="G2359" s="3">
        <v>2.4713957789999998</v>
      </c>
    </row>
    <row r="2360" spans="1:7" x14ac:dyDescent="0.25">
      <c r="A2360">
        <v>2</v>
      </c>
      <c r="B2360" s="1">
        <v>8.367666754</v>
      </c>
      <c r="C2360">
        <v>4</v>
      </c>
      <c r="D2360">
        <v>0</v>
      </c>
      <c r="E2360">
        <v>1</v>
      </c>
      <c r="F2360">
        <v>2</v>
      </c>
      <c r="G2360" s="3">
        <v>3.2865851340000001</v>
      </c>
    </row>
    <row r="2361" spans="1:7" x14ac:dyDescent="0.25">
      <c r="A2361">
        <v>1</v>
      </c>
      <c r="B2361" s="1">
        <v>8.8171022539999999</v>
      </c>
      <c r="C2361">
        <v>2</v>
      </c>
      <c r="D2361">
        <v>1</v>
      </c>
      <c r="E2361">
        <v>1</v>
      </c>
      <c r="F2361">
        <v>12</v>
      </c>
      <c r="G2361" s="3">
        <v>2.1214734420000001</v>
      </c>
    </row>
    <row r="2362" spans="1:7" x14ac:dyDescent="0.25">
      <c r="A2362">
        <v>3</v>
      </c>
      <c r="B2362" s="1">
        <v>12.68486182</v>
      </c>
      <c r="C2362">
        <v>2</v>
      </c>
      <c r="D2362">
        <v>0</v>
      </c>
      <c r="E2362">
        <v>0</v>
      </c>
      <c r="F2362">
        <v>20</v>
      </c>
      <c r="G2362" s="3">
        <v>1.347633493</v>
      </c>
    </row>
    <row r="2363" spans="1:7" x14ac:dyDescent="0.25">
      <c r="A2363">
        <v>2</v>
      </c>
      <c r="B2363" s="1">
        <v>15.48954839</v>
      </c>
      <c r="C2363">
        <v>0</v>
      </c>
      <c r="D2363">
        <v>0</v>
      </c>
      <c r="E2363">
        <v>0</v>
      </c>
      <c r="F2363">
        <v>7</v>
      </c>
      <c r="G2363" s="3">
        <v>2.4629431180000001</v>
      </c>
    </row>
    <row r="2364" spans="1:7" x14ac:dyDescent="0.25">
      <c r="A2364">
        <v>2</v>
      </c>
      <c r="B2364" s="1">
        <v>0.67578301900000004</v>
      </c>
      <c r="C2364">
        <v>0</v>
      </c>
      <c r="D2364">
        <v>1</v>
      </c>
      <c r="E2364">
        <v>0</v>
      </c>
      <c r="F2364">
        <v>19</v>
      </c>
      <c r="G2364" s="3">
        <v>1.041028901</v>
      </c>
    </row>
    <row r="2365" spans="1:7" x14ac:dyDescent="0.25">
      <c r="A2365">
        <v>1</v>
      </c>
      <c r="B2365" s="1">
        <v>11.86311991</v>
      </c>
      <c r="C2365">
        <v>3</v>
      </c>
      <c r="D2365">
        <v>0</v>
      </c>
      <c r="E2365">
        <v>1</v>
      </c>
      <c r="F2365">
        <v>9</v>
      </c>
      <c r="G2365" s="3">
        <v>2.6699790349999999</v>
      </c>
    </row>
    <row r="2366" spans="1:7" x14ac:dyDescent="0.25">
      <c r="A2366">
        <v>2</v>
      </c>
      <c r="B2366" s="1">
        <v>3.7346598819999999</v>
      </c>
      <c r="C2366">
        <v>0</v>
      </c>
      <c r="D2366">
        <v>1</v>
      </c>
      <c r="E2366">
        <v>0</v>
      </c>
      <c r="F2366">
        <v>1</v>
      </c>
      <c r="G2366" s="3">
        <v>2.7350416110000002</v>
      </c>
    </row>
    <row r="2367" spans="1:7" x14ac:dyDescent="0.25">
      <c r="A2367">
        <v>2</v>
      </c>
      <c r="B2367" s="1">
        <v>6.9189903570000002</v>
      </c>
      <c r="C2367">
        <v>2</v>
      </c>
      <c r="D2367">
        <v>0</v>
      </c>
      <c r="E2367">
        <v>0</v>
      </c>
      <c r="F2367">
        <v>3</v>
      </c>
      <c r="G2367" s="3">
        <v>2.7420917939999998</v>
      </c>
    </row>
    <row r="2368" spans="1:7" x14ac:dyDescent="0.25">
      <c r="A2368">
        <v>2</v>
      </c>
      <c r="B2368" s="1">
        <v>6.9593733230000003</v>
      </c>
      <c r="C2368">
        <v>0</v>
      </c>
      <c r="D2368">
        <v>0</v>
      </c>
      <c r="E2368">
        <v>0</v>
      </c>
      <c r="F2368">
        <v>17</v>
      </c>
      <c r="G2368" s="3">
        <v>0.98429429499999999</v>
      </c>
    </row>
    <row r="2369" spans="1:7" x14ac:dyDescent="0.25">
      <c r="A2369">
        <v>1</v>
      </c>
      <c r="B2369" s="1">
        <v>9.3812068039999996</v>
      </c>
      <c r="C2369">
        <v>3</v>
      </c>
      <c r="D2369">
        <v>0</v>
      </c>
      <c r="E2369">
        <v>0</v>
      </c>
      <c r="F2369">
        <v>18</v>
      </c>
      <c r="G2369" s="3">
        <v>1.454722898</v>
      </c>
    </row>
    <row r="2370" spans="1:7" x14ac:dyDescent="0.25">
      <c r="A2370">
        <v>4</v>
      </c>
      <c r="B2370" s="1">
        <v>6.6827282380000002</v>
      </c>
      <c r="C2370">
        <v>2</v>
      </c>
      <c r="D2370">
        <v>0</v>
      </c>
      <c r="E2370">
        <v>0</v>
      </c>
      <c r="F2370">
        <v>3</v>
      </c>
      <c r="G2370" s="3">
        <v>3.1585923239999998</v>
      </c>
    </row>
    <row r="2371" spans="1:7" x14ac:dyDescent="0.25">
      <c r="A2371">
        <v>3</v>
      </c>
      <c r="B2371" s="1">
        <v>2.1472223690000001</v>
      </c>
      <c r="C2371">
        <v>1</v>
      </c>
      <c r="D2371">
        <v>0</v>
      </c>
      <c r="E2371">
        <v>0</v>
      </c>
      <c r="F2371">
        <v>19</v>
      </c>
      <c r="G2371" s="3">
        <v>1.0674108499999999</v>
      </c>
    </row>
    <row r="2372" spans="1:7" x14ac:dyDescent="0.25">
      <c r="A2372">
        <v>1</v>
      </c>
      <c r="B2372" s="1">
        <v>2.9125747710000001</v>
      </c>
      <c r="C2372">
        <v>1</v>
      </c>
      <c r="D2372">
        <v>0</v>
      </c>
      <c r="E2372">
        <v>0</v>
      </c>
      <c r="F2372">
        <v>25</v>
      </c>
      <c r="G2372" s="3">
        <v>0.56941988499999996</v>
      </c>
    </row>
    <row r="2373" spans="1:7" x14ac:dyDescent="0.25">
      <c r="A2373">
        <v>3</v>
      </c>
      <c r="B2373" s="1">
        <v>0.66875971099999998</v>
      </c>
      <c r="C2373">
        <v>2</v>
      </c>
      <c r="D2373">
        <v>0</v>
      </c>
      <c r="E2373">
        <v>0</v>
      </c>
      <c r="F2373">
        <v>8</v>
      </c>
      <c r="G2373" s="3">
        <v>1.9347617269999999</v>
      </c>
    </row>
    <row r="2374" spans="1:7" x14ac:dyDescent="0.25">
      <c r="A2374">
        <v>2</v>
      </c>
      <c r="B2374" s="1">
        <v>9.4049817069999992</v>
      </c>
      <c r="C2374">
        <v>3</v>
      </c>
      <c r="D2374">
        <v>0</v>
      </c>
      <c r="E2374">
        <v>0</v>
      </c>
      <c r="F2374">
        <v>15</v>
      </c>
      <c r="G2374" s="3">
        <v>1.849103876</v>
      </c>
    </row>
    <row r="2375" spans="1:7" x14ac:dyDescent="0.25">
      <c r="A2375">
        <v>2</v>
      </c>
      <c r="B2375" s="1">
        <v>19.0889539</v>
      </c>
      <c r="C2375">
        <v>2</v>
      </c>
      <c r="D2375">
        <v>0</v>
      </c>
      <c r="E2375">
        <v>0</v>
      </c>
      <c r="F2375">
        <v>25</v>
      </c>
      <c r="G2375" s="3">
        <v>0.82501964100000003</v>
      </c>
    </row>
    <row r="2376" spans="1:7" x14ac:dyDescent="0.25">
      <c r="A2376">
        <v>1</v>
      </c>
      <c r="B2376" s="1">
        <v>2.3135044730000001</v>
      </c>
      <c r="C2376">
        <v>3</v>
      </c>
      <c r="D2376">
        <v>1</v>
      </c>
      <c r="E2376">
        <v>1</v>
      </c>
      <c r="F2376">
        <v>5</v>
      </c>
      <c r="G2376" s="3">
        <v>2.9138984589999999</v>
      </c>
    </row>
    <row r="2377" spans="1:7" x14ac:dyDescent="0.25">
      <c r="A2377">
        <v>2</v>
      </c>
      <c r="B2377" s="1">
        <v>18.925289859999999</v>
      </c>
      <c r="C2377">
        <v>1</v>
      </c>
      <c r="D2377">
        <v>0</v>
      </c>
      <c r="E2377">
        <v>1</v>
      </c>
      <c r="F2377">
        <v>24</v>
      </c>
      <c r="G2377" s="3">
        <v>1.164539166</v>
      </c>
    </row>
    <row r="2378" spans="1:7" x14ac:dyDescent="0.25">
      <c r="A2378">
        <v>2</v>
      </c>
      <c r="B2378" s="1">
        <v>14.667230289999999</v>
      </c>
      <c r="C2378">
        <v>0</v>
      </c>
      <c r="D2378">
        <v>0</v>
      </c>
      <c r="E2378">
        <v>1</v>
      </c>
      <c r="F2378">
        <v>3</v>
      </c>
      <c r="G2378" s="3">
        <v>2.9282193909999998</v>
      </c>
    </row>
    <row r="2379" spans="1:7" x14ac:dyDescent="0.25">
      <c r="A2379">
        <v>2</v>
      </c>
      <c r="B2379" s="1">
        <v>12.74997606</v>
      </c>
      <c r="C2379">
        <v>0</v>
      </c>
      <c r="D2379">
        <v>1</v>
      </c>
      <c r="E2379">
        <v>1</v>
      </c>
      <c r="F2379">
        <v>8</v>
      </c>
      <c r="G2379" s="3">
        <v>2.6523548130000001</v>
      </c>
    </row>
    <row r="2380" spans="1:7" x14ac:dyDescent="0.25">
      <c r="A2380">
        <v>2</v>
      </c>
      <c r="B2380" s="1">
        <v>12.90555511</v>
      </c>
      <c r="C2380">
        <v>2</v>
      </c>
      <c r="D2380">
        <v>0</v>
      </c>
      <c r="E2380">
        <v>0</v>
      </c>
      <c r="F2380">
        <v>26</v>
      </c>
      <c r="G2380" s="3">
        <v>0.70935337399999998</v>
      </c>
    </row>
    <row r="2381" spans="1:7" x14ac:dyDescent="0.25">
      <c r="A2381">
        <v>2</v>
      </c>
      <c r="B2381" s="1">
        <v>16.53455297</v>
      </c>
      <c r="C2381">
        <v>3</v>
      </c>
      <c r="D2381">
        <v>0</v>
      </c>
      <c r="E2381">
        <v>0</v>
      </c>
      <c r="F2381">
        <v>12</v>
      </c>
      <c r="G2381" s="3">
        <v>2.5094912300000001</v>
      </c>
    </row>
    <row r="2382" spans="1:7" x14ac:dyDescent="0.25">
      <c r="A2382">
        <v>2</v>
      </c>
      <c r="B2382" s="1">
        <v>2.1383972880000002</v>
      </c>
      <c r="C2382">
        <v>1</v>
      </c>
      <c r="D2382">
        <v>0</v>
      </c>
      <c r="E2382">
        <v>1</v>
      </c>
      <c r="F2382">
        <v>8</v>
      </c>
      <c r="G2382" s="3">
        <v>1.9793794140000001</v>
      </c>
    </row>
    <row r="2383" spans="1:7" x14ac:dyDescent="0.25">
      <c r="A2383">
        <v>0</v>
      </c>
      <c r="B2383" s="1">
        <v>10.09508647</v>
      </c>
      <c r="C2383">
        <v>3</v>
      </c>
      <c r="D2383">
        <v>0</v>
      </c>
      <c r="E2383">
        <v>0</v>
      </c>
      <c r="F2383">
        <v>5</v>
      </c>
      <c r="G2383" s="3">
        <v>2.9562545240000002</v>
      </c>
    </row>
    <row r="2384" spans="1:7" x14ac:dyDescent="0.25">
      <c r="A2384">
        <v>3</v>
      </c>
      <c r="B2384" s="1">
        <v>13.94182277</v>
      </c>
      <c r="C2384">
        <v>2</v>
      </c>
      <c r="D2384">
        <v>0</v>
      </c>
      <c r="E2384">
        <v>0</v>
      </c>
      <c r="F2384">
        <v>20</v>
      </c>
      <c r="G2384" s="3">
        <v>1.191929046</v>
      </c>
    </row>
    <row r="2385" spans="1:7" x14ac:dyDescent="0.25">
      <c r="A2385">
        <v>2</v>
      </c>
      <c r="B2385" s="1">
        <v>11.736408900000001</v>
      </c>
      <c r="C2385">
        <v>4</v>
      </c>
      <c r="D2385">
        <v>1</v>
      </c>
      <c r="E2385">
        <v>0</v>
      </c>
      <c r="F2385">
        <v>18</v>
      </c>
      <c r="G2385" s="3">
        <v>1.810037823</v>
      </c>
    </row>
    <row r="2386" spans="1:7" x14ac:dyDescent="0.25">
      <c r="A2386">
        <v>1</v>
      </c>
      <c r="B2386" s="1">
        <v>16.655581420000001</v>
      </c>
      <c r="C2386">
        <v>3</v>
      </c>
      <c r="D2386">
        <v>1</v>
      </c>
      <c r="E2386">
        <v>0</v>
      </c>
      <c r="F2386">
        <v>13</v>
      </c>
      <c r="G2386" s="3">
        <v>2.5391128489999999</v>
      </c>
    </row>
    <row r="2387" spans="1:7" x14ac:dyDescent="0.25">
      <c r="A2387">
        <v>1</v>
      </c>
      <c r="B2387" s="1">
        <v>1.4454341799999999</v>
      </c>
      <c r="C2387">
        <v>3</v>
      </c>
      <c r="D2387">
        <v>0</v>
      </c>
      <c r="E2387">
        <v>1</v>
      </c>
      <c r="F2387">
        <v>20</v>
      </c>
      <c r="G2387" s="3">
        <v>1.395630675</v>
      </c>
    </row>
    <row r="2388" spans="1:7" x14ac:dyDescent="0.25">
      <c r="A2388">
        <v>2</v>
      </c>
      <c r="B2388" s="1">
        <v>13.814020790000001</v>
      </c>
      <c r="C2388">
        <v>2</v>
      </c>
      <c r="D2388">
        <v>0</v>
      </c>
      <c r="E2388">
        <v>0</v>
      </c>
      <c r="F2388">
        <v>14</v>
      </c>
      <c r="G2388" s="3">
        <v>2.0000840110000002</v>
      </c>
    </row>
    <row r="2389" spans="1:7" x14ac:dyDescent="0.25">
      <c r="A2389">
        <v>3</v>
      </c>
      <c r="B2389" s="1">
        <v>10.68055461</v>
      </c>
      <c r="C2389">
        <v>4</v>
      </c>
      <c r="D2389">
        <v>0</v>
      </c>
      <c r="E2389">
        <v>1</v>
      </c>
      <c r="F2389">
        <v>2</v>
      </c>
      <c r="G2389" s="3">
        <v>3.455509411</v>
      </c>
    </row>
    <row r="2390" spans="1:7" x14ac:dyDescent="0.25">
      <c r="A2390">
        <v>1</v>
      </c>
      <c r="B2390" s="1">
        <v>7.5832172800000004</v>
      </c>
      <c r="C2390">
        <v>4</v>
      </c>
      <c r="D2390">
        <v>1</v>
      </c>
      <c r="E2390">
        <v>0</v>
      </c>
      <c r="F2390">
        <v>4</v>
      </c>
      <c r="G2390" s="3">
        <v>3.2791497270000001</v>
      </c>
    </row>
    <row r="2391" spans="1:7" x14ac:dyDescent="0.25">
      <c r="A2391">
        <v>2</v>
      </c>
      <c r="B2391" s="1">
        <v>6.8054996450000003</v>
      </c>
      <c r="C2391">
        <v>2</v>
      </c>
      <c r="D2391">
        <v>0</v>
      </c>
      <c r="E2391">
        <v>0</v>
      </c>
      <c r="F2391">
        <v>20</v>
      </c>
      <c r="G2391" s="3">
        <v>1.1423328800000001</v>
      </c>
    </row>
    <row r="2392" spans="1:7" x14ac:dyDescent="0.25">
      <c r="A2392">
        <v>0</v>
      </c>
      <c r="B2392" s="1">
        <v>12.41665266</v>
      </c>
      <c r="C2392">
        <v>2</v>
      </c>
      <c r="D2392">
        <v>0</v>
      </c>
      <c r="E2392">
        <v>0</v>
      </c>
      <c r="F2392">
        <v>17</v>
      </c>
      <c r="G2392" s="3">
        <v>1.8032967630000001</v>
      </c>
    </row>
    <row r="2393" spans="1:7" x14ac:dyDescent="0.25">
      <c r="A2393">
        <v>2</v>
      </c>
      <c r="B2393" s="1">
        <v>17.819907489999999</v>
      </c>
      <c r="C2393">
        <v>2</v>
      </c>
      <c r="D2393">
        <v>0</v>
      </c>
      <c r="E2393">
        <v>0</v>
      </c>
      <c r="F2393">
        <v>13</v>
      </c>
      <c r="G2393" s="3">
        <v>2.140013878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0692-0BBE-4AEE-BB69-7D193478DD55}">
  <dimension ref="A2:P7"/>
  <sheetViews>
    <sheetView showGridLines="0" tabSelected="1" workbookViewId="0">
      <selection activeCell="J6" sqref="J6"/>
    </sheetView>
  </sheetViews>
  <sheetFormatPr defaultRowHeight="15" x14ac:dyDescent="0.25"/>
  <cols>
    <col min="8" max="8" width="51.140625" customWidth="1"/>
  </cols>
  <sheetData>
    <row r="2" spans="1:16" ht="26.25" x14ac:dyDescent="0.25">
      <c r="A2" s="68" t="s">
        <v>136</v>
      </c>
      <c r="B2" s="68"/>
      <c r="C2" s="68"/>
      <c r="D2" s="68"/>
      <c r="E2" s="68"/>
      <c r="F2" s="68"/>
      <c r="G2" s="68"/>
      <c r="H2" s="68"/>
      <c r="I2" s="68"/>
      <c r="J2" s="68"/>
      <c r="K2" s="68"/>
      <c r="L2" s="68"/>
      <c r="M2" s="68"/>
      <c r="N2" s="68"/>
      <c r="O2" s="68"/>
      <c r="P2" s="68"/>
    </row>
    <row r="3" spans="1:16" ht="15.75" thickBot="1" x14ac:dyDescent="0.3"/>
    <row r="4" spans="1:16" ht="56.25" x14ac:dyDescent="0.3">
      <c r="H4" s="62" t="s">
        <v>133</v>
      </c>
    </row>
    <row r="5" spans="1:16" ht="18.75" x14ac:dyDescent="0.25">
      <c r="H5" s="63"/>
    </row>
    <row r="6" spans="1:16" ht="56.25" x14ac:dyDescent="0.25">
      <c r="H6" s="64" t="s">
        <v>134</v>
      </c>
    </row>
    <row r="7" spans="1:16" ht="57" thickBot="1" x14ac:dyDescent="0.3">
      <c r="H7" s="65" t="s">
        <v>135</v>
      </c>
    </row>
  </sheetData>
  <mergeCells count="1">
    <mergeCell ref="A2: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students</vt:lpstr>
      <vt:lpstr>pivot tables</vt:lpstr>
      <vt:lpstr>VISUALIZATION</vt:lpstr>
      <vt:lpstr>VISUALIZATIONS ii</vt:lpstr>
      <vt:lpstr>descriptive stats</vt:lpstr>
      <vt:lpstr>correlation</vt:lpstr>
      <vt:lpstr>regression analysis</vt:lpstr>
      <vt:lpstr>Sheet3</vt:lpstr>
      <vt:lpstr>DIFFERENCE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JAWARIA IRFAN THAKUR</dc:creator>
  <cp:lastModifiedBy>L200056 Jawaria Irfan</cp:lastModifiedBy>
  <dcterms:created xsi:type="dcterms:W3CDTF">2024-08-02T16:21:30Z</dcterms:created>
  <dcterms:modified xsi:type="dcterms:W3CDTF">2024-08-03T15:22:59Z</dcterms:modified>
</cp:coreProperties>
</file>