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2" i="1" l="1"/>
  <c r="I19" i="1"/>
  <c r="E19" i="1"/>
  <c r="E18" i="1"/>
  <c r="I23" i="1"/>
  <c r="E23" i="1"/>
  <c r="I22" i="1"/>
  <c r="I21" i="1"/>
  <c r="E21" i="1"/>
  <c r="I20" i="1"/>
  <c r="E20" i="1"/>
  <c r="G16" i="1"/>
  <c r="I13" i="1"/>
  <c r="I16" i="1"/>
  <c r="I18" i="1"/>
  <c r="E12" i="1"/>
  <c r="E15" i="1"/>
  <c r="E14" i="1"/>
  <c r="E11" i="1"/>
  <c r="E9" i="1"/>
  <c r="E7" i="1"/>
  <c r="I15" i="1"/>
  <c r="I17" i="1"/>
  <c r="I12" i="1"/>
  <c r="E17" i="1"/>
  <c r="I9" i="1"/>
  <c r="G8" i="1"/>
  <c r="I8" i="1" s="1"/>
  <c r="E5" i="1"/>
  <c r="E6" i="1"/>
  <c r="E8" i="1"/>
  <c r="E10" i="1"/>
  <c r="E13" i="1"/>
  <c r="E16" i="1"/>
  <c r="E4" i="1"/>
  <c r="I11" i="1"/>
  <c r="I6" i="1"/>
  <c r="I4" i="1"/>
  <c r="I5" i="1"/>
  <c r="I10" i="1"/>
  <c r="I14" i="1"/>
  <c r="I7" i="1"/>
  <c r="E1" i="1"/>
</calcChain>
</file>

<file path=xl/sharedStrings.xml><?xml version="1.0" encoding="utf-8"?>
<sst xmlns="http://schemas.openxmlformats.org/spreadsheetml/2006/main" count="29" uniqueCount="29">
  <si>
    <t>Task</t>
  </si>
  <si>
    <t>Start Date</t>
  </si>
  <si>
    <t>End Date</t>
  </si>
  <si>
    <t>Duration(days)</t>
  </si>
  <si>
    <t>Act. Time(h)</t>
  </si>
  <si>
    <t>Est. Time(h)</t>
  </si>
  <si>
    <t>Act. Time/ Est. Time(%)</t>
  </si>
  <si>
    <t>Writing L1</t>
  </si>
  <si>
    <t>Total L1</t>
  </si>
  <si>
    <t>Total L2</t>
  </si>
  <si>
    <t>Detailed L1</t>
  </si>
  <si>
    <t>Changes in L1</t>
  </si>
  <si>
    <t>Total L3</t>
  </si>
  <si>
    <t>Gameplay Design (1)</t>
  </si>
  <si>
    <t>Gameplay Design (2)</t>
  </si>
  <si>
    <t>Writing L2</t>
  </si>
  <si>
    <t>R1</t>
  </si>
  <si>
    <t>R2</t>
  </si>
  <si>
    <t>Architecture/Design (2)</t>
  </si>
  <si>
    <t>Achitecture/Design (1)</t>
  </si>
  <si>
    <t>Wbs (1)</t>
  </si>
  <si>
    <t>Wbs (2)</t>
  </si>
  <si>
    <t>http://www.smartsheet.com/blog/gantt-chart-excel</t>
  </si>
  <si>
    <t>Low-level Renderer</t>
  </si>
  <si>
    <t>Visual Effects</t>
  </si>
  <si>
    <t>Gameplay foundations</t>
  </si>
  <si>
    <t>Resources</t>
  </si>
  <si>
    <t>Audio</t>
  </si>
  <si>
    <t>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</si>
</sst>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285"/>
        <bgColor indexed="64"/>
      </patternFill>
    </fill>
    <fill>
      <patternFill patternType="solid">
        <fgColor rgb="FFB6B2FC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" fontId="0" fillId="0" borderId="0" xfId="0" applyNumberFormat="1"/>
    <xf numFmtId="0" fontId="0" fillId="0" borderId="0" xfId="0" applyNumberFormat="1"/>
    <xf numFmtId="10" fontId="0" fillId="0" borderId="0" xfId="0" applyNumberFormat="1"/>
    <xf numFmtId="10" fontId="1" fillId="0" borderId="0" xfId="0" applyNumberFormat="1" applyFont="1" applyBorder="1"/>
    <xf numFmtId="0" fontId="1" fillId="3" borderId="1" xfId="0" applyFont="1" applyFill="1" applyBorder="1"/>
    <xf numFmtId="16" fontId="1" fillId="3" borderId="1" xfId="0" applyNumberFormat="1" applyFont="1" applyFill="1" applyBorder="1"/>
    <xf numFmtId="0" fontId="1" fillId="3" borderId="1" xfId="0" applyNumberFormat="1" applyFont="1" applyFill="1" applyBorder="1"/>
    <xf numFmtId="10" fontId="1" fillId="3" borderId="1" xfId="0" applyNumberFormat="1" applyFont="1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1" xfId="0" applyNumberFormat="1" applyFill="1" applyBorder="1"/>
    <xf numFmtId="0" fontId="0" fillId="3" borderId="10" xfId="0" applyFill="1" applyBorder="1"/>
    <xf numFmtId="0" fontId="0" fillId="4" borderId="0" xfId="0" applyNumberFormat="1" applyFill="1"/>
    <xf numFmtId="0" fontId="0" fillId="4" borderId="4" xfId="0" applyFill="1" applyBorder="1"/>
    <xf numFmtId="16" fontId="0" fillId="4" borderId="4" xfId="0" applyNumberFormat="1" applyFill="1" applyBorder="1"/>
    <xf numFmtId="0" fontId="0" fillId="4" borderId="9" xfId="0" applyNumberFormat="1" applyFill="1" applyBorder="1"/>
    <xf numFmtId="0" fontId="0" fillId="4" borderId="3" xfId="0" applyFill="1" applyBorder="1"/>
    <xf numFmtId="16" fontId="0" fillId="4" borderId="3" xfId="0" applyNumberFormat="1" applyFill="1" applyBorder="1"/>
    <xf numFmtId="0" fontId="0" fillId="4" borderId="7" xfId="0" applyFill="1" applyBorder="1"/>
    <xf numFmtId="16" fontId="0" fillId="4" borderId="7" xfId="0" applyNumberFormat="1" applyFill="1" applyBorder="1"/>
    <xf numFmtId="10" fontId="1" fillId="4" borderId="7" xfId="0" applyNumberFormat="1" applyFont="1" applyFill="1" applyBorder="1"/>
    <xf numFmtId="0" fontId="0" fillId="4" borderId="7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16" fontId="0" fillId="4" borderId="0" xfId="0" applyNumberFormat="1" applyFill="1"/>
    <xf numFmtId="0" fontId="0" fillId="4" borderId="3" xfId="0" applyNumberFormat="1" applyFill="1" applyBorder="1"/>
    <xf numFmtId="10" fontId="0" fillId="4" borderId="3" xfId="0" applyNumberFormat="1" applyFill="1" applyBorder="1"/>
    <xf numFmtId="10" fontId="0" fillId="4" borderId="3" xfId="0" applyNumberFormat="1" applyFont="1" applyFill="1" applyBorder="1"/>
    <xf numFmtId="10" fontId="0" fillId="4" borderId="4" xfId="0" applyNumberFormat="1" applyFont="1" applyFill="1" applyBorder="1"/>
    <xf numFmtId="10" fontId="0" fillId="4" borderId="7" xfId="0" applyNumberFormat="1" applyFont="1" applyFill="1" applyBorder="1"/>
    <xf numFmtId="0" fontId="0" fillId="4" borderId="4" xfId="0" applyFont="1" applyFill="1" applyBorder="1"/>
    <xf numFmtId="16" fontId="0" fillId="4" borderId="4" xfId="0" applyNumberFormat="1" applyFont="1" applyFill="1" applyBorder="1"/>
    <xf numFmtId="0" fontId="0" fillId="4" borderId="9" xfId="0" applyNumberFormat="1" applyFont="1" applyFill="1" applyBorder="1"/>
    <xf numFmtId="0" fontId="0" fillId="4" borderId="3" xfId="0" applyFont="1" applyFill="1" applyBorder="1"/>
    <xf numFmtId="16" fontId="0" fillId="4" borderId="3" xfId="0" applyNumberFormat="1" applyFont="1" applyFill="1" applyBorder="1"/>
    <xf numFmtId="0" fontId="0" fillId="4" borderId="5" xfId="0" applyNumberFormat="1" applyFont="1" applyFill="1" applyBorder="1"/>
    <xf numFmtId="0" fontId="0" fillId="4" borderId="7" xfId="0" applyFont="1" applyFill="1" applyBorder="1"/>
    <xf numFmtId="16" fontId="0" fillId="4" borderId="7" xfId="0" applyNumberFormat="1" applyFont="1" applyFill="1" applyBorder="1"/>
    <xf numFmtId="0" fontId="0" fillId="4" borderId="8" xfId="0" applyNumberFormat="1" applyFont="1" applyFill="1" applyBorder="1"/>
    <xf numFmtId="16" fontId="0" fillId="3" borderId="10" xfId="0" applyNumberFormat="1" applyFill="1" applyBorder="1"/>
    <xf numFmtId="0" fontId="0" fillId="3" borderId="10" xfId="0" applyNumberFormat="1" applyFill="1" applyBorder="1"/>
    <xf numFmtId="10" fontId="0" fillId="3" borderId="10" xfId="0" applyNumberFormat="1" applyFill="1" applyBorder="1"/>
    <xf numFmtId="0" fontId="0" fillId="4" borderId="6" xfId="0" applyFill="1" applyBorder="1"/>
    <xf numFmtId="10" fontId="0" fillId="4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285"/>
      <color rgb="FFB6B2FC"/>
      <color rgb="FF8B85FB"/>
      <color rgb="FF1F14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2"/>
  <sheetViews>
    <sheetView tabSelected="1" workbookViewId="0">
      <selection activeCell="C24" sqref="C24"/>
    </sheetView>
  </sheetViews>
  <sheetFormatPr defaultRowHeight="15" x14ac:dyDescent="0.25"/>
  <cols>
    <col min="3" max="3" width="21.5703125" customWidth="1"/>
    <col min="5" max="5" width="13.85546875" customWidth="1"/>
    <col min="7" max="7" width="11.140625" customWidth="1"/>
    <col min="8" max="8" width="11.5703125" style="2" customWidth="1"/>
    <col min="9" max="9" width="21.140625" customWidth="1"/>
    <col min="10" max="10" width="10.28515625" customWidth="1"/>
  </cols>
  <sheetData>
    <row r="1" spans="3:10" x14ac:dyDescent="0.25">
      <c r="C1">
        <v>20</v>
      </c>
      <c r="D1">
        <v>10</v>
      </c>
      <c r="E1">
        <f>C1/D1</f>
        <v>2</v>
      </c>
    </row>
    <row r="2" spans="3:10" ht="15.75" thickBot="1" x14ac:dyDescent="0.3"/>
    <row r="3" spans="3:10" ht="15.75" thickBot="1" x14ac:dyDescent="0.3">
      <c r="C3" s="23" t="s">
        <v>0</v>
      </c>
      <c r="D3" s="24" t="s">
        <v>1</v>
      </c>
      <c r="E3" s="24" t="s">
        <v>3</v>
      </c>
      <c r="F3" s="24" t="s">
        <v>2</v>
      </c>
      <c r="G3" s="24" t="s">
        <v>5</v>
      </c>
      <c r="H3" s="25" t="s">
        <v>4</v>
      </c>
      <c r="I3" s="25" t="s">
        <v>6</v>
      </c>
      <c r="J3" s="2" t="s">
        <v>22</v>
      </c>
    </row>
    <row r="4" spans="3:10" x14ac:dyDescent="0.25">
      <c r="C4" s="32" t="s">
        <v>13</v>
      </c>
      <c r="D4" s="33">
        <v>41659</v>
      </c>
      <c r="E4" s="32">
        <f>F4-D4+1</f>
        <v>4</v>
      </c>
      <c r="F4" s="33">
        <v>41662</v>
      </c>
      <c r="G4" s="32">
        <v>2</v>
      </c>
      <c r="H4" s="34">
        <v>2</v>
      </c>
      <c r="I4" s="30">
        <f>H4/G4</f>
        <v>1</v>
      </c>
      <c r="J4" s="1"/>
    </row>
    <row r="5" spans="3:10" x14ac:dyDescent="0.25">
      <c r="C5" s="35" t="s">
        <v>19</v>
      </c>
      <c r="D5" s="36">
        <v>41660</v>
      </c>
      <c r="E5" s="35">
        <f>F5-D5+1</f>
        <v>3</v>
      </c>
      <c r="F5" s="36">
        <v>41662</v>
      </c>
      <c r="G5" s="35">
        <v>58</v>
      </c>
      <c r="H5" s="37">
        <v>58</v>
      </c>
      <c r="I5" s="30">
        <f>H5/G5</f>
        <v>1</v>
      </c>
    </row>
    <row r="6" spans="3:10" x14ac:dyDescent="0.25">
      <c r="C6" s="35" t="s">
        <v>20</v>
      </c>
      <c r="D6" s="36">
        <v>41662</v>
      </c>
      <c r="E6" s="35">
        <f>F6-D6+1</f>
        <v>1</v>
      </c>
      <c r="F6" s="36">
        <v>41662</v>
      </c>
      <c r="G6" s="35">
        <v>3</v>
      </c>
      <c r="H6" s="37"/>
      <c r="I6" s="29">
        <f>H6/G6</f>
        <v>0</v>
      </c>
    </row>
    <row r="7" spans="3:10" ht="15.75" thickBot="1" x14ac:dyDescent="0.3">
      <c r="C7" s="38" t="s">
        <v>7</v>
      </c>
      <c r="D7" s="39">
        <v>41662</v>
      </c>
      <c r="E7" s="38">
        <f>F7-D7+1</f>
        <v>1</v>
      </c>
      <c r="F7" s="39">
        <v>41662</v>
      </c>
      <c r="G7" s="38">
        <v>12</v>
      </c>
      <c r="H7" s="40"/>
      <c r="I7" s="31">
        <f>H7/G7</f>
        <v>0</v>
      </c>
    </row>
    <row r="8" spans="3:10" ht="15.75" thickBot="1" x14ac:dyDescent="0.3">
      <c r="C8" s="5" t="s">
        <v>8</v>
      </c>
      <c r="D8" s="6">
        <v>41659</v>
      </c>
      <c r="E8" s="9">
        <f>F8-D8+1</f>
        <v>5</v>
      </c>
      <c r="F8" s="6">
        <v>41663</v>
      </c>
      <c r="G8" s="5">
        <f>G5+G4+G6+G7</f>
        <v>75</v>
      </c>
      <c r="H8" s="7"/>
      <c r="I8" s="8">
        <f>H8/G8</f>
        <v>0</v>
      </c>
    </row>
    <row r="9" spans="3:10" x14ac:dyDescent="0.25">
      <c r="C9" s="17" t="s">
        <v>16</v>
      </c>
      <c r="D9" s="18">
        <v>41665</v>
      </c>
      <c r="E9" s="17">
        <f>F9-D9+1</f>
        <v>1</v>
      </c>
      <c r="F9" s="18">
        <v>41665</v>
      </c>
      <c r="G9" s="17">
        <v>10</v>
      </c>
      <c r="H9" s="27"/>
      <c r="I9" s="29">
        <f>H9/G9</f>
        <v>0</v>
      </c>
    </row>
    <row r="10" spans="3:10" x14ac:dyDescent="0.25">
      <c r="C10" s="14" t="s">
        <v>10</v>
      </c>
      <c r="D10" s="15">
        <v>41666</v>
      </c>
      <c r="E10" s="14">
        <f>F10-D10+1</f>
        <v>4</v>
      </c>
      <c r="F10" s="15">
        <v>41669</v>
      </c>
      <c r="G10" s="14">
        <v>50</v>
      </c>
      <c r="H10" s="16"/>
      <c r="I10" s="30">
        <f>H10/G10</f>
        <v>0</v>
      </c>
    </row>
    <row r="11" spans="3:10" x14ac:dyDescent="0.25">
      <c r="C11" s="19" t="s">
        <v>18</v>
      </c>
      <c r="D11" s="20">
        <v>41666</v>
      </c>
      <c r="E11" s="17">
        <f>F11-D11+1</f>
        <v>4</v>
      </c>
      <c r="F11" s="20">
        <v>41669</v>
      </c>
      <c r="G11" s="19">
        <v>5</v>
      </c>
      <c r="H11" s="22"/>
      <c r="I11" s="31">
        <f>H11/G11</f>
        <v>0</v>
      </c>
    </row>
    <row r="12" spans="3:10" x14ac:dyDescent="0.25">
      <c r="C12" s="19" t="s">
        <v>14</v>
      </c>
      <c r="D12" s="20">
        <v>41666</v>
      </c>
      <c r="E12" s="17">
        <f>F12-D12+1</f>
        <v>4</v>
      </c>
      <c r="F12" s="20">
        <v>41669</v>
      </c>
      <c r="G12" s="19">
        <v>2</v>
      </c>
      <c r="H12" s="22"/>
      <c r="I12" s="31">
        <f>H12/G12</f>
        <v>0</v>
      </c>
    </row>
    <row r="13" spans="3:10" x14ac:dyDescent="0.25">
      <c r="C13" s="17" t="s">
        <v>15</v>
      </c>
      <c r="D13" s="20">
        <v>41670</v>
      </c>
      <c r="E13" s="17">
        <f>F13-D13+1</f>
        <v>1</v>
      </c>
      <c r="F13" s="20">
        <v>41670</v>
      </c>
      <c r="G13" s="19">
        <v>10</v>
      </c>
      <c r="H13" s="22"/>
      <c r="I13" s="31">
        <f>H13/G13</f>
        <v>0</v>
      </c>
    </row>
    <row r="14" spans="3:10" x14ac:dyDescent="0.25">
      <c r="C14" s="17" t="s">
        <v>11</v>
      </c>
      <c r="D14" s="20">
        <v>41670</v>
      </c>
      <c r="E14" s="19">
        <f>F14-D14+1</f>
        <v>1</v>
      </c>
      <c r="F14" s="20">
        <v>41670</v>
      </c>
      <c r="G14" s="19">
        <v>5</v>
      </c>
      <c r="H14" s="22"/>
      <c r="I14" s="31">
        <f>H14/G14</f>
        <v>0</v>
      </c>
    </row>
    <row r="15" spans="3:10" ht="15.75" thickBot="1" x14ac:dyDescent="0.3">
      <c r="C15" s="17" t="s">
        <v>21</v>
      </c>
      <c r="D15" s="18">
        <v>41670</v>
      </c>
      <c r="E15" s="17">
        <f>F15-D15+1</f>
        <v>1</v>
      </c>
      <c r="F15" s="18">
        <v>41670</v>
      </c>
      <c r="G15" s="17">
        <v>2</v>
      </c>
      <c r="H15" s="27"/>
      <c r="I15" s="28">
        <f>H15/G15</f>
        <v>0</v>
      </c>
    </row>
    <row r="16" spans="3:10" ht="15.75" thickBot="1" x14ac:dyDescent="0.3">
      <c r="C16" s="9" t="s">
        <v>9</v>
      </c>
      <c r="D16" s="10">
        <v>41666</v>
      </c>
      <c r="E16" s="9">
        <f>F16-D16+1</f>
        <v>5</v>
      </c>
      <c r="F16" s="10">
        <v>41670</v>
      </c>
      <c r="G16" s="5">
        <f>G10+G11+G15+G14+G13+G12+G9</f>
        <v>84</v>
      </c>
      <c r="H16" s="11"/>
      <c r="I16" s="8">
        <f>H16/G16</f>
        <v>0</v>
      </c>
    </row>
    <row r="17" spans="3:9" x14ac:dyDescent="0.25">
      <c r="C17" s="32" t="s">
        <v>17</v>
      </c>
      <c r="D17" s="33">
        <v>41672</v>
      </c>
      <c r="E17" s="32">
        <f>F17-D17+1</f>
        <v>1</v>
      </c>
      <c r="F17" s="33">
        <v>41672</v>
      </c>
      <c r="G17" s="32">
        <v>10</v>
      </c>
      <c r="H17" s="34"/>
      <c r="I17" s="30">
        <f>H17/G17</f>
        <v>0</v>
      </c>
    </row>
    <row r="18" spans="3:9" x14ac:dyDescent="0.25">
      <c r="C18" s="17" t="s">
        <v>23</v>
      </c>
      <c r="D18" s="18">
        <v>41673</v>
      </c>
      <c r="E18" s="17">
        <f>F18-D18+1</f>
        <v>4</v>
      </c>
      <c r="F18" s="18">
        <v>41676</v>
      </c>
      <c r="G18" s="35">
        <v>40</v>
      </c>
      <c r="H18" s="27"/>
      <c r="I18" s="28">
        <f>H18/G18</f>
        <v>0</v>
      </c>
    </row>
    <row r="19" spans="3:9" x14ac:dyDescent="0.25">
      <c r="C19" s="17" t="s">
        <v>28</v>
      </c>
      <c r="D19" s="18">
        <v>41677</v>
      </c>
      <c r="E19" s="17">
        <f>F19-D19+1</f>
        <v>1</v>
      </c>
      <c r="F19" s="18">
        <v>41677</v>
      </c>
      <c r="G19" s="17">
        <v>10</v>
      </c>
      <c r="H19" s="27"/>
      <c r="I19" s="17">
        <f>H19/G19</f>
        <v>0</v>
      </c>
    </row>
    <row r="20" spans="3:9" x14ac:dyDescent="0.25">
      <c r="C20" s="17" t="s">
        <v>24</v>
      </c>
      <c r="D20" s="18">
        <v>41680</v>
      </c>
      <c r="E20" s="17">
        <f>F20-D20+1</f>
        <v>5</v>
      </c>
      <c r="F20" s="18">
        <v>41684</v>
      </c>
      <c r="G20" s="17">
        <v>50</v>
      </c>
      <c r="H20" s="27"/>
      <c r="I20" s="28">
        <f>H20/G20</f>
        <v>0</v>
      </c>
    </row>
    <row r="21" spans="3:9" x14ac:dyDescent="0.25">
      <c r="C21" s="19" t="s">
        <v>25</v>
      </c>
      <c r="D21" s="20">
        <v>41673</v>
      </c>
      <c r="E21" s="19">
        <f>F21-D21+1</f>
        <v>4</v>
      </c>
      <c r="F21" s="20">
        <v>41676</v>
      </c>
      <c r="G21" s="19">
        <v>40</v>
      </c>
      <c r="H21" s="22"/>
      <c r="I21" s="21">
        <f>H21/G21</f>
        <v>0</v>
      </c>
    </row>
    <row r="22" spans="3:9" x14ac:dyDescent="0.25">
      <c r="C22" s="17" t="s">
        <v>26</v>
      </c>
      <c r="D22" s="18">
        <v>41673</v>
      </c>
      <c r="E22" s="17">
        <f>F22-D22+1</f>
        <v>3</v>
      </c>
      <c r="F22" s="18">
        <v>41675</v>
      </c>
      <c r="G22" s="17">
        <v>15</v>
      </c>
      <c r="H22" s="27"/>
      <c r="I22" s="17">
        <f>H22/G22</f>
        <v>0</v>
      </c>
    </row>
    <row r="23" spans="3:9" x14ac:dyDescent="0.25">
      <c r="C23" s="44" t="s">
        <v>27</v>
      </c>
      <c r="D23" s="26">
        <v>41677</v>
      </c>
      <c r="E23" s="44">
        <f>F23-D23+1</f>
        <v>7</v>
      </c>
      <c r="F23" s="26">
        <v>41683</v>
      </c>
      <c r="G23" s="44">
        <v>50</v>
      </c>
      <c r="H23" s="13"/>
      <c r="I23" s="45">
        <f>H23/G23</f>
        <v>0</v>
      </c>
    </row>
    <row r="25" spans="3:9" x14ac:dyDescent="0.25">
      <c r="I25" s="4"/>
    </row>
    <row r="26" spans="3:9" x14ac:dyDescent="0.25">
      <c r="I26" s="4"/>
    </row>
    <row r="27" spans="3:9" x14ac:dyDescent="0.25">
      <c r="I27" s="4"/>
    </row>
    <row r="28" spans="3:9" x14ac:dyDescent="0.25">
      <c r="I28" s="4"/>
    </row>
    <row r="29" spans="3:9" ht="15.75" thickBot="1" x14ac:dyDescent="0.3">
      <c r="C29" s="12" t="s">
        <v>12</v>
      </c>
      <c r="D29" s="41">
        <v>41673</v>
      </c>
      <c r="E29" s="12"/>
      <c r="F29" s="12"/>
      <c r="G29" s="12"/>
      <c r="H29" s="42"/>
      <c r="I29" s="43"/>
    </row>
    <row r="30" spans="3:9" x14ac:dyDescent="0.25">
      <c r="I30" s="4"/>
    </row>
    <row r="31" spans="3:9" x14ac:dyDescent="0.25">
      <c r="I31" s="4"/>
    </row>
    <row r="32" spans="3:9" x14ac:dyDescent="0.25">
      <c r="I32" s="4"/>
    </row>
    <row r="33" spans="9:9" x14ac:dyDescent="0.25">
      <c r="I33" s="4"/>
    </row>
    <row r="34" spans="9:9" x14ac:dyDescent="0.25">
      <c r="I34" s="4"/>
    </row>
    <row r="35" spans="9:9" x14ac:dyDescent="0.25">
      <c r="I35" s="4"/>
    </row>
    <row r="36" spans="9:9" x14ac:dyDescent="0.25">
      <c r="I36" s="4"/>
    </row>
    <row r="37" spans="9:9" x14ac:dyDescent="0.25">
      <c r="I37" s="4"/>
    </row>
    <row r="38" spans="9:9" x14ac:dyDescent="0.25">
      <c r="I38" s="4"/>
    </row>
    <row r="39" spans="9:9" x14ac:dyDescent="0.25">
      <c r="I39" s="4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</sheetData>
  <sortState ref="C4:I16">
    <sortCondition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Blekinge Tekniska Högskola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erah12</dc:creator>
  <cp:lastModifiedBy>erah12</cp:lastModifiedBy>
  <dcterms:created xsi:type="dcterms:W3CDTF">2014-01-23T12:33:01Z</dcterms:created>
  <dcterms:modified xsi:type="dcterms:W3CDTF">2014-01-23T16:17:12Z</dcterms:modified>
</cp:coreProperties>
</file>