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Documents\GitHub\TDA416\inl_LAB1\"/>
    </mc:Choice>
  </mc:AlternateContent>
  <bookViews>
    <workbookView xWindow="4455" yWindow="0" windowWidth="298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K12" i="1"/>
  <c r="J12" i="1"/>
  <c r="I12" i="1"/>
  <c r="H12" i="1"/>
  <c r="G12" i="1"/>
  <c r="F12" i="1"/>
  <c r="E12" i="1"/>
  <c r="D12" i="1"/>
  <c r="C12" i="1"/>
  <c r="B12" i="1"/>
  <c r="K8" i="1"/>
  <c r="L8" i="1" s="1"/>
  <c r="J8" i="1"/>
  <c r="L11" i="1"/>
  <c r="K11" i="1"/>
  <c r="J11" i="1"/>
  <c r="I11" i="1"/>
  <c r="H11" i="1"/>
  <c r="G11" i="1"/>
  <c r="F11" i="1"/>
  <c r="E11" i="1"/>
  <c r="D11" i="1"/>
  <c r="C11" i="1"/>
  <c r="B11" i="1"/>
  <c r="C13" i="1" l="1"/>
  <c r="L13" i="1"/>
  <c r="K13" i="1"/>
  <c r="J13" i="1"/>
  <c r="I13" i="1"/>
  <c r="H13" i="1"/>
  <c r="G13" i="1"/>
  <c r="F13" i="1"/>
  <c r="E13" i="1"/>
  <c r="D13" i="1"/>
  <c r="B13" i="1"/>
</calcChain>
</file>

<file path=xl/sharedStrings.xml><?xml version="1.0" encoding="utf-8"?>
<sst xmlns="http://schemas.openxmlformats.org/spreadsheetml/2006/main" count="7" uniqueCount="5">
  <si>
    <t>algo1</t>
  </si>
  <si>
    <t>algo2</t>
  </si>
  <si>
    <t>algo3</t>
  </si>
  <si>
    <t>Size</t>
  </si>
  <si>
    <t>matematisk analys algo1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</si>
</sst>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alg1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1.4E-2</c:v>
                </c:pt>
                <c:pt idx="1">
                  <c:v>1.9E-2</c:v>
                </c:pt>
                <c:pt idx="2">
                  <c:v>9.1999999999999998E-2</c:v>
                </c:pt>
                <c:pt idx="3">
                  <c:v>0.85899999999999999</c:v>
                </c:pt>
                <c:pt idx="4">
                  <c:v>3.6240000000000001</c:v>
                </c:pt>
                <c:pt idx="5">
                  <c:v>24.693000000000001</c:v>
                </c:pt>
                <c:pt idx="6">
                  <c:v>116.43600000000001</c:v>
                </c:pt>
                <c:pt idx="7">
                  <c:v>786.33299999999997</c:v>
                </c:pt>
                <c:pt idx="8">
                  <c:v>2358.9989999999998</c:v>
                </c:pt>
                <c:pt idx="9">
                  <c:v>7076.9969999999994</c:v>
                </c:pt>
                <c:pt idx="10">
                  <c:v>21230.990999999998</c:v>
                </c:pt>
              </c:numCache>
            </c:numRef>
          </c:val>
          <c:smooth val="0"/>
        </c:ser>
        <c:ser>
          <c:idx val="1"/>
          <c:order val="1"/>
          <c:tx>
            <c:v>alg2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Sheet1!$B$9:$L$9</c:f>
              <c:numCache>
                <c:formatCode>General</c:formatCode>
                <c:ptCount val="11"/>
                <c:pt idx="0">
                  <c:v>7.0000000000000001E-3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1.7000000000000001E-2</c:v>
                </c:pt>
                <c:pt idx="4">
                  <c:v>5.3999999999999999E-2</c:v>
                </c:pt>
                <c:pt idx="5">
                  <c:v>0.217</c:v>
                </c:pt>
                <c:pt idx="6">
                  <c:v>1.083</c:v>
                </c:pt>
                <c:pt idx="7">
                  <c:v>4.202</c:v>
                </c:pt>
                <c:pt idx="8">
                  <c:v>16.164000000000001</c:v>
                </c:pt>
                <c:pt idx="9">
                  <c:v>69.67</c:v>
                </c:pt>
                <c:pt idx="10">
                  <c:v>271.68700000000001</c:v>
                </c:pt>
              </c:numCache>
            </c:numRef>
          </c:val>
          <c:smooth val="0"/>
        </c:ser>
        <c:ser>
          <c:idx val="2"/>
          <c:order val="2"/>
          <c:tx>
            <c:v>alg3</c:v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Sheet1!$B$10:$L$10</c:f>
              <c:numCache>
                <c:formatCode>General</c:formatCode>
                <c:ptCount val="11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8.0000000000000002E-3</c:v>
                </c:pt>
                <c:pt idx="7">
                  <c:v>1.7000000000000001E-2</c:v>
                </c:pt>
                <c:pt idx="8">
                  <c:v>2.9000000000000001E-2</c:v>
                </c:pt>
                <c:pt idx="9">
                  <c:v>0.06</c:v>
                </c:pt>
                <c:pt idx="10">
                  <c:v>0.13300000000000001</c:v>
                </c:pt>
              </c:numCache>
            </c:numRef>
          </c:val>
          <c:smooth val="0"/>
        </c:ser>
        <c:ser>
          <c:idx val="3"/>
          <c:order val="3"/>
          <c:tx>
            <c:v>MA alg1</c:v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Sheet1!$B$11:$L$11</c:f>
              <c:numCache>
                <c:formatCode>General</c:formatCode>
                <c:ptCount val="11"/>
                <c:pt idx="0">
                  <c:v>5.1200000000000009E-4</c:v>
                </c:pt>
                <c:pt idx="1">
                  <c:v>4.0960000000000007E-3</c:v>
                </c:pt>
                <c:pt idx="2">
                  <c:v>3.2768000000000005E-2</c:v>
                </c:pt>
                <c:pt idx="3">
                  <c:v>0.26214400000000004</c:v>
                </c:pt>
                <c:pt idx="4">
                  <c:v>2.0971520000000003</c:v>
                </c:pt>
                <c:pt idx="5">
                  <c:v>16.777216000000003</c:v>
                </c:pt>
                <c:pt idx="6">
                  <c:v>134.21772800000002</c:v>
                </c:pt>
                <c:pt idx="7">
                  <c:v>1073.7418240000002</c:v>
                </c:pt>
                <c:pt idx="8">
                  <c:v>8589.9345920000014</c:v>
                </c:pt>
                <c:pt idx="9">
                  <c:v>68719.476736000011</c:v>
                </c:pt>
                <c:pt idx="10">
                  <c:v>549755.81388800009</c:v>
                </c:pt>
              </c:numCache>
            </c:numRef>
          </c:val>
          <c:smooth val="0"/>
        </c:ser>
        <c:ser>
          <c:idx val="4"/>
          <c:order val="4"/>
          <c:tx>
            <c:v>MA alg2</c:v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Sheet1!$B$12:$L$12</c:f>
              <c:numCache>
                <c:formatCode>General</c:formatCode>
                <c:ptCount val="11"/>
                <c:pt idx="0">
                  <c:v>2.1760000000000003E-4</c:v>
                </c:pt>
                <c:pt idx="1">
                  <c:v>8.7040000000000012E-4</c:v>
                </c:pt>
                <c:pt idx="2">
                  <c:v>3.4816000000000005E-3</c:v>
                </c:pt>
                <c:pt idx="3">
                  <c:v>1.3926400000000002E-2</c:v>
                </c:pt>
                <c:pt idx="4">
                  <c:v>5.5705600000000008E-2</c:v>
                </c:pt>
                <c:pt idx="5">
                  <c:v>0.22282240000000003</c:v>
                </c:pt>
                <c:pt idx="6">
                  <c:v>0.89128960000000013</c:v>
                </c:pt>
                <c:pt idx="7">
                  <c:v>3.5651584000000005</c:v>
                </c:pt>
                <c:pt idx="8">
                  <c:v>14.260633600000002</c:v>
                </c:pt>
                <c:pt idx="9">
                  <c:v>57.042534400000008</c:v>
                </c:pt>
                <c:pt idx="10">
                  <c:v>228.17013760000003</c:v>
                </c:pt>
              </c:numCache>
            </c:numRef>
          </c:val>
          <c:smooth val="0"/>
        </c:ser>
        <c:ser>
          <c:idx val="5"/>
          <c:order val="5"/>
          <c:tx>
            <c:v>MA alg3</c:v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1.6000000000000001E-4</c:v>
                </c:pt>
                <c:pt idx="1">
                  <c:v>7.2200000000000003E-9</c:v>
                </c:pt>
                <c:pt idx="2">
                  <c:v>6.4000000000000005E-4</c:v>
                </c:pt>
                <c:pt idx="3">
                  <c:v>1.2800000000000001E-3</c:v>
                </c:pt>
                <c:pt idx="4">
                  <c:v>2.5600000000000002E-3</c:v>
                </c:pt>
                <c:pt idx="5">
                  <c:v>5.1200000000000004E-3</c:v>
                </c:pt>
                <c:pt idx="6">
                  <c:v>1.0240000000000001E-2</c:v>
                </c:pt>
                <c:pt idx="7">
                  <c:v>2.0480000000000002E-2</c:v>
                </c:pt>
                <c:pt idx="8">
                  <c:v>4.0960000000000003E-2</c:v>
                </c:pt>
                <c:pt idx="9">
                  <c:v>8.1920000000000007E-2</c:v>
                </c:pt>
                <c:pt idx="10">
                  <c:v>0.16384000000000001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021512"/>
        <c:axId val="364018768"/>
      </c:lineChart>
      <c:catAx>
        <c:axId val="36402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storlek</a:t>
                </a:r>
                <a:r>
                  <a:rPr lang="en-US" baseline="0"/>
                  <a:t> på</a:t>
                </a:r>
                <a:r>
                  <a:rPr lang="en-US"/>
                  <a:t> fält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018768"/>
        <c:crosses val="autoZero"/>
        <c:auto val="1"/>
        <c:lblAlgn val="ctr"/>
        <c:lblOffset val="100"/>
        <c:noMultiLvlLbl val="0"/>
      </c:catAx>
      <c:valAx>
        <c:axId val="3640187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Exekveringstid</a:t>
                </a:r>
                <a:r>
                  <a:rPr lang="en-US" baseline="0"/>
                  <a:t>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02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20780</xdr:colOff>
      <xdr:row>14</xdr:row>
      <xdr:rowOff>42256</xdr:rowOff>
    </xdr:from>
    <xdr:to>
      <xdr:col>15</xdr:col>
      <xdr:colOff>147205</xdr:colOff>
      <xdr:row>43</xdr:row>
      <xdr:rowOff>25977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3"/>
  <sheetViews>
    <sheetView tabSelected="1" zoomScale="110" zoomScaleNormal="110" workbookViewId="0">
      <selection activeCell="A20" sqref="A20"/>
    </sheetView>
  </sheetViews>
  <sheetFormatPr defaultRowHeight="15" x14ac:dyDescent="0.25"/>
  <cols>
    <col min="1" max="1" width="21.140625" style="1" customWidth="1"/>
    <col min="2" max="2" width="12.28515625" bestFit="1" customWidth="1"/>
  </cols>
  <sheetData>
    <row r="5" spans="1:12" x14ac:dyDescent="0.25">
      <c r="C5">
        <v>0.05</v>
      </c>
      <c r="D5">
        <v>0.17</v>
      </c>
    </row>
    <row r="7" spans="1:12" x14ac:dyDescent="0.25">
      <c r="A7" s="3" t="s">
        <v>3</v>
      </c>
      <c r="B7" s="4">
        <v>8</v>
      </c>
      <c r="C7" s="4">
        <v>16</v>
      </c>
      <c r="D7" s="4">
        <v>32</v>
      </c>
      <c r="E7" s="4">
        <v>64</v>
      </c>
      <c r="F7" s="4">
        <v>128</v>
      </c>
      <c r="G7" s="4">
        <v>256</v>
      </c>
      <c r="H7" s="4">
        <v>512</v>
      </c>
      <c r="I7" s="4">
        <v>1024</v>
      </c>
      <c r="J7" s="4">
        <v>2048</v>
      </c>
      <c r="K7" s="4">
        <v>4096</v>
      </c>
      <c r="L7" s="4">
        <v>8192</v>
      </c>
    </row>
    <row r="8" spans="1:12" x14ac:dyDescent="0.25">
      <c r="A8" s="1" t="s">
        <v>0</v>
      </c>
      <c r="B8" s="2">
        <v>1.4E-2</v>
      </c>
      <c r="C8" s="2">
        <v>1.9E-2</v>
      </c>
      <c r="D8" s="2">
        <v>9.1999999999999998E-2</v>
      </c>
      <c r="E8" s="2">
        <v>0.85899999999999999</v>
      </c>
      <c r="F8" s="2">
        <v>3.6240000000000001</v>
      </c>
      <c r="G8" s="2">
        <v>24.693000000000001</v>
      </c>
      <c r="H8" s="2">
        <v>116.43600000000001</v>
      </c>
      <c r="I8" s="2">
        <v>786.33299999999997</v>
      </c>
      <c r="J8" s="2">
        <f>I8*3</f>
        <v>2358.9989999999998</v>
      </c>
      <c r="K8" s="2">
        <f t="shared" ref="K8:L8" si="0">J8*3</f>
        <v>7076.9969999999994</v>
      </c>
      <c r="L8" s="2">
        <f t="shared" si="0"/>
        <v>21230.990999999998</v>
      </c>
    </row>
    <row r="9" spans="1:12" x14ac:dyDescent="0.25">
      <c r="A9" s="1" t="s">
        <v>1</v>
      </c>
      <c r="B9" s="2">
        <v>7.0000000000000001E-3</v>
      </c>
      <c r="C9" s="2">
        <v>1E-3</v>
      </c>
      <c r="D9" s="2">
        <v>4.0000000000000001E-3</v>
      </c>
      <c r="E9" s="2">
        <v>1.7000000000000001E-2</v>
      </c>
      <c r="F9" s="2">
        <v>5.3999999999999999E-2</v>
      </c>
      <c r="G9" s="2">
        <v>0.217</v>
      </c>
      <c r="H9" s="2">
        <v>1.083</v>
      </c>
      <c r="I9" s="2">
        <v>4.202</v>
      </c>
      <c r="J9" s="2">
        <v>16.164000000000001</v>
      </c>
      <c r="K9" s="2">
        <v>69.67</v>
      </c>
      <c r="L9" s="2">
        <v>271.68700000000001</v>
      </c>
    </row>
    <row r="10" spans="1:12" x14ac:dyDescent="0.25">
      <c r="A10" s="1" t="s">
        <v>2</v>
      </c>
      <c r="B10" s="2">
        <v>1E-3</v>
      </c>
      <c r="C10" s="2">
        <v>1E-3</v>
      </c>
      <c r="D10" s="2">
        <v>1E-3</v>
      </c>
      <c r="E10" s="2">
        <v>1E-3</v>
      </c>
      <c r="F10" s="2">
        <v>2E-3</v>
      </c>
      <c r="G10" s="2">
        <v>4.0000000000000001E-3</v>
      </c>
      <c r="H10" s="2">
        <v>8.0000000000000002E-3</v>
      </c>
      <c r="I10" s="2">
        <v>1.7000000000000001E-2</v>
      </c>
      <c r="J10" s="2">
        <v>2.9000000000000001E-2</v>
      </c>
      <c r="K10" s="2">
        <v>0.06</v>
      </c>
      <c r="L10" s="2">
        <v>0.13300000000000001</v>
      </c>
    </row>
    <row r="11" spans="1:12" x14ac:dyDescent="0.25">
      <c r="A11" s="1" t="s">
        <v>4</v>
      </c>
      <c r="B11">
        <f>B7^3*0.00002*$C5</f>
        <v>5.1200000000000009E-4</v>
      </c>
      <c r="C11">
        <f t="shared" ref="C11:L11" si="1">C7^3*0.00002*$C5</f>
        <v>4.0960000000000007E-3</v>
      </c>
      <c r="D11">
        <f t="shared" si="1"/>
        <v>3.2768000000000005E-2</v>
      </c>
      <c r="E11">
        <f t="shared" si="1"/>
        <v>0.26214400000000004</v>
      </c>
      <c r="F11">
        <f t="shared" si="1"/>
        <v>2.0971520000000003</v>
      </c>
      <c r="G11">
        <f t="shared" si="1"/>
        <v>16.777216000000003</v>
      </c>
      <c r="H11">
        <f t="shared" si="1"/>
        <v>134.21772800000002</v>
      </c>
      <c r="I11">
        <f t="shared" si="1"/>
        <v>1073.7418240000002</v>
      </c>
      <c r="J11">
        <f t="shared" si="1"/>
        <v>8589.9345920000014</v>
      </c>
      <c r="K11">
        <f t="shared" si="1"/>
        <v>68719.476736000011</v>
      </c>
      <c r="L11">
        <f t="shared" si="1"/>
        <v>549755.81388800009</v>
      </c>
    </row>
    <row r="12" spans="1:12" x14ac:dyDescent="0.25">
      <c r="A12" s="1" t="s">
        <v>4</v>
      </c>
      <c r="B12">
        <f>B7^2*0.00002*$D5</f>
        <v>2.1760000000000003E-4</v>
      </c>
      <c r="C12">
        <f t="shared" ref="C12:L12" si="2">C7^2*0.00002*$D5</f>
        <v>8.7040000000000012E-4</v>
      </c>
      <c r="D12">
        <f t="shared" si="2"/>
        <v>3.4816000000000005E-3</v>
      </c>
      <c r="E12">
        <f t="shared" si="2"/>
        <v>1.3926400000000002E-2</v>
      </c>
      <c r="F12">
        <f t="shared" si="2"/>
        <v>5.5705600000000008E-2</v>
      </c>
      <c r="G12">
        <f t="shared" si="2"/>
        <v>0.22282240000000003</v>
      </c>
      <c r="H12">
        <f t="shared" si="2"/>
        <v>0.89128960000000013</v>
      </c>
      <c r="I12">
        <f t="shared" si="2"/>
        <v>3.5651584000000005</v>
      </c>
      <c r="J12">
        <f t="shared" si="2"/>
        <v>14.260633600000002</v>
      </c>
      <c r="K12">
        <f t="shared" si="2"/>
        <v>57.042534400000008</v>
      </c>
      <c r="L12">
        <f t="shared" si="2"/>
        <v>228.17013760000003</v>
      </c>
    </row>
    <row r="13" spans="1:12" x14ac:dyDescent="0.25">
      <c r="A13" s="1" t="s">
        <v>4</v>
      </c>
      <c r="B13">
        <f>B7^1*0.00002</f>
        <v>1.6000000000000001E-4</v>
      </c>
      <c r="C13">
        <f t="shared" ref="C12:L13" si="3">C8^2*0.00002</f>
        <v>7.2200000000000003E-9</v>
      </c>
      <c r="D13">
        <f t="shared" ref="D13:L13" si="4">D7^1*0.00002</f>
        <v>6.4000000000000005E-4</v>
      </c>
      <c r="E13">
        <f t="shared" si="4"/>
        <v>1.2800000000000001E-3</v>
      </c>
      <c r="F13">
        <f t="shared" si="4"/>
        <v>2.5600000000000002E-3</v>
      </c>
      <c r="G13">
        <f t="shared" si="4"/>
        <v>5.1200000000000004E-3</v>
      </c>
      <c r="H13">
        <f t="shared" si="4"/>
        <v>1.0240000000000001E-2</v>
      </c>
      <c r="I13">
        <f t="shared" si="4"/>
        <v>2.0480000000000002E-2</v>
      </c>
      <c r="J13">
        <f t="shared" si="4"/>
        <v>4.0960000000000003E-2</v>
      </c>
      <c r="K13">
        <f t="shared" si="4"/>
        <v>8.1920000000000007E-2</v>
      </c>
      <c r="L13">
        <f t="shared" si="4"/>
        <v>0.16384000000000001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Henriksson</dc:creator>
  <cp:lastModifiedBy>Oskar Henriksson</cp:lastModifiedBy>
  <dcterms:created xsi:type="dcterms:W3CDTF">2016-01-26T14:01:09Z</dcterms:created>
  <dcterms:modified xsi:type="dcterms:W3CDTF">2016-01-27T14:02:12Z</dcterms:modified>
</cp:coreProperties>
</file>