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Volumes/local/mochi/kmalempa/src_tree/sanity_top/myscripts/streamlit/"/>
    </mc:Choice>
  </mc:AlternateContent>
  <xr:revisionPtr revIDLastSave="0" documentId="13_ncr:1_{383138B2-0AF0-4342-A2E3-3A701A7EFFD3}" xr6:coauthVersionLast="47" xr6:coauthVersionMax="47" xr10:uidLastSave="{00000000-0000-0000-0000-000000000000}"/>
  <bookViews>
    <workbookView xWindow="0" yWindow="500" windowWidth="34980" windowHeight="21900" activeTab="1" xr2:uid="{00000000-000D-0000-FFFF-FFFF00000000}"/>
  </bookViews>
  <sheets>
    <sheet name="Attribute" sheetId="1" r:id="rId1"/>
    <sheet name="Full List" sheetId="3" r:id="rId2"/>
    <sheet name="Coverage" sheetId="4" r:id="rId3"/>
    <sheet name="PN99_DCG" sheetId="5" r:id="rId4"/>
    <sheet name="CDE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C41" i="1"/>
  <c r="D41" i="1"/>
  <c r="E41" i="1"/>
  <c r="F41" i="1"/>
  <c r="G41" i="1"/>
  <c r="H41" i="1"/>
  <c r="I41" i="1"/>
  <c r="J41" i="1"/>
</calcChain>
</file>

<file path=xl/sharedStrings.xml><?xml version="1.0" encoding="utf-8"?>
<sst xmlns="http://schemas.openxmlformats.org/spreadsheetml/2006/main" count="398" uniqueCount="351">
  <si>
    <t>Status</t>
  </si>
  <si>
    <t>A-Assigned</t>
  </si>
  <si>
    <t>C-Closed</t>
  </si>
  <si>
    <t>D-Duplicate</t>
  </si>
  <si>
    <t>I-Info_req</t>
  </si>
  <si>
    <t>J-Junked</t>
  </si>
  <si>
    <t>N-New</t>
  </si>
  <si>
    <t>R-Resolved</t>
  </si>
  <si>
    <t>U-Unreproducible</t>
  </si>
  <si>
    <t>V-Verified</t>
  </si>
  <si>
    <t>Grand Total</t>
  </si>
  <si>
    <t>Component</t>
  </si>
  <si>
    <t>bev_a0_errata</t>
  </si>
  <si>
    <t>bev_postpond</t>
  </si>
  <si>
    <t>moc_arm</t>
  </si>
  <si>
    <t>moc_cft</t>
  </si>
  <si>
    <t>moc_ddr</t>
  </si>
  <si>
    <t>moc_eg</t>
  </si>
  <si>
    <t>moc_haps</t>
  </si>
  <si>
    <t>moc_hdp</t>
  </si>
  <si>
    <t>moc_ig</t>
  </si>
  <si>
    <t>moc_ig_rdma</t>
  </si>
  <si>
    <t>moc_inl_sec</t>
  </si>
  <si>
    <t>moc_iommu</t>
  </si>
  <si>
    <t>moc_l2m</t>
  </si>
  <si>
    <t>moc_la_sec</t>
  </si>
  <si>
    <t>moc_misc</t>
  </si>
  <si>
    <t>moc_mpe_com</t>
  </si>
  <si>
    <t>moc_mpe_eg</t>
  </si>
  <si>
    <t>moc_mpe_ig</t>
  </si>
  <si>
    <t>moc_naxi_converter</t>
  </si>
  <si>
    <t>moc_ne</t>
  </si>
  <si>
    <t>moc_nebuf</t>
  </si>
  <si>
    <t>moc_pc</t>
  </si>
  <si>
    <t>moc_pdma</t>
  </si>
  <si>
    <t>moc_pka</t>
  </si>
  <si>
    <t>moc_pp</t>
  </si>
  <si>
    <t>moc_rwr</t>
  </si>
  <si>
    <t>moc_sbc</t>
  </si>
  <si>
    <t>moc_storage</t>
  </si>
  <si>
    <t>moc_xbar</t>
  </si>
  <si>
    <t>moc_xl</t>
  </si>
  <si>
    <t>Block Name</t>
  </si>
  <si>
    <t>Comb Logic Instance Count</t>
  </si>
  <si>
    <t>Sequential Instance Count</t>
  </si>
  <si>
    <t>Memory Instance Count</t>
  </si>
  <si>
    <t>Comb Logic Area(um^2)</t>
  </si>
  <si>
    <t>Sequential Area(um^2)</t>
  </si>
  <si>
    <t>Memory and Black Box Macro Area(um^2)</t>
  </si>
  <si>
    <t>Total Area(um^2)</t>
  </si>
  <si>
    <t>IO WNS</t>
  </si>
  <si>
    <t>CG WNS</t>
  </si>
  <si>
    <t>R2R WNS</t>
  </si>
  <si>
    <t>R2M WNS</t>
  </si>
  <si>
    <t>M2R WNS</t>
  </si>
  <si>
    <t>R2R_TNS</t>
  </si>
  <si>
    <t>TNS</t>
  </si>
  <si>
    <t># of Violated Path</t>
  </si>
  <si>
    <t>ULVT8 %</t>
  </si>
  <si>
    <t>ULVT11 %</t>
  </si>
  <si>
    <t>LVT8 %</t>
  </si>
  <si>
    <t>LVT11 %</t>
  </si>
  <si>
    <t>SVT8 %</t>
  </si>
  <si>
    <t>SVT11 %</t>
  </si>
  <si>
    <t xml:space="preserve"> % of Inferred Clock Gates</t>
  </si>
  <si>
    <t xml:space="preserve"> % of Pre-Existing Clock Gates</t>
  </si>
  <si>
    <t xml:space="preserve"> % of Gated Registers</t>
  </si>
  <si>
    <t xml:space="preserve"> % of Inferred Clock Gated Registers</t>
  </si>
  <si>
    <t xml:space="preserve"> % of Pre-Existing Clock Gated Registers</t>
  </si>
  <si>
    <t xml:space="preserve"> % of Ungated Registers</t>
  </si>
  <si>
    <t>Auto Ungroup</t>
  </si>
  <si>
    <t>Clock Uncertainty (ps)</t>
  </si>
  <si>
    <t>moc_iommu_pc_top</t>
  </si>
  <si>
    <t>No</t>
  </si>
  <si>
    <t>moc_pcie_phy_top</t>
  </si>
  <si>
    <t>moc_proc_nondsu_wrapper</t>
  </si>
  <si>
    <t>moc_xb_top</t>
  </si>
  <si>
    <t>moc_pp_top</t>
  </si>
  <si>
    <t>moc_st_ow</t>
  </si>
  <si>
    <t>hcm_wrapper_macro</t>
  </si>
  <si>
    <t>npu_pipe_macro</t>
  </si>
  <si>
    <t>moc_dd_top</t>
  </si>
  <si>
    <t>moc_xl_top</t>
  </si>
  <si>
    <t>moc_npu_db_macro</t>
  </si>
  <si>
    <t>npe_w_dbc_macro</t>
  </si>
  <si>
    <t>moc_ig_top</t>
  </si>
  <si>
    <t>moc_eg_top</t>
  </si>
  <si>
    <t>moc_l2m_top</t>
  </si>
  <si>
    <t>moc_ci_top_wrap</t>
  </si>
  <si>
    <t>Yes</t>
  </si>
  <si>
    <t>moc_mpe_eg_top</t>
  </si>
  <si>
    <t>moc_ce_top_wrap</t>
  </si>
  <si>
    <t>moc_lasec_top</t>
  </si>
  <si>
    <t>moc_ne_top</t>
  </si>
  <si>
    <t>moc_eb_top</t>
  </si>
  <si>
    <t>moc_io_top</t>
  </si>
  <si>
    <t>moc_mpe_common</t>
  </si>
  <si>
    <t>moc_ms_top</t>
  </si>
  <si>
    <t>moc_proc_dsu_async_wrapper_a55x8</t>
  </si>
  <si>
    <t>moc_proc_dsu_async_wrapper_a75x4</t>
  </si>
  <si>
    <t>moc_st_cw</t>
  </si>
  <si>
    <t>moc_st_mw</t>
  </si>
  <si>
    <t>Block</t>
  </si>
  <si>
    <t>SCORE</t>
  </si>
  <si>
    <t>LINE</t>
  </si>
  <si>
    <t>COND</t>
  </si>
  <si>
    <t>TOGGLE</t>
  </si>
  <si>
    <t>FSM</t>
  </si>
  <si>
    <t>ASSERT</t>
  </si>
  <si>
    <t>GROUP</t>
  </si>
  <si>
    <t>DATE</t>
  </si>
  <si>
    <t>CFT</t>
  </si>
  <si>
    <t>DDR</t>
  </si>
  <si>
    <t>EBUF</t>
  </si>
  <si>
    <t>EDMA</t>
  </si>
  <si>
    <t>IOMMU</t>
  </si>
  <si>
    <t>PCIE_BLK</t>
  </si>
  <si>
    <t>XBAR</t>
  </si>
  <si>
    <t>LASEC</t>
  </si>
  <si>
    <t>MPE</t>
  </si>
  <si>
    <t>RGR</t>
  </si>
  <si>
    <t>Tot</t>
  </si>
  <si>
    <t>Pass</t>
  </si>
  <si>
    <t>Fail</t>
  </si>
  <si>
    <t>Inde</t>
  </si>
  <si>
    <t>/cft/env/test_cft_ecc_uvm.rgr.pp</t>
  </si>
  <si>
    <t>./cft/env/test_cft_eg_2_uvm.rgr.pp</t>
  </si>
  <si>
    <t>./cft/env/test_cft_ig_2_uvm.rgr.pp</t>
  </si>
  <si>
    <t>./cft/env/test_cft_rwr_cov_ig_uvm.rgr.pp</t>
  </si>
  <si>
    <t>./cft/env/test_cft_rwr_cov_uvm.rgr.pp</t>
  </si>
  <si>
    <t>./cft/env/test_cft_rwr_ecc_eg_uvm.rgr.pp</t>
  </si>
  <si>
    <t>./cft/env/test_cft_rwr_ecc_uvm.rgr.pp</t>
  </si>
  <si>
    <t>./cft/env/test_cft_rwr_eg_uvm.rgr.pp</t>
  </si>
  <si>
    <t>./cft/env/test_cft_rwr_multi_eg_uvm.rgr.pp</t>
  </si>
  <si>
    <t>./cft/env/test_cft_rwr_multi_uvm.rgr.pp</t>
  </si>
  <si>
    <t>./cft/env/test_cft_rwr_sanity_eg_uvm.rgr.pp</t>
  </si>
  <si>
    <t>./cft/env/test_cft_rwr_sanity_uvm.rgr.pp</t>
  </si>
  <si>
    <t>./cft/env/test_cft_rwr_uvm.rgr.pp</t>
  </si>
  <si>
    <t>./cft/env/test_uvm.rgr.pp</t>
  </si>
  <si>
    <t>./cache/env/build.sv.rgr.pp</t>
  </si>
  <si>
    <t>./cache/env/test_uvm.rgr.pp</t>
  </si>
  <si>
    <t>./cache_data/env/build.sv.rgr.pp</t>
  </si>
  <si>
    <t>./cache_data/env/test_uvm.rgr.pp</t>
  </si>
  <si>
    <t>./cache_flow/env/build.sv.rgr.pp</t>
  </si>
  <si>
    <t>./cache_flow/env/test_uvm.rgr.pp</t>
  </si>
  <si>
    <t>./csum/env/test_csum_uvm.rgr.pp</t>
  </si>
  <si>
    <t>./ddr/env/test_ddr_uvm.rgr.pp</t>
  </si>
  <si>
    <t>./ddr/env/test_uvm.rgr.pp</t>
  </si>
  <si>
    <t>./ddr/env/test_ddr_ecc_uvm.rgr.pp</t>
  </si>
  <si>
    <t>./ebuf/env/test_ebuf_ecc_uvm.rgr.pp</t>
  </si>
  <si>
    <t>./ebuf/env/test_ebuf_uvm.rgr.pp</t>
  </si>
  <si>
    <t>./ebuf/env/test_uvm.rgr.pp</t>
  </si>
  <si>
    <t>./edma/env/test_edma_block_uvm.rgr.pp</t>
  </si>
  <si>
    <t>./eg/env/test_egress_ecc_uvm.rgr.pp</t>
  </si>
  <si>
    <t>./eg/env/test_egress_long_uvm.rgr.pp</t>
  </si>
  <si>
    <t>./eg/env/test_egress_uvm.rgr.pp</t>
  </si>
  <si>
    <t>./eg/env/test_fc_eg_error_uvm.rgr.pp</t>
  </si>
  <si>
    <t>./eg/env/test_fc_eg_uvm.rgr.pp</t>
  </si>
  <si>
    <t>./eg/env/test_uvm.rgr.pp</t>
  </si>
  <si>
    <t>./egig/env/test_egig_sanity_uvm.rgr.pp</t>
  </si>
  <si>
    <t>./egig/env/test_ingress_fc_uvm.rgr.pp</t>
  </si>
  <si>
    <t>./egig/env/test_intr_uvm.rgr.pp</t>
  </si>
  <si>
    <t>./egig/env/test_uvm.rgr.pp</t>
  </si>
  <si>
    <t>./ig/env/test_fc_ig_uvm.rgr.pp</t>
  </si>
  <si>
    <t>./ig/env/test_ingress_cov_uvm.rgr.pp</t>
  </si>
  <si>
    <t>./ig/env/test_ingress_ecc_uvm.rgr.pp</t>
  </si>
  <si>
    <t>./ig/env/test_ingress_long_uvm.rgr.pp</t>
  </si>
  <si>
    <t>./ig/env/test_ingress_pradharm_uvm.rgr.pp</t>
  </si>
  <si>
    <t>./ig/env/test_ingress_user_uvm.rgr.pp</t>
  </si>
  <si>
    <t>./ig/env/test_ingress_uvm.rgr.pp</t>
  </si>
  <si>
    <t>./ig/env/test_pdma_uvm.rgr.pp</t>
  </si>
  <si>
    <t>./ig/env/test_uvm.rgr.pp</t>
  </si>
  <si>
    <t>./iommu/env/test_iommu_uvm.rgr.pp</t>
  </si>
  <si>
    <t>./iommu_pcie/env/iommu_pcie_common.rgr.pp</t>
  </si>
  <si>
    <t>./iommu_pcie/env/test_iommu_pcie.rgr.pp</t>
  </si>
  <si>
    <t>./l2/env/.regress_opt_test_sv.rgr.pp</t>
  </si>
  <si>
    <t>./l2/env/build.sv.rgr.pp</t>
  </si>
  <si>
    <t>./l2/env/test_l2_ecc_uvm.rgr.pp</t>
  </si>
  <si>
    <t>./l2/env/test_l2_func_cov_reg_uvm.rgr.pp</t>
  </si>
  <si>
    <t>./l2/env/test_l2_gate_uvm.rgr.pp</t>
  </si>
  <si>
    <t>./l2/env/test_l2_long_reg_uvm.rgr.pp</t>
  </si>
  <si>
    <t>./l2/env/test_l2_real-long_reg_uvm.rgr.pp</t>
  </si>
  <si>
    <t>./l2/env/test_l2_uvm.rgr.pp</t>
  </si>
  <si>
    <t>./lasec/env/test_lasec_eip_common_uvm.rgr.pp</t>
  </si>
  <si>
    <t>./lasec/env/test_lasec_long_uvm.rgr.pp</t>
  </si>
  <si>
    <t>./lasec/env/test_lasec_uvm.rgr.pp</t>
  </si>
  <si>
    <t>./lasec/env/test_uvm.rgr.pp</t>
  </si>
  <si>
    <t>./lasec/env/test_lasec_eip_uvm.rgr.pp</t>
  </si>
  <si>
    <t>./top/env/test.sanity_uvm.rgr.pp</t>
  </si>
  <si>
    <t>./top/env/test_apb_uvm.rgr.pp</t>
  </si>
  <si>
    <t>./top/env/test_autoreg_uvm.rgr.pp</t>
  </si>
  <si>
    <t>./top/env/test_boot_uvm.rgr.pp</t>
  </si>
  <si>
    <t>./top/env/test_emmc_uvm.rgr.pp</t>
  </si>
  <si>
    <t>./top/env/test_flash_uvm.rgr.pp</t>
  </si>
  <si>
    <t>./top/env/test_misc_ecc_uvm.rgr.pp</t>
  </si>
  <si>
    <t>./top/env/test_misc_long_uvm.rgr.pp</t>
  </si>
  <si>
    <t>./top/env/test_misc_uvm.rgr.pp</t>
  </si>
  <si>
    <t>./top/env/test_pad_ring_uvm.rgr.pp</t>
  </si>
  <si>
    <t>./top/env/test_pcie_avy_host_cmpl.rgr.pp</t>
  </si>
  <si>
    <t>./top/env/test_pcie_compl_uvm.rgr.pp</t>
  </si>
  <si>
    <t>./top/env/test_pcie_ecc_uvm.rgr.pp</t>
  </si>
  <si>
    <t>./top/env/test_pcie_ini_uvm.rgr.pp</t>
  </si>
  <si>
    <t>./top/env/test.top_serdes_sanity_uvm.rgr.pp</t>
  </si>
  <si>
    <t>./top/env/test_pcie_link1_uvm.rgr.pp</t>
  </si>
  <si>
    <t>./top/env/test_pcie_link_cvg_uvm.rgr.pp</t>
  </si>
  <si>
    <t>./top/env/test_pcie_link_uvm.rgr.pp</t>
  </si>
  <si>
    <t>./top/env/test_pcie_tar_uvm.rgr.pp</t>
  </si>
  <si>
    <t>./top/env/test_pcie_uvm.rgr.pp</t>
  </si>
  <si>
    <t>./top/env/test_spi_uvm.rgr.pp</t>
  </si>
  <si>
    <t>./top/env/test_top_pause_uvm.rgr.pp</t>
  </si>
  <si>
    <t>./top/env/test_top_perf_uvm.rgr.pp</t>
  </si>
  <si>
    <t>./top/env/test_top_serdes_uvm.rgr.pp</t>
  </si>
  <si>
    <t>./top/env/test_top_snps_vip_uvm.rgr.pp</t>
  </si>
  <si>
    <t>./top/env/test_top_uvm.rgr.pp</t>
  </si>
  <si>
    <t>./top/env/test_uvm.rgr.pp</t>
  </si>
  <si>
    <t>./top/env/test_top_mixed_traffic_uvm.rgr.pp</t>
  </si>
  <si>
    <t>./top/env/test_top_rand.rgr.pp</t>
  </si>
  <si>
    <t>./oedma/env/test_oedma_new.rgr.pp</t>
  </si>
  <si>
    <t>./oedma/env/test_oedma_uvm.rgr.pp</t>
  </si>
  <si>
    <t>./oedma/env/test_uvm.rgr.pp</t>
  </si>
  <si>
    <t>./oedma/env/test_oedma_long_uvm.rgr.pp</t>
  </si>
  <si>
    <t>./oedma/env/test_oedma_basic.rgr.pp</t>
  </si>
  <si>
    <t>./oedma/env/test_oedma_bcopy.rgr.pp</t>
  </si>
  <si>
    <t>./oedma/env/test_oedma_chain.rgr.pp</t>
  </si>
  <si>
    <t>./oedma/env/test_oedma_comp.rgr.pp</t>
  </si>
  <si>
    <t>./oedma/env/test_oedma_crc.rgr.pp</t>
  </si>
  <si>
    <t>./oedma/env/test_oedma_crypto.rgr.pp</t>
  </si>
  <si>
    <t>./oedma/env/test_oedma_decomp.rgr.pp</t>
  </si>
  <si>
    <t>./oedma/env/test_oedma_ec_dec.rgr.pp</t>
  </si>
  <si>
    <t>./oedma/env/test_oedma_ec_enc.rgr.pp</t>
  </si>
  <si>
    <t>./oedma/env/test_oedma_sha1.rgr.pp</t>
  </si>
  <si>
    <t>./oedma/env/test_oedma_sha3.rgr.pp</t>
  </si>
  <si>
    <t>./oedma/env/test_oedma_perf_power.rgr.pp</t>
  </si>
  <si>
    <t>./naxi/env/test_naxi_uvm.rgr.pp</t>
  </si>
  <si>
    <t>./naxi2rnaxi/env/test_n2r_uvm.rgr.pp</t>
  </si>
  <si>
    <t>./mpe/env/test_mpe_long_uvm.rgr.pp</t>
  </si>
  <si>
    <t>./mpe/env/test_mpe_user_uvm.rgr.pp</t>
  </si>
  <si>
    <t>./mpe/env/test_mpe_uvm.rgr.pp</t>
  </si>
  <si>
    <t>./mpe/env/test_uvm.rgr.pp</t>
  </si>
  <si>
    <t>./naxi_conv/env/test_naxi_conv_uvm.rgr.pp</t>
  </si>
  <si>
    <t>./pka/env/test_pka_uvm.rgr.pp</t>
  </si>
  <si>
    <t>./pka/env/test_uvm.rgr.pp</t>
  </si>
  <si>
    <t>./ne/env/test_gate_ne_func_cov_reg_uvm.rgr.pp</t>
  </si>
  <si>
    <t>./ne/env/test_ne_ecc_uvm.rgr.pp</t>
  </si>
  <si>
    <t>./ne/env/test_ne_func_cov_reg_uvm.rgr.pp</t>
  </si>
  <si>
    <t>./ne/env/test_ne_long_reg_uvm.rgr.pp</t>
  </si>
  <si>
    <t>./ne/env/test_ne_parser_fix_weekly_regression_uvm.rgr.pp</t>
  </si>
  <si>
    <t>./ne/env/test_ne_performance_200g_per_pkt_type_uvm.rgr.pp</t>
  </si>
  <si>
    <t>./ne/env/test_ne_performance_dual_100g_per_pkt_type_uvm.rgr.pp</t>
  </si>
  <si>
    <t>./ne/env/test_ne_performance_dual_100g_uvm.rgr.pp</t>
  </si>
  <si>
    <t>./ne/env/test_ne_performance_dual_10g_uvm.rgr.pp</t>
  </si>
  <si>
    <t>./ne/env/test_ne_performance_dual_200g_uvm.rgr.pp</t>
  </si>
  <si>
    <t>./ne/env/test_ne_performance_dual_25g_uvm.rgr.pp</t>
  </si>
  <si>
    <t>./ne/env/test_ne_performance_dual_40g_uvm.rgr.pp</t>
  </si>
  <si>
    <t>./ne/env/test_ne_performance_dual_50g_uvm.rgr.pp</t>
  </si>
  <si>
    <t>./ne/env/test_ne_performance_parser_fix_pattern_test.rgr.pp</t>
  </si>
  <si>
    <t>./ne/env/test_ne_performance_parser_fix_pattern_test_eg.rgr.pp</t>
  </si>
  <si>
    <t>./ne/env/test_ne_performance_parser_fix_test.rgr.pp</t>
  </si>
  <si>
    <t>./ne/env/test_ne_performance_parser_fix_test_eg.rgr.pp</t>
  </si>
  <si>
    <t>./ne/env/test_ne_performance_per_pkt_type_sub100g_uvm.rgr.pp</t>
  </si>
  <si>
    <t>./ne/env/test_ne_performance_uvm.rgr.pp</t>
  </si>
  <si>
    <t>./ne/env/test_ne_uvm.rgr.pp</t>
  </si>
  <si>
    <t>./nebuf/env/build.sv.rgr.pp</t>
  </si>
  <si>
    <t>./nebuf/env/test_nebuf_ecc_uvm.rgr.pp</t>
  </si>
  <si>
    <t>./nebuf/env/test_nebuf_long_uvm.rgr.pp</t>
  </si>
  <si>
    <t>./nebuf/env/test_nebuf_uvm.rgr.pp</t>
  </si>
  <si>
    <t>./xbar/env/moc_xbar_build.sv.rgr.pp</t>
  </si>
  <si>
    <t>./xbar/env/test_xbar_new_uvm_rgr.pp</t>
  </si>
  <si>
    <t>./xbar/env/test_xbar_uvm.rgr.pp</t>
  </si>
  <si>
    <t>./xbar/env/test_xbar_err_uvm.rgr.pp</t>
  </si>
  <si>
    <t>./parser_uvm/env/.regress_opt_test_pld_uvm.rgr.pp</t>
  </si>
  <si>
    <t>./parser_uvm/env/test_parser_ne_fix_uvm.rgr.pp</t>
  </si>
  <si>
    <t>./parser_uvm/env/test_parser_uvm.rgr.pp</t>
  </si>
  <si>
    <t>./parser_uvm/env/test_pld_uvm.rgr.pp</t>
  </si>
  <si>
    <t>./pcie/env/pcie_common.rgr.pp</t>
  </si>
  <si>
    <t>./pcie/env/test_uvm.rgr.pp</t>
  </si>
  <si>
    <t>./pcie_blk/env/test_pcie_ecc_uvm.rgr.pp</t>
  </si>
  <si>
    <t>./pcie_blk/env/test_pcie_ini_uvm.rgr.pp</t>
  </si>
  <si>
    <t>./pcie_blk/env/test_pcie_mst_uvm.rgr.pp</t>
  </si>
  <si>
    <t>./pcie_blk/env/test_pcie_perf_uvm.rgr.pp</t>
  </si>
  <si>
    <t>./pcie_blk/env/test_pcie_tar_uvm.rgr.pp</t>
  </si>
  <si>
    <t>./proc/env/test_uvm.rgr.pp</t>
  </si>
  <si>
    <t>./sched/env/build.sv.rgr.pp</t>
  </si>
  <si>
    <t>./sched/env/test_sched_uvm.rgr.pp</t>
  </si>
  <si>
    <t>./xl/env/moc_xl_build.sv.rgr.pp</t>
  </si>
  <si>
    <t>./xl/env/test_uvm.rgr.pp</t>
  </si>
  <si>
    <t>./xl/env/test_xl_basic_sanity_uvm.rgr.pp</t>
  </si>
  <si>
    <t>./xl/env/test_xl_ecc_uvm.rgr.pp</t>
  </si>
  <si>
    <t>./xl/env/test_xl_mp8_exhaustive_uvm.rgr.pp</t>
  </si>
  <si>
    <t>./xl/env/test_xl_mp8_perf_uvm.rgr.pp</t>
  </si>
  <si>
    <t>./xl/env/test_xl_mp8_uvm.rgr.pp</t>
  </si>
  <si>
    <t>./xl/env/test_xl_uvm_SNPS_VIP.rgr.pp</t>
  </si>
  <si>
    <t>./xl/env/test_xl_uvm_no_SNPS_VIP.rgr.pp</t>
  </si>
  <si>
    <t>./xl/env/test_xl_mp8_perf_long_uvm.rgr.pp</t>
  </si>
  <si>
    <t>./xl/env/test_xl_mp8_pause_and_ig_fc_long_uvm.rgr.pp</t>
  </si>
  <si>
    <t>./xl/env/test_xl_mp8_pause_and_ig_fc_uvm.rgr.pp</t>
  </si>
  <si>
    <t>./xl/env/test_xl_mp8_pause_and_ig_fc_normal_uvm.rgr.pp</t>
  </si>
  <si>
    <t>./xl/env/test_xl_mp8_perf_normal_uvm.rgr.pp</t>
  </si>
  <si>
    <t>./xl/env/test_xl_mp8_perf_uvm_cov.rgr.pp</t>
  </si>
  <si>
    <t>./xl/env/test_xl_mp8_pause_and_ig_fc_uvm_cov.rgr.pp</t>
  </si>
  <si>
    <t>./xl/env/test_xl_mp8_uvm_cov.rgr.pp</t>
  </si>
  <si>
    <t>./xl/env/test_xl_mp8_exhaustive_uvm_cov.rgr.pp</t>
  </si>
  <si>
    <t>./xl/env/test_xl_mp8_pause_and_ig_fc_cov_long_uvm.rgr.pp</t>
  </si>
  <si>
    <t>./xl/env/test_xl_mp8_pause_and_ig_fc_cov_normal_uvm.rgr.pp</t>
  </si>
  <si>
    <t>./xl/env/test_xl_mp8_perf_cov_long_uvm.rgr.pp</t>
  </si>
  <si>
    <t>./xl/env/test_xl_mp8_perf_cov_normal_uvm.rgr.pp</t>
  </si>
  <si>
    <t>./npu_top/env/test_npu_top_uvm.rgr.pp</t>
  </si>
  <si>
    <t>./sbc/env/test_sbc_uvm.rgr.pp</t>
  </si>
  <si>
    <t>./ne_xl/env/test_ne_xl_uvm.rgr.pp</t>
  </si>
  <si>
    <t>./ne_xl/env/test_uvm.rgr.pp</t>
  </si>
  <si>
    <t>./pdma/env/test_pdma_uvm.rgr.pp</t>
  </si>
  <si>
    <t>Total</t>
  </si>
  <si>
    <t>module</t>
  </si>
  <si>
    <t>Covered</t>
  </si>
  <si>
    <t>Reviewed Test</t>
  </si>
  <si>
    <t>Reviewed Attribute</t>
  </si>
  <si>
    <t>Obsolete</t>
  </si>
  <si>
    <t>Partial</t>
  </si>
  <si>
    <t>Not Covered</t>
  </si>
  <si>
    <t>Bug Opened</t>
  </si>
  <si>
    <t>Eye Checked</t>
  </si>
  <si>
    <t>moc_aec</t>
  </si>
  <si>
    <t>moc_autoregs</t>
  </si>
  <si>
    <t>moc_cac</t>
  </si>
  <si>
    <t>moc_csum</t>
  </si>
  <si>
    <t>moc_dft</t>
  </si>
  <si>
    <t>moc_ebuf</t>
  </si>
  <si>
    <t>moc_eg_sched</t>
  </si>
  <si>
    <t>moc_egig</t>
  </si>
  <si>
    <t>moc_egig_intr</t>
  </si>
  <si>
    <t>moc_l2</t>
  </si>
  <si>
    <t>moc_lasec</t>
  </si>
  <si>
    <t>moc_naxi_conv</t>
  </si>
  <si>
    <t>moc_naxi_ip</t>
  </si>
  <si>
    <t>moc_ne_xl</t>
  </si>
  <si>
    <t>moc_netbuf</t>
  </si>
  <si>
    <t>moc_npe</t>
  </si>
  <si>
    <t>moc_parser</t>
  </si>
  <si>
    <t>moc_pc_iommu_cluster</t>
  </si>
  <si>
    <t>moc_pcie_cxl</t>
  </si>
  <si>
    <t>moc_pcie_ini</t>
  </si>
  <si>
    <t>moc_pcie_link_serdes</t>
  </si>
  <si>
    <t>moc_pcie_tgt</t>
  </si>
  <si>
    <t>moc_proc</t>
  </si>
  <si>
    <t>moc_top</t>
  </si>
  <si>
    <t>PKA</t>
  </si>
  <si>
    <t>TOP/MISC</t>
  </si>
  <si>
    <t>Tot.17Feb-20Feb</t>
  </si>
  <si>
    <t>Pass.17Feb-20Feb</t>
  </si>
  <si>
    <t>Fail.17Feb-20Feb</t>
  </si>
  <si>
    <t>Inde.17Feb-20Feb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</si>
</sst>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14" fontId="0" fillId="0" borderId="0" xfId="0" applyNumberFormat="1" applyAlignment="1">
      <alignment horizontal="right"/>
    </xf>
    <xf numFmtId="14" fontId="2" fillId="0" borderId="2" xfId="0" applyNumberFormat="1" applyFont="1" applyBorder="1" applyAlignment="1">
      <alignment horizontal="right"/>
    </xf>
    <xf numFmtId="3" fontId="0" fillId="0" borderId="0" xfId="0" applyNumberFormat="1"/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1"/>
  <sheetViews>
    <sheetView workbookViewId="0">
      <selection activeCell="L11" sqref="L11"/>
    </sheetView>
  </sheetViews>
  <sheetFormatPr baseColWidth="10" defaultColWidth="8.83203125" defaultRowHeight="15" x14ac:dyDescent="0.2"/>
  <cols>
    <col min="1" max="1" width="12.5" bestFit="1" customWidth="1"/>
    <col min="2" max="2" width="12.5" style="11" bestFit="1" customWidth="1"/>
    <col min="3" max="4" width="17.33203125" style="11" bestFit="1" customWidth="1"/>
    <col min="5" max="10" width="12.5" style="11" bestFit="1" customWidth="1"/>
  </cols>
  <sheetData>
    <row r="1" spans="1:10" ht="17.25" customHeight="1" x14ac:dyDescent="0.2">
      <c r="A1" s="12" t="s">
        <v>312</v>
      </c>
      <c r="B1" s="12" t="s">
        <v>311</v>
      </c>
      <c r="C1" s="12" t="s">
        <v>313</v>
      </c>
      <c r="D1" s="12" t="s">
        <v>314</v>
      </c>
      <c r="E1" s="12" t="s">
        <v>315</v>
      </c>
      <c r="F1" s="12" t="s">
        <v>316</v>
      </c>
      <c r="G1" s="12" t="s">
        <v>317</v>
      </c>
      <c r="H1" s="12" t="s">
        <v>318</v>
      </c>
      <c r="I1" s="12" t="s">
        <v>319</v>
      </c>
      <c r="J1" s="12" t="s">
        <v>320</v>
      </c>
    </row>
    <row r="2" spans="1:10" ht="17.25" customHeight="1" x14ac:dyDescent="0.2">
      <c r="A2" t="s">
        <v>321</v>
      </c>
      <c r="B2">
        <v>14</v>
      </c>
      <c r="C2">
        <v>8</v>
      </c>
      <c r="D2">
        <v>0</v>
      </c>
      <c r="E2">
        <v>0</v>
      </c>
      <c r="F2">
        <v>3</v>
      </c>
      <c r="G2">
        <v>1</v>
      </c>
      <c r="H2">
        <v>2</v>
      </c>
      <c r="I2">
        <v>0</v>
      </c>
      <c r="J2">
        <v>0</v>
      </c>
    </row>
    <row r="3" spans="1:10" ht="17.25" customHeight="1" x14ac:dyDescent="0.2">
      <c r="A3" t="s">
        <v>322</v>
      </c>
      <c r="B3">
        <v>68</v>
      </c>
      <c r="C3">
        <v>0</v>
      </c>
      <c r="D3">
        <v>0</v>
      </c>
      <c r="E3">
        <v>1</v>
      </c>
      <c r="F3">
        <v>23</v>
      </c>
      <c r="G3">
        <v>16</v>
      </c>
      <c r="H3">
        <v>28</v>
      </c>
      <c r="I3">
        <v>0</v>
      </c>
      <c r="J3">
        <v>0</v>
      </c>
    </row>
    <row r="4" spans="1:10" ht="17.25" customHeight="1" x14ac:dyDescent="0.2">
      <c r="A4" t="s">
        <v>323</v>
      </c>
      <c r="B4">
        <v>35</v>
      </c>
      <c r="C4">
        <v>0</v>
      </c>
      <c r="D4">
        <v>0</v>
      </c>
      <c r="E4">
        <v>0</v>
      </c>
      <c r="F4">
        <v>0</v>
      </c>
      <c r="G4">
        <v>5</v>
      </c>
      <c r="H4">
        <v>30</v>
      </c>
      <c r="I4">
        <v>0</v>
      </c>
      <c r="J4">
        <v>0</v>
      </c>
    </row>
    <row r="5" spans="1:10" ht="17.25" customHeight="1" x14ac:dyDescent="0.2">
      <c r="A5" t="s">
        <v>15</v>
      </c>
      <c r="B5">
        <v>145</v>
      </c>
      <c r="C5">
        <v>131</v>
      </c>
      <c r="D5">
        <v>0</v>
      </c>
      <c r="E5">
        <v>3</v>
      </c>
      <c r="F5">
        <v>9</v>
      </c>
      <c r="G5">
        <v>0</v>
      </c>
      <c r="H5">
        <v>2</v>
      </c>
      <c r="I5">
        <v>0</v>
      </c>
      <c r="J5">
        <v>0</v>
      </c>
    </row>
    <row r="6" spans="1:10" ht="17.25" customHeight="1" x14ac:dyDescent="0.2">
      <c r="A6" t="s">
        <v>324</v>
      </c>
      <c r="B6">
        <v>26</v>
      </c>
      <c r="C6">
        <v>0</v>
      </c>
      <c r="D6">
        <v>0</v>
      </c>
      <c r="E6">
        <v>0</v>
      </c>
      <c r="F6">
        <v>1</v>
      </c>
      <c r="G6">
        <v>13</v>
      </c>
      <c r="H6">
        <v>12</v>
      </c>
      <c r="I6">
        <v>0</v>
      </c>
      <c r="J6">
        <v>0</v>
      </c>
    </row>
    <row r="7" spans="1:10" ht="17.25" customHeight="1" x14ac:dyDescent="0.2">
      <c r="A7" t="s">
        <v>16</v>
      </c>
      <c r="B7">
        <v>105</v>
      </c>
      <c r="C7">
        <v>53</v>
      </c>
      <c r="D7">
        <v>0</v>
      </c>
      <c r="E7">
        <v>2</v>
      </c>
      <c r="F7">
        <v>46</v>
      </c>
      <c r="G7">
        <v>4</v>
      </c>
      <c r="H7">
        <v>0</v>
      </c>
      <c r="I7">
        <v>0</v>
      </c>
      <c r="J7">
        <v>0</v>
      </c>
    </row>
    <row r="8" spans="1:10" ht="17.25" customHeight="1" x14ac:dyDescent="0.2">
      <c r="A8" t="s">
        <v>325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22</v>
      </c>
      <c r="I8">
        <v>0</v>
      </c>
      <c r="J8">
        <v>0</v>
      </c>
    </row>
    <row r="9" spans="1:10" ht="17.25" customHeight="1" x14ac:dyDescent="0.2">
      <c r="A9" t="s">
        <v>326</v>
      </c>
      <c r="B9">
        <v>75</v>
      </c>
      <c r="C9">
        <v>46</v>
      </c>
      <c r="D9">
        <v>0</v>
      </c>
      <c r="E9">
        <v>0</v>
      </c>
      <c r="F9">
        <v>26</v>
      </c>
      <c r="G9">
        <v>0</v>
      </c>
      <c r="H9">
        <v>3</v>
      </c>
      <c r="I9">
        <v>0</v>
      </c>
      <c r="J9">
        <v>0</v>
      </c>
    </row>
    <row r="10" spans="1:10" ht="17.25" customHeight="1" x14ac:dyDescent="0.2">
      <c r="A10" t="s">
        <v>17</v>
      </c>
      <c r="B10">
        <v>293</v>
      </c>
      <c r="C10">
        <v>0</v>
      </c>
      <c r="D10">
        <v>0</v>
      </c>
      <c r="E10">
        <v>141</v>
      </c>
      <c r="F10">
        <v>62</v>
      </c>
      <c r="G10">
        <v>16</v>
      </c>
      <c r="H10">
        <v>73</v>
      </c>
      <c r="I10">
        <v>0</v>
      </c>
      <c r="J10">
        <v>1</v>
      </c>
    </row>
    <row r="11" spans="1:10" ht="17.25" customHeight="1" x14ac:dyDescent="0.2">
      <c r="A11" t="s">
        <v>327</v>
      </c>
      <c r="B11">
        <v>60</v>
      </c>
      <c r="C11">
        <v>1</v>
      </c>
      <c r="D11">
        <v>0</v>
      </c>
      <c r="E11">
        <v>3</v>
      </c>
      <c r="F11">
        <v>2</v>
      </c>
      <c r="G11">
        <v>6</v>
      </c>
      <c r="H11">
        <v>48</v>
      </c>
      <c r="I11">
        <v>0</v>
      </c>
      <c r="J11">
        <v>0</v>
      </c>
    </row>
    <row r="12" spans="1:10" ht="17.25" customHeight="1" x14ac:dyDescent="0.2">
      <c r="A12" t="s">
        <v>328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 ht="17.25" customHeight="1" x14ac:dyDescent="0.2">
      <c r="A13" t="s">
        <v>329</v>
      </c>
      <c r="B13">
        <v>24</v>
      </c>
      <c r="C13">
        <v>0</v>
      </c>
      <c r="D13">
        <v>0</v>
      </c>
      <c r="E13">
        <v>0</v>
      </c>
      <c r="F13">
        <v>0</v>
      </c>
      <c r="G13">
        <v>8</v>
      </c>
      <c r="H13">
        <v>16</v>
      </c>
      <c r="I13">
        <v>0</v>
      </c>
      <c r="J13">
        <v>0</v>
      </c>
    </row>
    <row r="14" spans="1:10" ht="17.25" customHeight="1" x14ac:dyDescent="0.2">
      <c r="A14" t="s">
        <v>20</v>
      </c>
      <c r="B14">
        <v>294</v>
      </c>
      <c r="C14">
        <v>120</v>
      </c>
      <c r="D14">
        <v>0</v>
      </c>
      <c r="E14">
        <v>11</v>
      </c>
      <c r="F14">
        <v>35</v>
      </c>
      <c r="G14">
        <v>20</v>
      </c>
      <c r="H14">
        <v>99</v>
      </c>
      <c r="I14">
        <v>5</v>
      </c>
      <c r="J14">
        <v>4</v>
      </c>
    </row>
    <row r="15" spans="1:10" ht="17.25" customHeight="1" x14ac:dyDescent="0.2">
      <c r="A15" t="s">
        <v>23</v>
      </c>
      <c r="B15">
        <v>106</v>
      </c>
      <c r="C15">
        <v>63</v>
      </c>
      <c r="D15">
        <v>0</v>
      </c>
      <c r="E15">
        <v>2</v>
      </c>
      <c r="F15">
        <v>26</v>
      </c>
      <c r="G15">
        <v>14</v>
      </c>
      <c r="H15">
        <v>1</v>
      </c>
      <c r="I15">
        <v>0</v>
      </c>
      <c r="J15">
        <v>0</v>
      </c>
    </row>
    <row r="16" spans="1:10" ht="17.25" customHeight="1" x14ac:dyDescent="0.2">
      <c r="A16" t="s">
        <v>330</v>
      </c>
      <c r="B16">
        <v>142</v>
      </c>
      <c r="C16">
        <v>92</v>
      </c>
      <c r="D16">
        <v>0</v>
      </c>
      <c r="E16">
        <v>0</v>
      </c>
      <c r="F16">
        <v>50</v>
      </c>
      <c r="G16">
        <v>0</v>
      </c>
      <c r="H16">
        <v>0</v>
      </c>
      <c r="I16">
        <v>0</v>
      </c>
      <c r="J16">
        <v>0</v>
      </c>
    </row>
    <row r="17" spans="1:10" ht="17.25" customHeight="1" x14ac:dyDescent="0.2">
      <c r="A17" t="s">
        <v>331</v>
      </c>
      <c r="B17">
        <v>147</v>
      </c>
      <c r="C17">
        <v>137</v>
      </c>
      <c r="D17">
        <v>0</v>
      </c>
      <c r="E17">
        <v>3</v>
      </c>
      <c r="F17">
        <v>0</v>
      </c>
      <c r="G17">
        <v>4</v>
      </c>
      <c r="H17">
        <v>0</v>
      </c>
      <c r="I17">
        <v>3</v>
      </c>
      <c r="J17">
        <v>0</v>
      </c>
    </row>
    <row r="18" spans="1:10" ht="17.25" customHeight="1" x14ac:dyDescent="0.2">
      <c r="A18" t="s">
        <v>26</v>
      </c>
      <c r="B18">
        <v>167</v>
      </c>
      <c r="C18">
        <v>112</v>
      </c>
      <c r="D18">
        <v>0</v>
      </c>
      <c r="E18">
        <v>9</v>
      </c>
      <c r="F18">
        <v>33</v>
      </c>
      <c r="G18">
        <v>10</v>
      </c>
      <c r="H18">
        <v>1</v>
      </c>
      <c r="I18">
        <v>2</v>
      </c>
      <c r="J18">
        <v>0</v>
      </c>
    </row>
    <row r="19" spans="1:10" ht="17.25" customHeight="1" x14ac:dyDescent="0.2">
      <c r="A19" t="s">
        <v>28</v>
      </c>
      <c r="B19">
        <v>274</v>
      </c>
      <c r="C19">
        <v>152</v>
      </c>
      <c r="D19">
        <v>0</v>
      </c>
      <c r="E19">
        <v>49</v>
      </c>
      <c r="F19">
        <v>28</v>
      </c>
      <c r="G19">
        <v>8</v>
      </c>
      <c r="H19">
        <v>34</v>
      </c>
      <c r="I19">
        <v>3</v>
      </c>
      <c r="J19">
        <v>0</v>
      </c>
    </row>
    <row r="20" spans="1:10" ht="17.25" customHeight="1" x14ac:dyDescent="0.2">
      <c r="A20" t="s">
        <v>29</v>
      </c>
      <c r="B20">
        <v>230</v>
      </c>
      <c r="C20">
        <v>116</v>
      </c>
      <c r="D20">
        <v>0</v>
      </c>
      <c r="E20">
        <v>50</v>
      </c>
      <c r="F20">
        <v>11</v>
      </c>
      <c r="G20">
        <v>5</v>
      </c>
      <c r="H20">
        <v>48</v>
      </c>
      <c r="I20">
        <v>0</v>
      </c>
      <c r="J20">
        <v>0</v>
      </c>
    </row>
    <row r="21" spans="1:10" ht="17.25" customHeight="1" x14ac:dyDescent="0.2">
      <c r="A21" t="s">
        <v>332</v>
      </c>
      <c r="B21">
        <v>103</v>
      </c>
      <c r="C21">
        <v>21</v>
      </c>
      <c r="D21">
        <v>0</v>
      </c>
      <c r="E21">
        <v>0</v>
      </c>
      <c r="F21">
        <v>10</v>
      </c>
      <c r="G21">
        <v>70</v>
      </c>
      <c r="H21">
        <v>2</v>
      </c>
      <c r="I21">
        <v>0</v>
      </c>
      <c r="J21">
        <v>0</v>
      </c>
    </row>
    <row r="22" spans="1:10" ht="17.25" customHeight="1" x14ac:dyDescent="0.2">
      <c r="A22" t="s">
        <v>333</v>
      </c>
      <c r="B22">
        <v>45</v>
      </c>
      <c r="C22">
        <v>1</v>
      </c>
      <c r="D22">
        <v>0</v>
      </c>
      <c r="E22">
        <v>10</v>
      </c>
      <c r="F22">
        <v>15</v>
      </c>
      <c r="G22">
        <v>18</v>
      </c>
      <c r="H22">
        <v>1</v>
      </c>
      <c r="I22">
        <v>0</v>
      </c>
      <c r="J22">
        <v>0</v>
      </c>
    </row>
    <row r="23" spans="1:10" ht="17.25" customHeight="1" x14ac:dyDescent="0.2">
      <c r="A23" t="s">
        <v>31</v>
      </c>
      <c r="B23">
        <v>173</v>
      </c>
      <c r="C23">
        <v>26</v>
      </c>
      <c r="D23">
        <v>0</v>
      </c>
      <c r="E23">
        <v>2</v>
      </c>
      <c r="F23">
        <v>3</v>
      </c>
      <c r="G23">
        <v>105</v>
      </c>
      <c r="H23">
        <v>34</v>
      </c>
      <c r="I23">
        <v>3</v>
      </c>
      <c r="J23">
        <v>0</v>
      </c>
    </row>
    <row r="24" spans="1:10" ht="17.25" customHeight="1" x14ac:dyDescent="0.2">
      <c r="A24" t="s">
        <v>334</v>
      </c>
      <c r="B24">
        <v>7</v>
      </c>
      <c r="C24">
        <v>0</v>
      </c>
      <c r="D24">
        <v>0</v>
      </c>
      <c r="E24">
        <v>0</v>
      </c>
      <c r="F24">
        <v>1</v>
      </c>
      <c r="G24">
        <v>1</v>
      </c>
      <c r="H24">
        <v>3</v>
      </c>
      <c r="I24">
        <v>2</v>
      </c>
      <c r="J24">
        <v>0</v>
      </c>
    </row>
    <row r="25" spans="1:10" ht="17.25" customHeight="1" x14ac:dyDescent="0.2">
      <c r="A25" t="s">
        <v>335</v>
      </c>
      <c r="B25">
        <v>97</v>
      </c>
      <c r="C25">
        <v>20</v>
      </c>
      <c r="D25">
        <v>0</v>
      </c>
      <c r="E25">
        <v>1</v>
      </c>
      <c r="F25">
        <v>5</v>
      </c>
      <c r="G25">
        <v>36</v>
      </c>
      <c r="H25">
        <v>32</v>
      </c>
      <c r="I25">
        <v>3</v>
      </c>
      <c r="J25">
        <v>0</v>
      </c>
    </row>
    <row r="26" spans="1:10" ht="17.25" customHeight="1" x14ac:dyDescent="0.2">
      <c r="A26" t="s">
        <v>336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13</v>
      </c>
      <c r="I26">
        <v>0</v>
      </c>
      <c r="J26">
        <v>0</v>
      </c>
    </row>
    <row r="27" spans="1:10" ht="17.25" customHeight="1" x14ac:dyDescent="0.2">
      <c r="A27" t="s">
        <v>337</v>
      </c>
      <c r="B27">
        <v>87</v>
      </c>
      <c r="C27">
        <v>0</v>
      </c>
      <c r="D27">
        <v>0</v>
      </c>
      <c r="E27">
        <v>0</v>
      </c>
      <c r="F27">
        <v>0</v>
      </c>
      <c r="G27">
        <v>0</v>
      </c>
      <c r="H27">
        <v>87</v>
      </c>
      <c r="I27">
        <v>0</v>
      </c>
      <c r="J27">
        <v>0</v>
      </c>
    </row>
    <row r="28" spans="1:10" ht="17.25" customHeight="1" x14ac:dyDescent="0.2">
      <c r="A28" t="s">
        <v>338</v>
      </c>
      <c r="B28">
        <v>19</v>
      </c>
      <c r="C28">
        <v>0</v>
      </c>
      <c r="D28">
        <v>0</v>
      </c>
      <c r="E28">
        <v>1</v>
      </c>
      <c r="F28">
        <v>7</v>
      </c>
      <c r="G28">
        <v>11</v>
      </c>
      <c r="H28">
        <v>0</v>
      </c>
      <c r="I28">
        <v>0</v>
      </c>
      <c r="J28">
        <v>0</v>
      </c>
    </row>
    <row r="29" spans="1:10" ht="17.25" customHeight="1" x14ac:dyDescent="0.2">
      <c r="A29" t="s">
        <v>339</v>
      </c>
      <c r="B29">
        <v>58</v>
      </c>
      <c r="C29">
        <v>0</v>
      </c>
      <c r="D29">
        <v>0</v>
      </c>
      <c r="E29">
        <v>0</v>
      </c>
      <c r="F29">
        <v>58</v>
      </c>
      <c r="G29">
        <v>0</v>
      </c>
      <c r="H29">
        <v>0</v>
      </c>
      <c r="I29">
        <v>0</v>
      </c>
      <c r="J29">
        <v>0</v>
      </c>
    </row>
    <row r="30" spans="1:10" ht="17.25" customHeight="1" x14ac:dyDescent="0.2">
      <c r="A30" t="s">
        <v>340</v>
      </c>
      <c r="B30">
        <v>179</v>
      </c>
      <c r="C30">
        <v>77</v>
      </c>
      <c r="D30">
        <v>0</v>
      </c>
      <c r="E30">
        <v>3</v>
      </c>
      <c r="F30">
        <v>58</v>
      </c>
      <c r="G30">
        <v>34</v>
      </c>
      <c r="H30">
        <v>0</v>
      </c>
      <c r="I30">
        <v>6</v>
      </c>
      <c r="J30">
        <v>1</v>
      </c>
    </row>
    <row r="31" spans="1:10" ht="17.25" customHeight="1" x14ac:dyDescent="0.2">
      <c r="A31" t="s">
        <v>341</v>
      </c>
      <c r="B31">
        <v>414</v>
      </c>
      <c r="C31">
        <v>0</v>
      </c>
      <c r="D31">
        <v>0</v>
      </c>
      <c r="E31">
        <v>3</v>
      </c>
      <c r="F31">
        <v>349</v>
      </c>
      <c r="G31">
        <v>53</v>
      </c>
      <c r="H31">
        <v>6</v>
      </c>
      <c r="I31">
        <v>3</v>
      </c>
      <c r="J31">
        <v>0</v>
      </c>
    </row>
    <row r="32" spans="1:10" ht="17.25" customHeight="1" x14ac:dyDescent="0.2">
      <c r="A32" t="s">
        <v>342</v>
      </c>
      <c r="B32">
        <v>185</v>
      </c>
      <c r="C32">
        <v>77</v>
      </c>
      <c r="D32">
        <v>0</v>
      </c>
      <c r="E32">
        <v>0</v>
      </c>
      <c r="F32">
        <v>86</v>
      </c>
      <c r="G32">
        <v>22</v>
      </c>
      <c r="H32">
        <v>0</v>
      </c>
      <c r="I32">
        <v>0</v>
      </c>
      <c r="J32">
        <v>0</v>
      </c>
    </row>
    <row r="33" spans="1:10" ht="17.25" customHeight="1" x14ac:dyDescent="0.2">
      <c r="A33" t="s">
        <v>34</v>
      </c>
      <c r="B33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43</v>
      </c>
      <c r="I33">
        <v>0</v>
      </c>
      <c r="J33">
        <v>0</v>
      </c>
    </row>
    <row r="34" spans="1:10" ht="17.25" customHeight="1" x14ac:dyDescent="0.2">
      <c r="A34" t="s">
        <v>35</v>
      </c>
      <c r="B34">
        <v>52</v>
      </c>
      <c r="C34">
        <v>46</v>
      </c>
      <c r="D34">
        <v>0</v>
      </c>
      <c r="E34">
        <v>0</v>
      </c>
      <c r="F34">
        <v>0</v>
      </c>
      <c r="G34">
        <v>4</v>
      </c>
      <c r="H34">
        <v>0</v>
      </c>
      <c r="I34">
        <v>2</v>
      </c>
      <c r="J34">
        <v>0</v>
      </c>
    </row>
    <row r="35" spans="1:10" ht="17.25" customHeight="1" x14ac:dyDescent="0.2">
      <c r="A35" t="s">
        <v>343</v>
      </c>
      <c r="B35">
        <v>88</v>
      </c>
      <c r="C35">
        <v>0</v>
      </c>
      <c r="D35">
        <v>0</v>
      </c>
      <c r="E35">
        <v>36</v>
      </c>
      <c r="F35">
        <v>6</v>
      </c>
      <c r="G35">
        <v>1</v>
      </c>
      <c r="H35">
        <v>45</v>
      </c>
      <c r="I35">
        <v>0</v>
      </c>
      <c r="J35">
        <v>0</v>
      </c>
    </row>
    <row r="36" spans="1:10" ht="17.25" customHeight="1" x14ac:dyDescent="0.2">
      <c r="A36" t="s">
        <v>37</v>
      </c>
      <c r="B36">
        <v>102</v>
      </c>
      <c r="C36">
        <v>67</v>
      </c>
      <c r="D36">
        <v>0</v>
      </c>
      <c r="E36">
        <v>3</v>
      </c>
      <c r="F36">
        <v>17</v>
      </c>
      <c r="G36">
        <v>12</v>
      </c>
      <c r="H36">
        <v>2</v>
      </c>
      <c r="I36">
        <v>1</v>
      </c>
      <c r="J36">
        <v>0</v>
      </c>
    </row>
    <row r="37" spans="1:10" ht="17.25" customHeight="1" x14ac:dyDescent="0.2">
      <c r="A37" t="s">
        <v>39</v>
      </c>
      <c r="B37">
        <v>210</v>
      </c>
      <c r="C37">
        <v>188</v>
      </c>
      <c r="D37">
        <v>0</v>
      </c>
      <c r="E37">
        <v>10</v>
      </c>
      <c r="F37">
        <v>2</v>
      </c>
      <c r="G37">
        <v>8</v>
      </c>
      <c r="H37">
        <v>0</v>
      </c>
      <c r="I37">
        <v>2</v>
      </c>
      <c r="J37">
        <v>0</v>
      </c>
    </row>
    <row r="38" spans="1:10" ht="17.25" customHeight="1" x14ac:dyDescent="0.2">
      <c r="A38" t="s">
        <v>344</v>
      </c>
      <c r="B38">
        <v>365</v>
      </c>
      <c r="C38">
        <v>13</v>
      </c>
      <c r="D38">
        <v>0</v>
      </c>
      <c r="E38">
        <v>8</v>
      </c>
      <c r="F38">
        <v>51</v>
      </c>
      <c r="G38">
        <v>17</v>
      </c>
      <c r="H38">
        <v>275</v>
      </c>
      <c r="I38">
        <v>1</v>
      </c>
      <c r="J38">
        <v>0</v>
      </c>
    </row>
    <row r="39" spans="1:10" ht="17.25" customHeight="1" x14ac:dyDescent="0.2">
      <c r="A39" t="s">
        <v>40</v>
      </c>
      <c r="B39">
        <v>93</v>
      </c>
      <c r="C39">
        <v>80</v>
      </c>
      <c r="D39">
        <v>0</v>
      </c>
      <c r="E39">
        <v>3</v>
      </c>
      <c r="F39">
        <v>6</v>
      </c>
      <c r="G39">
        <v>4</v>
      </c>
      <c r="H39">
        <v>0</v>
      </c>
      <c r="I39">
        <v>0</v>
      </c>
      <c r="J39">
        <v>0</v>
      </c>
    </row>
    <row r="40" spans="1:10" ht="17.25" customHeight="1" x14ac:dyDescent="0.2">
      <c r="A40" t="s">
        <v>41</v>
      </c>
      <c r="B40">
        <v>216</v>
      </c>
      <c r="C40">
        <v>104</v>
      </c>
      <c r="D40">
        <v>0</v>
      </c>
      <c r="E40">
        <v>0</v>
      </c>
      <c r="F40">
        <v>83</v>
      </c>
      <c r="G40">
        <v>4</v>
      </c>
      <c r="H40">
        <v>25</v>
      </c>
      <c r="I40">
        <v>0</v>
      </c>
      <c r="J40">
        <v>0</v>
      </c>
    </row>
    <row r="41" spans="1:10" ht="17.25" customHeight="1" x14ac:dyDescent="0.2">
      <c r="A41" t="s">
        <v>10</v>
      </c>
      <c r="B41" s="11">
        <f t="shared" ref="B41:J41" si="0">SUM(B2:B40)</f>
        <v>4817</v>
      </c>
      <c r="C41" s="11">
        <f t="shared" si="0"/>
        <v>1751</v>
      </c>
      <c r="D41" s="11">
        <f t="shared" si="0"/>
        <v>0</v>
      </c>
      <c r="E41" s="11">
        <f t="shared" si="0"/>
        <v>354</v>
      </c>
      <c r="F41" s="11">
        <f t="shared" si="0"/>
        <v>1112</v>
      </c>
      <c r="G41" s="11">
        <f t="shared" si="0"/>
        <v>530</v>
      </c>
      <c r="H41" s="11">
        <f t="shared" si="0"/>
        <v>1028</v>
      </c>
      <c r="I41" s="11">
        <f t="shared" si="0"/>
        <v>36</v>
      </c>
      <c r="J41" s="11">
        <f t="shared" si="0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187"/>
  <sheetViews>
    <sheetView tabSelected="1" topLeftCell="A38" zoomScale="140" zoomScaleNormal="140" workbookViewId="0">
      <selection activeCell="H54" sqref="H54"/>
    </sheetView>
  </sheetViews>
  <sheetFormatPr baseColWidth="10" defaultColWidth="8.83203125" defaultRowHeight="15" x14ac:dyDescent="0.2"/>
  <cols>
    <col min="1" max="1" width="48.83203125" bestFit="1" customWidth="1"/>
    <col min="2" max="5" width="12.5" style="11" bestFit="1" customWidth="1"/>
    <col min="6" max="6" width="14" bestFit="1" customWidth="1"/>
    <col min="7" max="7" width="14.6640625" bestFit="1" customWidth="1"/>
    <col min="8" max="8" width="14.1640625" bestFit="1" customWidth="1"/>
    <col min="9" max="9" width="14.83203125" bestFit="1" customWidth="1"/>
  </cols>
  <sheetData>
    <row r="1" spans="1:9" ht="17.25" customHeight="1" x14ac:dyDescent="0.2">
      <c r="A1" t="s">
        <v>120</v>
      </c>
      <c r="B1" s="11" t="s">
        <v>121</v>
      </c>
      <c r="C1" s="11" t="s">
        <v>122</v>
      </c>
      <c r="D1" s="11" t="s">
        <v>123</v>
      </c>
      <c r="E1" s="11" t="s">
        <v>124</v>
      </c>
      <c r="F1" s="11" t="s">
        <v>347</v>
      </c>
      <c r="G1" s="11" t="s">
        <v>348</v>
      </c>
      <c r="H1" s="11" t="s">
        <v>349</v>
      </c>
      <c r="I1" s="11" t="s">
        <v>350</v>
      </c>
    </row>
    <row r="2" spans="1:9" ht="17.25" customHeight="1" x14ac:dyDescent="0.2">
      <c r="A2" t="s">
        <v>125</v>
      </c>
      <c r="F2">
        <v>36</v>
      </c>
      <c r="G2">
        <v>13</v>
      </c>
      <c r="H2">
        <v>23</v>
      </c>
      <c r="I2">
        <v>0</v>
      </c>
    </row>
    <row r="3" spans="1:9" ht="17.25" customHeight="1" x14ac:dyDescent="0.2">
      <c r="A3" t="s">
        <v>126</v>
      </c>
      <c r="F3">
        <v>239</v>
      </c>
      <c r="G3">
        <v>217</v>
      </c>
      <c r="H3">
        <v>14</v>
      </c>
      <c r="I3">
        <v>8</v>
      </c>
    </row>
    <row r="4" spans="1:9" ht="17.25" customHeight="1" x14ac:dyDescent="0.2">
      <c r="A4" t="s">
        <v>127</v>
      </c>
      <c r="F4">
        <v>243</v>
      </c>
      <c r="G4">
        <v>209</v>
      </c>
      <c r="H4">
        <v>14</v>
      </c>
      <c r="I4">
        <v>20</v>
      </c>
    </row>
    <row r="5" spans="1:9" ht="17.25" customHeight="1" x14ac:dyDescent="0.2">
      <c r="A5" t="s">
        <v>128</v>
      </c>
    </row>
    <row r="6" spans="1:9" ht="17.25" customHeight="1" x14ac:dyDescent="0.2">
      <c r="A6" t="s">
        <v>129</v>
      </c>
    </row>
    <row r="7" spans="1:9" ht="17.25" customHeight="1" x14ac:dyDescent="0.2">
      <c r="A7" t="s">
        <v>130</v>
      </c>
      <c r="B7" s="4">
        <v>7</v>
      </c>
      <c r="C7" s="4">
        <v>0</v>
      </c>
      <c r="D7" s="4">
        <v>7</v>
      </c>
      <c r="E7" s="4">
        <v>0</v>
      </c>
      <c r="F7">
        <v>7</v>
      </c>
      <c r="G7">
        <v>0</v>
      </c>
      <c r="H7">
        <v>7</v>
      </c>
      <c r="I7">
        <v>0</v>
      </c>
    </row>
    <row r="8" spans="1:9" ht="17.25" customHeight="1" x14ac:dyDescent="0.2">
      <c r="A8" t="s">
        <v>131</v>
      </c>
      <c r="B8" s="4">
        <v>4</v>
      </c>
      <c r="C8" s="4">
        <v>1</v>
      </c>
      <c r="D8" s="4">
        <v>3</v>
      </c>
      <c r="E8" s="4">
        <v>0</v>
      </c>
    </row>
    <row r="9" spans="1:9" ht="17.25" customHeight="1" x14ac:dyDescent="0.2">
      <c r="A9" t="s">
        <v>132</v>
      </c>
      <c r="B9" s="4">
        <v>858</v>
      </c>
      <c r="C9" s="4">
        <v>822</v>
      </c>
      <c r="D9" s="4">
        <v>32</v>
      </c>
      <c r="E9" s="4">
        <v>4</v>
      </c>
      <c r="F9">
        <v>858</v>
      </c>
      <c r="G9">
        <v>827</v>
      </c>
      <c r="H9">
        <v>27</v>
      </c>
      <c r="I9">
        <v>4</v>
      </c>
    </row>
    <row r="10" spans="1:9" ht="17.25" customHeight="1" x14ac:dyDescent="0.2">
      <c r="A10" t="s">
        <v>133</v>
      </c>
      <c r="B10" s="4">
        <v>295</v>
      </c>
      <c r="C10" s="4">
        <v>112</v>
      </c>
      <c r="D10" s="4">
        <v>183</v>
      </c>
      <c r="E10" s="4">
        <v>0</v>
      </c>
      <c r="F10">
        <v>295</v>
      </c>
      <c r="G10">
        <v>110</v>
      </c>
      <c r="H10">
        <v>185</v>
      </c>
      <c r="I10">
        <v>0</v>
      </c>
    </row>
    <row r="11" spans="1:9" ht="17.25" customHeight="1" x14ac:dyDescent="0.2">
      <c r="A11" t="s">
        <v>134</v>
      </c>
      <c r="B11" s="4">
        <v>223</v>
      </c>
      <c r="C11" s="4">
        <v>165</v>
      </c>
      <c r="D11" s="4">
        <v>58</v>
      </c>
      <c r="E11" s="4">
        <v>0</v>
      </c>
    </row>
    <row r="12" spans="1:9" ht="17.25" customHeight="1" x14ac:dyDescent="0.2">
      <c r="A12" t="s">
        <v>135</v>
      </c>
    </row>
    <row r="13" spans="1:9" ht="17.25" customHeight="1" x14ac:dyDescent="0.2">
      <c r="A13" t="s">
        <v>136</v>
      </c>
    </row>
    <row r="14" spans="1:9" ht="17.25" customHeight="1" x14ac:dyDescent="0.2">
      <c r="A14" t="s">
        <v>137</v>
      </c>
      <c r="B14" s="4">
        <v>782</v>
      </c>
      <c r="C14" s="4">
        <v>733</v>
      </c>
      <c r="D14" s="4">
        <v>36</v>
      </c>
      <c r="E14" s="4">
        <v>13</v>
      </c>
    </row>
    <row r="15" spans="1:9" ht="17.25" customHeight="1" x14ac:dyDescent="0.2">
      <c r="A15" t="s">
        <v>138</v>
      </c>
    </row>
    <row r="16" spans="1:9" ht="17.25" customHeight="1" x14ac:dyDescent="0.2">
      <c r="A16" t="s">
        <v>139</v>
      </c>
    </row>
    <row r="17" spans="1:9" ht="17.25" customHeight="1" x14ac:dyDescent="0.2">
      <c r="A17" t="s">
        <v>140</v>
      </c>
    </row>
    <row r="18" spans="1:9" ht="17.25" customHeight="1" x14ac:dyDescent="0.2">
      <c r="A18" t="s">
        <v>141</v>
      </c>
    </row>
    <row r="19" spans="1:9" ht="17.25" customHeight="1" x14ac:dyDescent="0.2">
      <c r="A19" t="s">
        <v>142</v>
      </c>
    </row>
    <row r="20" spans="1:9" ht="17.25" customHeight="1" x14ac:dyDescent="0.2">
      <c r="A20" t="s">
        <v>143</v>
      </c>
    </row>
    <row r="21" spans="1:9" ht="17.25" customHeight="1" x14ac:dyDescent="0.2">
      <c r="A21" t="s">
        <v>144</v>
      </c>
    </row>
    <row r="22" spans="1:9" ht="17.25" customHeight="1" x14ac:dyDescent="0.2">
      <c r="A22" t="s">
        <v>145</v>
      </c>
      <c r="B22" s="4">
        <v>134</v>
      </c>
      <c r="C22" s="4">
        <v>125</v>
      </c>
      <c r="D22" s="4">
        <v>9</v>
      </c>
      <c r="E22" s="4">
        <v>0</v>
      </c>
    </row>
    <row r="23" spans="1:9" ht="17.25" customHeight="1" x14ac:dyDescent="0.2">
      <c r="A23" t="s">
        <v>146</v>
      </c>
      <c r="B23" s="4">
        <v>214</v>
      </c>
      <c r="C23" s="4">
        <v>211</v>
      </c>
      <c r="D23" s="4">
        <v>3</v>
      </c>
      <c r="E23" s="4">
        <v>0</v>
      </c>
      <c r="F23">
        <v>239</v>
      </c>
      <c r="G23">
        <v>235</v>
      </c>
      <c r="H23">
        <v>4</v>
      </c>
      <c r="I23">
        <v>0</v>
      </c>
    </row>
    <row r="24" spans="1:9" ht="17.25" customHeight="1" x14ac:dyDescent="0.2">
      <c r="A24" t="s">
        <v>147</v>
      </c>
    </row>
    <row r="25" spans="1:9" ht="17.25" customHeight="1" x14ac:dyDescent="0.2">
      <c r="A25" t="s">
        <v>148</v>
      </c>
      <c r="B25" s="4">
        <v>4</v>
      </c>
      <c r="C25" s="4">
        <v>3</v>
      </c>
      <c r="D25" s="4">
        <v>1</v>
      </c>
      <c r="E25" s="4">
        <v>0</v>
      </c>
      <c r="F25" s="4">
        <v>4</v>
      </c>
      <c r="G25" s="4">
        <v>3</v>
      </c>
      <c r="H25" s="4">
        <v>1</v>
      </c>
      <c r="I25" s="4">
        <v>0</v>
      </c>
    </row>
    <row r="26" spans="1:9" ht="17.25" customHeight="1" x14ac:dyDescent="0.2">
      <c r="A26" t="s">
        <v>149</v>
      </c>
      <c r="F26">
        <v>6</v>
      </c>
      <c r="G26">
        <v>6</v>
      </c>
      <c r="H26">
        <v>0</v>
      </c>
      <c r="I26">
        <v>0</v>
      </c>
    </row>
    <row r="27" spans="1:9" ht="17.25" customHeight="1" x14ac:dyDescent="0.2">
      <c r="A27" t="s">
        <v>150</v>
      </c>
      <c r="F27">
        <v>604</v>
      </c>
      <c r="G27">
        <v>566</v>
      </c>
      <c r="H27">
        <v>5</v>
      </c>
      <c r="I27">
        <v>33</v>
      </c>
    </row>
    <row r="28" spans="1:9" ht="17.25" customHeight="1" x14ac:dyDescent="0.2">
      <c r="A28" t="s">
        <v>151</v>
      </c>
    </row>
    <row r="29" spans="1:9" ht="17.25" customHeight="1" x14ac:dyDescent="0.2">
      <c r="A29" t="s">
        <v>152</v>
      </c>
      <c r="B29" s="4">
        <v>80</v>
      </c>
      <c r="C29" s="4">
        <v>75</v>
      </c>
      <c r="D29" s="4">
        <v>3</v>
      </c>
      <c r="E29" s="4">
        <v>2</v>
      </c>
      <c r="F29">
        <v>108</v>
      </c>
      <c r="G29">
        <v>104</v>
      </c>
      <c r="H29">
        <v>2</v>
      </c>
      <c r="I29">
        <v>2</v>
      </c>
    </row>
    <row r="30" spans="1:9" ht="17.25" customHeight="1" x14ac:dyDescent="0.2">
      <c r="A30" t="s">
        <v>153</v>
      </c>
    </row>
    <row r="31" spans="1:9" ht="17.25" customHeight="1" x14ac:dyDescent="0.2">
      <c r="A31" t="s">
        <v>154</v>
      </c>
      <c r="B31" s="4">
        <v>13</v>
      </c>
      <c r="C31" s="4">
        <v>11</v>
      </c>
      <c r="D31" s="4">
        <v>2</v>
      </c>
      <c r="E31" s="4">
        <v>0</v>
      </c>
      <c r="F31">
        <v>13</v>
      </c>
      <c r="G31">
        <v>6</v>
      </c>
      <c r="H31">
        <v>0</v>
      </c>
      <c r="I31">
        <v>7</v>
      </c>
    </row>
    <row r="32" spans="1:9" ht="17.25" customHeight="1" x14ac:dyDescent="0.2">
      <c r="A32" t="s">
        <v>155</v>
      </c>
      <c r="B32" s="4">
        <v>721</v>
      </c>
      <c r="C32" s="4">
        <v>668</v>
      </c>
      <c r="D32" s="4">
        <v>42</v>
      </c>
      <c r="E32" s="4">
        <v>11</v>
      </c>
      <c r="F32">
        <v>721</v>
      </c>
      <c r="G32">
        <v>679</v>
      </c>
      <c r="H32">
        <v>26</v>
      </c>
      <c r="I32">
        <v>16</v>
      </c>
    </row>
    <row r="33" spans="1:9" ht="17.25" customHeight="1" x14ac:dyDescent="0.2">
      <c r="A33" t="s">
        <v>156</v>
      </c>
    </row>
    <row r="34" spans="1:9" ht="17.25" customHeight="1" x14ac:dyDescent="0.2">
      <c r="A34" t="s">
        <v>157</v>
      </c>
      <c r="B34" s="4">
        <v>50</v>
      </c>
      <c r="C34" s="4">
        <v>48</v>
      </c>
      <c r="D34" s="4">
        <v>2</v>
      </c>
      <c r="E34" s="4">
        <v>0</v>
      </c>
      <c r="F34">
        <v>52</v>
      </c>
      <c r="G34">
        <v>36</v>
      </c>
      <c r="H34">
        <v>0</v>
      </c>
      <c r="I34">
        <v>16</v>
      </c>
    </row>
    <row r="35" spans="1:9" ht="17.25" customHeight="1" x14ac:dyDescent="0.2">
      <c r="A35" t="s">
        <v>158</v>
      </c>
    </row>
    <row r="36" spans="1:9" ht="17.25" customHeight="1" x14ac:dyDescent="0.2">
      <c r="A36" t="s">
        <v>159</v>
      </c>
    </row>
    <row r="37" spans="1:9" ht="17.25" customHeight="1" x14ac:dyDescent="0.2">
      <c r="A37" t="s">
        <v>160</v>
      </c>
      <c r="F37">
        <v>40</v>
      </c>
      <c r="G37">
        <v>39</v>
      </c>
      <c r="H37">
        <v>1</v>
      </c>
      <c r="I37">
        <v>0</v>
      </c>
    </row>
    <row r="38" spans="1:9" ht="17.25" customHeight="1" x14ac:dyDescent="0.2">
      <c r="A38" t="s">
        <v>161</v>
      </c>
      <c r="B38" s="4">
        <v>29</v>
      </c>
      <c r="C38" s="4">
        <v>22</v>
      </c>
      <c r="D38" s="4">
        <v>7</v>
      </c>
      <c r="E38" s="4">
        <v>0</v>
      </c>
      <c r="F38">
        <v>29</v>
      </c>
      <c r="G38">
        <v>18</v>
      </c>
      <c r="H38">
        <v>11</v>
      </c>
      <c r="I38">
        <v>0</v>
      </c>
    </row>
    <row r="39" spans="1:9" ht="17.25" customHeight="1" x14ac:dyDescent="0.2">
      <c r="A39" t="s">
        <v>162</v>
      </c>
    </row>
    <row r="40" spans="1:9" ht="17.25" customHeight="1" x14ac:dyDescent="0.2">
      <c r="A40" t="s">
        <v>163</v>
      </c>
    </row>
    <row r="41" spans="1:9" ht="17.25" customHeight="1" x14ac:dyDescent="0.2">
      <c r="A41" t="s">
        <v>164</v>
      </c>
    </row>
    <row r="42" spans="1:9" ht="17.25" customHeight="1" x14ac:dyDescent="0.2">
      <c r="A42" t="s">
        <v>165</v>
      </c>
    </row>
    <row r="43" spans="1:9" ht="17.25" customHeight="1" x14ac:dyDescent="0.2">
      <c r="A43" t="s">
        <v>166</v>
      </c>
    </row>
    <row r="44" spans="1:9" ht="17.25" customHeight="1" x14ac:dyDescent="0.2">
      <c r="A44" t="s">
        <v>167</v>
      </c>
    </row>
    <row r="45" spans="1:9" ht="17.25" customHeight="1" x14ac:dyDescent="0.2">
      <c r="A45" t="s">
        <v>168</v>
      </c>
    </row>
    <row r="46" spans="1:9" ht="17.25" customHeight="1" x14ac:dyDescent="0.2">
      <c r="A46" t="s">
        <v>169</v>
      </c>
    </row>
    <row r="47" spans="1:9" ht="17.25" customHeight="1" x14ac:dyDescent="0.2">
      <c r="A47" t="s">
        <v>170</v>
      </c>
    </row>
    <row r="48" spans="1:9" ht="17.25" customHeight="1" x14ac:dyDescent="0.2">
      <c r="A48" t="s">
        <v>171</v>
      </c>
    </row>
    <row r="49" spans="1:9" ht="17.25" customHeight="1" x14ac:dyDescent="0.2">
      <c r="A49" t="s">
        <v>172</v>
      </c>
      <c r="F49">
        <v>244</v>
      </c>
      <c r="G49">
        <v>174</v>
      </c>
      <c r="H49">
        <v>67</v>
      </c>
      <c r="I49">
        <v>3</v>
      </c>
    </row>
    <row r="50" spans="1:9" ht="17.25" customHeight="1" x14ac:dyDescent="0.2">
      <c r="A50" t="s">
        <v>173</v>
      </c>
    </row>
    <row r="51" spans="1:9" ht="17.25" customHeight="1" x14ac:dyDescent="0.2">
      <c r="A51" t="s">
        <v>174</v>
      </c>
    </row>
    <row r="52" spans="1:9" ht="17.25" customHeight="1" x14ac:dyDescent="0.2">
      <c r="A52" t="s">
        <v>175</v>
      </c>
    </row>
    <row r="53" spans="1:9" ht="17.25" customHeight="1" x14ac:dyDescent="0.2">
      <c r="A53" t="s">
        <v>176</v>
      </c>
    </row>
    <row r="54" spans="1:9" ht="17.25" customHeight="1" x14ac:dyDescent="0.2">
      <c r="A54" t="s">
        <v>177</v>
      </c>
      <c r="B54" s="4">
        <v>9</v>
      </c>
      <c r="C54" s="4">
        <v>1</v>
      </c>
      <c r="D54" s="4">
        <v>8</v>
      </c>
      <c r="E54" s="4">
        <v>0</v>
      </c>
      <c r="F54">
        <v>9</v>
      </c>
      <c r="G54">
        <v>9</v>
      </c>
      <c r="H54">
        <v>0</v>
      </c>
      <c r="I54">
        <v>0</v>
      </c>
    </row>
    <row r="55" spans="1:9" ht="17.25" customHeight="1" x14ac:dyDescent="0.2">
      <c r="A55" t="s">
        <v>178</v>
      </c>
      <c r="B55" s="4">
        <v>69</v>
      </c>
      <c r="C55" s="4">
        <v>66</v>
      </c>
      <c r="D55" s="4">
        <v>3</v>
      </c>
      <c r="E55" s="4">
        <v>0</v>
      </c>
      <c r="F55">
        <v>69</v>
      </c>
      <c r="G55">
        <v>59</v>
      </c>
      <c r="H55">
        <v>8</v>
      </c>
      <c r="I55">
        <v>2</v>
      </c>
    </row>
    <row r="56" spans="1:9" ht="17.25" customHeight="1" x14ac:dyDescent="0.2">
      <c r="A56" t="s">
        <v>179</v>
      </c>
    </row>
    <row r="57" spans="1:9" ht="17.25" customHeight="1" x14ac:dyDescent="0.2">
      <c r="A57" t="s">
        <v>180</v>
      </c>
      <c r="B57" s="4">
        <v>75</v>
      </c>
      <c r="C57" s="4">
        <v>73</v>
      </c>
      <c r="D57" s="4">
        <v>1</v>
      </c>
      <c r="E57" s="4">
        <v>1</v>
      </c>
      <c r="F57">
        <v>75</v>
      </c>
      <c r="G57">
        <v>75</v>
      </c>
      <c r="H57">
        <v>0</v>
      </c>
      <c r="I57">
        <v>0</v>
      </c>
    </row>
    <row r="58" spans="1:9" ht="17.25" customHeight="1" x14ac:dyDescent="0.2">
      <c r="A58" t="s">
        <v>181</v>
      </c>
      <c r="B58" s="4">
        <v>73</v>
      </c>
      <c r="C58" s="4">
        <v>70</v>
      </c>
      <c r="D58" s="4">
        <v>2</v>
      </c>
      <c r="E58" s="4">
        <v>1</v>
      </c>
      <c r="F58">
        <v>73</v>
      </c>
      <c r="G58">
        <v>70</v>
      </c>
      <c r="H58">
        <v>2</v>
      </c>
      <c r="I58">
        <v>1</v>
      </c>
    </row>
    <row r="59" spans="1:9" ht="17.25" customHeight="1" x14ac:dyDescent="0.2">
      <c r="A59" t="s">
        <v>182</v>
      </c>
      <c r="B59" s="4">
        <v>58</v>
      </c>
      <c r="C59" s="4">
        <v>56</v>
      </c>
      <c r="D59" s="4">
        <v>1</v>
      </c>
      <c r="E59" s="4">
        <v>1</v>
      </c>
      <c r="F59">
        <v>58</v>
      </c>
      <c r="G59">
        <v>57</v>
      </c>
      <c r="H59">
        <v>1</v>
      </c>
      <c r="I59">
        <v>0</v>
      </c>
    </row>
    <row r="60" spans="1:9" ht="17.25" customHeight="1" x14ac:dyDescent="0.2">
      <c r="A60" t="s">
        <v>183</v>
      </c>
      <c r="B60" s="11">
        <v>61</v>
      </c>
      <c r="C60" s="11">
        <v>50</v>
      </c>
      <c r="D60" s="11">
        <v>11</v>
      </c>
      <c r="E60" s="11">
        <v>0</v>
      </c>
    </row>
    <row r="61" spans="1:9" ht="17.25" customHeight="1" x14ac:dyDescent="0.2">
      <c r="A61" t="s">
        <v>184</v>
      </c>
      <c r="B61" s="11">
        <v>228</v>
      </c>
      <c r="C61" s="11">
        <v>220</v>
      </c>
      <c r="D61" s="11">
        <v>2</v>
      </c>
      <c r="E61" s="11">
        <v>6</v>
      </c>
    </row>
    <row r="62" spans="1:9" ht="17.25" customHeight="1" x14ac:dyDescent="0.2">
      <c r="A62" t="s">
        <v>185</v>
      </c>
      <c r="B62" s="11">
        <v>8</v>
      </c>
      <c r="C62" s="11">
        <v>7</v>
      </c>
      <c r="D62" s="11">
        <v>0</v>
      </c>
      <c r="E62" s="11">
        <v>1</v>
      </c>
      <c r="F62">
        <v>93</v>
      </c>
      <c r="G62">
        <v>83</v>
      </c>
      <c r="H62">
        <v>9</v>
      </c>
      <c r="I62">
        <v>1</v>
      </c>
    </row>
    <row r="63" spans="1:9" ht="17.25" customHeight="1" x14ac:dyDescent="0.2">
      <c r="A63" t="s">
        <v>186</v>
      </c>
    </row>
    <row r="64" spans="1:9" ht="17.25" customHeight="1" x14ac:dyDescent="0.2">
      <c r="A64" t="s">
        <v>187</v>
      </c>
      <c r="B64" s="11">
        <v>273</v>
      </c>
      <c r="C64" s="11">
        <v>264</v>
      </c>
      <c r="D64" s="11">
        <v>5</v>
      </c>
      <c r="E64" s="11">
        <v>4</v>
      </c>
      <c r="F64">
        <v>288</v>
      </c>
      <c r="G64">
        <v>276</v>
      </c>
      <c r="H64">
        <v>5</v>
      </c>
      <c r="I64">
        <v>7</v>
      </c>
    </row>
    <row r="65" spans="1:9" ht="17.25" customHeight="1" x14ac:dyDescent="0.2">
      <c r="A65" t="s">
        <v>188</v>
      </c>
    </row>
    <row r="66" spans="1:9" ht="17.25" customHeight="1" x14ac:dyDescent="0.2">
      <c r="A66" t="s">
        <v>189</v>
      </c>
    </row>
    <row r="67" spans="1:9" ht="17.25" customHeight="1" x14ac:dyDescent="0.2">
      <c r="A67" t="s">
        <v>190</v>
      </c>
      <c r="B67" s="4">
        <v>168</v>
      </c>
      <c r="C67" s="4">
        <v>8</v>
      </c>
      <c r="D67" s="4">
        <v>6</v>
      </c>
      <c r="E67" s="4">
        <v>154</v>
      </c>
    </row>
    <row r="68" spans="1:9" ht="17.25" customHeight="1" x14ac:dyDescent="0.2">
      <c r="A68" t="s">
        <v>191</v>
      </c>
    </row>
    <row r="69" spans="1:9" ht="17.25" customHeight="1" x14ac:dyDescent="0.2">
      <c r="A69" t="s">
        <v>192</v>
      </c>
    </row>
    <row r="70" spans="1:9" ht="17.25" customHeight="1" x14ac:dyDescent="0.2">
      <c r="A70" t="s">
        <v>193</v>
      </c>
    </row>
    <row r="71" spans="1:9" ht="17.25" customHeight="1" x14ac:dyDescent="0.2">
      <c r="A71" t="s">
        <v>194</v>
      </c>
      <c r="B71" s="4">
        <v>4</v>
      </c>
      <c r="C71" s="4">
        <v>0</v>
      </c>
      <c r="D71" s="4">
        <v>4</v>
      </c>
      <c r="E71" s="4">
        <v>0</v>
      </c>
      <c r="F71">
        <v>4</v>
      </c>
      <c r="G71">
        <v>0</v>
      </c>
      <c r="H71">
        <v>4</v>
      </c>
      <c r="I71">
        <v>0</v>
      </c>
    </row>
    <row r="72" spans="1:9" ht="17.25" customHeight="1" x14ac:dyDescent="0.2">
      <c r="A72" t="s">
        <v>195</v>
      </c>
      <c r="B72" s="4">
        <v>2</v>
      </c>
      <c r="C72" s="4">
        <v>0</v>
      </c>
      <c r="D72" s="4">
        <v>0</v>
      </c>
      <c r="E72" s="4">
        <v>2</v>
      </c>
      <c r="F72">
        <v>2</v>
      </c>
      <c r="G72">
        <v>0</v>
      </c>
      <c r="H72">
        <v>0</v>
      </c>
      <c r="I72">
        <v>2</v>
      </c>
    </row>
    <row r="73" spans="1:9" ht="17.25" customHeight="1" x14ac:dyDescent="0.2">
      <c r="A73" t="s">
        <v>196</v>
      </c>
      <c r="B73" s="4">
        <v>437</v>
      </c>
      <c r="C73" s="4">
        <v>268</v>
      </c>
      <c r="D73" s="4">
        <v>15</v>
      </c>
      <c r="E73" s="4">
        <v>154</v>
      </c>
      <c r="F73">
        <v>437</v>
      </c>
      <c r="G73">
        <v>284</v>
      </c>
      <c r="H73">
        <v>152</v>
      </c>
      <c r="I73">
        <v>1</v>
      </c>
    </row>
    <row r="74" spans="1:9" ht="17.25" customHeight="1" x14ac:dyDescent="0.2">
      <c r="A74" t="s">
        <v>197</v>
      </c>
    </row>
    <row r="75" spans="1:9" ht="17.25" customHeight="1" x14ac:dyDescent="0.2">
      <c r="A75" t="s">
        <v>198</v>
      </c>
    </row>
    <row r="76" spans="1:9" ht="17.25" customHeight="1" x14ac:dyDescent="0.2">
      <c r="A76" t="s">
        <v>199</v>
      </c>
    </row>
    <row r="77" spans="1:9" ht="17.25" customHeight="1" x14ac:dyDescent="0.2">
      <c r="A77" t="s">
        <v>200</v>
      </c>
    </row>
    <row r="78" spans="1:9" ht="17.25" customHeight="1" x14ac:dyDescent="0.2">
      <c r="A78" t="s">
        <v>201</v>
      </c>
    </row>
    <row r="79" spans="1:9" ht="17.25" customHeight="1" x14ac:dyDescent="0.2">
      <c r="A79" t="s">
        <v>202</v>
      </c>
    </row>
    <row r="80" spans="1:9" ht="17.25" customHeight="1" x14ac:dyDescent="0.2">
      <c r="A80" t="s">
        <v>203</v>
      </c>
      <c r="B80" s="4">
        <v>129</v>
      </c>
      <c r="C80" s="4">
        <v>59</v>
      </c>
      <c r="D80" s="4">
        <v>28</v>
      </c>
      <c r="E80" s="4">
        <v>42</v>
      </c>
      <c r="F80">
        <v>129</v>
      </c>
      <c r="G80">
        <v>0</v>
      </c>
      <c r="H80">
        <v>129</v>
      </c>
      <c r="I80">
        <v>0</v>
      </c>
    </row>
    <row r="81" spans="1:9" ht="17.25" customHeight="1" x14ac:dyDescent="0.2">
      <c r="A81" t="s">
        <v>204</v>
      </c>
    </row>
    <row r="82" spans="1:9" ht="17.25" customHeight="1" x14ac:dyDescent="0.2">
      <c r="A82" t="s">
        <v>205</v>
      </c>
    </row>
    <row r="83" spans="1:9" ht="17.25" customHeight="1" x14ac:dyDescent="0.2">
      <c r="A83" t="s">
        <v>206</v>
      </c>
      <c r="F83">
        <v>310</v>
      </c>
      <c r="G83">
        <v>270</v>
      </c>
      <c r="H83">
        <v>39</v>
      </c>
      <c r="I83">
        <v>1</v>
      </c>
    </row>
    <row r="84" spans="1:9" ht="17.25" customHeight="1" x14ac:dyDescent="0.2">
      <c r="A84" t="s">
        <v>207</v>
      </c>
    </row>
    <row r="85" spans="1:9" ht="17.25" customHeight="1" x14ac:dyDescent="0.2">
      <c r="A85" t="s">
        <v>208</v>
      </c>
    </row>
    <row r="86" spans="1:9" ht="17.25" customHeight="1" x14ac:dyDescent="0.2">
      <c r="A86" t="s">
        <v>209</v>
      </c>
    </row>
    <row r="87" spans="1:9" ht="17.25" customHeight="1" x14ac:dyDescent="0.2">
      <c r="A87" t="s">
        <v>210</v>
      </c>
    </row>
    <row r="88" spans="1:9" ht="17.25" customHeight="1" x14ac:dyDescent="0.2">
      <c r="A88" t="s">
        <v>211</v>
      </c>
    </row>
    <row r="89" spans="1:9" ht="17.25" customHeight="1" x14ac:dyDescent="0.2">
      <c r="A89" t="s">
        <v>212</v>
      </c>
    </row>
    <row r="90" spans="1:9" ht="17.25" customHeight="1" x14ac:dyDescent="0.2">
      <c r="A90" t="s">
        <v>213</v>
      </c>
    </row>
    <row r="91" spans="1:9" ht="17.25" customHeight="1" x14ac:dyDescent="0.2">
      <c r="A91" t="s">
        <v>214</v>
      </c>
    </row>
    <row r="92" spans="1:9" ht="17.25" customHeight="1" x14ac:dyDescent="0.2">
      <c r="A92" t="s">
        <v>215</v>
      </c>
    </row>
    <row r="93" spans="1:9" ht="17.25" customHeight="1" x14ac:dyDescent="0.2">
      <c r="A93" t="s">
        <v>216</v>
      </c>
    </row>
    <row r="94" spans="1:9" ht="17.25" customHeight="1" x14ac:dyDescent="0.2">
      <c r="A94" t="s">
        <v>217</v>
      </c>
      <c r="B94" s="11">
        <v>166</v>
      </c>
      <c r="C94" s="11">
        <v>165</v>
      </c>
      <c r="D94" s="11">
        <v>0</v>
      </c>
      <c r="E94" s="11">
        <v>1</v>
      </c>
      <c r="F94">
        <v>166</v>
      </c>
      <c r="G94">
        <v>0</v>
      </c>
      <c r="H94">
        <v>166</v>
      </c>
      <c r="I94">
        <v>0</v>
      </c>
    </row>
    <row r="95" spans="1:9" ht="17.25" customHeight="1" x14ac:dyDescent="0.2">
      <c r="A95" t="s">
        <v>218</v>
      </c>
    </row>
    <row r="96" spans="1:9" ht="17.25" customHeight="1" x14ac:dyDescent="0.2">
      <c r="A96" t="s">
        <v>219</v>
      </c>
    </row>
    <row r="97" spans="1:9" ht="17.25" customHeight="1" x14ac:dyDescent="0.2">
      <c r="A97" t="s">
        <v>220</v>
      </c>
      <c r="B97" s="11">
        <v>1043</v>
      </c>
      <c r="C97" s="11">
        <v>928</v>
      </c>
      <c r="D97" s="11">
        <v>22</v>
      </c>
      <c r="E97" s="11">
        <v>93</v>
      </c>
      <c r="F97">
        <v>1043</v>
      </c>
      <c r="G97">
        <v>0</v>
      </c>
      <c r="H97">
        <v>1043</v>
      </c>
      <c r="I97">
        <v>0</v>
      </c>
    </row>
    <row r="98" spans="1:9" ht="17.25" customHeight="1" x14ac:dyDescent="0.2">
      <c r="A98" t="s">
        <v>221</v>
      </c>
    </row>
    <row r="99" spans="1:9" ht="17.25" customHeight="1" x14ac:dyDescent="0.2">
      <c r="A99" t="s">
        <v>222</v>
      </c>
      <c r="B99" s="11">
        <v>61</v>
      </c>
      <c r="C99" s="11">
        <v>59</v>
      </c>
      <c r="D99" s="11">
        <v>0</v>
      </c>
      <c r="E99" s="11">
        <v>2</v>
      </c>
      <c r="F99">
        <v>152</v>
      </c>
      <c r="G99">
        <v>0</v>
      </c>
      <c r="H99">
        <v>152</v>
      </c>
      <c r="I99">
        <v>0</v>
      </c>
    </row>
    <row r="100" spans="1:9" ht="17.25" customHeight="1" x14ac:dyDescent="0.2">
      <c r="A100" t="s">
        <v>223</v>
      </c>
      <c r="B100" s="11">
        <v>48</v>
      </c>
      <c r="C100" s="11">
        <v>15</v>
      </c>
      <c r="D100" s="11">
        <v>0</v>
      </c>
      <c r="E100" s="11">
        <v>33</v>
      </c>
      <c r="F100">
        <v>432</v>
      </c>
      <c r="G100">
        <v>0</v>
      </c>
      <c r="H100">
        <v>432</v>
      </c>
      <c r="I100">
        <v>0</v>
      </c>
    </row>
    <row r="101" spans="1:9" ht="17.25" customHeight="1" x14ac:dyDescent="0.2">
      <c r="A101" t="s">
        <v>224</v>
      </c>
      <c r="B101" s="11">
        <v>110</v>
      </c>
      <c r="C101" s="11">
        <v>107</v>
      </c>
      <c r="D101" s="11">
        <v>0</v>
      </c>
      <c r="E101" s="11">
        <v>3</v>
      </c>
      <c r="F101">
        <v>201</v>
      </c>
      <c r="G101">
        <v>0</v>
      </c>
      <c r="H101">
        <v>201</v>
      </c>
      <c r="I101">
        <v>0</v>
      </c>
    </row>
    <row r="102" spans="1:9" ht="17.25" customHeight="1" x14ac:dyDescent="0.2">
      <c r="A102" t="s">
        <v>225</v>
      </c>
      <c r="B102" s="11">
        <v>99</v>
      </c>
      <c r="C102" s="11">
        <v>96</v>
      </c>
      <c r="D102" s="11">
        <v>0</v>
      </c>
      <c r="E102" s="11">
        <v>3</v>
      </c>
      <c r="F102">
        <v>190</v>
      </c>
      <c r="G102">
        <v>0</v>
      </c>
      <c r="H102">
        <v>190</v>
      </c>
      <c r="I102">
        <v>0</v>
      </c>
    </row>
    <row r="103" spans="1:9" ht="17.25" customHeight="1" x14ac:dyDescent="0.2">
      <c r="A103" t="s">
        <v>226</v>
      </c>
      <c r="B103" s="11">
        <v>117</v>
      </c>
      <c r="C103" s="11">
        <v>108</v>
      </c>
      <c r="D103" s="11">
        <v>1</v>
      </c>
      <c r="E103" s="11">
        <v>8</v>
      </c>
      <c r="F103">
        <v>208</v>
      </c>
      <c r="G103">
        <v>0</v>
      </c>
      <c r="H103">
        <v>208</v>
      </c>
      <c r="I103">
        <v>0</v>
      </c>
    </row>
    <row r="104" spans="1:9" ht="17.25" customHeight="1" x14ac:dyDescent="0.2">
      <c r="A104" t="s">
        <v>227</v>
      </c>
      <c r="B104" s="11">
        <v>197</v>
      </c>
      <c r="C104" s="11">
        <v>192</v>
      </c>
      <c r="D104" s="11">
        <v>5</v>
      </c>
      <c r="E104" s="11">
        <v>0</v>
      </c>
      <c r="F104">
        <v>288</v>
      </c>
      <c r="G104">
        <v>0</v>
      </c>
      <c r="H104">
        <v>288</v>
      </c>
      <c r="I104">
        <v>0</v>
      </c>
    </row>
    <row r="105" spans="1:9" ht="17.25" customHeight="1" x14ac:dyDescent="0.2">
      <c r="A105" t="s">
        <v>228</v>
      </c>
      <c r="B105" s="11">
        <v>80</v>
      </c>
      <c r="C105" s="11">
        <v>80</v>
      </c>
      <c r="D105" s="11">
        <v>0</v>
      </c>
      <c r="E105" s="11">
        <v>0</v>
      </c>
      <c r="F105">
        <v>135</v>
      </c>
      <c r="G105">
        <v>0</v>
      </c>
      <c r="H105">
        <v>135</v>
      </c>
      <c r="I105">
        <v>0</v>
      </c>
    </row>
    <row r="106" spans="1:9" ht="17.25" customHeight="1" x14ac:dyDescent="0.2">
      <c r="A106" t="s">
        <v>229</v>
      </c>
      <c r="B106" s="11">
        <v>95</v>
      </c>
      <c r="C106" s="11">
        <v>94</v>
      </c>
      <c r="D106" s="11">
        <v>0</v>
      </c>
      <c r="E106" s="11">
        <v>1</v>
      </c>
      <c r="F106">
        <v>150</v>
      </c>
      <c r="G106">
        <v>0</v>
      </c>
      <c r="H106">
        <v>150</v>
      </c>
      <c r="I106">
        <v>0</v>
      </c>
    </row>
    <row r="107" spans="1:9" ht="17.25" customHeight="1" x14ac:dyDescent="0.2">
      <c r="A107" t="s">
        <v>230</v>
      </c>
      <c r="B107" s="11">
        <v>113</v>
      </c>
      <c r="C107" s="11">
        <v>111</v>
      </c>
      <c r="D107" s="11">
        <v>0</v>
      </c>
      <c r="E107" s="11">
        <v>2</v>
      </c>
      <c r="F107">
        <v>204</v>
      </c>
      <c r="G107">
        <v>0</v>
      </c>
      <c r="H107">
        <v>204</v>
      </c>
      <c r="I107">
        <v>0</v>
      </c>
    </row>
    <row r="108" spans="1:9" ht="17.25" customHeight="1" x14ac:dyDescent="0.2">
      <c r="A108" t="s">
        <v>231</v>
      </c>
      <c r="B108" s="11">
        <v>93</v>
      </c>
      <c r="C108" s="11">
        <v>92</v>
      </c>
      <c r="D108" s="11">
        <v>0</v>
      </c>
      <c r="E108" s="11">
        <v>1</v>
      </c>
      <c r="F108">
        <v>184</v>
      </c>
      <c r="G108">
        <v>0</v>
      </c>
      <c r="H108">
        <v>184</v>
      </c>
      <c r="I108">
        <v>0</v>
      </c>
    </row>
    <row r="109" spans="1:9" ht="17.25" customHeight="1" x14ac:dyDescent="0.2">
      <c r="A109" t="s">
        <v>232</v>
      </c>
      <c r="B109" s="11">
        <v>2070</v>
      </c>
      <c r="C109" s="11">
        <v>0</v>
      </c>
      <c r="D109" s="11">
        <v>0</v>
      </c>
      <c r="E109" s="11">
        <v>2070</v>
      </c>
      <c r="F109">
        <v>2634</v>
      </c>
      <c r="G109">
        <v>0</v>
      </c>
      <c r="H109">
        <v>2634</v>
      </c>
      <c r="I109">
        <v>0</v>
      </c>
    </row>
    <row r="110" spans="1:9" ht="17.25" customHeight="1" x14ac:dyDescent="0.2">
      <c r="A110" t="s">
        <v>233</v>
      </c>
    </row>
    <row r="111" spans="1:9" ht="17.25" customHeight="1" x14ac:dyDescent="0.2">
      <c r="A111" t="s">
        <v>234</v>
      </c>
    </row>
    <row r="112" spans="1:9" ht="17.25" customHeight="1" x14ac:dyDescent="0.2">
      <c r="A112" t="s">
        <v>235</v>
      </c>
      <c r="B112" s="4">
        <v>3</v>
      </c>
      <c r="C112" s="4">
        <v>0</v>
      </c>
      <c r="D112" s="4">
        <v>1</v>
      </c>
      <c r="E112" s="4">
        <v>2</v>
      </c>
    </row>
    <row r="113" spans="1:9" ht="17.25" customHeight="1" x14ac:dyDescent="0.2">
      <c r="A113" t="s">
        <v>236</v>
      </c>
    </row>
    <row r="114" spans="1:9" ht="17.25" customHeight="1" x14ac:dyDescent="0.2">
      <c r="A114" t="s">
        <v>237</v>
      </c>
      <c r="B114" s="4">
        <v>659</v>
      </c>
      <c r="C114" s="4">
        <v>618</v>
      </c>
      <c r="D114" s="4">
        <v>29</v>
      </c>
      <c r="E114" s="4">
        <v>12</v>
      </c>
    </row>
    <row r="115" spans="1:9" ht="17.25" customHeight="1" x14ac:dyDescent="0.2">
      <c r="A115" t="s">
        <v>238</v>
      </c>
    </row>
    <row r="116" spans="1:9" ht="17.25" customHeight="1" x14ac:dyDescent="0.2">
      <c r="A116" t="s">
        <v>239</v>
      </c>
      <c r="F116">
        <v>721</v>
      </c>
      <c r="G116">
        <v>715</v>
      </c>
      <c r="H116">
        <v>6</v>
      </c>
      <c r="I116">
        <v>0</v>
      </c>
    </row>
    <row r="117" spans="1:9" ht="17.25" customHeight="1" x14ac:dyDescent="0.2">
      <c r="A117" t="s">
        <v>240</v>
      </c>
      <c r="B117" s="4">
        <v>108</v>
      </c>
      <c r="C117" s="4">
        <v>97</v>
      </c>
      <c r="D117" s="4">
        <v>9</v>
      </c>
      <c r="E117" s="4">
        <v>2</v>
      </c>
      <c r="F117">
        <v>111</v>
      </c>
      <c r="G117">
        <v>0</v>
      </c>
      <c r="H117">
        <v>111</v>
      </c>
      <c r="I117">
        <v>0</v>
      </c>
    </row>
    <row r="118" spans="1:9" ht="17.25" customHeight="1" x14ac:dyDescent="0.2">
      <c r="A118" t="s">
        <v>241</v>
      </c>
    </row>
    <row r="119" spans="1:9" ht="17.25" customHeight="1" x14ac:dyDescent="0.2">
      <c r="A119" t="s">
        <v>242</v>
      </c>
    </row>
    <row r="120" spans="1:9" ht="17.25" customHeight="1" x14ac:dyDescent="0.2">
      <c r="A120" t="s">
        <v>243</v>
      </c>
      <c r="F120">
        <v>4</v>
      </c>
      <c r="G120">
        <v>0</v>
      </c>
      <c r="H120">
        <v>4</v>
      </c>
      <c r="I120">
        <v>0</v>
      </c>
    </row>
    <row r="121" spans="1:9" ht="17.25" customHeight="1" x14ac:dyDescent="0.2">
      <c r="A121" t="s">
        <v>244</v>
      </c>
    </row>
    <row r="122" spans="1:9" ht="17.25" customHeight="1" x14ac:dyDescent="0.2">
      <c r="A122" t="s">
        <v>245</v>
      </c>
      <c r="F122">
        <v>176</v>
      </c>
      <c r="G122">
        <v>0</v>
      </c>
      <c r="H122">
        <v>176</v>
      </c>
      <c r="I122">
        <v>0</v>
      </c>
    </row>
    <row r="123" spans="1:9" ht="17.25" customHeight="1" x14ac:dyDescent="0.2">
      <c r="A123" t="s">
        <v>246</v>
      </c>
      <c r="F123">
        <v>20</v>
      </c>
      <c r="G123">
        <v>0</v>
      </c>
      <c r="H123">
        <v>20</v>
      </c>
      <c r="I123">
        <v>0</v>
      </c>
    </row>
    <row r="124" spans="1:9" ht="17.25" customHeight="1" x14ac:dyDescent="0.2">
      <c r="A124" t="s">
        <v>247</v>
      </c>
    </row>
    <row r="125" spans="1:9" ht="17.25" customHeight="1" x14ac:dyDescent="0.2">
      <c r="A125" t="s">
        <v>248</v>
      </c>
    </row>
    <row r="126" spans="1:9" ht="17.25" customHeight="1" x14ac:dyDescent="0.2">
      <c r="A126" t="s">
        <v>249</v>
      </c>
    </row>
    <row r="127" spans="1:9" ht="17.25" customHeight="1" x14ac:dyDescent="0.2">
      <c r="A127" t="s">
        <v>250</v>
      </c>
    </row>
    <row r="128" spans="1:9" ht="17.25" customHeight="1" x14ac:dyDescent="0.2">
      <c r="A128" t="s">
        <v>251</v>
      </c>
    </row>
    <row r="129" spans="1:9" ht="17.25" customHeight="1" x14ac:dyDescent="0.2">
      <c r="A129" t="s">
        <v>252</v>
      </c>
    </row>
    <row r="130" spans="1:9" ht="17.25" customHeight="1" x14ac:dyDescent="0.2">
      <c r="A130" t="s">
        <v>253</v>
      </c>
    </row>
    <row r="131" spans="1:9" ht="17.25" customHeight="1" x14ac:dyDescent="0.2">
      <c r="A131" t="s">
        <v>254</v>
      </c>
    </row>
    <row r="132" spans="1:9" ht="17.25" customHeight="1" x14ac:dyDescent="0.2">
      <c r="A132" t="s">
        <v>255</v>
      </c>
    </row>
    <row r="133" spans="1:9" ht="17.25" customHeight="1" x14ac:dyDescent="0.2">
      <c r="A133" t="s">
        <v>256</v>
      </c>
    </row>
    <row r="134" spans="1:9" ht="17.25" customHeight="1" x14ac:dyDescent="0.2">
      <c r="A134" t="s">
        <v>257</v>
      </c>
    </row>
    <row r="135" spans="1:9" ht="17.25" customHeight="1" x14ac:dyDescent="0.2">
      <c r="A135" t="s">
        <v>258</v>
      </c>
    </row>
    <row r="136" spans="1:9" ht="17.25" customHeight="1" x14ac:dyDescent="0.2">
      <c r="A136" t="s">
        <v>259</v>
      </c>
    </row>
    <row r="137" spans="1:9" ht="17.25" customHeight="1" x14ac:dyDescent="0.2">
      <c r="A137" t="s">
        <v>260</v>
      </c>
    </row>
    <row r="138" spans="1:9" ht="17.25" customHeight="1" x14ac:dyDescent="0.2">
      <c r="A138" t="s">
        <v>261</v>
      </c>
      <c r="F138">
        <v>537</v>
      </c>
      <c r="G138">
        <v>0</v>
      </c>
      <c r="H138">
        <v>537</v>
      </c>
      <c r="I138">
        <v>0</v>
      </c>
    </row>
    <row r="139" spans="1:9" ht="17.25" customHeight="1" x14ac:dyDescent="0.2">
      <c r="A139" t="s">
        <v>262</v>
      </c>
    </row>
    <row r="140" spans="1:9" ht="17.25" customHeight="1" x14ac:dyDescent="0.2">
      <c r="A140" t="s">
        <v>263</v>
      </c>
    </row>
    <row r="141" spans="1:9" ht="17.25" customHeight="1" x14ac:dyDescent="0.2">
      <c r="A141" t="s">
        <v>264</v>
      </c>
      <c r="B141" s="4">
        <v>9</v>
      </c>
      <c r="C141" s="4">
        <v>6</v>
      </c>
      <c r="D141" s="4">
        <v>3</v>
      </c>
      <c r="E141" s="4">
        <v>0</v>
      </c>
    </row>
    <row r="142" spans="1:9" ht="17.25" customHeight="1" x14ac:dyDescent="0.2">
      <c r="A142" t="s">
        <v>265</v>
      </c>
      <c r="B142" s="4">
        <v>687</v>
      </c>
      <c r="C142" s="4">
        <v>590</v>
      </c>
      <c r="D142" s="4">
        <v>92</v>
      </c>
      <c r="E142" s="4">
        <v>5</v>
      </c>
      <c r="F142">
        <v>696</v>
      </c>
      <c r="G142">
        <v>0</v>
      </c>
      <c r="H142">
        <v>696</v>
      </c>
      <c r="I142">
        <v>0</v>
      </c>
    </row>
    <row r="143" spans="1:9" ht="17.25" customHeight="1" x14ac:dyDescent="0.2">
      <c r="A143" t="s">
        <v>266</v>
      </c>
    </row>
    <row r="144" spans="1:9" ht="17.25" customHeight="1" x14ac:dyDescent="0.2">
      <c r="A144" t="s">
        <v>267</v>
      </c>
    </row>
    <row r="145" spans="1:9" ht="17.25" customHeight="1" x14ac:dyDescent="0.2">
      <c r="A145" t="s">
        <v>268</v>
      </c>
      <c r="B145" s="4">
        <v>436</v>
      </c>
      <c r="C145" s="4">
        <v>391</v>
      </c>
      <c r="D145" s="4">
        <v>14</v>
      </c>
      <c r="E145" s="4">
        <v>31</v>
      </c>
    </row>
    <row r="146" spans="1:9" ht="17.25" customHeight="1" x14ac:dyDescent="0.2">
      <c r="A146" t="s">
        <v>269</v>
      </c>
      <c r="B146" s="4">
        <v>8</v>
      </c>
      <c r="C146" s="4">
        <v>0</v>
      </c>
      <c r="D146" s="4">
        <v>8</v>
      </c>
      <c r="E146" s="4">
        <v>0</v>
      </c>
    </row>
    <row r="147" spans="1:9" ht="17.25" customHeight="1" x14ac:dyDescent="0.2">
      <c r="A147" t="s">
        <v>270</v>
      </c>
    </row>
    <row r="148" spans="1:9" ht="17.25" customHeight="1" x14ac:dyDescent="0.2">
      <c r="A148" t="s">
        <v>271</v>
      </c>
    </row>
    <row r="149" spans="1:9" ht="17.25" customHeight="1" x14ac:dyDescent="0.2">
      <c r="A149" t="s">
        <v>272</v>
      </c>
    </row>
    <row r="150" spans="1:9" ht="17.25" customHeight="1" x14ac:dyDescent="0.2">
      <c r="A150" t="s">
        <v>273</v>
      </c>
    </row>
    <row r="151" spans="1:9" ht="17.25" customHeight="1" x14ac:dyDescent="0.2">
      <c r="A151" t="s">
        <v>274</v>
      </c>
    </row>
    <row r="152" spans="1:9" ht="17.25" customHeight="1" x14ac:dyDescent="0.2">
      <c r="A152" t="s">
        <v>275</v>
      </c>
    </row>
    <row r="153" spans="1:9" ht="17.25" customHeight="1" x14ac:dyDescent="0.2">
      <c r="A153" t="s">
        <v>276</v>
      </c>
      <c r="B153" s="4">
        <v>57</v>
      </c>
      <c r="C153" s="4">
        <v>0</v>
      </c>
      <c r="D153" s="4">
        <v>0</v>
      </c>
      <c r="E153" s="4">
        <v>57</v>
      </c>
      <c r="F153">
        <v>57</v>
      </c>
      <c r="G153">
        <v>17</v>
      </c>
      <c r="H153">
        <v>38</v>
      </c>
      <c r="I153">
        <v>2</v>
      </c>
    </row>
    <row r="154" spans="1:9" ht="17.25" customHeight="1" x14ac:dyDescent="0.2">
      <c r="A154" t="s">
        <v>277</v>
      </c>
      <c r="F154">
        <v>441</v>
      </c>
      <c r="G154">
        <v>377</v>
      </c>
      <c r="H154">
        <v>55</v>
      </c>
      <c r="I154">
        <v>9</v>
      </c>
    </row>
    <row r="155" spans="1:9" ht="17.25" customHeight="1" x14ac:dyDescent="0.2">
      <c r="A155" t="s">
        <v>278</v>
      </c>
      <c r="B155" s="4">
        <v>47</v>
      </c>
      <c r="C155" s="4">
        <v>17</v>
      </c>
      <c r="D155" s="4">
        <v>30</v>
      </c>
      <c r="E155" s="4">
        <v>0</v>
      </c>
    </row>
    <row r="156" spans="1:9" ht="17.25" customHeight="1" x14ac:dyDescent="0.2">
      <c r="A156" t="s">
        <v>279</v>
      </c>
    </row>
    <row r="157" spans="1:9" ht="17.25" customHeight="1" x14ac:dyDescent="0.2">
      <c r="A157" t="s">
        <v>280</v>
      </c>
      <c r="B157" s="4">
        <v>310</v>
      </c>
      <c r="C157" s="4">
        <v>301</v>
      </c>
      <c r="D157" s="4">
        <v>9</v>
      </c>
      <c r="E157" s="4">
        <v>0</v>
      </c>
    </row>
    <row r="158" spans="1:9" ht="17.25" customHeight="1" x14ac:dyDescent="0.2">
      <c r="A158" t="s">
        <v>281</v>
      </c>
      <c r="F158">
        <v>204</v>
      </c>
      <c r="G158">
        <v>108</v>
      </c>
      <c r="H158">
        <v>95</v>
      </c>
      <c r="I158">
        <v>1</v>
      </c>
    </row>
    <row r="159" spans="1:9" ht="17.25" customHeight="1" x14ac:dyDescent="0.2">
      <c r="A159" t="s">
        <v>282</v>
      </c>
    </row>
    <row r="160" spans="1:9" ht="17.25" customHeight="1" x14ac:dyDescent="0.2">
      <c r="A160" t="s">
        <v>283</v>
      </c>
      <c r="B160" s="4">
        <v>365</v>
      </c>
      <c r="C160" s="4">
        <v>155</v>
      </c>
      <c r="D160" s="4">
        <v>210</v>
      </c>
      <c r="E160" s="4">
        <v>0</v>
      </c>
    </row>
    <row r="161" spans="1:5" ht="17.25" customHeight="1" x14ac:dyDescent="0.2">
      <c r="A161" t="s">
        <v>284</v>
      </c>
    </row>
    <row r="162" spans="1:5" ht="17.25" customHeight="1" x14ac:dyDescent="0.2">
      <c r="A162" t="s">
        <v>285</v>
      </c>
    </row>
    <row r="163" spans="1:5" ht="17.25" customHeight="1" x14ac:dyDescent="0.2">
      <c r="A163" t="s">
        <v>286</v>
      </c>
    </row>
    <row r="164" spans="1:5" ht="17.25" customHeight="1" x14ac:dyDescent="0.2">
      <c r="A164" t="s">
        <v>287</v>
      </c>
    </row>
    <row r="165" spans="1:5" ht="17.25" customHeight="1" x14ac:dyDescent="0.2">
      <c r="A165" t="s">
        <v>288</v>
      </c>
      <c r="B165" s="4">
        <v>245</v>
      </c>
      <c r="C165" s="4">
        <v>245</v>
      </c>
      <c r="D165" s="4">
        <v>0</v>
      </c>
      <c r="E165" s="4">
        <v>0</v>
      </c>
    </row>
    <row r="166" spans="1:5" ht="17.25" customHeight="1" x14ac:dyDescent="0.2">
      <c r="A166" t="s">
        <v>289</v>
      </c>
    </row>
    <row r="167" spans="1:5" ht="17.25" customHeight="1" x14ac:dyDescent="0.2">
      <c r="A167" t="s">
        <v>290</v>
      </c>
    </row>
    <row r="168" spans="1:5" ht="17.25" customHeight="1" x14ac:dyDescent="0.2">
      <c r="A168" t="s">
        <v>291</v>
      </c>
    </row>
    <row r="169" spans="1:5" ht="17.25" customHeight="1" x14ac:dyDescent="0.2">
      <c r="A169" t="s">
        <v>292</v>
      </c>
    </row>
    <row r="170" spans="1:5" ht="17.25" customHeight="1" x14ac:dyDescent="0.2">
      <c r="A170" t="s">
        <v>293</v>
      </c>
    </row>
    <row r="171" spans="1:5" ht="17.25" customHeight="1" x14ac:dyDescent="0.2">
      <c r="A171" t="s">
        <v>294</v>
      </c>
    </row>
    <row r="172" spans="1:5" ht="17.25" customHeight="1" x14ac:dyDescent="0.2">
      <c r="A172" t="s">
        <v>295</v>
      </c>
    </row>
    <row r="173" spans="1:5" ht="17.25" customHeight="1" x14ac:dyDescent="0.2">
      <c r="A173" t="s">
        <v>296</v>
      </c>
      <c r="B173" s="4">
        <v>92</v>
      </c>
      <c r="C173" s="4">
        <v>88</v>
      </c>
      <c r="D173" s="4">
        <v>4</v>
      </c>
      <c r="E173" s="4">
        <v>0</v>
      </c>
    </row>
    <row r="174" spans="1:5" ht="17.25" customHeight="1" x14ac:dyDescent="0.2">
      <c r="A174" t="s">
        <v>297</v>
      </c>
      <c r="B174" s="4">
        <v>536</v>
      </c>
      <c r="C174" s="4">
        <v>508</v>
      </c>
      <c r="D174" s="4">
        <v>28</v>
      </c>
      <c r="E174" s="4">
        <v>0</v>
      </c>
    </row>
    <row r="175" spans="1:5" ht="17.25" customHeight="1" x14ac:dyDescent="0.2">
      <c r="A175" t="s">
        <v>298</v>
      </c>
    </row>
    <row r="176" spans="1:5" ht="17.25" customHeight="1" x14ac:dyDescent="0.2">
      <c r="A176" t="s">
        <v>299</v>
      </c>
    </row>
    <row r="177" spans="1:5" ht="17.25" customHeight="1" x14ac:dyDescent="0.2">
      <c r="A177" t="s">
        <v>300</v>
      </c>
    </row>
    <row r="178" spans="1:5" ht="17.25" customHeight="1" x14ac:dyDescent="0.2">
      <c r="A178" t="s">
        <v>301</v>
      </c>
      <c r="B178" s="4">
        <v>245</v>
      </c>
      <c r="C178" s="4">
        <v>245</v>
      </c>
      <c r="D178" s="4">
        <v>0</v>
      </c>
      <c r="E178" s="4">
        <v>0</v>
      </c>
    </row>
    <row r="179" spans="1:5" ht="17.25" customHeight="1" x14ac:dyDescent="0.2">
      <c r="A179" t="s">
        <v>302</v>
      </c>
    </row>
    <row r="180" spans="1:5" ht="17.25" customHeight="1" x14ac:dyDescent="0.2">
      <c r="A180" t="s">
        <v>303</v>
      </c>
      <c r="B180" s="4">
        <v>92</v>
      </c>
      <c r="C180" s="4">
        <v>92</v>
      </c>
      <c r="D180" s="4">
        <v>0</v>
      </c>
      <c r="E180" s="4">
        <v>0</v>
      </c>
    </row>
    <row r="181" spans="1:5" ht="17.25" customHeight="1" x14ac:dyDescent="0.2">
      <c r="A181" t="s">
        <v>304</v>
      </c>
    </row>
    <row r="182" spans="1:5" ht="17.25" customHeight="1" x14ac:dyDescent="0.2">
      <c r="A182" t="s">
        <v>305</v>
      </c>
      <c r="B182" s="4">
        <v>536</v>
      </c>
      <c r="C182" s="4">
        <v>508</v>
      </c>
      <c r="D182" s="4">
        <v>28</v>
      </c>
      <c r="E182" s="4">
        <v>0</v>
      </c>
    </row>
    <row r="183" spans="1:5" ht="17.25" customHeight="1" x14ac:dyDescent="0.2">
      <c r="A183" t="s">
        <v>306</v>
      </c>
    </row>
    <row r="184" spans="1:5" ht="17.25" customHeight="1" x14ac:dyDescent="0.2">
      <c r="A184" t="s">
        <v>307</v>
      </c>
    </row>
    <row r="185" spans="1:5" ht="17.25" customHeight="1" x14ac:dyDescent="0.2">
      <c r="A185" t="s">
        <v>308</v>
      </c>
    </row>
    <row r="186" spans="1:5" ht="17.25" customHeight="1" x14ac:dyDescent="0.2">
      <c r="A186" t="s">
        <v>309</v>
      </c>
    </row>
    <row r="187" spans="1:5" ht="17.25" customHeight="1" x14ac:dyDescent="0.2">
      <c r="A187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7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12.5" bestFit="1" customWidth="1"/>
    <col min="2" max="8" width="12.5" style="6" bestFit="1" customWidth="1"/>
    <col min="9" max="9" width="13" style="9" bestFit="1" customWidth="1"/>
  </cols>
  <sheetData>
    <row r="1" spans="1:9" ht="17.25" customHeight="1" x14ac:dyDescent="0.2">
      <c r="A1" s="8" t="s">
        <v>102</v>
      </c>
      <c r="B1" s="6" t="s">
        <v>103</v>
      </c>
      <c r="C1" s="6" t="s">
        <v>104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  <c r="I1" s="9" t="s">
        <v>110</v>
      </c>
    </row>
    <row r="2" spans="1:9" ht="17.25" customHeight="1" x14ac:dyDescent="0.2">
      <c r="A2" t="s">
        <v>111</v>
      </c>
      <c r="B2" s="7">
        <v>54.05</v>
      </c>
      <c r="C2" s="7">
        <v>78.89</v>
      </c>
      <c r="D2" s="7">
        <v>27.11</v>
      </c>
      <c r="E2" s="7">
        <v>47.04</v>
      </c>
      <c r="F2" s="7">
        <v>37.83</v>
      </c>
      <c r="G2" s="7">
        <v>90.87</v>
      </c>
      <c r="H2" s="7">
        <v>42.6</v>
      </c>
      <c r="I2" s="10">
        <v>44967</v>
      </c>
    </row>
    <row r="3" spans="1:9" ht="17.25" customHeight="1" x14ac:dyDescent="0.2">
      <c r="A3" t="s">
        <v>112</v>
      </c>
      <c r="B3" s="7">
        <v>47.8</v>
      </c>
      <c r="C3" s="7">
        <v>59.92</v>
      </c>
      <c r="D3" s="7">
        <v>53.94</v>
      </c>
      <c r="E3" s="7">
        <v>35.35</v>
      </c>
      <c r="F3" s="7">
        <v>20.36</v>
      </c>
      <c r="G3" s="7">
        <v>82.35</v>
      </c>
      <c r="H3" s="7">
        <v>34.86</v>
      </c>
      <c r="I3" s="10">
        <v>44967</v>
      </c>
    </row>
    <row r="4" spans="1:9" ht="17.25" customHeight="1" x14ac:dyDescent="0.2">
      <c r="A4" t="s">
        <v>113</v>
      </c>
      <c r="B4" s="7">
        <v>45.68</v>
      </c>
      <c r="C4" s="7">
        <v>70.2</v>
      </c>
      <c r="D4" s="7">
        <v>19.7</v>
      </c>
      <c r="E4" s="7">
        <v>63.83</v>
      </c>
      <c r="F4" s="7">
        <v>26.81</v>
      </c>
      <c r="G4" s="7">
        <v>80.13</v>
      </c>
      <c r="H4" s="7">
        <v>13.38</v>
      </c>
      <c r="I4" s="10">
        <v>44967</v>
      </c>
    </row>
    <row r="5" spans="1:9" ht="17.25" customHeight="1" x14ac:dyDescent="0.2">
      <c r="A5" t="s">
        <v>114</v>
      </c>
      <c r="B5" s="7">
        <v>39.909999999999997</v>
      </c>
      <c r="C5" s="7">
        <v>85.74</v>
      </c>
      <c r="D5" s="7">
        <v>28.66</v>
      </c>
      <c r="E5" s="7">
        <v>46.85</v>
      </c>
      <c r="F5" s="4">
        <v>50</v>
      </c>
      <c r="G5" s="4">
        <v>0</v>
      </c>
      <c r="H5" s="7">
        <v>28.19</v>
      </c>
      <c r="I5" s="10">
        <v>44967</v>
      </c>
    </row>
    <row r="6" spans="1:9" ht="17.25" customHeight="1" x14ac:dyDescent="0.2">
      <c r="A6" t="s">
        <v>115</v>
      </c>
      <c r="B6" s="7">
        <v>58.6</v>
      </c>
      <c r="C6" s="7">
        <v>77.75</v>
      </c>
      <c r="D6" s="7">
        <v>61.91</v>
      </c>
      <c r="E6" s="7">
        <v>62.04</v>
      </c>
      <c r="F6" s="7">
        <v>17.95</v>
      </c>
      <c r="G6" s="7">
        <v>96.04</v>
      </c>
      <c r="H6" s="7">
        <v>35.93</v>
      </c>
      <c r="I6" s="10">
        <v>44967</v>
      </c>
    </row>
    <row r="7" spans="1:9" ht="17.25" customHeight="1" x14ac:dyDescent="0.2">
      <c r="A7" t="s">
        <v>116</v>
      </c>
      <c r="B7" s="7">
        <v>52.4</v>
      </c>
      <c r="C7" s="7">
        <v>78.599999999999994</v>
      </c>
      <c r="D7" s="7">
        <v>79.3</v>
      </c>
      <c r="E7" s="7">
        <v>17.57</v>
      </c>
      <c r="F7" s="7">
        <v>26.03</v>
      </c>
      <c r="G7" s="7">
        <v>72.06</v>
      </c>
      <c r="H7" s="7">
        <v>40.82</v>
      </c>
      <c r="I7" s="10">
        <v>44967</v>
      </c>
    </row>
    <row r="8" spans="1:9" ht="17.25" customHeight="1" x14ac:dyDescent="0.2">
      <c r="A8" t="s">
        <v>117</v>
      </c>
      <c r="B8" s="7">
        <v>75.67</v>
      </c>
      <c r="C8" s="7">
        <v>93.96</v>
      </c>
      <c r="D8" s="7">
        <v>69.87</v>
      </c>
      <c r="E8" s="7">
        <v>93.44</v>
      </c>
      <c r="F8" s="4">
        <v>60</v>
      </c>
      <c r="G8" s="7">
        <v>75.53</v>
      </c>
      <c r="H8" s="7">
        <v>61.23</v>
      </c>
      <c r="I8" s="10">
        <v>44967</v>
      </c>
    </row>
    <row r="9" spans="1:9" ht="17.25" customHeight="1" x14ac:dyDescent="0.2">
      <c r="A9" t="s">
        <v>118</v>
      </c>
      <c r="B9" s="7">
        <v>51.33</v>
      </c>
      <c r="C9" s="7">
        <v>75.3</v>
      </c>
      <c r="D9" s="7">
        <v>49.91</v>
      </c>
      <c r="E9" s="7">
        <v>56.43</v>
      </c>
      <c r="F9" s="7">
        <v>26.78</v>
      </c>
      <c r="G9" s="7">
        <v>58.62</v>
      </c>
      <c r="H9" s="7">
        <v>40.909999999999997</v>
      </c>
      <c r="I9" s="10">
        <v>44967</v>
      </c>
    </row>
    <row r="10" spans="1:9" ht="17.25" customHeight="1" x14ac:dyDescent="0.2">
      <c r="A10" t="s">
        <v>119</v>
      </c>
      <c r="B10" s="7">
        <v>22.14</v>
      </c>
      <c r="C10" s="7">
        <v>64.27</v>
      </c>
      <c r="D10" s="7">
        <v>20.5</v>
      </c>
      <c r="E10" s="7">
        <v>5.46</v>
      </c>
      <c r="F10" s="7">
        <v>2.52</v>
      </c>
      <c r="G10" s="7">
        <v>37.520000000000003</v>
      </c>
      <c r="H10" s="7">
        <v>2.5499999999999998</v>
      </c>
      <c r="I10" s="10">
        <v>44967</v>
      </c>
    </row>
    <row r="12" spans="1:9" x14ac:dyDescent="0.2">
      <c r="A12" t="s">
        <v>111</v>
      </c>
      <c r="B12">
        <v>60.98</v>
      </c>
      <c r="C12" s="6">
        <v>83.06</v>
      </c>
      <c r="D12" s="6">
        <v>34.99</v>
      </c>
      <c r="E12" s="6">
        <v>57.29</v>
      </c>
      <c r="F12" s="6">
        <v>38.71</v>
      </c>
      <c r="G12" s="6">
        <v>90.87</v>
      </c>
      <c r="I12" s="9">
        <v>44980</v>
      </c>
    </row>
    <row r="13" spans="1:9" x14ac:dyDescent="0.2">
      <c r="A13" t="s">
        <v>113</v>
      </c>
      <c r="B13" s="6">
        <v>55.35</v>
      </c>
      <c r="C13" s="6">
        <v>68.84</v>
      </c>
      <c r="D13" s="6">
        <v>34.25</v>
      </c>
      <c r="E13" s="6">
        <v>70.69</v>
      </c>
      <c r="F13" s="6">
        <v>23.73</v>
      </c>
      <c r="G13" s="6">
        <v>79.239999999999995</v>
      </c>
      <c r="I13" s="9">
        <v>44980</v>
      </c>
    </row>
    <row r="14" spans="1:9" x14ac:dyDescent="0.2">
      <c r="A14" t="s">
        <v>115</v>
      </c>
      <c r="B14" s="6">
        <v>65.97</v>
      </c>
      <c r="C14" s="6">
        <v>82.28</v>
      </c>
      <c r="D14" s="6">
        <v>60.82</v>
      </c>
      <c r="E14" s="6">
        <v>63.06</v>
      </c>
      <c r="F14" s="6">
        <v>17.899999999999999</v>
      </c>
      <c r="G14" s="6">
        <v>96.04</v>
      </c>
      <c r="H14" s="6">
        <v>75.709999999999994</v>
      </c>
      <c r="I14" s="9">
        <v>44980</v>
      </c>
    </row>
    <row r="15" spans="1:9" x14ac:dyDescent="0.2">
      <c r="A15" t="s">
        <v>116</v>
      </c>
      <c r="B15" s="6">
        <v>48.32</v>
      </c>
      <c r="C15" s="6">
        <v>78.69</v>
      </c>
      <c r="D15" s="6">
        <v>79.13</v>
      </c>
      <c r="E15" s="6">
        <v>15.73</v>
      </c>
      <c r="F15" s="6">
        <v>12.34</v>
      </c>
      <c r="G15" s="6">
        <v>67.650000000000006</v>
      </c>
      <c r="H15" s="6">
        <v>36.4</v>
      </c>
      <c r="I15" s="9">
        <v>44980</v>
      </c>
    </row>
    <row r="16" spans="1:9" x14ac:dyDescent="0.2">
      <c r="A16" t="s">
        <v>345</v>
      </c>
      <c r="B16" s="6">
        <v>24.21</v>
      </c>
      <c r="C16" s="6">
        <v>38.770000000000003</v>
      </c>
      <c r="D16" s="6">
        <v>8.06</v>
      </c>
      <c r="E16" s="6">
        <v>1.46</v>
      </c>
      <c r="F16" s="6">
        <v>0.03</v>
      </c>
      <c r="G16" s="6">
        <v>72.73</v>
      </c>
      <c r="I16" s="9">
        <v>44980</v>
      </c>
    </row>
    <row r="17" spans="1:9" x14ac:dyDescent="0.2">
      <c r="A17" t="s">
        <v>346</v>
      </c>
      <c r="B17" s="6">
        <v>14.64</v>
      </c>
      <c r="C17" s="6">
        <v>39.11</v>
      </c>
      <c r="D17" s="6">
        <v>3.61</v>
      </c>
      <c r="E17" s="6">
        <v>1.82</v>
      </c>
      <c r="F17" s="6">
        <v>0.44</v>
      </c>
      <c r="G17" s="6">
        <v>0</v>
      </c>
      <c r="H17" s="6">
        <v>42.86</v>
      </c>
      <c r="I17" s="9">
        <v>44980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D29"/>
  <sheetViews>
    <sheetView workbookViewId="0"/>
  </sheetViews>
  <sheetFormatPr baseColWidth="10" defaultColWidth="8.83203125" defaultRowHeight="15" x14ac:dyDescent="0.2"/>
  <cols>
    <col min="1" max="1" width="33.83203125" bestFit="1" customWidth="1"/>
    <col min="2" max="4" width="12.5" style="3" bestFit="1" customWidth="1"/>
    <col min="5" max="9" width="12.5" style="6" bestFit="1" customWidth="1"/>
    <col min="10" max="14" width="12.5" style="3" bestFit="1" customWidth="1"/>
    <col min="15" max="15" width="12.5" style="6" bestFit="1" customWidth="1"/>
    <col min="16" max="16" width="12.5" style="3" bestFit="1" customWidth="1"/>
    <col min="17" max="28" width="12.5" style="6" bestFit="1" customWidth="1"/>
    <col min="29" max="29" width="12.5" bestFit="1" customWidth="1"/>
    <col min="30" max="30" width="12.5" style="3" bestFit="1" customWidth="1"/>
  </cols>
  <sheetData>
    <row r="1" spans="1:30" ht="119" customHeight="1" x14ac:dyDescent="0.2">
      <c r="A1" t="s">
        <v>42</v>
      </c>
      <c r="B1" s="3" t="s">
        <v>43</v>
      </c>
      <c r="C1" s="3" t="s">
        <v>44</v>
      </c>
      <c r="D1" s="3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6" t="s">
        <v>56</v>
      </c>
      <c r="P1" s="3" t="s">
        <v>57</v>
      </c>
      <c r="Q1" s="6" t="s">
        <v>58</v>
      </c>
      <c r="R1" s="6" t="s">
        <v>59</v>
      </c>
      <c r="S1" s="6" t="s">
        <v>60</v>
      </c>
      <c r="T1" s="6" t="s">
        <v>61</v>
      </c>
      <c r="U1" s="6" t="s">
        <v>62</v>
      </c>
      <c r="V1" s="6" t="s">
        <v>63</v>
      </c>
      <c r="W1" s="6" t="s">
        <v>64</v>
      </c>
      <c r="X1" s="6" t="s">
        <v>65</v>
      </c>
      <c r="Y1" s="6" t="s">
        <v>66</v>
      </c>
      <c r="Z1" s="6" t="s">
        <v>67</v>
      </c>
      <c r="AA1" s="6" t="s">
        <v>68</v>
      </c>
      <c r="AB1" s="6" t="s">
        <v>69</v>
      </c>
      <c r="AC1" t="s">
        <v>70</v>
      </c>
      <c r="AD1" s="3" t="s">
        <v>71</v>
      </c>
    </row>
    <row r="2" spans="1:30" ht="17.25" customHeight="1" x14ac:dyDescent="0.2">
      <c r="A2" t="s">
        <v>72</v>
      </c>
      <c r="B2" s="4">
        <v>3340313</v>
      </c>
      <c r="C2" s="4">
        <v>638901</v>
      </c>
      <c r="D2" s="4">
        <v>130</v>
      </c>
      <c r="E2" s="7">
        <v>300379.81800000003</v>
      </c>
      <c r="F2" s="7">
        <v>244788.478</v>
      </c>
      <c r="G2" s="7">
        <v>926074.10900000005</v>
      </c>
      <c r="H2" s="7">
        <v>1471242.405</v>
      </c>
      <c r="I2" s="7">
        <v>-0.45500000000000002</v>
      </c>
      <c r="J2" s="7">
        <v>-0.82399999999999995</v>
      </c>
      <c r="K2" s="7">
        <v>-0.82399999999999995</v>
      </c>
      <c r="L2" s="7">
        <v>-0.32200000000000001</v>
      </c>
      <c r="M2" s="7">
        <v>-0.08</v>
      </c>
      <c r="N2" s="7">
        <v>-17920.442999999999</v>
      </c>
      <c r="O2" s="7">
        <v>56427.504000000001</v>
      </c>
      <c r="P2" s="4">
        <v>244874</v>
      </c>
      <c r="Q2" s="7">
        <v>0.71</v>
      </c>
      <c r="R2" s="7">
        <v>6.29</v>
      </c>
      <c r="S2" s="7">
        <v>1.71</v>
      </c>
      <c r="T2" s="7">
        <v>34.9</v>
      </c>
      <c r="U2" s="7">
        <v>26.97</v>
      </c>
      <c r="V2" s="7">
        <v>29.41</v>
      </c>
      <c r="W2" s="7">
        <v>86.56</v>
      </c>
      <c r="X2" s="7">
        <v>13.44</v>
      </c>
      <c r="Y2" s="7">
        <v>98.96</v>
      </c>
      <c r="Z2" s="7">
        <v>53.17</v>
      </c>
      <c r="AA2" s="7">
        <v>96.28</v>
      </c>
      <c r="AB2" s="7">
        <v>1.04</v>
      </c>
      <c r="AC2" t="s">
        <v>73</v>
      </c>
      <c r="AD2" s="4">
        <v>120</v>
      </c>
    </row>
    <row r="3" spans="1:30" ht="17.25" customHeight="1" x14ac:dyDescent="0.2">
      <c r="A3" t="s">
        <v>74</v>
      </c>
      <c r="B3" s="4">
        <v>398456</v>
      </c>
      <c r="C3" s="4">
        <v>118455</v>
      </c>
      <c r="D3" s="4">
        <v>34</v>
      </c>
      <c r="E3" s="7">
        <v>30721.312999999998</v>
      </c>
      <c r="F3" s="7">
        <v>50046.406000000003</v>
      </c>
      <c r="G3" s="7">
        <v>7168478.6370000001</v>
      </c>
      <c r="H3" s="7">
        <v>7249246.3559999997</v>
      </c>
      <c r="I3" s="7">
        <v>-0.09</v>
      </c>
      <c r="J3" s="7">
        <v>-0.44800000000000001</v>
      </c>
      <c r="K3" s="7">
        <v>-0.66300000000000003</v>
      </c>
      <c r="L3" s="4">
        <v>0</v>
      </c>
      <c r="M3" s="4">
        <v>0</v>
      </c>
      <c r="N3" s="7">
        <v>-448.47</v>
      </c>
      <c r="O3" s="7">
        <v>454.74299999999999</v>
      </c>
      <c r="P3" s="4">
        <v>3168</v>
      </c>
      <c r="Q3" s="7">
        <v>0.83</v>
      </c>
      <c r="R3" s="7">
        <v>4.17</v>
      </c>
      <c r="S3" s="7">
        <v>1.75</v>
      </c>
      <c r="T3" s="7">
        <v>4.99</v>
      </c>
      <c r="U3" s="7">
        <v>5.64</v>
      </c>
      <c r="V3" s="7">
        <v>82.62</v>
      </c>
      <c r="W3" s="4">
        <v>52</v>
      </c>
      <c r="X3" s="4">
        <v>48</v>
      </c>
      <c r="Y3" s="7">
        <v>74.84</v>
      </c>
      <c r="Z3" s="7">
        <v>36.799999999999997</v>
      </c>
      <c r="AA3" s="7">
        <v>49.82</v>
      </c>
      <c r="AB3" s="7">
        <v>25.16</v>
      </c>
      <c r="AC3" t="s">
        <v>73</v>
      </c>
      <c r="AD3" s="4">
        <v>120</v>
      </c>
    </row>
    <row r="4" spans="1:30" ht="17.25" customHeight="1" x14ac:dyDescent="0.2">
      <c r="A4" t="s">
        <v>75</v>
      </c>
      <c r="B4" s="4">
        <v>4376496</v>
      </c>
      <c r="C4" s="4">
        <v>1330408</v>
      </c>
      <c r="D4" s="4">
        <v>461</v>
      </c>
      <c r="E4" s="7">
        <v>357644.42200000002</v>
      </c>
      <c r="F4" s="7">
        <v>532325.01599999995</v>
      </c>
      <c r="G4" s="7">
        <v>8081763.6739999996</v>
      </c>
      <c r="H4" s="7">
        <v>8971733.1119999997</v>
      </c>
      <c r="I4" s="7">
        <v>-0.28599999999999998</v>
      </c>
      <c r="J4" s="7">
        <v>-0.41399999999999998</v>
      </c>
      <c r="K4" s="7">
        <v>-0.48399999999999999</v>
      </c>
      <c r="L4" s="7">
        <v>-0.157</v>
      </c>
      <c r="M4" s="4">
        <v>0</v>
      </c>
      <c r="N4" s="7">
        <v>-12406.69</v>
      </c>
      <c r="O4" s="7">
        <v>16056.246999999999</v>
      </c>
      <c r="P4" s="4">
        <v>238686</v>
      </c>
      <c r="Q4" s="7">
        <v>1.53</v>
      </c>
      <c r="R4" s="7">
        <v>3.3</v>
      </c>
      <c r="S4" s="7">
        <v>1.68</v>
      </c>
      <c r="T4" s="7">
        <v>11.93</v>
      </c>
      <c r="U4" s="7">
        <v>33.57</v>
      </c>
      <c r="V4" s="7">
        <v>47.99</v>
      </c>
      <c r="W4" s="7">
        <v>80.48</v>
      </c>
      <c r="X4" s="7">
        <v>19.52</v>
      </c>
      <c r="Y4" s="7">
        <v>95.85</v>
      </c>
      <c r="Z4" s="7">
        <v>71.25</v>
      </c>
      <c r="AA4" s="7">
        <v>79.08</v>
      </c>
      <c r="AB4" s="7">
        <v>4.1500000000000004</v>
      </c>
      <c r="AC4" t="s">
        <v>73</v>
      </c>
      <c r="AD4" s="4">
        <v>120</v>
      </c>
    </row>
    <row r="5" spans="1:30" ht="17.25" customHeight="1" x14ac:dyDescent="0.2">
      <c r="A5" t="s">
        <v>76</v>
      </c>
      <c r="B5" s="4">
        <v>2359533</v>
      </c>
      <c r="C5" s="4">
        <v>1110405</v>
      </c>
      <c r="D5" s="4">
        <v>0</v>
      </c>
      <c r="E5" s="7">
        <v>197161.74299999999</v>
      </c>
      <c r="F5" s="7">
        <v>411030.92300000001</v>
      </c>
      <c r="G5" s="7">
        <v>4.9249999999999998</v>
      </c>
      <c r="H5" s="7">
        <v>608197.59100000001</v>
      </c>
      <c r="I5" s="7">
        <v>-0.223</v>
      </c>
      <c r="J5" s="7">
        <v>-0.39800000000000002</v>
      </c>
      <c r="K5" s="7">
        <v>-0.39800000000000002</v>
      </c>
      <c r="L5" s="4">
        <v>0</v>
      </c>
      <c r="M5" s="4">
        <v>0</v>
      </c>
      <c r="N5" s="7">
        <v>-92238.766000000003</v>
      </c>
      <c r="O5" s="7">
        <v>98763.991999999998</v>
      </c>
      <c r="P5" s="4">
        <v>720008</v>
      </c>
      <c r="Q5" s="7">
        <v>0.77</v>
      </c>
      <c r="R5" s="7">
        <v>3.63</v>
      </c>
      <c r="S5" s="7">
        <v>1.46</v>
      </c>
      <c r="T5" s="7">
        <v>15.13</v>
      </c>
      <c r="U5" s="7">
        <v>55.1</v>
      </c>
      <c r="V5" s="7">
        <v>23.92</v>
      </c>
      <c r="W5" s="7">
        <v>89.04</v>
      </c>
      <c r="X5" s="7">
        <v>10.96</v>
      </c>
      <c r="Y5" s="7">
        <v>97.96</v>
      </c>
      <c r="Z5" s="7">
        <v>67.34</v>
      </c>
      <c r="AA5" s="7">
        <v>30.62</v>
      </c>
      <c r="AB5" s="7">
        <v>2.04</v>
      </c>
      <c r="AC5" t="s">
        <v>73</v>
      </c>
      <c r="AD5" s="4">
        <v>120</v>
      </c>
    </row>
    <row r="6" spans="1:30" ht="17.25" customHeight="1" x14ac:dyDescent="0.2">
      <c r="A6" t="s">
        <v>77</v>
      </c>
      <c r="B6" s="4">
        <v>762104</v>
      </c>
      <c r="C6" s="4">
        <v>174687</v>
      </c>
      <c r="D6" s="4">
        <v>96</v>
      </c>
      <c r="E6" s="7">
        <v>64438.737999999998</v>
      </c>
      <c r="F6" s="7">
        <v>71105.822</v>
      </c>
      <c r="G6" s="7">
        <v>312690.821</v>
      </c>
      <c r="H6" s="7">
        <v>448235.38099999999</v>
      </c>
      <c r="I6" s="4">
        <v>0</v>
      </c>
      <c r="J6" s="7">
        <v>-0.32400000000000001</v>
      </c>
      <c r="K6" s="7">
        <v>-0.32400000000000001</v>
      </c>
      <c r="L6" s="4">
        <v>0</v>
      </c>
      <c r="M6" s="4">
        <v>0</v>
      </c>
      <c r="N6" s="7">
        <v>-1414.905</v>
      </c>
      <c r="O6" s="7">
        <v>1591.9490000000001</v>
      </c>
      <c r="P6" s="4">
        <v>18446</v>
      </c>
      <c r="Q6" s="7">
        <v>0.51</v>
      </c>
      <c r="R6" s="7">
        <v>6.87</v>
      </c>
      <c r="S6" s="7">
        <v>2.5099999999999998</v>
      </c>
      <c r="T6" s="7">
        <v>17.52</v>
      </c>
      <c r="U6" s="7">
        <v>29.74</v>
      </c>
      <c r="V6" s="7">
        <v>42.86</v>
      </c>
      <c r="W6" s="7">
        <v>94.54</v>
      </c>
      <c r="X6" s="7">
        <v>5.46</v>
      </c>
      <c r="Y6" s="7">
        <v>82.41</v>
      </c>
      <c r="Z6" s="7">
        <v>62.59</v>
      </c>
      <c r="AA6" s="7">
        <v>29.94</v>
      </c>
      <c r="AB6" s="7">
        <v>17.59</v>
      </c>
      <c r="AC6" t="s">
        <v>73</v>
      </c>
      <c r="AD6" s="4">
        <v>120</v>
      </c>
    </row>
    <row r="7" spans="1:30" ht="17.25" customHeight="1" x14ac:dyDescent="0.2">
      <c r="A7" t="s">
        <v>78</v>
      </c>
      <c r="B7" s="4">
        <v>3590049</v>
      </c>
      <c r="C7" s="4">
        <v>1340412</v>
      </c>
      <c r="D7" s="4">
        <v>274</v>
      </c>
      <c r="E7" s="7">
        <v>318350.16899999999</v>
      </c>
      <c r="F7" s="7">
        <v>500494.91899999999</v>
      </c>
      <c r="G7" s="7">
        <v>1411364.6459999999</v>
      </c>
      <c r="H7" s="7">
        <v>2230209.7340000002</v>
      </c>
      <c r="I7" s="7">
        <v>-0.09</v>
      </c>
      <c r="J7" s="7">
        <v>-0.27500000000000002</v>
      </c>
      <c r="K7" s="7">
        <v>-0.27400000000000002</v>
      </c>
      <c r="L7" s="4">
        <v>0</v>
      </c>
      <c r="M7" s="7">
        <v>-0.111</v>
      </c>
      <c r="N7" s="7">
        <v>-14116.397000000001</v>
      </c>
      <c r="O7" s="7">
        <v>14771.312</v>
      </c>
      <c r="P7" s="4">
        <v>304845</v>
      </c>
      <c r="Q7" s="7">
        <v>1.29</v>
      </c>
      <c r="R7" s="7">
        <v>4.2</v>
      </c>
      <c r="S7" s="7">
        <v>1.49</v>
      </c>
      <c r="T7" s="7">
        <v>16.95</v>
      </c>
      <c r="U7" s="7">
        <v>49.87</v>
      </c>
      <c r="V7" s="7">
        <v>26.2</v>
      </c>
      <c r="W7" s="7">
        <v>98.8</v>
      </c>
      <c r="X7" s="7">
        <v>1.2</v>
      </c>
      <c r="Y7" s="7">
        <v>99.39</v>
      </c>
      <c r="Z7" s="7">
        <v>88.54</v>
      </c>
      <c r="AA7" s="7">
        <v>98.57</v>
      </c>
      <c r="AB7" s="7">
        <v>0.61</v>
      </c>
      <c r="AC7" t="s">
        <v>73</v>
      </c>
      <c r="AD7" s="4">
        <v>120</v>
      </c>
    </row>
    <row r="8" spans="1:30" ht="17.25" customHeight="1" x14ac:dyDescent="0.2">
      <c r="A8" t="s">
        <v>79</v>
      </c>
      <c r="B8" s="4">
        <v>1830062</v>
      </c>
      <c r="C8" s="4">
        <v>607272</v>
      </c>
      <c r="D8" s="4">
        <v>217</v>
      </c>
      <c r="E8" s="7">
        <v>156376.73699999999</v>
      </c>
      <c r="F8" s="7">
        <v>229616.742</v>
      </c>
      <c r="G8" s="7">
        <v>2709226.13</v>
      </c>
      <c r="H8" s="7">
        <v>3095219.6090000002</v>
      </c>
      <c r="I8" s="4">
        <v>0</v>
      </c>
      <c r="J8" s="7">
        <v>-0.26800000000000002</v>
      </c>
      <c r="K8" s="7">
        <v>-0.26800000000000002</v>
      </c>
      <c r="L8" s="4">
        <v>0</v>
      </c>
      <c r="M8" s="4">
        <v>0</v>
      </c>
      <c r="N8" s="7">
        <v>-1976.788</v>
      </c>
      <c r="O8" s="7">
        <v>2052.2890000000002</v>
      </c>
      <c r="P8" s="4">
        <v>32334</v>
      </c>
      <c r="Q8" s="7">
        <v>0.69</v>
      </c>
      <c r="R8" s="7">
        <v>4.17</v>
      </c>
      <c r="S8" s="7">
        <v>1.35</v>
      </c>
      <c r="T8" s="7">
        <v>12.9</v>
      </c>
      <c r="U8" s="7">
        <v>17.62</v>
      </c>
      <c r="V8" s="7">
        <v>63.27</v>
      </c>
      <c r="W8" s="7">
        <v>98.96</v>
      </c>
      <c r="X8" s="7">
        <v>1.04</v>
      </c>
      <c r="Y8" s="7">
        <v>67.150000000000006</v>
      </c>
      <c r="Z8" s="7">
        <v>56.48</v>
      </c>
      <c r="AA8" s="7">
        <v>62.6</v>
      </c>
      <c r="AB8" s="7">
        <v>32.85</v>
      </c>
      <c r="AC8" t="s">
        <v>73</v>
      </c>
      <c r="AD8" s="4">
        <v>120</v>
      </c>
    </row>
    <row r="9" spans="1:30" ht="17.25" customHeight="1" x14ac:dyDescent="0.2">
      <c r="A9" t="s">
        <v>80</v>
      </c>
      <c r="B9" s="4">
        <v>2094209</v>
      </c>
      <c r="C9" s="4">
        <v>545409</v>
      </c>
      <c r="D9" s="4">
        <v>233</v>
      </c>
      <c r="E9" s="7">
        <v>183466.94</v>
      </c>
      <c r="F9" s="7">
        <v>209569.81099999999</v>
      </c>
      <c r="G9" s="7">
        <v>1450024.203</v>
      </c>
      <c r="H9" s="7">
        <v>1843060.9539999999</v>
      </c>
      <c r="I9" s="7">
        <v>-0.246</v>
      </c>
      <c r="J9" s="7">
        <v>-0.23200000000000001</v>
      </c>
      <c r="K9" s="7">
        <v>-0.23200000000000001</v>
      </c>
      <c r="L9" s="7">
        <v>-1.9E-2</v>
      </c>
      <c r="M9" s="4">
        <v>0</v>
      </c>
      <c r="N9" s="7">
        <v>-7562.424</v>
      </c>
      <c r="O9" s="7">
        <v>8337.75</v>
      </c>
      <c r="P9" s="4">
        <v>81005</v>
      </c>
      <c r="Q9" s="7">
        <v>0.67</v>
      </c>
      <c r="R9" s="7">
        <v>9.94</v>
      </c>
      <c r="S9" s="7">
        <v>1.76</v>
      </c>
      <c r="T9" s="7">
        <v>23.43</v>
      </c>
      <c r="U9" s="7">
        <v>19.7</v>
      </c>
      <c r="V9" s="7">
        <v>44.49</v>
      </c>
      <c r="W9" s="7">
        <v>98.98</v>
      </c>
      <c r="X9" s="7">
        <v>1.02</v>
      </c>
      <c r="Y9" s="7">
        <v>77.55</v>
      </c>
      <c r="Z9" s="7">
        <v>66.42</v>
      </c>
      <c r="AA9" s="7">
        <v>24.48</v>
      </c>
      <c r="AB9" s="7">
        <v>22.45</v>
      </c>
      <c r="AC9" t="s">
        <v>73</v>
      </c>
      <c r="AD9" s="4">
        <v>120</v>
      </c>
    </row>
    <row r="10" spans="1:30" ht="17.25" customHeight="1" x14ac:dyDescent="0.2">
      <c r="A10" t="s">
        <v>81</v>
      </c>
      <c r="B10" s="4">
        <v>2433256</v>
      </c>
      <c r="C10" s="4">
        <v>864142</v>
      </c>
      <c r="D10" s="4">
        <v>8</v>
      </c>
      <c r="E10" s="7">
        <v>193346.609</v>
      </c>
      <c r="F10" s="7">
        <v>368891.58399999997</v>
      </c>
      <c r="G10" s="7">
        <v>64327.654999999999</v>
      </c>
      <c r="H10" s="7">
        <v>626565.848</v>
      </c>
      <c r="I10" s="7">
        <v>-7.4999999999999997E-2</v>
      </c>
      <c r="J10" s="7">
        <v>-0.22</v>
      </c>
      <c r="K10" s="7">
        <v>-0.22</v>
      </c>
      <c r="L10" s="7">
        <v>-6.9000000000000006E-2</v>
      </c>
      <c r="M10" s="4">
        <v>0</v>
      </c>
      <c r="N10" s="7">
        <v>-6055.3869999999997</v>
      </c>
      <c r="O10" s="7">
        <v>6833.8770000000004</v>
      </c>
      <c r="P10" s="4">
        <v>125501</v>
      </c>
      <c r="Q10" s="7">
        <v>1.42</v>
      </c>
      <c r="R10" s="7">
        <v>3.8</v>
      </c>
      <c r="S10" s="7">
        <v>1.34</v>
      </c>
      <c r="T10" s="7">
        <v>13.51</v>
      </c>
      <c r="U10" s="7">
        <v>35.520000000000003</v>
      </c>
      <c r="V10" s="7">
        <v>44.4</v>
      </c>
      <c r="W10" s="7">
        <v>98.22</v>
      </c>
      <c r="X10" s="7">
        <v>1.78</v>
      </c>
      <c r="Y10" s="7">
        <v>98.34</v>
      </c>
      <c r="Z10" s="7">
        <v>80.709999999999994</v>
      </c>
      <c r="AA10" s="7">
        <v>89.7</v>
      </c>
      <c r="AB10" s="7">
        <v>1.66</v>
      </c>
      <c r="AC10" t="s">
        <v>73</v>
      </c>
      <c r="AD10" s="4">
        <v>120</v>
      </c>
    </row>
    <row r="11" spans="1:30" ht="17.25" customHeight="1" x14ac:dyDescent="0.2">
      <c r="A11" t="s">
        <v>82</v>
      </c>
      <c r="B11" s="4">
        <v>2033083</v>
      </c>
      <c r="C11" s="4">
        <v>684491</v>
      </c>
      <c r="D11" s="4">
        <v>63</v>
      </c>
      <c r="E11" s="7">
        <v>177347.82199999999</v>
      </c>
      <c r="F11" s="7">
        <v>253245.79500000001</v>
      </c>
      <c r="G11" s="7">
        <v>95659.464999999997</v>
      </c>
      <c r="H11" s="7">
        <v>526253.08200000005</v>
      </c>
      <c r="I11" s="7">
        <v>-2.218</v>
      </c>
      <c r="J11" s="7">
        <v>-0.217</v>
      </c>
      <c r="K11" s="7">
        <v>-0.217</v>
      </c>
      <c r="L11" s="4">
        <v>0</v>
      </c>
      <c r="M11" s="4">
        <v>0</v>
      </c>
      <c r="N11" s="7">
        <v>-2515.5430000000001</v>
      </c>
      <c r="O11" s="7">
        <v>6588.8450000000003</v>
      </c>
      <c r="P11" s="4">
        <v>64804</v>
      </c>
      <c r="Q11" s="7">
        <v>0.6</v>
      </c>
      <c r="R11" s="7">
        <v>3.72</v>
      </c>
      <c r="S11" s="7">
        <v>2.11</v>
      </c>
      <c r="T11" s="7">
        <v>13.06</v>
      </c>
      <c r="U11" s="7">
        <v>21.53</v>
      </c>
      <c r="V11" s="7">
        <v>58.98</v>
      </c>
      <c r="W11" s="7">
        <v>95.44</v>
      </c>
      <c r="X11" s="7">
        <v>4.5599999999999996</v>
      </c>
      <c r="Y11" s="7">
        <v>90.36</v>
      </c>
      <c r="Z11" s="7">
        <v>56.79</v>
      </c>
      <c r="AA11" s="7">
        <v>70.180000000000007</v>
      </c>
      <c r="AB11" s="7">
        <v>9.64</v>
      </c>
      <c r="AC11" t="s">
        <v>73</v>
      </c>
      <c r="AD11" s="4">
        <v>120</v>
      </c>
    </row>
    <row r="12" spans="1:30" ht="17.25" customHeight="1" x14ac:dyDescent="0.2">
      <c r="A12" t="s">
        <v>83</v>
      </c>
      <c r="B12" s="4">
        <v>2694676</v>
      </c>
      <c r="C12" s="4">
        <v>870595</v>
      </c>
      <c r="D12" s="4">
        <v>321</v>
      </c>
      <c r="E12" s="7">
        <v>221922.174</v>
      </c>
      <c r="F12" s="7">
        <v>332415.27799999999</v>
      </c>
      <c r="G12" s="7">
        <v>1492236.78</v>
      </c>
      <c r="H12" s="7">
        <v>2046574.2320000001</v>
      </c>
      <c r="I12" s="4">
        <v>0</v>
      </c>
      <c r="J12" s="7">
        <v>-0.19600000000000001</v>
      </c>
      <c r="K12" s="7">
        <v>-0.19600000000000001</v>
      </c>
      <c r="L12" s="7">
        <v>-0.121</v>
      </c>
      <c r="M12" s="4">
        <v>0</v>
      </c>
      <c r="N12" s="7">
        <v>-2557.7440000000001</v>
      </c>
      <c r="O12" s="7">
        <v>2654.2979999999998</v>
      </c>
      <c r="P12" s="4">
        <v>55004</v>
      </c>
      <c r="Q12" s="7">
        <v>0.88</v>
      </c>
      <c r="R12" s="7">
        <v>8.8699999999999992</v>
      </c>
      <c r="S12" s="7">
        <v>1.87</v>
      </c>
      <c r="T12" s="7">
        <v>11.68</v>
      </c>
      <c r="U12" s="7">
        <v>20.52</v>
      </c>
      <c r="V12" s="7">
        <v>56.17</v>
      </c>
      <c r="W12" s="7">
        <v>99.18</v>
      </c>
      <c r="X12" s="7">
        <v>0.82</v>
      </c>
      <c r="Y12" s="7">
        <v>99.14</v>
      </c>
      <c r="Z12" s="7">
        <v>78.349999999999994</v>
      </c>
      <c r="AA12" s="7">
        <v>98.08</v>
      </c>
      <c r="AB12" s="7">
        <v>0.86</v>
      </c>
      <c r="AC12" t="s">
        <v>73</v>
      </c>
      <c r="AD12" s="4">
        <v>120</v>
      </c>
    </row>
    <row r="13" spans="1:30" ht="17.25" customHeight="1" x14ac:dyDescent="0.2">
      <c r="A13" t="s">
        <v>84</v>
      </c>
      <c r="B13" s="4">
        <v>2190049</v>
      </c>
      <c r="C13" s="4">
        <v>618857</v>
      </c>
      <c r="D13" s="4">
        <v>122</v>
      </c>
      <c r="E13" s="7">
        <v>174821.76800000001</v>
      </c>
      <c r="F13" s="7">
        <v>236403.981</v>
      </c>
      <c r="G13" s="7">
        <v>273068.35800000001</v>
      </c>
      <c r="H13" s="7">
        <v>684294.10699999996</v>
      </c>
      <c r="I13" s="7">
        <v>-8.4000000000000005E-2</v>
      </c>
      <c r="J13" s="7">
        <v>-0.19400000000000001</v>
      </c>
      <c r="K13" s="7">
        <v>-0.17899999999999999</v>
      </c>
      <c r="L13" s="4">
        <v>0</v>
      </c>
      <c r="M13" s="4">
        <v>0</v>
      </c>
      <c r="N13" s="7">
        <v>-1330.48</v>
      </c>
      <c r="O13" s="7">
        <v>1371.893</v>
      </c>
      <c r="P13" s="4">
        <v>27279</v>
      </c>
      <c r="Q13" s="4">
        <v>1</v>
      </c>
      <c r="R13" s="7">
        <v>4.53</v>
      </c>
      <c r="S13" s="7">
        <v>1.71</v>
      </c>
      <c r="T13" s="7">
        <v>13.46</v>
      </c>
      <c r="U13" s="7">
        <v>17.05</v>
      </c>
      <c r="V13" s="7">
        <v>62.24</v>
      </c>
      <c r="W13" s="7">
        <v>99.58</v>
      </c>
      <c r="X13" s="7">
        <v>0.42</v>
      </c>
      <c r="Y13" s="7">
        <v>95.69</v>
      </c>
      <c r="Z13" s="7">
        <v>83.74</v>
      </c>
      <c r="AA13" s="7">
        <v>58.28</v>
      </c>
      <c r="AB13" s="7">
        <v>4.3099999999999996</v>
      </c>
      <c r="AC13" t="s">
        <v>73</v>
      </c>
      <c r="AD13" s="4">
        <v>120</v>
      </c>
    </row>
    <row r="14" spans="1:30" ht="17.25" customHeight="1" x14ac:dyDescent="0.2">
      <c r="A14" t="s">
        <v>85</v>
      </c>
      <c r="B14" s="4">
        <v>2834778</v>
      </c>
      <c r="C14" s="4">
        <v>1071097</v>
      </c>
      <c r="D14" s="4">
        <v>190</v>
      </c>
      <c r="E14" s="7">
        <v>225430.465</v>
      </c>
      <c r="F14" s="7">
        <v>397470.89799999999</v>
      </c>
      <c r="G14" s="7">
        <v>1543073.1850000001</v>
      </c>
      <c r="H14" s="7">
        <v>2165974.548</v>
      </c>
      <c r="I14" s="7">
        <v>-6.0999999999999999E-2</v>
      </c>
      <c r="J14" s="7">
        <v>-0.151</v>
      </c>
      <c r="K14" s="7">
        <v>-0.152</v>
      </c>
      <c r="L14" s="7">
        <v>-9.7000000000000003E-2</v>
      </c>
      <c r="M14" s="7">
        <v>-6.4000000000000001E-2</v>
      </c>
      <c r="N14" s="7">
        <v>-6943.134</v>
      </c>
      <c r="O14" s="7">
        <v>7140.0169999999998</v>
      </c>
      <c r="P14" s="4">
        <v>135385</v>
      </c>
      <c r="Q14" s="7">
        <v>0.54</v>
      </c>
      <c r="R14" s="7">
        <v>2.85</v>
      </c>
      <c r="S14" s="4">
        <v>1</v>
      </c>
      <c r="T14" s="7">
        <v>12.66</v>
      </c>
      <c r="U14" s="7">
        <v>17.47</v>
      </c>
      <c r="V14" s="7">
        <v>65.48</v>
      </c>
      <c r="W14" s="7">
        <v>80.62</v>
      </c>
      <c r="X14" s="7">
        <v>19.38</v>
      </c>
      <c r="Y14" s="7">
        <v>96.59</v>
      </c>
      <c r="Z14" s="7">
        <v>37.04</v>
      </c>
      <c r="AA14" s="7">
        <v>87.84</v>
      </c>
      <c r="AB14" s="7">
        <v>3.41</v>
      </c>
      <c r="AC14" t="s">
        <v>73</v>
      </c>
      <c r="AD14" s="4">
        <v>120</v>
      </c>
    </row>
    <row r="15" spans="1:30" ht="17.25" customHeight="1" x14ac:dyDescent="0.2">
      <c r="A15" t="s">
        <v>86</v>
      </c>
      <c r="B15" s="4">
        <v>1454203</v>
      </c>
      <c r="C15" s="4">
        <v>399222</v>
      </c>
      <c r="D15" s="4">
        <v>138</v>
      </c>
      <c r="E15" s="7">
        <v>120682.18399999999</v>
      </c>
      <c r="F15" s="7">
        <v>155118.52799999999</v>
      </c>
      <c r="G15" s="7">
        <v>408705.429</v>
      </c>
      <c r="H15" s="7">
        <v>684506.14099999995</v>
      </c>
      <c r="I15" s="7">
        <v>-8.6999999999999994E-2</v>
      </c>
      <c r="J15" s="7">
        <v>-0.14099999999999999</v>
      </c>
      <c r="K15" s="7">
        <v>-0.14099999999999999</v>
      </c>
      <c r="L15" s="7">
        <v>-8.2000000000000003E-2</v>
      </c>
      <c r="M15" s="7">
        <v>-8.9999999999999993E-3</v>
      </c>
      <c r="N15" s="7">
        <v>-3363.5880000000002</v>
      </c>
      <c r="O15" s="7">
        <v>3452.0880000000002</v>
      </c>
      <c r="P15" s="4">
        <v>89695</v>
      </c>
      <c r="Q15" s="7">
        <v>0.34</v>
      </c>
      <c r="R15" s="7">
        <v>4.91</v>
      </c>
      <c r="S15" s="7">
        <v>1.1599999999999999</v>
      </c>
      <c r="T15" s="7">
        <v>17.72</v>
      </c>
      <c r="U15" s="7">
        <v>27.08</v>
      </c>
      <c r="V15" s="7">
        <v>48.79</v>
      </c>
      <c r="W15" s="7">
        <v>77.36</v>
      </c>
      <c r="X15" s="7">
        <v>22.64</v>
      </c>
      <c r="Y15" s="7">
        <v>68.81</v>
      </c>
      <c r="Z15" s="7">
        <v>28.63</v>
      </c>
      <c r="AA15" s="7">
        <v>40.17</v>
      </c>
      <c r="AB15" s="7">
        <v>31.19</v>
      </c>
      <c r="AC15" t="s">
        <v>73</v>
      </c>
      <c r="AD15" s="4">
        <v>120</v>
      </c>
    </row>
    <row r="16" spans="1:30" ht="17.25" customHeight="1" x14ac:dyDescent="0.2">
      <c r="A16" t="s">
        <v>87</v>
      </c>
      <c r="B16" s="4">
        <v>2377985</v>
      </c>
      <c r="C16" s="4">
        <v>744917</v>
      </c>
      <c r="D16" s="4">
        <v>152</v>
      </c>
      <c r="E16" s="7">
        <v>202158.76</v>
      </c>
      <c r="F16" s="7">
        <v>283671.44099999999</v>
      </c>
      <c r="G16" s="7">
        <v>1165774.344</v>
      </c>
      <c r="H16" s="7">
        <v>1651604.5449999999</v>
      </c>
      <c r="I16" s="7">
        <v>-0.17199999999999999</v>
      </c>
      <c r="J16" s="7">
        <v>-0.14099999999999999</v>
      </c>
      <c r="K16" s="7">
        <v>-0.14099999999999999</v>
      </c>
      <c r="L16" s="7">
        <v>-4.7E-2</v>
      </c>
      <c r="M16" s="4">
        <v>0</v>
      </c>
      <c r="N16" s="7">
        <v>-5132.0879999999997</v>
      </c>
      <c r="O16" s="7">
        <v>6163.8459999999995</v>
      </c>
      <c r="P16" s="4">
        <v>162398</v>
      </c>
      <c r="Q16" s="7">
        <v>0.55000000000000004</v>
      </c>
      <c r="R16" s="7">
        <v>4.6500000000000004</v>
      </c>
      <c r="S16" s="7">
        <v>1.1599999999999999</v>
      </c>
      <c r="T16" s="7">
        <v>15.33</v>
      </c>
      <c r="U16" s="7">
        <v>28.36</v>
      </c>
      <c r="V16" s="7">
        <v>49.96</v>
      </c>
      <c r="W16" s="7">
        <v>94.83</v>
      </c>
      <c r="X16" s="7">
        <v>5.17</v>
      </c>
      <c r="Y16" s="7">
        <v>99.84</v>
      </c>
      <c r="Z16" s="7">
        <v>52.41</v>
      </c>
      <c r="AA16" s="7">
        <v>99.23</v>
      </c>
      <c r="AB16" s="7">
        <v>0.16</v>
      </c>
      <c r="AC16" t="s">
        <v>73</v>
      </c>
      <c r="AD16" s="4">
        <v>120</v>
      </c>
    </row>
    <row r="17" spans="1:30" ht="17.25" customHeight="1" x14ac:dyDescent="0.2">
      <c r="A17" t="s">
        <v>88</v>
      </c>
      <c r="B17" s="4">
        <v>2360520</v>
      </c>
      <c r="C17" s="4">
        <v>660283</v>
      </c>
      <c r="D17" s="4">
        <v>136</v>
      </c>
      <c r="E17" s="7">
        <v>204768.79399999999</v>
      </c>
      <c r="F17" s="7">
        <v>246407.71</v>
      </c>
      <c r="G17" s="7">
        <v>1055495.014</v>
      </c>
      <c r="H17" s="7">
        <v>1506671.5179999999</v>
      </c>
      <c r="I17" s="7">
        <v>-0.11</v>
      </c>
      <c r="J17" s="7">
        <v>-0.12</v>
      </c>
      <c r="K17" s="7">
        <v>-0.12</v>
      </c>
      <c r="L17" s="7">
        <v>-8.9999999999999993E-3</v>
      </c>
      <c r="M17" s="7">
        <v>-1E-3</v>
      </c>
      <c r="N17" s="7">
        <v>-1867.258</v>
      </c>
      <c r="O17" s="7">
        <v>2054.6</v>
      </c>
      <c r="P17" s="4">
        <v>59639</v>
      </c>
      <c r="Q17" s="7">
        <v>0.71</v>
      </c>
      <c r="R17" s="7">
        <v>4.6500000000000004</v>
      </c>
      <c r="S17" s="7">
        <v>0.98</v>
      </c>
      <c r="T17" s="7">
        <v>14.12</v>
      </c>
      <c r="U17" s="7">
        <v>24.53</v>
      </c>
      <c r="V17" s="7">
        <v>55.01</v>
      </c>
      <c r="W17" s="7">
        <v>86.65</v>
      </c>
      <c r="X17" s="7">
        <v>13.35</v>
      </c>
      <c r="Y17" s="7">
        <v>99.44</v>
      </c>
      <c r="Z17" s="7">
        <v>52.55</v>
      </c>
      <c r="AA17" s="7">
        <v>97.23</v>
      </c>
      <c r="AB17" s="7">
        <v>0.56000000000000005</v>
      </c>
      <c r="AC17" t="s">
        <v>89</v>
      </c>
      <c r="AD17" s="4">
        <v>120</v>
      </c>
    </row>
    <row r="18" spans="1:30" ht="17.25" customHeight="1" x14ac:dyDescent="0.2">
      <c r="A18" t="s">
        <v>90</v>
      </c>
      <c r="B18" s="4">
        <v>1120850</v>
      </c>
      <c r="C18" s="4">
        <v>453390</v>
      </c>
      <c r="D18" s="4">
        <v>93</v>
      </c>
      <c r="E18" s="7">
        <v>91073.888999999996</v>
      </c>
      <c r="F18" s="7">
        <v>169175.48</v>
      </c>
      <c r="G18" s="7">
        <v>1104014.811</v>
      </c>
      <c r="H18" s="7">
        <v>1364264.18</v>
      </c>
      <c r="I18" s="7">
        <v>-0.14699999999999999</v>
      </c>
      <c r="J18" s="7">
        <v>-0.106</v>
      </c>
      <c r="K18" s="7">
        <v>-0.106</v>
      </c>
      <c r="L18" s="7">
        <v>-6.0999999999999999E-2</v>
      </c>
      <c r="M18" s="7">
        <v>-7.3999999999999996E-2</v>
      </c>
      <c r="N18" s="7">
        <v>-1116.1469999999999</v>
      </c>
      <c r="O18" s="7">
        <v>1352.7080000000001</v>
      </c>
      <c r="P18" s="4">
        <v>33941</v>
      </c>
      <c r="Q18" s="7">
        <v>0.71</v>
      </c>
      <c r="R18" s="7">
        <v>3.87</v>
      </c>
      <c r="S18" s="7">
        <v>1.41</v>
      </c>
      <c r="T18" s="4">
        <v>11</v>
      </c>
      <c r="U18" s="7">
        <v>13.76</v>
      </c>
      <c r="V18" s="7">
        <v>69.260000000000005</v>
      </c>
      <c r="W18" s="7">
        <v>74.7</v>
      </c>
      <c r="X18" s="7">
        <v>25.3</v>
      </c>
      <c r="Y18" s="7">
        <v>99.53</v>
      </c>
      <c r="Z18" s="7">
        <v>45.61</v>
      </c>
      <c r="AA18" s="7">
        <v>99.4</v>
      </c>
      <c r="AB18" s="7">
        <v>0.47</v>
      </c>
      <c r="AC18" t="s">
        <v>73</v>
      </c>
      <c r="AD18" s="4">
        <v>120</v>
      </c>
    </row>
    <row r="19" spans="1:30" ht="17.25" customHeight="1" x14ac:dyDescent="0.2">
      <c r="A19" t="s">
        <v>91</v>
      </c>
      <c r="B19" s="4">
        <v>1364056</v>
      </c>
      <c r="C19" s="4">
        <v>375831</v>
      </c>
      <c r="D19" s="4">
        <v>83</v>
      </c>
      <c r="E19" s="7">
        <v>121957.611</v>
      </c>
      <c r="F19" s="7">
        <v>140440.32699999999</v>
      </c>
      <c r="G19" s="7">
        <v>706057.20499999996</v>
      </c>
      <c r="H19" s="7">
        <v>968455.14300000004</v>
      </c>
      <c r="I19" s="7">
        <v>-0.189</v>
      </c>
      <c r="J19" s="7">
        <v>-0.105</v>
      </c>
      <c r="K19" s="7">
        <v>-0.105</v>
      </c>
      <c r="L19" s="4">
        <v>0</v>
      </c>
      <c r="M19" s="4">
        <v>0</v>
      </c>
      <c r="N19" s="7">
        <v>-1031.4580000000001</v>
      </c>
      <c r="O19" s="7">
        <v>1089.241</v>
      </c>
      <c r="P19" s="4">
        <v>38135</v>
      </c>
      <c r="Q19" s="7">
        <v>0.66</v>
      </c>
      <c r="R19" s="7">
        <v>5.44</v>
      </c>
      <c r="S19" s="4">
        <v>1</v>
      </c>
      <c r="T19" s="7">
        <v>15.57</v>
      </c>
      <c r="U19" s="7">
        <v>21.95</v>
      </c>
      <c r="V19" s="7">
        <v>55.39</v>
      </c>
      <c r="W19" s="7">
        <v>86.23</v>
      </c>
      <c r="X19" s="7">
        <v>13.77</v>
      </c>
      <c r="Y19" s="7">
        <v>99.28</v>
      </c>
      <c r="Z19" s="7">
        <v>47.95</v>
      </c>
      <c r="AA19" s="7">
        <v>96.58</v>
      </c>
      <c r="AB19" s="7">
        <v>0.72</v>
      </c>
      <c r="AC19" t="s">
        <v>73</v>
      </c>
      <c r="AD19" s="4">
        <v>120</v>
      </c>
    </row>
    <row r="20" spans="1:30" ht="17.25" customHeight="1" x14ac:dyDescent="0.2">
      <c r="A20" t="s">
        <v>92</v>
      </c>
      <c r="B20" s="4">
        <v>7195375</v>
      </c>
      <c r="C20" s="4">
        <v>1167052</v>
      </c>
      <c r="D20" s="4">
        <v>342</v>
      </c>
      <c r="E20" s="7">
        <v>575780.28899999999</v>
      </c>
      <c r="F20" s="7">
        <v>475360.59100000001</v>
      </c>
      <c r="G20" s="7">
        <v>1624631.024</v>
      </c>
      <c r="H20" s="7">
        <v>2675771.9040000001</v>
      </c>
      <c r="I20" s="4">
        <v>0</v>
      </c>
      <c r="J20" s="7">
        <v>-7.3999999999999996E-2</v>
      </c>
      <c r="K20" s="7">
        <v>-7.3999999999999996E-2</v>
      </c>
      <c r="L20" s="4">
        <v>0</v>
      </c>
      <c r="M20" s="4">
        <v>0</v>
      </c>
      <c r="N20" s="7">
        <v>-2067.951</v>
      </c>
      <c r="O20" s="7">
        <v>2766.8829999999998</v>
      </c>
      <c r="P20" s="4">
        <v>131860</v>
      </c>
      <c r="Q20" s="7">
        <v>0.47</v>
      </c>
      <c r="R20" s="7">
        <v>5.71</v>
      </c>
      <c r="S20" s="7">
        <v>1.98</v>
      </c>
      <c r="T20" s="7">
        <v>16.03</v>
      </c>
      <c r="U20" s="7">
        <v>21.67</v>
      </c>
      <c r="V20" s="7">
        <v>54.14</v>
      </c>
      <c r="W20" s="7">
        <v>98.6</v>
      </c>
      <c r="X20" s="7">
        <v>1.4</v>
      </c>
      <c r="Y20" s="7">
        <v>99.28</v>
      </c>
      <c r="Z20" s="7">
        <v>81.510000000000005</v>
      </c>
      <c r="AA20" s="7">
        <v>99.21</v>
      </c>
      <c r="AB20" s="7">
        <v>0.72</v>
      </c>
      <c r="AC20" t="s">
        <v>73</v>
      </c>
      <c r="AD20" s="4">
        <v>120</v>
      </c>
    </row>
    <row r="21" spans="1:30" ht="17.25" customHeight="1" x14ac:dyDescent="0.2">
      <c r="A21" t="s">
        <v>93</v>
      </c>
      <c r="B21" s="4">
        <v>2209015</v>
      </c>
      <c r="C21" s="4">
        <v>616707</v>
      </c>
      <c r="D21" s="4">
        <v>383</v>
      </c>
      <c r="E21" s="7">
        <v>195264.245</v>
      </c>
      <c r="F21" s="7">
        <v>229269.16099999999</v>
      </c>
      <c r="G21" s="7">
        <v>3633125.5660000001</v>
      </c>
      <c r="H21" s="7">
        <v>4057658.9720000001</v>
      </c>
      <c r="I21" s="4">
        <v>0</v>
      </c>
      <c r="J21" s="7">
        <v>-2.8000000000000001E-2</v>
      </c>
      <c r="K21" s="7">
        <v>-2.8000000000000001E-2</v>
      </c>
      <c r="L21" s="4">
        <v>0</v>
      </c>
      <c r="M21" s="4">
        <v>0</v>
      </c>
      <c r="N21" s="7">
        <v>-47.828000000000003</v>
      </c>
      <c r="O21" s="7">
        <v>52.526000000000003</v>
      </c>
      <c r="P21" s="4">
        <v>9926</v>
      </c>
      <c r="Q21" s="7">
        <v>0.23</v>
      </c>
      <c r="R21" s="7">
        <v>5.05</v>
      </c>
      <c r="S21" s="7">
        <v>1.66</v>
      </c>
      <c r="T21" s="7">
        <v>9.36</v>
      </c>
      <c r="U21" s="7">
        <v>16.71</v>
      </c>
      <c r="V21" s="7">
        <v>66.98</v>
      </c>
      <c r="W21" s="7">
        <v>67.59</v>
      </c>
      <c r="X21" s="7">
        <v>32.409999999999997</v>
      </c>
      <c r="Y21" s="7">
        <v>90.59</v>
      </c>
      <c r="Z21" s="7">
        <v>25.9</v>
      </c>
      <c r="AA21" s="7">
        <v>66.7</v>
      </c>
      <c r="AB21" s="7">
        <v>9.41</v>
      </c>
      <c r="AC21" t="s">
        <v>73</v>
      </c>
      <c r="AD21" s="4">
        <v>120</v>
      </c>
    </row>
    <row r="22" spans="1:30" ht="17.25" customHeight="1" x14ac:dyDescent="0.2">
      <c r="A22" t="s">
        <v>94</v>
      </c>
      <c r="B22" s="4">
        <v>407367</v>
      </c>
      <c r="C22" s="4">
        <v>154367</v>
      </c>
      <c r="D22" s="4">
        <v>90</v>
      </c>
      <c r="E22" s="7">
        <v>33105.038999999997</v>
      </c>
      <c r="F22" s="7">
        <v>56977.074999999997</v>
      </c>
      <c r="G22" s="7">
        <v>1994982.5549999999</v>
      </c>
      <c r="H22" s="7">
        <v>2085064.669</v>
      </c>
      <c r="I22" s="4">
        <v>0</v>
      </c>
      <c r="J22" s="4">
        <v>0</v>
      </c>
      <c r="K22" s="4">
        <v>0</v>
      </c>
      <c r="L22" s="4">
        <v>0</v>
      </c>
      <c r="M22" s="7">
        <v>-6.3E-2</v>
      </c>
      <c r="N22" s="4">
        <v>0</v>
      </c>
      <c r="O22" s="7">
        <v>0.35</v>
      </c>
      <c r="P22" s="4">
        <v>6</v>
      </c>
      <c r="Q22" s="7">
        <v>0.63</v>
      </c>
      <c r="R22" s="7">
        <v>2.92</v>
      </c>
      <c r="S22" s="7">
        <v>1.07</v>
      </c>
      <c r="T22" s="7">
        <v>2.85</v>
      </c>
      <c r="U22" s="7">
        <v>8.31</v>
      </c>
      <c r="V22" s="7">
        <v>84.22</v>
      </c>
      <c r="W22" s="7">
        <v>94.84</v>
      </c>
      <c r="X22" s="7">
        <v>5.16</v>
      </c>
      <c r="Y22" s="7">
        <v>91.76</v>
      </c>
      <c r="Z22" s="7">
        <v>62.46</v>
      </c>
      <c r="AA22" s="7">
        <v>29.3</v>
      </c>
      <c r="AB22" s="7">
        <v>8.24</v>
      </c>
      <c r="AC22" t="s">
        <v>73</v>
      </c>
      <c r="AD22" s="4">
        <v>120</v>
      </c>
    </row>
    <row r="23" spans="1:30" ht="17.25" customHeight="1" x14ac:dyDescent="0.2">
      <c r="A23" t="s">
        <v>95</v>
      </c>
      <c r="B23" s="4">
        <v>154765</v>
      </c>
      <c r="C23" s="4">
        <v>67545</v>
      </c>
      <c r="D23" s="4">
        <v>5</v>
      </c>
      <c r="E23" s="7">
        <v>11749.957</v>
      </c>
      <c r="F23" s="7">
        <v>26456.846000000001</v>
      </c>
      <c r="G23" s="7">
        <v>6070.6090000000004</v>
      </c>
      <c r="H23" s="7">
        <v>44277.411999999997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7">
        <v>6585.4889999999996</v>
      </c>
      <c r="P23" s="4">
        <v>2</v>
      </c>
      <c r="Q23" s="7">
        <v>0.52</v>
      </c>
      <c r="R23" s="7">
        <v>0.14000000000000001</v>
      </c>
      <c r="S23" s="7">
        <v>2.5499999999999998</v>
      </c>
      <c r="T23" s="7">
        <v>0.9</v>
      </c>
      <c r="U23" s="7">
        <v>25.97</v>
      </c>
      <c r="V23" s="7">
        <v>69.92</v>
      </c>
      <c r="W23" s="7">
        <v>82.97</v>
      </c>
      <c r="X23" s="7">
        <v>17.03</v>
      </c>
      <c r="Y23" s="7">
        <v>82.77</v>
      </c>
      <c r="Z23" s="7">
        <v>51.81</v>
      </c>
      <c r="AA23" s="7">
        <v>30.96</v>
      </c>
      <c r="AB23" s="7">
        <v>17.23</v>
      </c>
      <c r="AC23" t="s">
        <v>73</v>
      </c>
      <c r="AD23" s="4">
        <v>120</v>
      </c>
    </row>
    <row r="24" spans="1:30" ht="17.25" customHeight="1" x14ac:dyDescent="0.2">
      <c r="A24" t="s">
        <v>96</v>
      </c>
      <c r="B24" s="4">
        <v>463286</v>
      </c>
      <c r="C24" s="4">
        <v>213336</v>
      </c>
      <c r="D24" s="4">
        <v>67</v>
      </c>
      <c r="E24" s="7">
        <v>36321.974000000002</v>
      </c>
      <c r="F24" s="7">
        <v>79664.957999999999</v>
      </c>
      <c r="G24" s="7">
        <v>1082924.0730000001</v>
      </c>
      <c r="H24" s="7">
        <v>1198911.0049999999</v>
      </c>
      <c r="I24" s="7">
        <v>-2.3E-2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7">
        <v>0.82299999999999995</v>
      </c>
      <c r="P24" s="4">
        <v>46</v>
      </c>
      <c r="Q24" s="7">
        <v>0.92</v>
      </c>
      <c r="R24" s="7">
        <v>3.32</v>
      </c>
      <c r="S24" s="7">
        <v>0.96</v>
      </c>
      <c r="T24" s="7">
        <v>3.88</v>
      </c>
      <c r="U24" s="7">
        <v>13.23</v>
      </c>
      <c r="V24" s="7">
        <v>77.69</v>
      </c>
      <c r="W24" s="7">
        <v>93.08</v>
      </c>
      <c r="X24" s="7">
        <v>6.92</v>
      </c>
      <c r="Y24" s="7">
        <v>99.31</v>
      </c>
      <c r="Z24" s="7">
        <v>55.24</v>
      </c>
      <c r="AA24" s="7">
        <v>98.57</v>
      </c>
      <c r="AB24" s="7">
        <v>0.69</v>
      </c>
      <c r="AC24" t="s">
        <v>73</v>
      </c>
      <c r="AD24" s="4">
        <v>120</v>
      </c>
    </row>
    <row r="25" spans="1:30" ht="17.25" customHeight="1" x14ac:dyDescent="0.2">
      <c r="A25" t="s">
        <v>97</v>
      </c>
      <c r="B25" s="4">
        <v>468191</v>
      </c>
      <c r="C25" s="4">
        <v>223112</v>
      </c>
      <c r="D25" s="4">
        <v>34</v>
      </c>
      <c r="E25" s="7">
        <v>34472.629000000001</v>
      </c>
      <c r="F25" s="7">
        <v>84228.784</v>
      </c>
      <c r="G25" s="7">
        <v>369701.58299999998</v>
      </c>
      <c r="H25" s="7">
        <v>488402.99599999998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7">
        <v>1.3819999999999999</v>
      </c>
      <c r="P25" s="4">
        <v>3</v>
      </c>
      <c r="Q25" s="7">
        <v>0.6</v>
      </c>
      <c r="R25" s="7">
        <v>0.61</v>
      </c>
      <c r="S25" s="7">
        <v>1.35</v>
      </c>
      <c r="T25" s="7">
        <v>1.03</v>
      </c>
      <c r="U25" s="7">
        <v>4.08</v>
      </c>
      <c r="V25" s="7">
        <v>92.33</v>
      </c>
      <c r="W25" s="7">
        <v>86.04</v>
      </c>
      <c r="X25" s="7">
        <v>13.96</v>
      </c>
      <c r="Y25" s="7">
        <v>91.68</v>
      </c>
      <c r="Z25" s="7">
        <v>43.22</v>
      </c>
      <c r="AA25" s="7">
        <v>49.67</v>
      </c>
      <c r="AB25" s="7">
        <v>8.32</v>
      </c>
      <c r="AC25" t="s">
        <v>73</v>
      </c>
      <c r="AD25" s="4">
        <v>120</v>
      </c>
    </row>
    <row r="26" spans="1:30" ht="17.25" customHeight="1" x14ac:dyDescent="0.2">
      <c r="A26" t="s">
        <v>98</v>
      </c>
      <c r="B26" s="4">
        <v>45551</v>
      </c>
      <c r="C26" s="4">
        <v>21579</v>
      </c>
      <c r="D26" s="4">
        <v>0</v>
      </c>
      <c r="E26" s="7">
        <v>3392.5990000000002</v>
      </c>
      <c r="F26" s="7">
        <v>8306.3179999999993</v>
      </c>
      <c r="G26" s="7">
        <v>203.55799999999999</v>
      </c>
      <c r="H26" s="7">
        <v>11902.475</v>
      </c>
      <c r="I26" s="7">
        <v>-0.16200000000000001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7">
        <v>54.347999999999999</v>
      </c>
      <c r="P26" s="4">
        <v>1436</v>
      </c>
      <c r="Q26" s="7">
        <v>1.03</v>
      </c>
      <c r="R26" s="7">
        <v>2.39</v>
      </c>
      <c r="S26" s="7">
        <v>2.78</v>
      </c>
      <c r="T26" s="7">
        <v>2.0499999999999998</v>
      </c>
      <c r="U26" s="7">
        <v>15.24</v>
      </c>
      <c r="V26" s="7">
        <v>76.52</v>
      </c>
      <c r="W26" s="7">
        <v>97.66</v>
      </c>
      <c r="X26" s="7">
        <v>2.34</v>
      </c>
      <c r="Y26" s="7">
        <v>97.3</v>
      </c>
      <c r="Z26" s="7">
        <v>92.13</v>
      </c>
      <c r="AA26" s="7">
        <v>23.55</v>
      </c>
      <c r="AB26" s="7">
        <v>2.7</v>
      </c>
      <c r="AC26" t="s">
        <v>73</v>
      </c>
      <c r="AD26" s="4">
        <v>120</v>
      </c>
    </row>
    <row r="27" spans="1:30" ht="17.25" customHeight="1" x14ac:dyDescent="0.2">
      <c r="A27" t="s">
        <v>99</v>
      </c>
      <c r="B27" s="4">
        <v>40406</v>
      </c>
      <c r="C27" s="4">
        <v>19063</v>
      </c>
      <c r="D27" s="4">
        <v>0</v>
      </c>
      <c r="E27" s="7">
        <v>3024.7979999999998</v>
      </c>
      <c r="F27" s="7">
        <v>7299.2650000000003</v>
      </c>
      <c r="G27" s="7">
        <v>198.63399999999999</v>
      </c>
      <c r="H27" s="7">
        <v>10522.697</v>
      </c>
      <c r="I27" s="7">
        <v>-0.111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7">
        <v>43.573</v>
      </c>
      <c r="P27" s="4">
        <v>1302</v>
      </c>
      <c r="Q27" s="7">
        <v>0.95</v>
      </c>
      <c r="R27" s="7">
        <v>2.0499999999999998</v>
      </c>
      <c r="S27" s="7">
        <v>3.35</v>
      </c>
      <c r="T27" s="7">
        <v>1.7</v>
      </c>
      <c r="U27" s="7">
        <v>12.37</v>
      </c>
      <c r="V27" s="7">
        <v>79.59</v>
      </c>
      <c r="W27" s="7">
        <v>98.03</v>
      </c>
      <c r="X27" s="7">
        <v>1.97</v>
      </c>
      <c r="Y27" s="7">
        <v>97.07</v>
      </c>
      <c r="Z27" s="7">
        <v>93.96</v>
      </c>
      <c r="AA27" s="7">
        <v>18.260000000000002</v>
      </c>
      <c r="AB27" s="7">
        <v>2.93</v>
      </c>
      <c r="AC27" t="s">
        <v>89</v>
      </c>
      <c r="AD27" s="4">
        <v>120</v>
      </c>
    </row>
    <row r="28" spans="1:30" ht="17.25" customHeight="1" x14ac:dyDescent="0.2">
      <c r="A28" t="s">
        <v>100</v>
      </c>
      <c r="B28" s="4">
        <v>2972828</v>
      </c>
      <c r="C28" s="4">
        <v>1016734</v>
      </c>
      <c r="D28" s="4">
        <v>169</v>
      </c>
      <c r="E28" s="7">
        <v>226585.671</v>
      </c>
      <c r="F28" s="7">
        <v>381900.67800000001</v>
      </c>
      <c r="G28" s="7">
        <v>462511.29399999999</v>
      </c>
      <c r="H28" s="7">
        <v>1070997.6429999999</v>
      </c>
      <c r="I28" s="7">
        <v>-0.18099999999999999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7">
        <v>5.5830000000000002</v>
      </c>
      <c r="P28" s="4">
        <v>50</v>
      </c>
      <c r="Q28" s="7">
        <v>0.8</v>
      </c>
      <c r="R28" s="7">
        <v>2.64</v>
      </c>
      <c r="S28" s="7">
        <v>2.08</v>
      </c>
      <c r="T28" s="7">
        <v>3.94</v>
      </c>
      <c r="U28" s="7">
        <v>13.11</v>
      </c>
      <c r="V28" s="7">
        <v>77.42</v>
      </c>
      <c r="W28" s="7">
        <v>99.95</v>
      </c>
      <c r="X28" s="7">
        <v>0.05</v>
      </c>
      <c r="Y28" s="7">
        <v>99.98</v>
      </c>
      <c r="Z28" s="7">
        <v>91.31</v>
      </c>
      <c r="AA28" s="7">
        <v>99.98</v>
      </c>
      <c r="AB28" s="7">
        <v>0.02</v>
      </c>
      <c r="AC28" t="s">
        <v>89</v>
      </c>
      <c r="AD28" s="4">
        <v>120</v>
      </c>
    </row>
    <row r="29" spans="1:30" ht="17.25" customHeight="1" x14ac:dyDescent="0.2">
      <c r="A29" t="s">
        <v>101</v>
      </c>
      <c r="B29" s="4">
        <v>1666303</v>
      </c>
      <c r="C29" s="4">
        <v>535497</v>
      </c>
      <c r="D29" s="4">
        <v>105</v>
      </c>
      <c r="E29" s="7">
        <v>130329.785</v>
      </c>
      <c r="F29" s="7">
        <v>199272.136</v>
      </c>
      <c r="G29" s="7">
        <v>282651.28499999997</v>
      </c>
      <c r="H29" s="7">
        <v>612253.20600000001</v>
      </c>
      <c r="I29" s="7">
        <v>-6.4000000000000001E-2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7">
        <v>0.80500000000000005</v>
      </c>
      <c r="P29" s="4">
        <v>38</v>
      </c>
      <c r="Q29" s="7">
        <v>0.77</v>
      </c>
      <c r="R29" s="7">
        <v>3.28</v>
      </c>
      <c r="S29" s="7">
        <v>1.22</v>
      </c>
      <c r="T29" s="7">
        <v>5.08</v>
      </c>
      <c r="U29" s="7">
        <v>16.25</v>
      </c>
      <c r="V29" s="7">
        <v>73.400000000000006</v>
      </c>
      <c r="W29" s="7">
        <v>98.39</v>
      </c>
      <c r="X29" s="7">
        <v>1.61</v>
      </c>
      <c r="Y29" s="7">
        <v>99.96</v>
      </c>
      <c r="Z29" s="7">
        <v>71.08</v>
      </c>
      <c r="AA29" s="7">
        <v>99.96</v>
      </c>
      <c r="AB29" s="7">
        <v>0.04</v>
      </c>
      <c r="AC29" t="s">
        <v>89</v>
      </c>
      <c r="AD29" s="4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33"/>
  <sheetViews>
    <sheetView workbookViewId="0"/>
  </sheetViews>
  <sheetFormatPr baseColWidth="10" defaultColWidth="8.83203125" defaultRowHeight="15" x14ac:dyDescent="0.2"/>
  <cols>
    <col min="1" max="1" width="12.5" style="5" bestFit="1" customWidth="1"/>
    <col min="2" max="11" width="12.5" style="3" bestFit="1" customWidth="1"/>
  </cols>
  <sheetData>
    <row r="1" spans="1:11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.25" customHeight="1" x14ac:dyDescent="0.2">
      <c r="A2" s="1" t="s">
        <v>11</v>
      </c>
    </row>
    <row r="3" spans="1:11" ht="17.25" customHeight="1" x14ac:dyDescent="0.2">
      <c r="A3" s="1" t="s">
        <v>12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5</v>
      </c>
    </row>
    <row r="4" spans="1:11" ht="17.25" customHeight="1" x14ac:dyDescent="0.2">
      <c r="A4" s="1" t="s">
        <v>13</v>
      </c>
      <c r="B4" s="4">
        <v>26</v>
      </c>
      <c r="C4" s="4">
        <v>0</v>
      </c>
      <c r="D4" s="4">
        <v>0</v>
      </c>
      <c r="E4" s="4">
        <v>0</v>
      </c>
      <c r="F4" s="4">
        <v>4</v>
      </c>
      <c r="G4" s="4">
        <v>0</v>
      </c>
      <c r="H4" s="4">
        <v>6</v>
      </c>
      <c r="I4" s="4">
        <v>2</v>
      </c>
      <c r="J4" s="4">
        <v>5</v>
      </c>
      <c r="K4" s="4">
        <v>43</v>
      </c>
    </row>
    <row r="5" spans="1:11" ht="17.25" customHeight="1" x14ac:dyDescent="0.2">
      <c r="A5" s="1" t="s">
        <v>14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1</v>
      </c>
    </row>
    <row r="6" spans="1:11" ht="17.25" customHeight="1" x14ac:dyDescent="0.2">
      <c r="A6" s="1" t="s">
        <v>15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8</v>
      </c>
      <c r="K6" s="4">
        <v>10</v>
      </c>
    </row>
    <row r="7" spans="1:11" ht="17.25" customHeight="1" x14ac:dyDescent="0.2">
      <c r="A7" s="1" t="s">
        <v>16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4</v>
      </c>
      <c r="K7" s="4">
        <v>5</v>
      </c>
    </row>
    <row r="8" spans="1:11" ht="17.25" customHeight="1" x14ac:dyDescent="0.2">
      <c r="A8" s="1" t="s">
        <v>17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2</v>
      </c>
    </row>
    <row r="9" spans="1:11" ht="17.25" customHeight="1" x14ac:dyDescent="0.2">
      <c r="A9" s="1" t="s">
        <v>18</v>
      </c>
      <c r="B9" s="4">
        <v>2</v>
      </c>
      <c r="C9" s="4">
        <v>0</v>
      </c>
      <c r="D9" s="4">
        <v>0</v>
      </c>
      <c r="E9" s="4">
        <v>0</v>
      </c>
      <c r="F9" s="4">
        <v>0</v>
      </c>
      <c r="G9" s="4">
        <v>3</v>
      </c>
      <c r="H9" s="4">
        <v>4</v>
      </c>
      <c r="I9" s="4">
        <v>0</v>
      </c>
      <c r="J9" s="4">
        <v>0</v>
      </c>
      <c r="K9" s="4">
        <v>9</v>
      </c>
    </row>
    <row r="10" spans="1:11" ht="17.25" customHeight="1" x14ac:dyDescent="0.2">
      <c r="A10" s="1" t="s">
        <v>19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</row>
    <row r="11" spans="1:11" ht="17.25" customHeight="1" x14ac:dyDescent="0.2">
      <c r="A11" s="1" t="s">
        <v>20</v>
      </c>
      <c r="B11" s="4">
        <v>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11</v>
      </c>
      <c r="K11" s="4">
        <v>18</v>
      </c>
    </row>
    <row r="12" spans="1:11" ht="17.25" customHeight="1" x14ac:dyDescent="0.2">
      <c r="A12" s="1" t="s">
        <v>21</v>
      </c>
      <c r="B12" s="4">
        <v>1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4</v>
      </c>
      <c r="K12" s="4">
        <v>6</v>
      </c>
    </row>
    <row r="13" spans="1:11" ht="17.25" customHeight="1" x14ac:dyDescent="0.2">
      <c r="A13" s="1" t="s">
        <v>22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</row>
    <row r="14" spans="1:11" ht="17.25" customHeight="1" x14ac:dyDescent="0.2">
      <c r="A14" s="1" t="s">
        <v>23</v>
      </c>
      <c r="B14" s="4">
        <v>1</v>
      </c>
      <c r="C14" s="4">
        <v>0</v>
      </c>
      <c r="D14" s="4">
        <v>0</v>
      </c>
      <c r="E14" s="4">
        <v>0</v>
      </c>
      <c r="F14" s="4">
        <v>2</v>
      </c>
      <c r="G14" s="4">
        <v>0</v>
      </c>
      <c r="H14" s="4">
        <v>0</v>
      </c>
      <c r="I14" s="4">
        <v>0</v>
      </c>
      <c r="J14" s="4">
        <v>19</v>
      </c>
      <c r="K14" s="4">
        <v>22</v>
      </c>
    </row>
    <row r="15" spans="1:11" ht="17.25" customHeight="1" x14ac:dyDescent="0.2">
      <c r="A15" s="1" t="s">
        <v>24</v>
      </c>
      <c r="B15" s="4">
        <v>0</v>
      </c>
      <c r="C15" s="4">
        <v>0</v>
      </c>
      <c r="D15" s="4">
        <v>0</v>
      </c>
      <c r="E15" s="4">
        <v>0</v>
      </c>
      <c r="F15" s="4">
        <v>4</v>
      </c>
      <c r="G15" s="4">
        <v>0</v>
      </c>
      <c r="H15" s="4">
        <v>0</v>
      </c>
      <c r="I15" s="4">
        <v>0</v>
      </c>
      <c r="J15" s="4">
        <v>3</v>
      </c>
      <c r="K15" s="4">
        <v>7</v>
      </c>
    </row>
    <row r="16" spans="1:11" ht="17.25" customHeight="1" x14ac:dyDescent="0.2">
      <c r="A16" s="1" t="s">
        <v>25</v>
      </c>
      <c r="B16" s="4">
        <v>8</v>
      </c>
      <c r="C16" s="4">
        <v>0</v>
      </c>
      <c r="D16" s="4">
        <v>0</v>
      </c>
      <c r="E16" s="4">
        <v>0</v>
      </c>
      <c r="F16" s="4">
        <v>3</v>
      </c>
      <c r="G16" s="4">
        <v>0</v>
      </c>
      <c r="H16" s="4">
        <v>2</v>
      </c>
      <c r="I16" s="4">
        <v>0</v>
      </c>
      <c r="J16" s="4">
        <v>20</v>
      </c>
      <c r="K16" s="4">
        <v>33</v>
      </c>
    </row>
    <row r="17" spans="1:11" ht="17.25" customHeight="1" x14ac:dyDescent="0.2">
      <c r="A17" s="1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8</v>
      </c>
      <c r="K17" s="4">
        <v>9</v>
      </c>
    </row>
    <row r="18" spans="1:11" ht="17.25" customHeight="1" x14ac:dyDescent="0.2">
      <c r="A18" s="1" t="s">
        <v>27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7</v>
      </c>
      <c r="K18" s="4">
        <v>9</v>
      </c>
    </row>
    <row r="19" spans="1:11" ht="17.25" customHeight="1" x14ac:dyDescent="0.2">
      <c r="A19" s="1" t="s">
        <v>28</v>
      </c>
      <c r="B19" s="4">
        <v>5</v>
      </c>
      <c r="C19" s="4">
        <v>1</v>
      </c>
      <c r="D19" s="4">
        <v>1</v>
      </c>
      <c r="E19" s="4">
        <v>0</v>
      </c>
      <c r="F19" s="4">
        <v>12</v>
      </c>
      <c r="G19" s="4">
        <v>0</v>
      </c>
      <c r="H19" s="4">
        <v>2</v>
      </c>
      <c r="I19" s="4">
        <v>0</v>
      </c>
      <c r="J19" s="4">
        <v>100</v>
      </c>
      <c r="K19" s="4">
        <v>121</v>
      </c>
    </row>
    <row r="20" spans="1:11" ht="17.25" customHeight="1" x14ac:dyDescent="0.2">
      <c r="A20" s="1" t="s">
        <v>29</v>
      </c>
      <c r="B20" s="4">
        <v>10</v>
      </c>
      <c r="C20" s="4">
        <v>0</v>
      </c>
      <c r="D20" s="4">
        <v>3</v>
      </c>
      <c r="E20" s="4">
        <v>0</v>
      </c>
      <c r="F20" s="4">
        <v>14</v>
      </c>
      <c r="G20" s="4">
        <v>0</v>
      </c>
      <c r="H20" s="4">
        <v>5</v>
      </c>
      <c r="I20" s="4">
        <v>2</v>
      </c>
      <c r="J20" s="4">
        <v>71</v>
      </c>
      <c r="K20" s="4">
        <v>105</v>
      </c>
    </row>
    <row r="21" spans="1:11" ht="17.25" customHeight="1" x14ac:dyDescent="0.2">
      <c r="A21" s="1" t="s">
        <v>30</v>
      </c>
      <c r="B21" s="4">
        <v>1</v>
      </c>
      <c r="C21" s="4">
        <v>0</v>
      </c>
      <c r="D21" s="4">
        <v>0</v>
      </c>
      <c r="E21" s="4">
        <v>0</v>
      </c>
      <c r="F21" s="4">
        <v>4</v>
      </c>
      <c r="G21" s="4">
        <v>0</v>
      </c>
      <c r="H21" s="4">
        <v>0</v>
      </c>
      <c r="I21" s="4">
        <v>1</v>
      </c>
      <c r="J21" s="4">
        <v>32</v>
      </c>
      <c r="K21" s="4">
        <v>38</v>
      </c>
    </row>
    <row r="22" spans="1:11" ht="17.25" customHeight="1" x14ac:dyDescent="0.2">
      <c r="A22" s="1" t="s">
        <v>31</v>
      </c>
      <c r="B22" s="4">
        <v>1</v>
      </c>
      <c r="C22" s="4">
        <v>0</v>
      </c>
      <c r="D22" s="4">
        <v>3</v>
      </c>
      <c r="E22" s="4">
        <v>0</v>
      </c>
      <c r="F22" s="4">
        <v>7</v>
      </c>
      <c r="G22" s="4">
        <v>0</v>
      </c>
      <c r="H22" s="4">
        <v>4</v>
      </c>
      <c r="I22" s="4">
        <v>0</v>
      </c>
      <c r="J22" s="4">
        <v>8</v>
      </c>
      <c r="K22" s="4">
        <v>23</v>
      </c>
    </row>
    <row r="23" spans="1:11" ht="17.25" customHeight="1" x14ac:dyDescent="0.2">
      <c r="A23" s="1" t="s">
        <v>32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1</v>
      </c>
      <c r="K23" s="4">
        <v>3</v>
      </c>
    </row>
    <row r="24" spans="1:11" ht="17.25" customHeight="1" x14ac:dyDescent="0.2">
      <c r="A24" s="1" t="s">
        <v>33</v>
      </c>
      <c r="B24" s="4">
        <v>5</v>
      </c>
      <c r="C24" s="4">
        <v>2</v>
      </c>
      <c r="D24" s="4">
        <v>0</v>
      </c>
      <c r="E24" s="4">
        <v>1</v>
      </c>
      <c r="F24" s="4">
        <v>10</v>
      </c>
      <c r="G24" s="4">
        <v>0</v>
      </c>
      <c r="H24" s="4">
        <v>3</v>
      </c>
      <c r="I24" s="4">
        <v>0</v>
      </c>
      <c r="J24" s="4">
        <v>50</v>
      </c>
      <c r="K24" s="4">
        <v>71</v>
      </c>
    </row>
    <row r="25" spans="1:11" ht="17.25" customHeight="1" x14ac:dyDescent="0.2">
      <c r="A25" s="1" t="s">
        <v>34</v>
      </c>
      <c r="B25" s="4">
        <v>1</v>
      </c>
      <c r="C25" s="4">
        <v>0</v>
      </c>
      <c r="D25" s="4">
        <v>0</v>
      </c>
      <c r="E25" s="4">
        <v>0</v>
      </c>
      <c r="F25" s="4">
        <v>2</v>
      </c>
      <c r="G25" s="4">
        <v>0</v>
      </c>
      <c r="H25" s="4">
        <v>3</v>
      </c>
      <c r="I25" s="4">
        <v>0</v>
      </c>
      <c r="J25" s="4">
        <v>4</v>
      </c>
      <c r="K25" s="4">
        <v>10</v>
      </c>
    </row>
    <row r="26" spans="1:11" ht="17.25" customHeight="1" x14ac:dyDescent="0.2">
      <c r="A26" s="1" t="s">
        <v>35</v>
      </c>
      <c r="B26" s="4">
        <v>2</v>
      </c>
      <c r="C26" s="4">
        <v>0</v>
      </c>
      <c r="D26" s="4">
        <v>0</v>
      </c>
      <c r="E26" s="4">
        <v>0</v>
      </c>
      <c r="F26" s="4">
        <v>1</v>
      </c>
      <c r="G26" s="4">
        <v>1</v>
      </c>
      <c r="H26" s="4">
        <v>0</v>
      </c>
      <c r="I26" s="4">
        <v>0</v>
      </c>
      <c r="J26" s="4">
        <v>10</v>
      </c>
      <c r="K26" s="4">
        <v>14</v>
      </c>
    </row>
    <row r="27" spans="1:11" ht="17.25" customHeight="1" x14ac:dyDescent="0.2">
      <c r="A27" s="1" t="s">
        <v>36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3</v>
      </c>
      <c r="K27" s="4">
        <v>4</v>
      </c>
    </row>
    <row r="28" spans="1:11" ht="17.25" customHeight="1" x14ac:dyDescent="0.2">
      <c r="A28" s="1" t="s">
        <v>37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</row>
    <row r="29" spans="1:11" ht="17.25" customHeight="1" x14ac:dyDescent="0.2">
      <c r="A29" s="1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</row>
    <row r="30" spans="1:11" ht="17.25" customHeight="1" x14ac:dyDescent="0.2">
      <c r="A30" s="1" t="s">
        <v>39</v>
      </c>
      <c r="B30" s="4">
        <v>3</v>
      </c>
      <c r="C30" s="4">
        <v>1</v>
      </c>
      <c r="D30" s="4">
        <v>0</v>
      </c>
      <c r="E30" s="4">
        <v>0</v>
      </c>
      <c r="F30" s="4">
        <v>11</v>
      </c>
      <c r="G30" s="4">
        <v>0</v>
      </c>
      <c r="H30" s="4">
        <v>1</v>
      </c>
      <c r="I30" s="4">
        <v>1</v>
      </c>
      <c r="J30" s="4">
        <v>93</v>
      </c>
      <c r="K30" s="4">
        <v>110</v>
      </c>
    </row>
    <row r="31" spans="1:11" ht="17.25" customHeight="1" x14ac:dyDescent="0.2">
      <c r="A31" s="1" t="s">
        <v>40</v>
      </c>
      <c r="B31" s="4">
        <v>0</v>
      </c>
      <c r="C31" s="4">
        <v>0</v>
      </c>
      <c r="D31" s="4">
        <v>0</v>
      </c>
      <c r="E31" s="4">
        <v>0</v>
      </c>
      <c r="F31" s="4">
        <v>3</v>
      </c>
      <c r="G31" s="4">
        <v>0</v>
      </c>
      <c r="H31" s="4">
        <v>0</v>
      </c>
      <c r="I31" s="4">
        <v>0</v>
      </c>
      <c r="J31" s="4">
        <v>21</v>
      </c>
      <c r="K31" s="4">
        <v>24</v>
      </c>
    </row>
    <row r="32" spans="1:11" ht="17.25" customHeight="1" x14ac:dyDescent="0.2">
      <c r="A32" s="1" t="s">
        <v>41</v>
      </c>
      <c r="B32" s="4">
        <v>2</v>
      </c>
      <c r="C32" s="4">
        <v>3</v>
      </c>
      <c r="D32" s="4">
        <v>0</v>
      </c>
      <c r="E32" s="4">
        <v>0</v>
      </c>
      <c r="F32" s="4">
        <v>9</v>
      </c>
      <c r="G32" s="4">
        <v>0</v>
      </c>
      <c r="H32" s="4">
        <v>0</v>
      </c>
      <c r="I32" s="4">
        <v>0</v>
      </c>
      <c r="J32" s="4">
        <v>19</v>
      </c>
      <c r="K32" s="4">
        <v>33</v>
      </c>
    </row>
    <row r="33" spans="1:11" ht="17.25" customHeight="1" x14ac:dyDescent="0.2">
      <c r="A33" s="1" t="s">
        <v>10</v>
      </c>
      <c r="B33" s="4">
        <v>78</v>
      </c>
      <c r="C33" s="4">
        <v>9</v>
      </c>
      <c r="D33" s="4">
        <v>9</v>
      </c>
      <c r="E33" s="4">
        <v>1</v>
      </c>
      <c r="F33" s="4">
        <v>90</v>
      </c>
      <c r="G33" s="4">
        <v>5</v>
      </c>
      <c r="H33" s="4">
        <v>37</v>
      </c>
      <c r="I33" s="4">
        <v>6</v>
      </c>
      <c r="J33" s="4">
        <v>504</v>
      </c>
      <c r="K33" s="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</vt:lpstr>
      <vt:lpstr>Full List</vt:lpstr>
      <vt:lpstr>Coverage</vt:lpstr>
      <vt:lpstr>PN99_DCG</vt:lpstr>
      <vt:lpstr>CDETS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Kotesh Malempati (kmalempa)</cp:lastModifiedBy>
  <dcterms:created xsi:type="dcterms:W3CDTF">2023-02-23T23:33:12Z</dcterms:created>
  <dcterms:modified xsi:type="dcterms:W3CDTF">2023-02-24T01:10:07Z</dcterms:modified>
</cp:coreProperties>
</file>