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Documents\Virtual Machines\Excel Analysis\Dataset\"/>
    </mc:Choice>
  </mc:AlternateContent>
  <xr:revisionPtr revIDLastSave="0" documentId="13_ncr:1_{F973D741-9579-495D-9F9A-87FB51D42329}" xr6:coauthVersionLast="36" xr6:coauthVersionMax="47" xr10:uidLastSave="{00000000-0000-0000-0000-000000000000}"/>
  <bookViews>
    <workbookView xWindow="-105" yWindow="-105" windowWidth="23250" windowHeight="12450"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79021"/>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<sst xmlns="http://schemas.openxmlformats.org/spreadsheetml/2006/main" count="16267" uniqueCount="51">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</sst>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GH₵&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85000</c:v>
                </c:pt>
                <c:pt idx="1">
                  <c:v>78181.818181818177</c:v>
                </c:pt>
              </c:numCache>
            </c:numRef>
          </c:val>
          <c:extLst>
            <c:ext xmlns:c16="http://schemas.microsoft.com/office/drawing/2014/chart" uri="{C3380CC4-5D6E-409C-BE32-E72D297353CC}">
              <c16:uniqueId val="{00000000-8863-44DE-8D7D-EC95E6CBE15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68750</c:v>
                </c:pt>
                <c:pt idx="1">
                  <c:v>72727.272727272721</c:v>
                </c:pt>
              </c:numCache>
            </c:numRef>
          </c:val>
          <c:extLst>
            <c:ext xmlns:c16="http://schemas.microsoft.com/office/drawing/2014/chart" uri="{C3380CC4-5D6E-409C-BE32-E72D297353CC}">
              <c16:uniqueId val="{00000001-8863-44DE-8D7D-EC95E6CBE151}"/>
            </c:ext>
          </c:extLst>
        </c:ser>
        <c:dLbls>
          <c:showLegendKey val="0"/>
          <c:showVal val="0"/>
          <c:showCatName val="0"/>
          <c:showSerName val="0"/>
          <c:showPercent val="0"/>
          <c:showBubbleSize val="0"/>
        </c:dLbls>
        <c:gapWidth val="219"/>
        <c:overlap val="-27"/>
        <c:axId val="346346224"/>
        <c:axId val="809640240"/>
      </c:barChart>
      <c:catAx>
        <c:axId val="34634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09640240"/>
        <c:crosses val="autoZero"/>
        <c:auto val="1"/>
        <c:lblAlgn val="ctr"/>
        <c:lblOffset val="100"/>
        <c:noMultiLvlLbl val="0"/>
      </c:catAx>
      <c:valAx>
        <c:axId val="809640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346346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GH"/>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6E21-4F02-B894-D03FEE6FF2E8}"/>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6E21-4F02-B894-D03FEE6FF2E8}"/>
            </c:ext>
          </c:extLst>
        </c:ser>
        <c:dLbls>
          <c:showLegendKey val="0"/>
          <c:showVal val="0"/>
          <c:showCatName val="0"/>
          <c:showSerName val="0"/>
          <c:showPercent val="0"/>
          <c:showBubbleSize val="0"/>
        </c:dLbls>
        <c:smooth val="0"/>
        <c:axId val="931326560"/>
        <c:axId val="917399472"/>
      </c:lineChart>
      <c:catAx>
        <c:axId val="93132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43694502972968502"/>
              <c:y val="0.83648288923841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17399472"/>
        <c:crosses val="autoZero"/>
        <c:auto val="1"/>
        <c:lblAlgn val="ctr"/>
        <c:lblOffset val="100"/>
        <c:noMultiLvlLbl val="0"/>
      </c:catAx>
      <c:valAx>
        <c:axId val="91739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3132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Table'!$A$48:$A$51</c:f>
              <c:strCache>
                <c:ptCount val="3"/>
                <c:pt idx="0">
                  <c:v>Adolescent</c:v>
                </c:pt>
                <c:pt idx="1">
                  <c:v>Middle Age</c:v>
                </c:pt>
                <c:pt idx="2">
                  <c:v>Old</c:v>
                </c:pt>
              </c:strCache>
            </c:strRef>
          </c:cat>
          <c:val>
            <c:numRef>
              <c:f>'Pivot Table'!$B$48:$B$51</c:f>
              <c:numCache>
                <c:formatCode>General</c:formatCode>
                <c:ptCount val="3"/>
                <c:pt idx="0">
                  <c:v>1</c:v>
                </c:pt>
                <c:pt idx="1">
                  <c:v>12</c:v>
                </c:pt>
                <c:pt idx="2">
                  <c:v>2</c:v>
                </c:pt>
              </c:numCache>
            </c:numRef>
          </c:val>
          <c:smooth val="0"/>
          <c:extLst>
            <c:ext xmlns:c16="http://schemas.microsoft.com/office/drawing/2014/chart" uri="{C3380CC4-5D6E-409C-BE32-E72D297353CC}">
              <c16:uniqueId val="{00000000-8D78-4451-A817-082EC8483039}"/>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Table'!$A$48:$A$51</c:f>
              <c:strCache>
                <c:ptCount val="3"/>
                <c:pt idx="0">
                  <c:v>Adolescent</c:v>
                </c:pt>
                <c:pt idx="1">
                  <c:v>Middle Age</c:v>
                </c:pt>
                <c:pt idx="2">
                  <c:v>Old</c:v>
                </c:pt>
              </c:strCache>
            </c:strRef>
          </c:cat>
          <c:val>
            <c:numRef>
              <c:f>'Pivot Table'!$C$48:$C$51</c:f>
              <c:numCache>
                <c:formatCode>General</c:formatCode>
                <c:ptCount val="3"/>
                <c:pt idx="0">
                  <c:v>4</c:v>
                </c:pt>
                <c:pt idx="1">
                  <c:v>13</c:v>
                </c:pt>
                <c:pt idx="2">
                  <c:v>2</c:v>
                </c:pt>
              </c:numCache>
            </c:numRef>
          </c:val>
          <c:smooth val="0"/>
          <c:extLst>
            <c:ext xmlns:c16="http://schemas.microsoft.com/office/drawing/2014/chart" uri="{C3380CC4-5D6E-409C-BE32-E72D297353CC}">
              <c16:uniqueId val="{00000001-8D78-4451-A817-082EC8483039}"/>
            </c:ext>
          </c:extLst>
        </c:ser>
        <c:dLbls>
          <c:showLegendKey val="0"/>
          <c:showVal val="0"/>
          <c:showCatName val="0"/>
          <c:showSerName val="0"/>
          <c:showPercent val="0"/>
          <c:showBubbleSize val="0"/>
        </c:dLbls>
        <c:smooth val="0"/>
        <c:axId val="968589216"/>
        <c:axId val="817880640"/>
      </c:lineChart>
      <c:catAx>
        <c:axId val="968589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0475051685855479"/>
              <c:y val="0.883839244865034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17880640"/>
        <c:crosses val="autoZero"/>
        <c:auto val="1"/>
        <c:lblAlgn val="ctr"/>
        <c:lblOffset val="100"/>
        <c:noMultiLvlLbl val="0"/>
      </c:catAx>
      <c:valAx>
        <c:axId val="81788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6858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85000</c:v>
                </c:pt>
                <c:pt idx="1">
                  <c:v>78181.818181818177</c:v>
                </c:pt>
              </c:numCache>
            </c:numRef>
          </c:val>
          <c:extLst>
            <c:ext xmlns:c16="http://schemas.microsoft.com/office/drawing/2014/chart" uri="{C3380CC4-5D6E-409C-BE32-E72D297353CC}">
              <c16:uniqueId val="{00000000-79DB-4C57-BF54-606EF1275B8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68750</c:v>
                </c:pt>
                <c:pt idx="1">
                  <c:v>72727.272727272721</c:v>
                </c:pt>
              </c:numCache>
            </c:numRef>
          </c:val>
          <c:extLst>
            <c:ext xmlns:c16="http://schemas.microsoft.com/office/drawing/2014/chart" uri="{C3380CC4-5D6E-409C-BE32-E72D297353CC}">
              <c16:uniqueId val="{00000001-79DB-4C57-BF54-606EF1275B86}"/>
            </c:ext>
          </c:extLst>
        </c:ser>
        <c:dLbls>
          <c:showLegendKey val="0"/>
          <c:showVal val="0"/>
          <c:showCatName val="0"/>
          <c:showSerName val="0"/>
          <c:showPercent val="0"/>
          <c:showBubbleSize val="0"/>
        </c:dLbls>
        <c:gapWidth val="219"/>
        <c:overlap val="-27"/>
        <c:axId val="346346224"/>
        <c:axId val="809640240"/>
      </c:barChart>
      <c:catAx>
        <c:axId val="34634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09640240"/>
        <c:crosses val="autoZero"/>
        <c:auto val="1"/>
        <c:lblAlgn val="ctr"/>
        <c:lblOffset val="100"/>
        <c:noMultiLvlLbl val="0"/>
      </c:catAx>
      <c:valAx>
        <c:axId val="809640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346346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GH"/>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182C-4538-9FEF-1D2E3C360412}"/>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182C-4538-9FEF-1D2E3C360412}"/>
            </c:ext>
          </c:extLst>
        </c:ser>
        <c:dLbls>
          <c:showLegendKey val="0"/>
          <c:showVal val="0"/>
          <c:showCatName val="0"/>
          <c:showSerName val="0"/>
          <c:showPercent val="0"/>
          <c:showBubbleSize val="0"/>
        </c:dLbls>
        <c:smooth val="0"/>
        <c:axId val="931326560"/>
        <c:axId val="917399472"/>
      </c:lineChart>
      <c:catAx>
        <c:axId val="93132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43694502972968502"/>
              <c:y val="0.83648288923841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17399472"/>
        <c:crosses val="autoZero"/>
        <c:auto val="1"/>
        <c:lblAlgn val="ctr"/>
        <c:lblOffset val="100"/>
        <c:noMultiLvlLbl val="0"/>
      </c:catAx>
      <c:valAx>
        <c:axId val="91739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3132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Table'!$A$48:$A$51</c:f>
              <c:strCache>
                <c:ptCount val="3"/>
                <c:pt idx="0">
                  <c:v>Adolescent</c:v>
                </c:pt>
                <c:pt idx="1">
                  <c:v>Middle Age</c:v>
                </c:pt>
                <c:pt idx="2">
                  <c:v>Old</c:v>
                </c:pt>
              </c:strCache>
            </c:strRef>
          </c:cat>
          <c:val>
            <c:numRef>
              <c:f>'Pivot Table'!$B$48:$B$51</c:f>
              <c:numCache>
                <c:formatCode>General</c:formatCode>
                <c:ptCount val="3"/>
                <c:pt idx="0">
                  <c:v>1</c:v>
                </c:pt>
                <c:pt idx="1">
                  <c:v>12</c:v>
                </c:pt>
                <c:pt idx="2">
                  <c:v>2</c:v>
                </c:pt>
              </c:numCache>
            </c:numRef>
          </c:val>
          <c:smooth val="0"/>
          <c:extLst>
            <c:ext xmlns:c16="http://schemas.microsoft.com/office/drawing/2014/chart" uri="{C3380CC4-5D6E-409C-BE32-E72D297353CC}">
              <c16:uniqueId val="{00000000-F71D-4AE7-BFF0-D7420CDB4759}"/>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Table'!$A$48:$A$51</c:f>
              <c:strCache>
                <c:ptCount val="3"/>
                <c:pt idx="0">
                  <c:v>Adolescent</c:v>
                </c:pt>
                <c:pt idx="1">
                  <c:v>Middle Age</c:v>
                </c:pt>
                <c:pt idx="2">
                  <c:v>Old</c:v>
                </c:pt>
              </c:strCache>
            </c:strRef>
          </c:cat>
          <c:val>
            <c:numRef>
              <c:f>'Pivot Table'!$C$48:$C$51</c:f>
              <c:numCache>
                <c:formatCode>General</c:formatCode>
                <c:ptCount val="3"/>
                <c:pt idx="0">
                  <c:v>4</c:v>
                </c:pt>
                <c:pt idx="1">
                  <c:v>13</c:v>
                </c:pt>
                <c:pt idx="2">
                  <c:v>2</c:v>
                </c:pt>
              </c:numCache>
            </c:numRef>
          </c:val>
          <c:smooth val="0"/>
          <c:extLst>
            <c:ext xmlns:c16="http://schemas.microsoft.com/office/drawing/2014/chart" uri="{C3380CC4-5D6E-409C-BE32-E72D297353CC}">
              <c16:uniqueId val="{00000001-F71D-4AE7-BFF0-D7420CDB4759}"/>
            </c:ext>
          </c:extLst>
        </c:ser>
        <c:dLbls>
          <c:showLegendKey val="0"/>
          <c:showVal val="0"/>
          <c:showCatName val="0"/>
          <c:showSerName val="0"/>
          <c:showPercent val="0"/>
          <c:showBubbleSize val="0"/>
        </c:dLbls>
        <c:smooth val="0"/>
        <c:axId val="968589216"/>
        <c:axId val="817880640"/>
      </c:lineChart>
      <c:catAx>
        <c:axId val="968589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0475051685855479"/>
              <c:y val="0.883839244865034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17880640"/>
        <c:crosses val="autoZero"/>
        <c:auto val="1"/>
        <c:lblAlgn val="ctr"/>
        <c:lblOffset val="100"/>
        <c:noMultiLvlLbl val="0"/>
      </c:catAx>
      <c:valAx>
        <c:axId val="81788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6858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309561</xdr:colOff>
      <xdr:row>1</xdr:row>
      <xdr:rowOff>42862</xdr:rowOff>
    </xdr:from>
    <xdr:to>
      <xdr:col>17</xdr:col>
      <xdr:colOff>561975</xdr:colOff>
      <xdr:row>21</xdr:row>
      <xdr:rowOff>9526</xdr:rowOff>
    </xdr:to>
    <xdr:graphicFrame macro="">
      <xdr:nvGraphicFramePr>
        <xdr:cNvPr id="2" name="Chart 1">
          <a:extLst>
            <a:ext uri="{FF2B5EF4-FFF2-40B4-BE49-F238E27FC236}">
              <a16:creationId xmlns:a16="http://schemas.microsoft.com/office/drawing/2014/main" id="{7817DC04-0351-429C-BAB5-C58E533891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109536</xdr:colOff>
      <xdr:row>23</xdr:row>
      <xdr:rowOff>100011</xdr:rowOff>
    </xdr:from>
    <xdr:to>
      <xdr:col>16</xdr:col>
      <xdr:colOff>247649</xdr:colOff>
      <xdr:row>41</xdr:row>
      <xdr:rowOff>9524</xdr:rowOff>
    </xdr:to>
    <xdr:graphicFrame macro="">
      <xdr:nvGraphicFramePr>
        <xdr:cNvPr id="5" name="Chart 4">
          <a:extLst>
            <a:ext uri="{FF2B5EF4-FFF2-40B4-BE49-F238E27FC236}">
              <a16:creationId xmlns:a16="http://schemas.microsoft.com/office/drawing/2014/main" id="{F92FD88E-68C6-466A-B8FD-F7A27E8416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57151</xdr:colOff>
      <xdr:row>43</xdr:row>
      <xdr:rowOff>9525</xdr:rowOff>
    </xdr:from>
    <xdr:to>
      <xdr:col>17</xdr:col>
      <xdr:colOff>28575</xdr:colOff>
      <xdr:row>64</xdr:row>
      <xdr:rowOff>161925</xdr:rowOff>
    </xdr:to>
    <xdr:graphicFrame macro="">
      <xdr:nvGraphicFramePr>
        <xdr:cNvPr id="6" name="Chart 5">
          <a:extLst>
            <a:ext uri="{FF2B5EF4-FFF2-40B4-BE49-F238E27FC236}">
              <a16:creationId xmlns:a16="http://schemas.microsoft.com/office/drawing/2014/main" id="{C9209787-98E3-4ACD-8EF2-DBC67502A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428625</xdr:colOff>
      <xdr:row>9</xdr:row>
      <xdr:rowOff>28574</xdr:rowOff>
    </xdr:from>
    <xdr:to>
      <xdr:col>10</xdr:col>
      <xdr:colOff>238125</xdr:colOff>
      <xdr:row>24</xdr:row>
      <xdr:rowOff>95250</xdr:rowOff>
    </xdr:to>
    <xdr:graphicFrame macro="">
      <xdr:nvGraphicFramePr>
        <xdr:cNvPr id="2" name="Chart 1">
          <a:extLst>
            <a:ext uri="{FF2B5EF4-FFF2-40B4-BE49-F238E27FC236}">
              <a16:creationId xmlns:a16="http://schemas.microsoft.com/office/drawing/2014/main" id="{312E69C9-D114-4FE1-A53B-8BCF6CEC7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438151</xdr:colOff>
      <xdr:row>24</xdr:row>
      <xdr:rowOff>95250</xdr:rowOff>
    </xdr:from>
    <xdr:to>
      <xdr:col>18</xdr:col>
      <xdr:colOff>28575</xdr:colOff>
      <xdr:row>40</xdr:row>
      <xdr:rowOff>138114</xdr:rowOff>
    </xdr:to>
    <xdr:graphicFrame macro="">
      <xdr:nvGraphicFramePr>
        <xdr:cNvPr id="8" name="Chart 7">
          <a:extLst>
            <a:ext uri="{FF2B5EF4-FFF2-40B4-BE49-F238E27FC236}">
              <a16:creationId xmlns:a16="http://schemas.microsoft.com/office/drawing/2014/main" id="{7415F6FA-40D9-4CD5-8576-372498F147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257175</xdr:colOff>
      <xdr:row>9</xdr:row>
      <xdr:rowOff>19050</xdr:rowOff>
    </xdr:from>
    <xdr:to>
      <xdr:col>17</xdr:col>
      <xdr:colOff>590550</xdr:colOff>
      <xdr:row>24</xdr:row>
      <xdr:rowOff>57150</xdr:rowOff>
    </xdr:to>
    <xdr:graphicFrame macro="">
      <xdr:nvGraphicFramePr>
        <xdr:cNvPr id="9" name="Chart 8">
          <a:extLst>
            <a:ext uri="{FF2B5EF4-FFF2-40B4-BE49-F238E27FC236}">
              <a16:creationId xmlns:a16="http://schemas.microsoft.com/office/drawing/2014/main" id="{F1B881BA-5966-410E-9D25-5737574845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28576</xdr:rowOff>
    </xdr:from>
    <xdr:to>
      <xdr:col>2</xdr:col>
      <xdr:colOff>447675</xdr:colOff>
      <xdr:row>14</xdr:row>
      <xdr:rowOff>66676</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5F46B56D-B49D-452A-B443-BEF814078D8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743076"/>
              <a:ext cx="1666875" cy="9906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38100</xdr:rowOff>
    </xdr:from>
    <xdr:to>
      <xdr:col>2</xdr:col>
      <xdr:colOff>466725</xdr:colOff>
      <xdr:row>30</xdr:row>
      <xdr:rowOff>47625</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8E7C8C56-F5B0-418C-87B2-2304C295194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038600"/>
              <a:ext cx="1685925" cy="17240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123825</xdr:rowOff>
    </xdr:from>
    <xdr:to>
      <xdr:col>2</xdr:col>
      <xdr:colOff>447675</xdr:colOff>
      <xdr:row>21</xdr:row>
      <xdr:rowOff>19050</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3769F0DB-2E7E-4674-BCB8-D277656DD2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790825"/>
              <a:ext cx="1666875" cy="12287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J" refreshedDate="45672.927162615742" createdVersion="6" refreshedVersion="6" minRefreshableVersion="3" recordCount="1000" xr:uid="{77880AAD-49CA-4D0A-BBC1-62A6A31FC2A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135581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361257-6D9D-42E4-BE11-F333FFF93FE9}"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C2427E-DD93-4A6B-9629-0B5F5E39E04F}" name="PivotTable9"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6:D51"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9E853F-5720-4258-ABFD-ED67D7926BF4}" name="PivotTable8"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8:D3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D39FCC8-CAE6-4D44-B9BE-AE2132720451}" sourceName="Marital Status">
  <pivotTables>
    <pivotTable tabId="5" name="PivotTable1"/>
    <pivotTable tabId="5" name="PivotTable8"/>
    <pivotTable tabId="5" name="PivotTable9"/>
  </pivotTables>
  <data>
    <tabular pivotCacheId="191355818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BC84B30-AA4A-4200-AE25-02B7086A18DB}" sourceName="Education">
  <pivotTables>
    <pivotTable tabId="5" name="PivotTable1"/>
    <pivotTable tabId="5" name="PivotTable8"/>
    <pivotTable tabId="5" name="PivotTable9"/>
  </pivotTables>
  <data>
    <tabular pivotCacheId="191355818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0FB919-B2DA-4CED-A6CF-521C181F91CD}" sourceName="Region">
  <pivotTables>
    <pivotTable tabId="5" name="PivotTable1"/>
    <pivotTable tabId="5" name="PivotTable8"/>
    <pivotTable tabId="5" name="PivotTable9"/>
  </pivotTables>
  <data>
    <tabular pivotCacheId="191355818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BDA0AB6-936D-4288-8D06-C8FF87B266E8}" cache="Slicer_Marital_Status" caption="Marital Status" rowHeight="241300"/>
  <slicer name="Education" xr10:uid="{B4A514D6-8AA8-4E37-BD25-F8BA5CB528FA}" cache="Slicer_Education" caption="Education" rowHeight="241300"/>
  <slicer name="Region" xr10:uid="{BBAE06D0-C15C-4AC3-B7C0-17D2E4D779D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 sqref="E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5F05808A-930A-4617-8D38-DE1A498CA3F6}"/>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E59FD-3CA6-4BE3-B2FE-8E03036D14D5}">
  <dimension ref="A1:N1001"/>
  <sheetViews>
    <sheetView topLeftCell="B1" zoomScale="130" zoomScaleNormal="130" workbookViewId="0">
      <selection activeCell="M2" sqref="M2"/>
    </sheetView>
  </sheetViews>
  <sheetFormatPr defaultColWidth="11.85546875" defaultRowHeight="15" x14ac:dyDescent="0.25"/>
  <cols>
    <col min="2" max="2" width="15.5703125" bestFit="1" customWidth="1"/>
    <col min="4" max="4" width="14.7109375" style="3" bestFit="1" customWidth="1"/>
    <col min="6" max="6" width="17.7109375" bestFit="1" customWidth="1"/>
    <col min="7" max="7" width="14.140625" bestFit="1" customWidth="1"/>
    <col min="8" max="8" width="15" bestFit="1" customWidth="1"/>
    <col min="9" max="9" width="7" bestFit="1" customWidth="1"/>
    <col min="10" max="10" width="20.28515625" bestFit="1" customWidth="1"/>
    <col min="13" max="13" width="13.710937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 &gt;55, "Old", IF(L2 &gt;=31, "Middle Age", IF(L2 &lt;= 30, "Adolescent", IF(L2 &lt; 20, "Child", "Invalid" ))))</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 &gt;55, "Old", IF(L3 &gt;=31, "Middle Age", IF(L3 &lt;= 30, "Adolescent", IF(L3 &lt; 20, "Child", "Invalid" ))))</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 &gt;55, "Old", IF(L67 &gt;=31, "Middle Age", IF(L67 &lt;= 30, "Adolescent", IF(L67 &lt; 20, "Child", "Invalid" ))))</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 &gt;55, "Old", IF(L131 &gt;=31, "Middle Age", IF(L131 &lt;= 30, "Adolescent", IF(L131 &lt; 20, "Child", "Invalid" ))))</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 &gt;55, "Old", IF(L195 &gt;=31, "Middle Age", IF(L195 &lt;= 30, "Adolescent", IF(L195 &lt; 20, "Child", "Invalid" ))))</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 &gt;55, "Old", IF(L259 &gt;=31, "Middle Age", IF(L259 &lt;= 30, "Adolescent", IF(L259 &lt; 20, "Child", "Invalid" ))))</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 &gt;55, "Old", IF(L323 &gt;=31, "Middle Age", IF(L323 &lt;= 30, "Adolescent", IF(L323 &lt; 20, "Child", "Invalid" ))))</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 &gt;55, "Old", IF(L387 &gt;=31, "Middle Age", IF(L387 &lt;= 30, "Adolescent", IF(L387 &lt; 20, "Child", "Invalid" ))))</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 &gt;55, "Old", IF(L451 &gt;=31, "Middle Age", IF(L451 &lt;= 30, "Adolescent", IF(L451 &lt; 20, "Child", "Invalid" ))))</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 &gt;55, "Old", IF(L515 &gt;=31, "Middle Age", IF(L515 &lt;= 30, "Adolescent", IF(L515 &lt; 20, "Child", "Invalid" ))))</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 &gt;55, "Old", IF(L579 &gt;=31, "Middle Age", IF(L579 &lt;= 30, "Adolescent", IF(L579 &lt; 20, "Child", "Invalid" ))))</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 &gt;55, "Old", IF(L643 &gt;=31, "Middle Age", IF(L643 &lt;= 30, "Adolescent", IF(L643 &lt; 20, "Child", "Invalid" ))))</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 &gt;55, "Old", IF(L707 &gt;=31, "Middle Age", IF(L707 &lt;= 30, "Adolescent", IF(L707 &lt; 20, "Child", "Invalid" ))))</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 &gt;55, "Old", IF(L771 &gt;=31, "Middle Age", IF(L771 &lt;= 30, "Adolescent", IF(L771 &lt; 20, "Child", "Invalid" ))))</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 &gt;55, "Old", IF(L835 &gt;=31, "Middle Age", IF(L835 &lt;= 30, "Adolescent", IF(L835 &lt; 20, "Child", "Invalid" ))))</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 &gt;55, "Old", IF(L899 &gt;=31, "Middle Age", IF(L899 &lt;= 30, "Adolescent", IF(L899 &lt; 20, "Child", "Invalid" ))))</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 &gt;55, "Old", IF(L963 &gt;=31, "Middle Age", IF(L963 &lt;= 30, "Adolescent", IF(L963 &lt; 20, "Child", "Invalid" ))))</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9905B03-8705-4D6A-8B17-68AAD69419B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94588-51C6-4E14-BC9B-132204F392C7}">
  <dimension ref="A3:D51"/>
  <sheetViews>
    <sheetView topLeftCell="A19" workbookViewId="0">
      <selection activeCell="S48" sqref="S4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8.42578125" bestFit="1" customWidth="1"/>
    <col min="6" max="6"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85000</v>
      </c>
      <c r="C5" s="7">
        <v>68750</v>
      </c>
      <c r="D5" s="7">
        <v>74166.666666666672</v>
      </c>
    </row>
    <row r="6" spans="1:4" x14ac:dyDescent="0.25">
      <c r="A6" s="6" t="s">
        <v>39</v>
      </c>
      <c r="B6" s="7">
        <v>78181.818181818177</v>
      </c>
      <c r="C6" s="7">
        <v>72727.272727272721</v>
      </c>
      <c r="D6" s="7">
        <v>75454.545454545456</v>
      </c>
    </row>
    <row r="7" spans="1:4" x14ac:dyDescent="0.25">
      <c r="A7" s="6" t="s">
        <v>42</v>
      </c>
      <c r="B7" s="7">
        <v>80000</v>
      </c>
      <c r="C7" s="7">
        <v>71052.631578947374</v>
      </c>
      <c r="D7" s="7">
        <v>75000</v>
      </c>
    </row>
    <row r="28" spans="1:4" x14ac:dyDescent="0.25">
      <c r="A28" s="5" t="s">
        <v>45</v>
      </c>
      <c r="B28" s="5" t="s">
        <v>44</v>
      </c>
    </row>
    <row r="29" spans="1:4" x14ac:dyDescent="0.25">
      <c r="A29" s="5" t="s">
        <v>41</v>
      </c>
      <c r="B29" t="s">
        <v>18</v>
      </c>
      <c r="C29" t="s">
        <v>15</v>
      </c>
      <c r="D29" t="s">
        <v>42</v>
      </c>
    </row>
    <row r="30" spans="1:4" x14ac:dyDescent="0.25">
      <c r="A30" s="6" t="s">
        <v>16</v>
      </c>
      <c r="B30" s="4">
        <v>2</v>
      </c>
      <c r="C30" s="4">
        <v>9</v>
      </c>
      <c r="D30" s="4">
        <v>11</v>
      </c>
    </row>
    <row r="31" spans="1:4" x14ac:dyDescent="0.25">
      <c r="A31" s="6" t="s">
        <v>26</v>
      </c>
      <c r="B31" s="4">
        <v>2</v>
      </c>
      <c r="C31" s="4">
        <v>3</v>
      </c>
      <c r="D31" s="4">
        <v>5</v>
      </c>
    </row>
    <row r="32" spans="1:4" x14ac:dyDescent="0.25">
      <c r="A32" s="6" t="s">
        <v>22</v>
      </c>
      <c r="B32" s="4">
        <v>4</v>
      </c>
      <c r="C32" s="4">
        <v>3</v>
      </c>
      <c r="D32" s="4">
        <v>7</v>
      </c>
    </row>
    <row r="33" spans="1:4" x14ac:dyDescent="0.25">
      <c r="A33" s="6" t="s">
        <v>23</v>
      </c>
      <c r="B33" s="4">
        <v>3</v>
      </c>
      <c r="C33" s="4">
        <v>2</v>
      </c>
      <c r="D33" s="4">
        <v>5</v>
      </c>
    </row>
    <row r="34" spans="1:4" x14ac:dyDescent="0.25">
      <c r="A34" s="6" t="s">
        <v>46</v>
      </c>
      <c r="B34" s="4">
        <v>4</v>
      </c>
      <c r="C34" s="4">
        <v>2</v>
      </c>
      <c r="D34" s="4">
        <v>6</v>
      </c>
    </row>
    <row r="35" spans="1:4" x14ac:dyDescent="0.25">
      <c r="A35" s="6" t="s">
        <v>42</v>
      </c>
      <c r="B35" s="4">
        <v>15</v>
      </c>
      <c r="C35" s="4">
        <v>19</v>
      </c>
      <c r="D35" s="4">
        <v>34</v>
      </c>
    </row>
    <row r="46" spans="1:4" x14ac:dyDescent="0.25">
      <c r="A46" s="5" t="s">
        <v>45</v>
      </c>
      <c r="B46" s="5" t="s">
        <v>44</v>
      </c>
    </row>
    <row r="47" spans="1:4" x14ac:dyDescent="0.25">
      <c r="A47" s="5" t="s">
        <v>41</v>
      </c>
      <c r="B47" t="s">
        <v>18</v>
      </c>
      <c r="C47" t="s">
        <v>15</v>
      </c>
      <c r="D47" t="s">
        <v>42</v>
      </c>
    </row>
    <row r="48" spans="1:4" x14ac:dyDescent="0.25">
      <c r="A48" s="6" t="s">
        <v>47</v>
      </c>
      <c r="B48" s="4">
        <v>1</v>
      </c>
      <c r="C48" s="4">
        <v>4</v>
      </c>
      <c r="D48" s="4">
        <v>5</v>
      </c>
    </row>
    <row r="49" spans="1:4" x14ac:dyDescent="0.25">
      <c r="A49" s="6" t="s">
        <v>48</v>
      </c>
      <c r="B49" s="4">
        <v>12</v>
      </c>
      <c r="C49" s="4">
        <v>13</v>
      </c>
      <c r="D49" s="4">
        <v>25</v>
      </c>
    </row>
    <row r="50" spans="1:4" x14ac:dyDescent="0.25">
      <c r="A50" s="6" t="s">
        <v>49</v>
      </c>
      <c r="B50" s="4">
        <v>2</v>
      </c>
      <c r="C50" s="4">
        <v>2</v>
      </c>
      <c r="D50" s="4">
        <v>4</v>
      </c>
    </row>
    <row r="51" spans="1:4" x14ac:dyDescent="0.25">
      <c r="A51" s="6" t="s">
        <v>42</v>
      </c>
      <c r="B51" s="4">
        <v>15</v>
      </c>
      <c r="C51" s="4">
        <v>19</v>
      </c>
      <c r="D51" s="4">
        <v>34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1CA0F-7A5F-4EF3-801B-B4DF1CDAC2D4}">
  <dimension ref="A1:R9"/>
  <sheetViews>
    <sheetView showGridLines="0" tabSelected="1" topLeftCell="A3" workbookViewId="0">
      <selection activeCell="B18" sqref="B18"/>
    </sheetView>
  </sheetViews>
  <sheetFormatPr defaultRowHeight="15" x14ac:dyDescent="0.25"/>
  <sheetData>
    <row r="1" spans="1:18" x14ac:dyDescent="0.25">
      <c r="A1" s="8" t="s">
        <v>50</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row r="5" spans="1:18" ht="15" customHeight="1" x14ac:dyDescent="0.25">
      <c r="A5" s="8"/>
      <c r="B5" s="8"/>
      <c r="C5" s="8"/>
      <c r="D5" s="8"/>
      <c r="E5" s="8"/>
      <c r="F5" s="8"/>
      <c r="G5" s="8"/>
      <c r="H5" s="8"/>
      <c r="I5" s="8"/>
      <c r="J5" s="8"/>
      <c r="K5" s="8"/>
      <c r="L5" s="8"/>
      <c r="M5" s="8"/>
      <c r="N5" s="8"/>
      <c r="O5" s="8"/>
      <c r="P5" s="8"/>
      <c r="Q5" s="8"/>
      <c r="R5" s="8"/>
    </row>
    <row r="6" spans="1:18" ht="15" customHeight="1" x14ac:dyDescent="0.25">
      <c r="A6" s="8"/>
      <c r="B6" s="8"/>
      <c r="C6" s="8"/>
      <c r="D6" s="8"/>
      <c r="E6" s="8"/>
      <c r="F6" s="8"/>
      <c r="G6" s="8"/>
      <c r="H6" s="8"/>
      <c r="I6" s="8"/>
      <c r="J6" s="8"/>
      <c r="K6" s="8"/>
      <c r="L6" s="8"/>
      <c r="M6" s="8"/>
      <c r="N6" s="8"/>
      <c r="O6" s="8"/>
      <c r="P6" s="8"/>
      <c r="Q6" s="8"/>
      <c r="R6" s="8"/>
    </row>
    <row r="7" spans="1:18" ht="15" customHeight="1" x14ac:dyDescent="0.25">
      <c r="A7" s="8"/>
      <c r="B7" s="8"/>
      <c r="C7" s="8"/>
      <c r="D7" s="8"/>
      <c r="E7" s="8"/>
      <c r="F7" s="8"/>
      <c r="G7" s="8"/>
      <c r="H7" s="8"/>
      <c r="I7" s="8"/>
      <c r="J7" s="8"/>
      <c r="K7" s="8"/>
      <c r="L7" s="8"/>
      <c r="M7" s="8"/>
      <c r="N7" s="8"/>
      <c r="O7" s="8"/>
      <c r="P7" s="8"/>
      <c r="Q7" s="8"/>
      <c r="R7" s="8"/>
    </row>
    <row r="8" spans="1:18" ht="15" customHeight="1" x14ac:dyDescent="0.25">
      <c r="A8" s="8"/>
      <c r="B8" s="8"/>
      <c r="C8" s="8"/>
      <c r="D8" s="8"/>
      <c r="E8" s="8"/>
      <c r="F8" s="8"/>
      <c r="G8" s="8"/>
      <c r="H8" s="8"/>
      <c r="I8" s="8"/>
      <c r="J8" s="8"/>
      <c r="K8" s="8"/>
      <c r="L8" s="8"/>
      <c r="M8" s="8"/>
      <c r="N8" s="8"/>
      <c r="O8" s="8"/>
      <c r="P8" s="8"/>
      <c r="Q8" s="8"/>
      <c r="R8" s="8"/>
    </row>
    <row r="9" spans="1:18" ht="15" customHeight="1" x14ac:dyDescent="0.25">
      <c r="A9" s="8"/>
      <c r="B9" s="8"/>
      <c r="C9" s="8"/>
      <c r="D9" s="8"/>
      <c r="E9" s="8"/>
      <c r="F9" s="8"/>
      <c r="G9" s="8"/>
      <c r="H9" s="8"/>
      <c r="I9" s="8"/>
      <c r="J9" s="8"/>
      <c r="K9" s="8"/>
      <c r="L9" s="8"/>
      <c r="M9" s="8"/>
      <c r="N9" s="8"/>
      <c r="O9" s="8"/>
      <c r="P9" s="8"/>
      <c r="Q9" s="8"/>
      <c r="R9" s="8"/>
    </row>
  </sheetData>
  <mergeCells count="1">
    <mergeCell ref="A1:R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MJ</cp:lastModifiedBy>
  <dcterms:created xsi:type="dcterms:W3CDTF">2022-03-18T02:50:57Z</dcterms:created>
  <dcterms:modified xsi:type="dcterms:W3CDTF">2025-01-26T21:47:52Z</dcterms:modified>
</cp:coreProperties>
</file>