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activeTab="2"/>
  </bookViews>
  <sheets>
    <sheet name="Systeme_De_Base" sheetId="1" r:id="rId1"/>
    <sheet name="Systeme_Abrege" sheetId="2" r:id="rId2"/>
    <sheet name="Systeme_Developpe" sheetId="3" r:id="rId3"/>
  </sheets>
  <calcPr calcId="152511"/>
</workbook>
</file>

<file path=xl/calcChain.xml><?xml version="1.0" encoding="utf-8"?>
<calcChain xmlns="http://schemas.openxmlformats.org/spreadsheetml/2006/main">
  <c r="C45" i="2" l="1"/>
  <c r="B45" i="2"/>
  <c r="C58" i="2"/>
  <c r="B58" i="2"/>
  <c r="C43" i="2"/>
  <c r="B43" i="2"/>
  <c r="C65" i="2"/>
  <c r="B65" i="2"/>
  <c r="C59" i="2"/>
  <c r="B59" i="2"/>
  <c r="C36" i="2"/>
  <c r="B36" i="2"/>
  <c r="F24" i="2"/>
  <c r="E24" i="2"/>
  <c r="F22" i="2"/>
  <c r="E22" i="2"/>
  <c r="E18" i="2"/>
  <c r="F18" i="2"/>
  <c r="F4" i="2"/>
  <c r="E4" i="2"/>
  <c r="C24" i="2"/>
  <c r="B24" i="2"/>
  <c r="C22" i="2"/>
  <c r="B22" i="2"/>
  <c r="C18" i="2"/>
  <c r="B18" i="2"/>
  <c r="C4" i="2"/>
  <c r="B4" i="2"/>
  <c r="C157" i="1" l="1"/>
  <c r="B157" i="1"/>
  <c r="C156" i="1"/>
  <c r="B156" i="1"/>
  <c r="C155" i="1"/>
  <c r="B155" i="1"/>
  <c r="C152" i="1"/>
  <c r="B152" i="1"/>
  <c r="C151" i="1"/>
  <c r="B151" i="1"/>
  <c r="C147" i="1"/>
  <c r="B147" i="1"/>
  <c r="C146" i="1"/>
  <c r="B146" i="1"/>
  <c r="C142" i="1"/>
  <c r="C141" i="1"/>
  <c r="B141" i="1"/>
  <c r="C139" i="1"/>
  <c r="B139" i="1"/>
  <c r="C140" i="1"/>
  <c r="B140" i="1"/>
  <c r="C134" i="1"/>
  <c r="B134" i="1"/>
  <c r="C133" i="1"/>
  <c r="B133" i="1"/>
  <c r="C126" i="1"/>
  <c r="B126" i="1"/>
  <c r="B142" i="1"/>
  <c r="C122" i="1"/>
  <c r="B122" i="1"/>
  <c r="C111" i="1"/>
  <c r="B111" i="1"/>
  <c r="C105" i="1"/>
  <c r="B105" i="1"/>
  <c r="C96" i="1"/>
  <c r="B96" i="1"/>
  <c r="C95" i="1"/>
  <c r="B95" i="1"/>
  <c r="C85" i="1"/>
  <c r="B85" i="1"/>
  <c r="C88" i="1"/>
  <c r="B88" i="1"/>
  <c r="C72" i="1"/>
  <c r="C71" i="1"/>
  <c r="C74" i="1"/>
  <c r="B74" i="1"/>
  <c r="C49" i="1"/>
  <c r="B49" i="1"/>
  <c r="B46" i="1"/>
  <c r="B57" i="1"/>
  <c r="B72" i="1" s="1"/>
  <c r="C57" i="1"/>
  <c r="B71" i="1"/>
  <c r="C67" i="1"/>
  <c r="B67" i="1"/>
  <c r="C66" i="1"/>
  <c r="B66" i="1"/>
  <c r="C59" i="1"/>
  <c r="B59" i="1"/>
  <c r="C46" i="1"/>
  <c r="C36" i="1"/>
  <c r="B36" i="1"/>
  <c r="C34" i="1"/>
  <c r="B34" i="1"/>
  <c r="C26" i="1"/>
  <c r="B26" i="1"/>
  <c r="C21" i="1"/>
  <c r="B21" i="1"/>
  <c r="B19" i="1"/>
  <c r="C19" i="1"/>
  <c r="C13" i="1"/>
  <c r="B13" i="1"/>
  <c r="C4" i="1"/>
  <c r="B4" i="1"/>
</calcChain>
</file>

<file path=xl/sharedStrings.xml><?xml version="1.0" encoding="utf-8"?>
<sst xmlns="http://schemas.openxmlformats.org/spreadsheetml/2006/main" count="246" uniqueCount="165">
  <si>
    <t xml:space="preserve"> Modèle de compte de résultat en tableau</t>
  </si>
  <si>
    <t>CHARGES (hors taxes)</t>
  </si>
  <si>
    <t>Exercice N-1 [€]</t>
  </si>
  <si>
    <t>Exercice N [€]</t>
  </si>
  <si>
    <t>Charges d'exploitation (1) :</t>
  </si>
  <si>
    <t>Achats de marchandises (a)</t>
  </si>
  <si>
    <t>Variation des stocks (b)</t>
  </si>
  <si>
    <t>Achats de matières premières et autres approvisionnements (a)</t>
  </si>
  <si>
    <t>* Autres achats et charges externes</t>
  </si>
  <si>
    <t>Impôts, taxes et versements assimilés</t>
  </si>
  <si>
    <t>Salaires et traitements</t>
  </si>
  <si>
    <t>Charges sociales</t>
  </si>
  <si>
    <t>Dotations aux amortissements et dépréciations :</t>
  </si>
  <si>
    <t>Sur immobilisations : dotations aux amortissements ('c')</t>
  </si>
  <si>
    <t>Sur immobilisations : dotations aux dépréciations</t>
  </si>
  <si>
    <t>Sur actif circulant : dotations aux dépréciations</t>
  </si>
  <si>
    <t>Dotations aux provisions</t>
  </si>
  <si>
    <t>Autres charges</t>
  </si>
  <si>
    <t>TOTAL (I)</t>
  </si>
  <si>
    <t>Charges financières :</t>
  </si>
  <si>
    <t>Dotations aux amortissements, aux dépréciations et aux provisions</t>
  </si>
  <si>
    <t>Intérêts et charges assimilées (2)</t>
  </si>
  <si>
    <t>Différences négatives de change</t>
  </si>
  <si>
    <t>Charges nettes sur cessions de valeurs mobilières de placement</t>
  </si>
  <si>
    <t>Quote-parts de résultat sur opérations faites en commun (II)</t>
  </si>
  <si>
    <t>TOTAL (III)</t>
  </si>
  <si>
    <t>Charges exceptionnelles :</t>
  </si>
  <si>
    <t>Sur opérations de gestion</t>
  </si>
  <si>
    <t>Sur opérations en capital</t>
  </si>
  <si>
    <t>TOTAL (IV)</t>
  </si>
  <si>
    <t>Participation des salariés aux résultats (V)</t>
  </si>
  <si>
    <t>Impôts sur les bénéfices (VI)</t>
  </si>
  <si>
    <t>Total des charges (I + II + III + IV + V + VI)</t>
  </si>
  <si>
    <t>Solde créditeur = bénéfice (3)</t>
  </si>
  <si>
    <t>TOTAL GENERAL</t>
  </si>
  <si>
    <t>* Y compris
- redevances de crédit-bail mobilier
- redevances de crédit-bail immobilier</t>
  </si>
  <si>
    <t>(1) Dont charges afférentes à des exercices antérieurs. Les conséquences des corrections
d’erreurs significatives, calculées après impôt, sont présentées sur une ligne séparée sauf s’il
s’agit de corriger une écriture ayant été directement imputée sur les capitaux propres.</t>
  </si>
  <si>
    <t>(2) Dont intérêts concernant les entités liées</t>
  </si>
  <si>
    <t>(3) Compte tenu d'un résultat exceptionnel avant impôts de</t>
  </si>
  <si>
    <t>(a) Y compris droits de douane.</t>
  </si>
  <si>
    <t>(b) Stock initial moins stock final : montant de la variation en moins entre parenthèse ou précédé du signe (-).</t>
  </si>
  <si>
    <t>(c) Y compris éventuellement dotations aux amortissements des charges à répartir.</t>
  </si>
  <si>
    <t>PRODUITS (hors taxes)</t>
  </si>
  <si>
    <t>Produits d'exploitation (1) :</t>
  </si>
  <si>
    <t>Ventes de marchandises</t>
  </si>
  <si>
    <t>Production vendue [biens et services] (a)</t>
  </si>
  <si>
    <t>Sous total A - Montant net du chiffre d'affaires</t>
  </si>
  <si>
    <t>Production stockée (b)</t>
  </si>
  <si>
    <t>Production immobilisée</t>
  </si>
  <si>
    <t>Subventions d'exploitation</t>
  </si>
  <si>
    <t>Reprises sur provisions, dépréciations (et amortissements) et transferts de charges</t>
  </si>
  <si>
    <t>Autres produits</t>
  </si>
  <si>
    <t>Sous total B</t>
  </si>
  <si>
    <t>Total I (A + B )</t>
  </si>
  <si>
    <t>Montant net du chiffre d'affaires dont à l'exportation :</t>
  </si>
  <si>
    <t>Quote-part de résultat sur opérations faites en commun (II)</t>
  </si>
  <si>
    <t>Produits financiers :</t>
  </si>
  <si>
    <t>De participation (2)</t>
  </si>
  <si>
    <t>D'autres valeurs mobilières et créances de l'actif immobilisé (2)</t>
  </si>
  <si>
    <t>Autres intérêts et produits assimilés (2)</t>
  </si>
  <si>
    <t>Reprises sur provisions, dépréciations et transferts de charges</t>
  </si>
  <si>
    <t>Différences positives de change</t>
  </si>
  <si>
    <t>Produits nets sur cessions de valeurs mobilières de placement</t>
  </si>
  <si>
    <t>Total (III)</t>
  </si>
  <si>
    <t>Produits exceptionnels :</t>
  </si>
  <si>
    <t>Total des produits (I + II + III + IV)</t>
  </si>
  <si>
    <t>Solde débiteur = perte (3)</t>
  </si>
  <si>
    <t>(1) Dont produits afférents à des exercices antérieurs. Les conséquences des corrections
d’erreurs significatives, calculées après impôt, sont présentées sur une ligne séparée sauf s’il
s’agit de corriger une écriture ayant été directement imputée sur les capitaux propres.</t>
  </si>
  <si>
    <t>(2) Dont produits concernant les entités liées.</t>
  </si>
  <si>
    <t>(a) A inscrire, le cas échéant, sur des lignes distinctes.</t>
  </si>
  <si>
    <t>(b) Stock final moins stock initial : montant de la variation en moins entre parenthèses ou précédé du signe (-).</t>
  </si>
  <si>
    <t>Modèle de compte de résultat en liste (produits et charges hors taxes)</t>
  </si>
  <si>
    <t>Montant net du chiffre d'affaires</t>
  </si>
  <si>
    <t>Reprises sur provisions (et amortissements), transferts de charges</t>
  </si>
  <si>
    <t>Total (I)</t>
  </si>
  <si>
    <t>Charges d'exploitation (2) :</t>
  </si>
  <si>
    <t>Achats de marchandises (d) :</t>
  </si>
  <si>
    <t>Variation de stock ('e')</t>
  </si>
  <si>
    <t>Achats de matières premières et autres approvisionnements ('c')</t>
  </si>
  <si>
    <t>Variation de stock (d)</t>
  </si>
  <si>
    <t>Dotations aux amortissements et aux dépréciations :</t>
  </si>
  <si>
    <t>Sur immobilisations : dotations aux amortissements ('e')</t>
  </si>
  <si>
    <t>Total (II)</t>
  </si>
  <si>
    <t>* Y compris :
- Redevances de crédit-bail mobilier
- Redevances de crédit-bail immobilier</t>
  </si>
  <si>
    <t>(1) Dont produits afférents à des exercices antérieurs. Les conséquences des corrections d’erreurs significatives, calculées
après impôt, sont présentées sur une ligne séparée sauf s’il s’agit de corriger une écriture ayant été directement imputée sur
les capitaux propres.</t>
  </si>
  <si>
    <t>(2) Dont charges afférentes à des exercices antérieurs. Les conséquences des corrections d’erreurs significatives, calculées
après impôt, sont présentées sur une ligne séparée sauf s’il s’agit de corriger une écriture ayant été directement imputée sur
les capitaux propres.</t>
  </si>
  <si>
    <t>(c) Y compris droits de douane.</t>
  </si>
  <si>
    <t>(d) Stock initial moins stock final : montant de la variation en moins entre parenthèses ou précédé du signe (-).</t>
  </si>
  <si>
    <t>(e) Y compris éventuellement dotations aux amortissements des charges à répartir.</t>
  </si>
  <si>
    <t>1. RESULTAT D'EXPLOITATION (I -II)</t>
  </si>
  <si>
    <t>Quote-part de résultat sur opérations faites en commun :</t>
  </si>
  <si>
    <t>Bénéfice ou perte transférée (III)</t>
  </si>
  <si>
    <t>Pertes ou bénéfice transféré (IV)</t>
  </si>
  <si>
    <t>De participation (3)</t>
  </si>
  <si>
    <t>D'autres valeurs mobilières et créances de l'actif immobilisé (3)</t>
  </si>
  <si>
    <t>Autres intérêts et produits assimilés (3)</t>
  </si>
  <si>
    <t>Reprises sur provisions, dépréciations et transferts de charge</t>
  </si>
  <si>
    <t>Total (V)</t>
  </si>
  <si>
    <t>Intérêts et charges assimilées (4)</t>
  </si>
  <si>
    <t>Total (VI)</t>
  </si>
  <si>
    <t>2. RESULTAT FINANCIER (V - VI)</t>
  </si>
  <si>
    <t>3. RESULTAT COURANT avant impôts (I - II + III - IV + V - VI)</t>
  </si>
  <si>
    <t>Reprises sur provisions et dépréciations et transferts de charges</t>
  </si>
  <si>
    <t>Total (VII)</t>
  </si>
  <si>
    <t>Total (VIII)</t>
  </si>
  <si>
    <t>4. RESULTAT EXCEPTIONNEL (VII – VIII)</t>
  </si>
  <si>
    <t>Participation des salariés aux résultats (IX)</t>
  </si>
  <si>
    <t>Impôts sur les bénéfices (X)</t>
  </si>
  <si>
    <t>Total des produits (I + III + V + VII)</t>
  </si>
  <si>
    <t>Total des charges (II + IV + VI + VIII + IX + X)</t>
  </si>
  <si>
    <t>Bénéfice ou perte</t>
  </si>
  <si>
    <t>(3) Dont produits concernant les entités liées</t>
  </si>
  <si>
    <t>(4) Dont intérêts concernant les entités liées</t>
  </si>
  <si>
    <t>N.B. - Outre le résultat exceptionnel avant impôts que les sociétés de capitaux doivent faire ressortir, les entités
ont la faculté de faire apparaître distinctement le résultat d'exploitation et le résultat financier. Le bénéfice ou la
perte résulte alors de la somme algébrique des résultats courant et exceptionnel (3 + 4) et les charges IX et X.</t>
  </si>
  <si>
    <t>Modèle de compte de résultat en tableau</t>
  </si>
  <si>
    <t>Charges (hors taxes)</t>
  </si>
  <si>
    <t>Produits (hors taxes)</t>
  </si>
  <si>
    <t>Charges d'exploitation :</t>
  </si>
  <si>
    <t>Produits d'exploitation :</t>
  </si>
  <si>
    <t>Variation de stocks [marchandises] (b)</t>
  </si>
  <si>
    <t>Achats d'approvisionnements (a)</t>
  </si>
  <si>
    <t>Variation de stocks
[approvisionnements] (b)</t>
  </si>
  <si>
    <t>* Autres charges externes</t>
  </si>
  <si>
    <t>Rémunérations du personnel</t>
  </si>
  <si>
    <t>Dotations aux amortissements</t>
  </si>
  <si>
    <t>Dotations aux dépréciations</t>
  </si>
  <si>
    <t>Charges financières</t>
  </si>
  <si>
    <t>Charges exceptionnelles (II)</t>
  </si>
  <si>
    <t>Impôts sur les bénéfices (III)</t>
  </si>
  <si>
    <t>Total des charges (I + II + III)</t>
  </si>
  <si>
    <t>Solde créditeur : bénéfice (1)</t>
  </si>
  <si>
    <t>* Y compris :
- redevances de crédit-bail mobilier
- redevances de crédit-bail immobilier</t>
  </si>
  <si>
    <t>(b) Stock initial moins stock final : montant de la variation en moins entre parenthèses ou précédé du signe (-).</t>
  </si>
  <si>
    <t>(1) Compte tenu d'un résultat
exceptionnel avant impôts de</t>
  </si>
  <si>
    <t>(2) Dont reprises sur dépréciations,
provisions (et amortissements)
(3) Compte tenu d’un résultat
exceptionnel avant impôts de</t>
  </si>
  <si>
    <t>(c) A inscrire, le cas échéant, sur des lignes distinctes.</t>
  </si>
  <si>
    <t>(d) Stock final moins stock initial : montant de la variation en moins entre parenthèses ou précédé du signe (-)</t>
  </si>
  <si>
    <t>Production vendue [biens et services] ('c')</t>
  </si>
  <si>
    <t>Production stockée (d)</t>
  </si>
  <si>
    <t>Autres produits (2)</t>
  </si>
  <si>
    <t>Produits financiers (2)</t>
  </si>
  <si>
    <t>dont à l'exportation</t>
  </si>
  <si>
    <t>Produits exceptionnels (2) (II)</t>
  </si>
  <si>
    <t>Total des produits (I + II)</t>
  </si>
  <si>
    <t>Solde débiteur : perte (3)</t>
  </si>
  <si>
    <t>Modèle de compte de résultat en liste</t>
  </si>
  <si>
    <t>Produits d’exploitation (hors taxes) :</t>
  </si>
  <si>
    <t>Subventions d’exploitation</t>
  </si>
  <si>
    <t>Total (I) dont à l’exportation</t>
  </si>
  <si>
    <t>Charges d’exploitation (hors taxes) :</t>
  </si>
  <si>
    <t>Achats de marchandises ('c')</t>
  </si>
  <si>
    <t>Variation de stock (marchandises) (d)</t>
  </si>
  <si>
    <t>Achats d’approvisionnements ('c')</t>
  </si>
  <si>
    <t>Variation de stock d’approvisionnements (d)</t>
  </si>
  <si>
    <t>Autres charges externes *</t>
  </si>
  <si>
    <t>RESULTAT D'EXPLOITATION (I - II)</t>
  </si>
  <si>
    <t>Produits financiers (1) (III)</t>
  </si>
  <si>
    <t>Charges financières (IV)</t>
  </si>
  <si>
    <t>Produits exceptionnels (1) (V)</t>
  </si>
  <si>
    <t>Charges exceptionnelles (VI)</t>
  </si>
  <si>
    <t>Impôts sur les bénéfices (VII)</t>
  </si>
  <si>
    <t>BENEFICE ou PERTE (I - II + III - IV + V - VI - VII) (2)</t>
  </si>
  <si>
    <t>* Y compris :
- redevances de crédit-bail mobilier
- redevances de crédit-bail immobilier
(1) Dont reprises sur dépréciations, provisions (et amortissements)
(2) Compte tenu d'un résultat exceptionnel de (V - VI) ou (VI - V)</t>
  </si>
  <si>
    <t>(b) Stock final moins stock initial.</t>
  </si>
  <si>
    <t>(d) Stock initial moins stock final.</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</si>
</sst>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4" formatCode="_-* #,##0.00\ &quot;€&quot;_-;\-* #,##0.00\ &quot;€&quot;_-;_-* &quot;-&quot;??\ &quot;€&quot;_-;_-@_-"/>
  </numFmts>
  <fonts count="2" x14ac:knownFonts="1">
    <font>
      <sz val="11"/>
      <color theme="1"/>
      <name val="Calibri"/>
      <family val="2"/>
      <scheme val="minor"/>
    </font>
    <font>
      <sz val="11"/>
      <color theme="1"/>
      <name val="Calibri"/>
      <family val="2"/>
      <scheme val="minor"/>
    </font>
  </fonts>
  <fills count="10">
    <fill>
      <patternFill patternType="none"/>
    </fill>
    <fill>
      <patternFill patternType="gray125"/>
    </fill>
    <fill>
      <patternFill patternType="solid">
        <fgColor rgb="FFFFC000"/>
        <bgColor indexed="64"/>
      </patternFill>
    </fill>
    <fill>
      <patternFill patternType="solid">
        <fgColor rgb="FFFFFF00"/>
        <bgColor indexed="64"/>
      </patternFill>
    </fill>
    <fill>
      <patternFill patternType="solid">
        <fgColor rgb="FF00B050"/>
        <bgColor indexed="64"/>
      </patternFill>
    </fill>
    <fill>
      <patternFill patternType="solid">
        <fgColor rgb="FF00B0F0"/>
        <bgColor indexed="64"/>
      </patternFill>
    </fill>
    <fill>
      <patternFill patternType="solid">
        <fgColor theme="9"/>
        <bgColor indexed="64"/>
      </patternFill>
    </fill>
    <fill>
      <patternFill patternType="solid">
        <fgColor theme="5"/>
        <bgColor indexed="64"/>
      </patternFill>
    </fill>
    <fill>
      <patternFill patternType="solid">
        <fgColor rgb="FF0070C0"/>
        <bgColor indexed="64"/>
      </patternFill>
    </fill>
    <fill>
      <patternFill patternType="solid">
        <fgColor theme="7"/>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2">
    <xf numFmtId="0" fontId="0" fillId="0" borderId="0"/>
    <xf numFmtId="44" fontId="1" fillId="0" borderId="0" applyFont="0" applyFill="0" applyBorder="0" applyAlignment="0" applyProtection="0"/>
  </cellStyleXfs>
  <cellXfs count="49">
    <xf numFmtId="0" fontId="0" fillId="0" borderId="0" xfId="0"/>
    <xf numFmtId="0" fontId="0" fillId="3" borderId="1" xfId="0" applyFill="1" applyBorder="1" applyAlignment="1">
      <alignment horizontal="center" vertical="center" wrapText="1"/>
    </xf>
    <xf numFmtId="0" fontId="0" fillId="3" borderId="1" xfId="0" applyFill="1" applyBorder="1" applyAlignment="1">
      <alignment horizontal="center" vertical="center"/>
    </xf>
    <xf numFmtId="0" fontId="0" fillId="4" borderId="1" xfId="0" applyFill="1" applyBorder="1" applyAlignment="1">
      <alignment horizontal="center" vertical="center"/>
    </xf>
    <xf numFmtId="0" fontId="0" fillId="5" borderId="1" xfId="0" applyFill="1" applyBorder="1" applyAlignment="1">
      <alignment horizontal="center" vertical="center"/>
    </xf>
    <xf numFmtId="0" fontId="0" fillId="5" borderId="1" xfId="0" applyFill="1" applyBorder="1" applyAlignment="1">
      <alignment horizontal="center" vertical="center" wrapText="1"/>
    </xf>
    <xf numFmtId="0" fontId="0" fillId="4" borderId="1" xfId="0" applyFill="1" applyBorder="1" applyAlignment="1">
      <alignment horizontal="center" vertical="center" wrapText="1"/>
    </xf>
    <xf numFmtId="0" fontId="0" fillId="0" borderId="0" xfId="0" applyAlignment="1">
      <alignment horizontal="center" vertical="center"/>
    </xf>
    <xf numFmtId="0" fontId="0" fillId="6" borderId="1" xfId="0" applyFill="1" applyBorder="1" applyAlignment="1">
      <alignment horizontal="center" vertical="center" wrapText="1"/>
    </xf>
    <xf numFmtId="0" fontId="0" fillId="6" borderId="1" xfId="0" applyFill="1" applyBorder="1" applyAlignment="1">
      <alignment horizontal="center" vertical="center"/>
    </xf>
    <xf numFmtId="44" fontId="0" fillId="4" borderId="1" xfId="1" applyFont="1" applyFill="1" applyBorder="1" applyAlignment="1">
      <alignment horizontal="center" vertical="center"/>
    </xf>
    <xf numFmtId="44" fontId="0" fillId="5" borderId="1" xfId="1" applyFont="1" applyFill="1" applyBorder="1" applyAlignment="1">
      <alignment horizontal="center" vertical="center"/>
    </xf>
    <xf numFmtId="44" fontId="0" fillId="4" borderId="1" xfId="1" applyFont="1" applyFill="1" applyBorder="1" applyAlignment="1">
      <alignment horizontal="center" vertical="center" wrapText="1"/>
    </xf>
    <xf numFmtId="44" fontId="0" fillId="5" borderId="1" xfId="1" applyFont="1" applyFill="1" applyBorder="1" applyAlignment="1">
      <alignment horizontal="center" vertical="center" wrapText="1"/>
    </xf>
    <xf numFmtId="44" fontId="0" fillId="6" borderId="1" xfId="1" applyFont="1" applyFill="1" applyBorder="1" applyAlignment="1">
      <alignment horizontal="center" vertical="center"/>
    </xf>
    <xf numFmtId="0" fontId="0" fillId="9" borderId="1" xfId="0" applyFill="1" applyBorder="1" applyAlignment="1">
      <alignment horizontal="center" vertical="center" wrapText="1"/>
    </xf>
    <xf numFmtId="0" fontId="0" fillId="9" borderId="1" xfId="0" applyFill="1" applyBorder="1" applyAlignment="1">
      <alignment horizontal="center" vertical="center"/>
    </xf>
    <xf numFmtId="0" fontId="0" fillId="7" borderId="1" xfId="0" applyFill="1" applyBorder="1" applyAlignment="1">
      <alignment horizontal="center" vertical="center" wrapText="1"/>
    </xf>
    <xf numFmtId="44" fontId="0" fillId="6" borderId="1" xfId="0" applyNumberFormat="1" applyFill="1" applyBorder="1" applyAlignment="1">
      <alignment horizontal="center" vertical="center" wrapText="1"/>
    </xf>
    <xf numFmtId="44" fontId="0" fillId="6" borderId="1" xfId="1" applyFont="1" applyFill="1" applyBorder="1" applyAlignment="1">
      <alignment horizontal="center" vertical="center" wrapText="1"/>
    </xf>
    <xf numFmtId="44" fontId="0" fillId="6" borderId="1" xfId="0" applyNumberFormat="1" applyFill="1" applyBorder="1" applyAlignment="1">
      <alignment horizontal="center" vertical="center"/>
    </xf>
    <xf numFmtId="44" fontId="0" fillId="9" borderId="1" xfId="1" applyFont="1" applyFill="1" applyBorder="1" applyAlignment="1">
      <alignment horizontal="center" vertical="center" wrapText="1"/>
    </xf>
    <xf numFmtId="0" fontId="0" fillId="8" borderId="1" xfId="0" applyFill="1" applyBorder="1" applyAlignment="1">
      <alignment horizontal="center" vertical="center" wrapText="1"/>
    </xf>
    <xf numFmtId="44" fontId="0" fillId="8" borderId="1" xfId="1" applyFont="1" applyFill="1" applyBorder="1" applyAlignment="1">
      <alignment horizontal="center" vertical="center" wrapText="1"/>
    </xf>
    <xf numFmtId="0" fontId="0" fillId="7" borderId="1" xfId="0" applyFill="1" applyBorder="1" applyAlignment="1">
      <alignment wrapText="1"/>
    </xf>
    <xf numFmtId="0" fontId="0" fillId="0" borderId="1" xfId="0" applyBorder="1" applyAlignment="1">
      <alignment horizontal="center" vertical="center" wrapText="1"/>
    </xf>
    <xf numFmtId="0" fontId="0" fillId="2" borderId="1" xfId="0" applyFill="1" applyBorder="1" applyAlignment="1">
      <alignment horizontal="center" vertical="center"/>
    </xf>
    <xf numFmtId="0" fontId="0" fillId="2" borderId="2" xfId="0" applyFill="1" applyBorder="1" applyAlignment="1">
      <alignment horizontal="center" vertical="center"/>
    </xf>
    <xf numFmtId="0" fontId="0" fillId="2" borderId="3" xfId="0" applyFill="1" applyBorder="1" applyAlignment="1">
      <alignment horizontal="center" vertical="center"/>
    </xf>
    <xf numFmtId="0" fontId="0" fillId="2" borderId="4" xfId="0" applyFill="1" applyBorder="1" applyAlignment="1">
      <alignment horizontal="center" vertical="center"/>
    </xf>
    <xf numFmtId="0" fontId="0" fillId="9" borderId="2" xfId="0" applyFill="1" applyBorder="1" applyAlignment="1">
      <alignment horizontal="center" vertical="center" wrapText="1"/>
    </xf>
    <xf numFmtId="0" fontId="0" fillId="9" borderId="3" xfId="0" applyFill="1" applyBorder="1" applyAlignment="1">
      <alignment horizontal="center" vertical="center" wrapText="1"/>
    </xf>
    <xf numFmtId="0" fontId="0" fillId="9" borderId="4" xfId="0" applyFill="1" applyBorder="1" applyAlignment="1">
      <alignment horizontal="center" vertical="center" wrapText="1"/>
    </xf>
    <xf numFmtId="0" fontId="0" fillId="2" borderId="2" xfId="0" applyFill="1" applyBorder="1" applyAlignment="1">
      <alignment horizontal="center"/>
    </xf>
    <xf numFmtId="0" fontId="0" fillId="2" borderId="3" xfId="0" applyFill="1" applyBorder="1" applyAlignment="1">
      <alignment horizontal="center"/>
    </xf>
    <xf numFmtId="0" fontId="0" fillId="2" borderId="4" xfId="0" applyFill="1" applyBorder="1" applyAlignment="1">
      <alignment horizontal="center"/>
    </xf>
    <xf numFmtId="44" fontId="0" fillId="0" borderId="1" xfId="1" applyFont="1" applyBorder="1" applyAlignment="1">
      <alignment horizontal="center" vertical="center" wrapText="1"/>
    </xf>
    <xf numFmtId="0" fontId="0" fillId="0" borderId="0" xfId="0" applyAlignment="1">
      <alignment horizontal="center" vertical="center" wrapText="1"/>
    </xf>
    <xf numFmtId="0" fontId="0" fillId="0" borderId="4" xfId="0" applyBorder="1" applyAlignment="1">
      <alignment horizontal="center" vertical="center" wrapText="1"/>
    </xf>
    <xf numFmtId="0" fontId="0" fillId="6" borderId="5" xfId="0" applyFill="1" applyBorder="1" applyAlignment="1">
      <alignment horizontal="center" vertical="center" wrapText="1"/>
    </xf>
    <xf numFmtId="0" fontId="0" fillId="6" borderId="6" xfId="0" applyFill="1" applyBorder="1" applyAlignment="1">
      <alignment horizontal="center" vertical="center" wrapText="1"/>
    </xf>
    <xf numFmtId="44" fontId="0" fillId="6" borderId="5" xfId="1" applyFont="1" applyFill="1" applyBorder="1" applyAlignment="1">
      <alignment horizontal="center" vertical="center" wrapText="1"/>
    </xf>
    <xf numFmtId="44" fontId="0" fillId="6" borderId="6" xfId="1" applyFont="1" applyFill="1" applyBorder="1" applyAlignment="1">
      <alignment horizontal="center" vertical="center" wrapText="1"/>
    </xf>
    <xf numFmtId="0" fontId="0" fillId="2" borderId="2" xfId="0" applyFill="1" applyBorder="1" applyAlignment="1">
      <alignment horizontal="center" vertical="center" wrapText="1"/>
    </xf>
    <xf numFmtId="0" fontId="0" fillId="2" borderId="3" xfId="0" applyFill="1" applyBorder="1" applyAlignment="1">
      <alignment horizontal="center" vertical="center" wrapText="1"/>
    </xf>
    <xf numFmtId="0" fontId="0" fillId="2" borderId="4" xfId="0" applyFill="1" applyBorder="1" applyAlignment="1">
      <alignment horizontal="center" vertical="center" wrapText="1"/>
    </xf>
    <xf numFmtId="44" fontId="0" fillId="0" borderId="0" xfId="1" applyFont="1" applyBorder="1" applyAlignment="1">
      <alignment horizontal="center" vertical="center" wrapText="1"/>
    </xf>
    <xf numFmtId="0" fontId="0" fillId="0" borderId="0" xfId="0" applyBorder="1" applyAlignment="1">
      <alignment horizontal="center" vertical="center" wrapText="1"/>
    </xf>
    <xf numFmtId="0" fontId="0" fillId="9" borderId="1" xfId="0" applyFill="1" applyBorder="1" applyAlignment="1">
      <alignment horizontal="center" vertical="center" wrapText="1"/>
    </xf>
  </cellXfs>
  <cellStyles count="2">
    <cellStyle name="Monétaire" xfId="1" builtinId="4"/>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0"/>
  <sheetViews>
    <sheetView topLeftCell="A110" workbookViewId="0">
      <selection activeCell="A111" sqref="A111"/>
    </sheetView>
  </sheetViews>
  <sheetFormatPr baseColWidth="10" defaultColWidth="9.140625" defaultRowHeight="15" x14ac:dyDescent="0.25"/>
  <cols>
    <col min="1" max="1" width="38.7109375" bestFit="1" customWidth="1"/>
    <col min="2" max="2" width="13" bestFit="1" customWidth="1"/>
    <col min="3" max="3" width="14.7109375" bestFit="1" customWidth="1"/>
  </cols>
  <sheetData>
    <row r="1" spans="1:3" x14ac:dyDescent="0.25">
      <c r="A1" s="26" t="s">
        <v>0</v>
      </c>
      <c r="B1" s="26"/>
      <c r="C1" s="26"/>
    </row>
    <row r="2" spans="1:3" x14ac:dyDescent="0.25">
      <c r="A2" s="7"/>
      <c r="B2" s="7"/>
      <c r="C2" s="7"/>
    </row>
    <row r="3" spans="1:3" x14ac:dyDescent="0.25">
      <c r="A3" s="1" t="s">
        <v>1</v>
      </c>
      <c r="B3" s="2" t="s">
        <v>3</v>
      </c>
      <c r="C3" s="2" t="s">
        <v>2</v>
      </c>
    </row>
    <row r="4" spans="1:3" x14ac:dyDescent="0.25">
      <c r="A4" s="3" t="s">
        <v>4</v>
      </c>
      <c r="B4" s="10">
        <f>SUM(B5:B12)</f>
        <v>0</v>
      </c>
      <c r="C4" s="10">
        <f>SUM(C5:C12)</f>
        <v>0</v>
      </c>
    </row>
    <row r="5" spans="1:3" x14ac:dyDescent="0.25">
      <c r="A5" s="4" t="s">
        <v>5</v>
      </c>
      <c r="B5" s="11"/>
      <c r="C5" s="11"/>
    </row>
    <row r="6" spans="1:3" x14ac:dyDescent="0.25">
      <c r="A6" s="4" t="s">
        <v>6</v>
      </c>
      <c r="B6" s="11"/>
      <c r="C6" s="11"/>
    </row>
    <row r="7" spans="1:3" ht="30" x14ac:dyDescent="0.25">
      <c r="A7" s="5" t="s">
        <v>7</v>
      </c>
      <c r="B7" s="11"/>
      <c r="C7" s="11"/>
    </row>
    <row r="8" spans="1:3" x14ac:dyDescent="0.25">
      <c r="A8" s="4" t="s">
        <v>6</v>
      </c>
      <c r="B8" s="11"/>
      <c r="C8" s="11"/>
    </row>
    <row r="9" spans="1:3" x14ac:dyDescent="0.25">
      <c r="A9" s="4" t="s">
        <v>8</v>
      </c>
      <c r="B9" s="11"/>
      <c r="C9" s="11"/>
    </row>
    <row r="10" spans="1:3" x14ac:dyDescent="0.25">
      <c r="A10" s="4" t="s">
        <v>9</v>
      </c>
      <c r="B10" s="11"/>
      <c r="C10" s="11"/>
    </row>
    <row r="11" spans="1:3" x14ac:dyDescent="0.25">
      <c r="A11" s="4" t="s">
        <v>10</v>
      </c>
      <c r="B11" s="11"/>
      <c r="C11" s="11"/>
    </row>
    <row r="12" spans="1:3" x14ac:dyDescent="0.25">
      <c r="A12" s="4" t="s">
        <v>11</v>
      </c>
      <c r="B12" s="11"/>
      <c r="C12" s="11"/>
    </row>
    <row r="13" spans="1:3" ht="30" x14ac:dyDescent="0.25">
      <c r="A13" s="6" t="s">
        <v>12</v>
      </c>
      <c r="B13" s="12">
        <f>SUM(B14:B17)</f>
        <v>0</v>
      </c>
      <c r="C13" s="12">
        <f>SUM(C14:C17)</f>
        <v>0</v>
      </c>
    </row>
    <row r="14" spans="1:3" ht="30" x14ac:dyDescent="0.25">
      <c r="A14" s="5" t="s">
        <v>13</v>
      </c>
      <c r="B14" s="13"/>
      <c r="C14" s="13"/>
    </row>
    <row r="15" spans="1:3" ht="30" x14ac:dyDescent="0.25">
      <c r="A15" s="5" t="s">
        <v>14</v>
      </c>
      <c r="B15" s="13"/>
      <c r="C15" s="13"/>
    </row>
    <row r="16" spans="1:3" ht="30" x14ac:dyDescent="0.25">
      <c r="A16" s="5" t="s">
        <v>15</v>
      </c>
      <c r="B16" s="13"/>
      <c r="C16" s="13"/>
    </row>
    <row r="17" spans="1:3" x14ac:dyDescent="0.25">
      <c r="A17" s="5" t="s">
        <v>16</v>
      </c>
      <c r="B17" s="13"/>
      <c r="C17" s="13"/>
    </row>
    <row r="18" spans="1:3" x14ac:dyDescent="0.25">
      <c r="A18" s="6" t="s">
        <v>17</v>
      </c>
      <c r="B18" s="10"/>
      <c r="C18" s="10"/>
    </row>
    <row r="19" spans="1:3" x14ac:dyDescent="0.25">
      <c r="A19" s="8" t="s">
        <v>18</v>
      </c>
      <c r="B19" s="14">
        <f>SUM(B18,B13,B4)</f>
        <v>0</v>
      </c>
      <c r="C19" s="14">
        <f>SUM(C18,C13,C4)</f>
        <v>0</v>
      </c>
    </row>
    <row r="20" spans="1:3" ht="30" x14ac:dyDescent="0.25">
      <c r="A20" s="8" t="s">
        <v>24</v>
      </c>
      <c r="B20" s="14"/>
      <c r="C20" s="14"/>
    </row>
    <row r="21" spans="1:3" x14ac:dyDescent="0.25">
      <c r="A21" s="3" t="s">
        <v>19</v>
      </c>
      <c r="B21" s="10">
        <f>SUM(B22:B25)</f>
        <v>0</v>
      </c>
      <c r="C21" s="10">
        <f>SUM(C22:C25)</f>
        <v>0</v>
      </c>
    </row>
    <row r="22" spans="1:3" ht="30" x14ac:dyDescent="0.25">
      <c r="A22" s="5" t="s">
        <v>20</v>
      </c>
      <c r="B22" s="11"/>
      <c r="C22" s="11"/>
    </row>
    <row r="23" spans="1:3" x14ac:dyDescent="0.25">
      <c r="A23" s="4" t="s">
        <v>21</v>
      </c>
      <c r="B23" s="11"/>
      <c r="C23" s="11"/>
    </row>
    <row r="24" spans="1:3" x14ac:dyDescent="0.25">
      <c r="A24" s="4" t="s">
        <v>22</v>
      </c>
      <c r="B24" s="11"/>
      <c r="C24" s="11"/>
    </row>
    <row r="25" spans="1:3" ht="30" x14ac:dyDescent="0.25">
      <c r="A25" s="5" t="s">
        <v>23</v>
      </c>
      <c r="B25" s="11"/>
      <c r="C25" s="11"/>
    </row>
    <row r="26" spans="1:3" x14ac:dyDescent="0.25">
      <c r="A26" s="9" t="s">
        <v>25</v>
      </c>
      <c r="B26" s="14">
        <f>B21</f>
        <v>0</v>
      </c>
      <c r="C26" s="14">
        <f>C21</f>
        <v>0</v>
      </c>
    </row>
    <row r="27" spans="1:3" x14ac:dyDescent="0.25">
      <c r="A27" s="6" t="s">
        <v>26</v>
      </c>
      <c r="B27" s="6"/>
      <c r="C27" s="6"/>
    </row>
    <row r="28" spans="1:3" x14ac:dyDescent="0.25">
      <c r="A28" s="5" t="s">
        <v>27</v>
      </c>
      <c r="B28" s="5"/>
      <c r="C28" s="5"/>
    </row>
    <row r="29" spans="1:3" x14ac:dyDescent="0.25">
      <c r="A29" s="5" t="s">
        <v>28</v>
      </c>
      <c r="B29" s="5"/>
      <c r="C29" s="5"/>
    </row>
    <row r="30" spans="1:3" ht="30" x14ac:dyDescent="0.25">
      <c r="A30" s="5" t="s">
        <v>20</v>
      </c>
      <c r="B30" s="5"/>
      <c r="C30" s="5"/>
    </row>
    <row r="31" spans="1:3" x14ac:dyDescent="0.25">
      <c r="A31" s="8" t="s">
        <v>29</v>
      </c>
      <c r="B31" s="8"/>
      <c r="C31" s="8"/>
    </row>
    <row r="32" spans="1:3" x14ac:dyDescent="0.25">
      <c r="A32" s="8" t="s">
        <v>30</v>
      </c>
      <c r="B32" s="8"/>
      <c r="C32" s="8"/>
    </row>
    <row r="33" spans="1:3" x14ac:dyDescent="0.25">
      <c r="A33" s="8" t="s">
        <v>31</v>
      </c>
      <c r="B33" s="8"/>
      <c r="C33" s="8"/>
    </row>
    <row r="34" spans="1:3" x14ac:dyDescent="0.25">
      <c r="A34" s="8" t="s">
        <v>32</v>
      </c>
      <c r="B34" s="18">
        <f>SUM(B31:B33,B26,B19:B20)</f>
        <v>0</v>
      </c>
      <c r="C34" s="18">
        <f>SUM(C31:C33,C26,C19:C20)</f>
        <v>0</v>
      </c>
    </row>
    <row r="35" spans="1:3" x14ac:dyDescent="0.25">
      <c r="A35" s="8" t="s">
        <v>33</v>
      </c>
      <c r="B35" s="8"/>
      <c r="C35" s="8"/>
    </row>
    <row r="36" spans="1:3" x14ac:dyDescent="0.25">
      <c r="A36" s="8" t="s">
        <v>34</v>
      </c>
      <c r="B36" s="18">
        <f>SUM(B34:B35)</f>
        <v>0</v>
      </c>
      <c r="C36" s="18">
        <f>SUM(C34:C35)</f>
        <v>0</v>
      </c>
    </row>
    <row r="37" spans="1:3" ht="45" x14ac:dyDescent="0.25">
      <c r="A37" s="15" t="s">
        <v>35</v>
      </c>
      <c r="B37" s="15"/>
      <c r="C37" s="15"/>
    </row>
    <row r="38" spans="1:3" ht="135" x14ac:dyDescent="0.25">
      <c r="A38" s="15" t="s">
        <v>36</v>
      </c>
      <c r="B38" s="16"/>
      <c r="C38" s="16"/>
    </row>
    <row r="39" spans="1:3" ht="30" x14ac:dyDescent="0.25">
      <c r="A39" s="15" t="s">
        <v>37</v>
      </c>
      <c r="B39" s="15"/>
      <c r="C39" s="15"/>
    </row>
    <row r="40" spans="1:3" ht="30" x14ac:dyDescent="0.25">
      <c r="A40" s="15" t="s">
        <v>38</v>
      </c>
      <c r="B40" s="15"/>
      <c r="C40" s="15"/>
    </row>
    <row r="41" spans="1:3" x14ac:dyDescent="0.25">
      <c r="A41" s="17" t="s">
        <v>39</v>
      </c>
      <c r="B41" s="7"/>
      <c r="C41" s="7"/>
    </row>
    <row r="42" spans="1:3" ht="45" x14ac:dyDescent="0.25">
      <c r="A42" s="17" t="s">
        <v>40</v>
      </c>
      <c r="B42" s="7"/>
      <c r="C42" s="7"/>
    </row>
    <row r="43" spans="1:3" ht="45" x14ac:dyDescent="0.25">
      <c r="A43" s="17" t="s">
        <v>41</v>
      </c>
      <c r="B43" s="7"/>
      <c r="C43" s="7"/>
    </row>
    <row r="45" spans="1:3" x14ac:dyDescent="0.25">
      <c r="A45" s="1" t="s">
        <v>42</v>
      </c>
      <c r="B45" s="2" t="s">
        <v>3</v>
      </c>
      <c r="C45" s="2" t="s">
        <v>2</v>
      </c>
    </row>
    <row r="46" spans="1:3" x14ac:dyDescent="0.25">
      <c r="A46" s="6" t="s">
        <v>43</v>
      </c>
      <c r="B46" s="10">
        <f>SUM(B47:B48)</f>
        <v>0</v>
      </c>
      <c r="C46" s="10">
        <f>SUM(C47:C48)</f>
        <v>0</v>
      </c>
    </row>
    <row r="47" spans="1:3" x14ac:dyDescent="0.25">
      <c r="A47" s="4" t="s">
        <v>44</v>
      </c>
      <c r="B47" s="11"/>
      <c r="C47" s="11"/>
    </row>
    <row r="48" spans="1:3" x14ac:dyDescent="0.25">
      <c r="A48" s="4" t="s">
        <v>45</v>
      </c>
      <c r="B48" s="11"/>
      <c r="C48" s="11"/>
    </row>
    <row r="49" spans="1:3" ht="30" x14ac:dyDescent="0.25">
      <c r="A49" s="8" t="s">
        <v>46</v>
      </c>
      <c r="B49" s="14">
        <f>B46</f>
        <v>0</v>
      </c>
      <c r="C49" s="14">
        <f>C46</f>
        <v>0</v>
      </c>
    </row>
    <row r="50" spans="1:3" ht="30" x14ac:dyDescent="0.25">
      <c r="A50" s="8" t="s">
        <v>54</v>
      </c>
      <c r="B50" s="14"/>
      <c r="C50" s="14"/>
    </row>
    <row r="51" spans="1:3" x14ac:dyDescent="0.25">
      <c r="A51" s="3" t="s">
        <v>47</v>
      </c>
      <c r="B51" s="10"/>
      <c r="C51" s="10"/>
    </row>
    <row r="52" spans="1:3" x14ac:dyDescent="0.25">
      <c r="A52" s="3" t="s">
        <v>48</v>
      </c>
      <c r="B52" s="10"/>
      <c r="C52" s="10"/>
    </row>
    <row r="53" spans="1:3" x14ac:dyDescent="0.25">
      <c r="A53" s="3" t="s">
        <v>49</v>
      </c>
      <c r="B53" s="10"/>
      <c r="C53" s="10"/>
    </row>
    <row r="54" spans="1:3" ht="30" x14ac:dyDescent="0.25">
      <c r="A54" s="6" t="s">
        <v>50</v>
      </c>
      <c r="B54" s="10"/>
      <c r="C54" s="10"/>
    </row>
    <row r="55" spans="1:3" x14ac:dyDescent="0.25">
      <c r="A55" s="3" t="s">
        <v>51</v>
      </c>
      <c r="B55" s="10"/>
      <c r="C55" s="10"/>
    </row>
    <row r="56" spans="1:3" x14ac:dyDescent="0.25">
      <c r="A56" s="9" t="s">
        <v>52</v>
      </c>
      <c r="B56" s="14"/>
      <c r="C56" s="14"/>
    </row>
    <row r="57" spans="1:3" x14ac:dyDescent="0.25">
      <c r="A57" s="9" t="s">
        <v>53</v>
      </c>
      <c r="B57" s="14">
        <f>SUM(B49,B56)</f>
        <v>0</v>
      </c>
      <c r="C57" s="14">
        <f>SUM(C49,C56)</f>
        <v>0</v>
      </c>
    </row>
    <row r="58" spans="1:3" ht="30" x14ac:dyDescent="0.25">
      <c r="A58" s="8" t="s">
        <v>55</v>
      </c>
      <c r="B58" s="19"/>
      <c r="C58" s="19"/>
    </row>
    <row r="59" spans="1:3" x14ac:dyDescent="0.25">
      <c r="A59" s="6" t="s">
        <v>56</v>
      </c>
      <c r="B59" s="12">
        <f>SUM(B60:B65)</f>
        <v>0</v>
      </c>
      <c r="C59" s="12">
        <f>SUM(C60:C65)</f>
        <v>0</v>
      </c>
    </row>
    <row r="60" spans="1:3" x14ac:dyDescent="0.25">
      <c r="A60" s="5" t="s">
        <v>57</v>
      </c>
      <c r="B60" s="13"/>
      <c r="C60" s="13"/>
    </row>
    <row r="61" spans="1:3" ht="30" x14ac:dyDescent="0.25">
      <c r="A61" s="5" t="s">
        <v>58</v>
      </c>
      <c r="B61" s="13"/>
      <c r="C61" s="13"/>
    </row>
    <row r="62" spans="1:3" x14ac:dyDescent="0.25">
      <c r="A62" s="5" t="s">
        <v>59</v>
      </c>
      <c r="B62" s="13"/>
      <c r="C62" s="13"/>
    </row>
    <row r="63" spans="1:3" ht="30" x14ac:dyDescent="0.25">
      <c r="A63" s="5" t="s">
        <v>60</v>
      </c>
      <c r="B63" s="13"/>
      <c r="C63" s="13"/>
    </row>
    <row r="64" spans="1:3" x14ac:dyDescent="0.25">
      <c r="A64" s="5" t="s">
        <v>61</v>
      </c>
      <c r="B64" s="13"/>
      <c r="C64" s="13"/>
    </row>
    <row r="65" spans="1:3" ht="30" x14ac:dyDescent="0.25">
      <c r="A65" s="5" t="s">
        <v>62</v>
      </c>
      <c r="B65" s="11"/>
      <c r="C65" s="11"/>
    </row>
    <row r="66" spans="1:3" x14ac:dyDescent="0.25">
      <c r="A66" s="8" t="s">
        <v>63</v>
      </c>
      <c r="B66" s="14">
        <f>B59</f>
        <v>0</v>
      </c>
      <c r="C66" s="14">
        <f>C59</f>
        <v>0</v>
      </c>
    </row>
    <row r="67" spans="1:3" x14ac:dyDescent="0.25">
      <c r="A67" s="6" t="s">
        <v>64</v>
      </c>
      <c r="B67" s="10">
        <f>SUM(B68:B70)</f>
        <v>0</v>
      </c>
      <c r="C67" s="10">
        <f>SUM(C68:C70)</f>
        <v>0</v>
      </c>
    </row>
    <row r="68" spans="1:3" x14ac:dyDescent="0.25">
      <c r="A68" s="5" t="s">
        <v>27</v>
      </c>
      <c r="B68" s="11"/>
      <c r="C68" s="11"/>
    </row>
    <row r="69" spans="1:3" x14ac:dyDescent="0.25">
      <c r="A69" s="5" t="s">
        <v>28</v>
      </c>
      <c r="B69" s="11"/>
      <c r="C69" s="11"/>
    </row>
    <row r="70" spans="1:3" ht="30" x14ac:dyDescent="0.25">
      <c r="A70" s="5" t="s">
        <v>60</v>
      </c>
      <c r="B70" s="11"/>
      <c r="C70" s="11"/>
    </row>
    <row r="71" spans="1:3" x14ac:dyDescent="0.25">
      <c r="A71" s="8" t="s">
        <v>29</v>
      </c>
      <c r="B71" s="14">
        <f>B67</f>
        <v>0</v>
      </c>
      <c r="C71" s="14">
        <f>C67</f>
        <v>0</v>
      </c>
    </row>
    <row r="72" spans="1:3" x14ac:dyDescent="0.25">
      <c r="A72" s="8" t="s">
        <v>65</v>
      </c>
      <c r="B72" s="14">
        <f>SUM(B57,B58,B66,B71)</f>
        <v>0</v>
      </c>
      <c r="C72" s="14">
        <f>SUM(C57,C58,C66,C71)</f>
        <v>0</v>
      </c>
    </row>
    <row r="73" spans="1:3" x14ac:dyDescent="0.25">
      <c r="A73" s="8" t="s">
        <v>66</v>
      </c>
      <c r="B73" s="9"/>
      <c r="C73" s="9"/>
    </row>
    <row r="74" spans="1:3" x14ac:dyDescent="0.25">
      <c r="A74" s="9" t="s">
        <v>34</v>
      </c>
      <c r="B74" s="20">
        <f>SUM(B72:B73)</f>
        <v>0</v>
      </c>
      <c r="C74" s="20">
        <f>SUM(C72:C73)</f>
        <v>0</v>
      </c>
    </row>
    <row r="75" spans="1:3" ht="135" x14ac:dyDescent="0.25">
      <c r="A75" s="15" t="s">
        <v>67</v>
      </c>
      <c r="B75" s="15"/>
      <c r="C75" s="15"/>
    </row>
    <row r="76" spans="1:3" ht="30" x14ac:dyDescent="0.25">
      <c r="A76" s="15" t="s">
        <v>68</v>
      </c>
      <c r="B76" s="15"/>
      <c r="C76" s="15"/>
    </row>
    <row r="77" spans="1:3" ht="30" x14ac:dyDescent="0.25">
      <c r="A77" s="15" t="s">
        <v>38</v>
      </c>
      <c r="B77" s="15"/>
      <c r="C77" s="15"/>
    </row>
    <row r="78" spans="1:3" ht="30" x14ac:dyDescent="0.25">
      <c r="A78" s="17" t="s">
        <v>69</v>
      </c>
    </row>
    <row r="79" spans="1:3" ht="45" x14ac:dyDescent="0.25">
      <c r="A79" s="17" t="s">
        <v>70</v>
      </c>
    </row>
    <row r="82" spans="1:3" x14ac:dyDescent="0.25">
      <c r="A82" s="27" t="s">
        <v>71</v>
      </c>
      <c r="B82" s="28"/>
      <c r="C82" s="29"/>
    </row>
    <row r="84" spans="1:3" x14ac:dyDescent="0.25">
      <c r="A84" s="1"/>
      <c r="B84" s="1" t="s">
        <v>3</v>
      </c>
      <c r="C84" s="1" t="s">
        <v>2</v>
      </c>
    </row>
    <row r="85" spans="1:3" x14ac:dyDescent="0.25">
      <c r="A85" s="6" t="s">
        <v>43</v>
      </c>
      <c r="B85" s="12">
        <f>SUM(B86:B87)</f>
        <v>0</v>
      </c>
      <c r="C85" s="12">
        <f>SUM(C86:C87)</f>
        <v>0</v>
      </c>
    </row>
    <row r="86" spans="1:3" x14ac:dyDescent="0.25">
      <c r="A86" s="5" t="s">
        <v>44</v>
      </c>
      <c r="B86" s="13"/>
      <c r="C86" s="13"/>
    </row>
    <row r="87" spans="1:3" x14ac:dyDescent="0.25">
      <c r="A87" s="5" t="s">
        <v>45</v>
      </c>
      <c r="B87" s="13"/>
      <c r="C87" s="13"/>
    </row>
    <row r="88" spans="1:3" x14ac:dyDescent="0.25">
      <c r="A88" s="8" t="s">
        <v>72</v>
      </c>
      <c r="B88" s="19">
        <f>B85</f>
        <v>0</v>
      </c>
      <c r="C88" s="19">
        <f>C85</f>
        <v>0</v>
      </c>
    </row>
    <row r="89" spans="1:3" ht="30" x14ac:dyDescent="0.25">
      <c r="A89" s="8" t="s">
        <v>54</v>
      </c>
      <c r="B89" s="19"/>
      <c r="C89" s="19"/>
    </row>
    <row r="90" spans="1:3" x14ac:dyDescent="0.25">
      <c r="A90" s="6" t="s">
        <v>47</v>
      </c>
      <c r="B90" s="12"/>
      <c r="C90" s="12"/>
    </row>
    <row r="91" spans="1:3" x14ac:dyDescent="0.25">
      <c r="A91" s="6" t="s">
        <v>48</v>
      </c>
      <c r="B91" s="12"/>
      <c r="C91" s="12"/>
    </row>
    <row r="92" spans="1:3" x14ac:dyDescent="0.25">
      <c r="A92" s="6" t="s">
        <v>49</v>
      </c>
      <c r="B92" s="12"/>
      <c r="C92" s="12"/>
    </row>
    <row r="93" spans="1:3" ht="30" x14ac:dyDescent="0.25">
      <c r="A93" s="6" t="s">
        <v>73</v>
      </c>
      <c r="B93" s="12"/>
      <c r="C93" s="12"/>
    </row>
    <row r="94" spans="1:3" x14ac:dyDescent="0.25">
      <c r="A94" s="6" t="s">
        <v>51</v>
      </c>
      <c r="B94" s="12"/>
      <c r="C94" s="12"/>
    </row>
    <row r="95" spans="1:3" x14ac:dyDescent="0.25">
      <c r="A95" s="8" t="s">
        <v>74</v>
      </c>
      <c r="B95" s="19">
        <f>SUM(B90:B94,B85)</f>
        <v>0</v>
      </c>
      <c r="C95" s="19">
        <f>SUM(C90:C94,C85)</f>
        <v>0</v>
      </c>
    </row>
    <row r="96" spans="1:3" x14ac:dyDescent="0.25">
      <c r="A96" s="6" t="s">
        <v>75</v>
      </c>
      <c r="B96" s="12">
        <f>SUM(B97,B99,B101:B104)</f>
        <v>0</v>
      </c>
      <c r="C96" s="12">
        <f>SUM(C97,C99,C101:C104)</f>
        <v>0</v>
      </c>
    </row>
    <row r="97" spans="1:3" x14ac:dyDescent="0.25">
      <c r="A97" s="5" t="s">
        <v>76</v>
      </c>
      <c r="B97" s="13"/>
      <c r="C97" s="13"/>
    </row>
    <row r="98" spans="1:3" x14ac:dyDescent="0.25">
      <c r="A98" s="22" t="s">
        <v>77</v>
      </c>
      <c r="B98" s="23"/>
      <c r="C98" s="23"/>
    </row>
    <row r="99" spans="1:3" ht="30" x14ac:dyDescent="0.25">
      <c r="A99" s="5" t="s">
        <v>78</v>
      </c>
      <c r="B99" s="13"/>
      <c r="C99" s="13"/>
    </row>
    <row r="100" spans="1:3" x14ac:dyDescent="0.25">
      <c r="A100" s="22" t="s">
        <v>79</v>
      </c>
      <c r="B100" s="23"/>
      <c r="C100" s="23"/>
    </row>
    <row r="101" spans="1:3" x14ac:dyDescent="0.25">
      <c r="A101" s="5" t="s">
        <v>8</v>
      </c>
      <c r="B101" s="13"/>
      <c r="C101" s="13"/>
    </row>
    <row r="102" spans="1:3" x14ac:dyDescent="0.25">
      <c r="A102" s="5" t="s">
        <v>9</v>
      </c>
      <c r="B102" s="13"/>
      <c r="C102" s="13"/>
    </row>
    <row r="103" spans="1:3" x14ac:dyDescent="0.25">
      <c r="A103" s="5" t="s">
        <v>10</v>
      </c>
      <c r="B103" s="13"/>
      <c r="C103" s="13"/>
    </row>
    <row r="104" spans="1:3" x14ac:dyDescent="0.25">
      <c r="A104" s="5" t="s">
        <v>11</v>
      </c>
      <c r="B104" s="13"/>
      <c r="C104" s="13"/>
    </row>
    <row r="105" spans="1:3" ht="30" x14ac:dyDescent="0.25">
      <c r="A105" s="6" t="s">
        <v>80</v>
      </c>
      <c r="B105" s="12">
        <f>SUM(B106:B108)</f>
        <v>0</v>
      </c>
      <c r="C105" s="12">
        <f>SUM(C106:C108)</f>
        <v>0</v>
      </c>
    </row>
    <row r="106" spans="1:3" ht="30" x14ac:dyDescent="0.25">
      <c r="A106" s="5" t="s">
        <v>81</v>
      </c>
      <c r="B106" s="13"/>
      <c r="C106" s="13"/>
    </row>
    <row r="107" spans="1:3" ht="30" x14ac:dyDescent="0.25">
      <c r="A107" s="5" t="s">
        <v>14</v>
      </c>
      <c r="B107" s="13"/>
      <c r="C107" s="13"/>
    </row>
    <row r="108" spans="1:3" ht="30" x14ac:dyDescent="0.25">
      <c r="A108" s="5" t="s">
        <v>15</v>
      </c>
      <c r="B108" s="13"/>
      <c r="C108" s="13"/>
    </row>
    <row r="109" spans="1:3" x14ac:dyDescent="0.25">
      <c r="A109" s="6" t="s">
        <v>16</v>
      </c>
      <c r="B109" s="12"/>
      <c r="C109" s="12"/>
    </row>
    <row r="110" spans="1:3" x14ac:dyDescent="0.25">
      <c r="A110" s="6" t="s">
        <v>17</v>
      </c>
      <c r="B110" s="12"/>
      <c r="C110" s="12"/>
    </row>
    <row r="111" spans="1:3" x14ac:dyDescent="0.25">
      <c r="A111" s="8" t="s">
        <v>82</v>
      </c>
      <c r="B111" s="19">
        <f>SUM(B109:B110,B105,B96)</f>
        <v>0</v>
      </c>
      <c r="C111" s="19">
        <f>SUM(C109:C110,C105,C96)</f>
        <v>0</v>
      </c>
    </row>
    <row r="112" spans="1:3" ht="45" x14ac:dyDescent="0.25">
      <c r="A112" s="15" t="s">
        <v>83</v>
      </c>
      <c r="B112" s="21"/>
      <c r="C112" s="21"/>
    </row>
    <row r="113" spans="1:3" ht="87" customHeight="1" x14ac:dyDescent="0.25">
      <c r="A113" s="30" t="s">
        <v>84</v>
      </c>
      <c r="B113" s="31"/>
      <c r="C113" s="32"/>
    </row>
    <row r="114" spans="1:3" ht="84" customHeight="1" x14ac:dyDescent="0.25">
      <c r="A114" s="30" t="s">
        <v>85</v>
      </c>
      <c r="B114" s="31"/>
      <c r="C114" s="32"/>
    </row>
    <row r="115" spans="1:3" ht="30" x14ac:dyDescent="0.25">
      <c r="A115" s="17" t="s">
        <v>69</v>
      </c>
    </row>
    <row r="116" spans="1:3" ht="45" x14ac:dyDescent="0.25">
      <c r="A116" s="17" t="s">
        <v>70</v>
      </c>
    </row>
    <row r="117" spans="1:3" x14ac:dyDescent="0.25">
      <c r="A117" s="17" t="s">
        <v>86</v>
      </c>
    </row>
    <row r="118" spans="1:3" ht="45" x14ac:dyDescent="0.25">
      <c r="A118" s="17" t="s">
        <v>87</v>
      </c>
    </row>
    <row r="119" spans="1:3" ht="45" x14ac:dyDescent="0.25">
      <c r="A119" s="17" t="s">
        <v>88</v>
      </c>
    </row>
    <row r="121" spans="1:3" x14ac:dyDescent="0.25">
      <c r="A121" s="1"/>
      <c r="B121" s="1" t="s">
        <v>3</v>
      </c>
      <c r="C121" s="1" t="s">
        <v>2</v>
      </c>
    </row>
    <row r="122" spans="1:3" x14ac:dyDescent="0.25">
      <c r="A122" s="8" t="s">
        <v>89</v>
      </c>
      <c r="B122" s="19">
        <f>B95-B111</f>
        <v>0</v>
      </c>
      <c r="C122" s="19">
        <f>C95-C111</f>
        <v>0</v>
      </c>
    </row>
    <row r="123" spans="1:3" ht="30" x14ac:dyDescent="0.25">
      <c r="A123" s="8" t="s">
        <v>90</v>
      </c>
      <c r="B123" s="19"/>
      <c r="C123" s="19"/>
    </row>
    <row r="124" spans="1:3" x14ac:dyDescent="0.25">
      <c r="A124" s="8" t="s">
        <v>91</v>
      </c>
      <c r="B124" s="19"/>
      <c r="C124" s="19"/>
    </row>
    <row r="125" spans="1:3" x14ac:dyDescent="0.25">
      <c r="A125" s="8" t="s">
        <v>92</v>
      </c>
      <c r="B125" s="19"/>
      <c r="C125" s="19"/>
    </row>
    <row r="126" spans="1:3" x14ac:dyDescent="0.25">
      <c r="A126" s="6" t="s">
        <v>56</v>
      </c>
      <c r="B126" s="12">
        <f>SUM(B127:B132)</f>
        <v>0</v>
      </c>
      <c r="C126" s="12">
        <f>SUM(C127:C132)</f>
        <v>0</v>
      </c>
    </row>
    <row r="127" spans="1:3" x14ac:dyDescent="0.25">
      <c r="A127" s="5" t="s">
        <v>93</v>
      </c>
      <c r="B127" s="13"/>
      <c r="C127" s="13"/>
    </row>
    <row r="128" spans="1:3" ht="30" x14ac:dyDescent="0.25">
      <c r="A128" s="5" t="s">
        <v>94</v>
      </c>
      <c r="B128" s="13"/>
      <c r="C128" s="13"/>
    </row>
    <row r="129" spans="1:3" x14ac:dyDescent="0.25">
      <c r="A129" s="5" t="s">
        <v>95</v>
      </c>
      <c r="B129" s="13"/>
      <c r="C129" s="13"/>
    </row>
    <row r="130" spans="1:3" ht="30" x14ac:dyDescent="0.25">
      <c r="A130" s="5" t="s">
        <v>96</v>
      </c>
      <c r="B130" s="13"/>
      <c r="C130" s="13"/>
    </row>
    <row r="131" spans="1:3" x14ac:dyDescent="0.25">
      <c r="A131" s="5" t="s">
        <v>61</v>
      </c>
      <c r="B131" s="13"/>
      <c r="C131" s="13"/>
    </row>
    <row r="132" spans="1:3" ht="30" x14ac:dyDescent="0.25">
      <c r="A132" s="5" t="s">
        <v>62</v>
      </c>
      <c r="B132" s="13"/>
      <c r="C132" s="13"/>
    </row>
    <row r="133" spans="1:3" x14ac:dyDescent="0.25">
      <c r="A133" s="8" t="s">
        <v>97</v>
      </c>
      <c r="B133" s="19">
        <f>B126</f>
        <v>0</v>
      </c>
      <c r="C133" s="19">
        <f>C126</f>
        <v>0</v>
      </c>
    </row>
    <row r="134" spans="1:3" x14ac:dyDescent="0.25">
      <c r="A134" s="6" t="s">
        <v>19</v>
      </c>
      <c r="B134" s="12">
        <f>SUM(B135:B138)</f>
        <v>0</v>
      </c>
      <c r="C134" s="12">
        <f>SUM(C135:C138)</f>
        <v>0</v>
      </c>
    </row>
    <row r="135" spans="1:3" ht="30" x14ac:dyDescent="0.25">
      <c r="A135" s="5" t="s">
        <v>20</v>
      </c>
      <c r="B135" s="13"/>
      <c r="C135" s="13"/>
    </row>
    <row r="136" spans="1:3" x14ac:dyDescent="0.25">
      <c r="A136" s="5" t="s">
        <v>98</v>
      </c>
      <c r="B136" s="13"/>
      <c r="C136" s="13"/>
    </row>
    <row r="137" spans="1:3" x14ac:dyDescent="0.25">
      <c r="A137" s="5" t="s">
        <v>22</v>
      </c>
      <c r="B137" s="13"/>
      <c r="C137" s="13"/>
    </row>
    <row r="138" spans="1:3" ht="30" x14ac:dyDescent="0.25">
      <c r="A138" s="5" t="s">
        <v>23</v>
      </c>
      <c r="B138" s="13"/>
      <c r="C138" s="13"/>
    </row>
    <row r="139" spans="1:3" x14ac:dyDescent="0.25">
      <c r="A139" s="8" t="s">
        <v>99</v>
      </c>
      <c r="B139" s="19">
        <f>B134</f>
        <v>0</v>
      </c>
      <c r="C139" s="19">
        <f>C134</f>
        <v>0</v>
      </c>
    </row>
    <row r="140" spans="1:3" x14ac:dyDescent="0.25">
      <c r="A140" s="8" t="s">
        <v>100</v>
      </c>
      <c r="B140" s="19">
        <f>B133-B139</f>
        <v>0</v>
      </c>
      <c r="C140" s="19">
        <f>C133-C139</f>
        <v>0</v>
      </c>
    </row>
    <row r="141" spans="1:3" ht="30" x14ac:dyDescent="0.25">
      <c r="A141" s="8" t="s">
        <v>101</v>
      </c>
      <c r="B141" s="19">
        <f>B95-B111+B124-B125+B133-B139</f>
        <v>0</v>
      </c>
      <c r="C141" s="19">
        <f>C95-C111+C124-C125+C133-C139</f>
        <v>0</v>
      </c>
    </row>
    <row r="142" spans="1:3" x14ac:dyDescent="0.25">
      <c r="A142" s="6" t="s">
        <v>64</v>
      </c>
      <c r="B142" s="12">
        <f>SUM(B143:B145)</f>
        <v>0</v>
      </c>
      <c r="C142" s="12">
        <f>SUM(C143:C145)</f>
        <v>0</v>
      </c>
    </row>
    <row r="143" spans="1:3" x14ac:dyDescent="0.25">
      <c r="A143" s="5" t="s">
        <v>27</v>
      </c>
      <c r="B143" s="13"/>
      <c r="C143" s="13"/>
    </row>
    <row r="144" spans="1:3" x14ac:dyDescent="0.25">
      <c r="A144" s="5" t="s">
        <v>28</v>
      </c>
      <c r="B144" s="13"/>
      <c r="C144" s="13"/>
    </row>
    <row r="145" spans="1:3" ht="30" x14ac:dyDescent="0.25">
      <c r="A145" s="5" t="s">
        <v>102</v>
      </c>
      <c r="B145" s="13"/>
      <c r="C145" s="13"/>
    </row>
    <row r="146" spans="1:3" x14ac:dyDescent="0.25">
      <c r="A146" s="8" t="s">
        <v>103</v>
      </c>
      <c r="B146" s="19">
        <f>B142</f>
        <v>0</v>
      </c>
      <c r="C146" s="19">
        <f>C142</f>
        <v>0</v>
      </c>
    </row>
    <row r="147" spans="1:3" x14ac:dyDescent="0.25">
      <c r="A147" s="6" t="s">
        <v>26</v>
      </c>
      <c r="B147" s="12">
        <f>SUM(B148:B150)</f>
        <v>0</v>
      </c>
      <c r="C147" s="12">
        <f>SUM(C148:C150)</f>
        <v>0</v>
      </c>
    </row>
    <row r="148" spans="1:3" x14ac:dyDescent="0.25">
      <c r="A148" s="5" t="s">
        <v>27</v>
      </c>
      <c r="B148" s="13"/>
      <c r="C148" s="13"/>
    </row>
    <row r="149" spans="1:3" x14ac:dyDescent="0.25">
      <c r="A149" s="5" t="s">
        <v>28</v>
      </c>
      <c r="B149" s="13"/>
      <c r="C149" s="13"/>
    </row>
    <row r="150" spans="1:3" ht="30" x14ac:dyDescent="0.25">
      <c r="A150" s="5" t="s">
        <v>20</v>
      </c>
      <c r="B150" s="13"/>
      <c r="C150" s="13"/>
    </row>
    <row r="151" spans="1:3" x14ac:dyDescent="0.25">
      <c r="A151" s="8" t="s">
        <v>104</v>
      </c>
      <c r="B151" s="19">
        <f>B147</f>
        <v>0</v>
      </c>
      <c r="C151" s="19">
        <f>C147</f>
        <v>0</v>
      </c>
    </row>
    <row r="152" spans="1:3" x14ac:dyDescent="0.25">
      <c r="A152" s="8" t="s">
        <v>105</v>
      </c>
      <c r="B152" s="19">
        <f>B146-B151</f>
        <v>0</v>
      </c>
      <c r="C152" s="19">
        <f>C146-C151</f>
        <v>0</v>
      </c>
    </row>
    <row r="153" spans="1:3" ht="30" x14ac:dyDescent="0.25">
      <c r="A153" s="8" t="s">
        <v>106</v>
      </c>
      <c r="B153" s="19"/>
      <c r="C153" s="19"/>
    </row>
    <row r="154" spans="1:3" x14ac:dyDescent="0.25">
      <c r="A154" s="8" t="s">
        <v>107</v>
      </c>
      <c r="B154" s="19"/>
      <c r="C154" s="19"/>
    </row>
    <row r="155" spans="1:3" x14ac:dyDescent="0.25">
      <c r="A155" s="8" t="s">
        <v>108</v>
      </c>
      <c r="B155" s="19">
        <f>B95+B124+B133+B146</f>
        <v>0</v>
      </c>
      <c r="C155" s="19">
        <f>C95+C124+C133+C146</f>
        <v>0</v>
      </c>
    </row>
    <row r="156" spans="1:3" x14ac:dyDescent="0.25">
      <c r="A156" s="8" t="s">
        <v>109</v>
      </c>
      <c r="B156" s="19">
        <f>B111+B125+B139+B151+B153+B154</f>
        <v>0</v>
      </c>
      <c r="C156" s="19">
        <f>C111+C125+C139+C151+C153+C154</f>
        <v>0</v>
      </c>
    </row>
    <row r="157" spans="1:3" x14ac:dyDescent="0.25">
      <c r="A157" s="8" t="s">
        <v>110</v>
      </c>
      <c r="B157" s="19">
        <f>B141+B152+B153+B154</f>
        <v>0</v>
      </c>
      <c r="C157" s="19">
        <f>C141+C152+C153+C154</f>
        <v>0</v>
      </c>
    </row>
    <row r="158" spans="1:3" ht="30" x14ac:dyDescent="0.25">
      <c r="A158" s="15" t="s">
        <v>111</v>
      </c>
      <c r="B158" s="21"/>
      <c r="C158" s="21"/>
    </row>
    <row r="159" spans="1:3" ht="30" x14ac:dyDescent="0.25">
      <c r="A159" s="15" t="s">
        <v>112</v>
      </c>
      <c r="B159" s="21"/>
      <c r="C159" s="21"/>
    </row>
    <row r="160" spans="1:3" ht="135" x14ac:dyDescent="0.25">
      <c r="A160" s="24" t="s">
        <v>113</v>
      </c>
    </row>
  </sheetData>
  <mergeCells count="4">
    <mergeCell ref="A1:C1"/>
    <mergeCell ref="A82:C82"/>
    <mergeCell ref="A113:C113"/>
    <mergeCell ref="A114:C11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1"/>
  <sheetViews>
    <sheetView topLeftCell="A51" workbookViewId="0">
      <selection activeCell="C67" sqref="C67"/>
    </sheetView>
  </sheetViews>
  <sheetFormatPr baseColWidth="10" defaultRowHeight="15" x14ac:dyDescent="0.25"/>
  <cols>
    <col min="1" max="1" width="38.28515625" bestFit="1" customWidth="1"/>
    <col min="2" max="2" width="13" bestFit="1" customWidth="1"/>
    <col min="3" max="3" width="14.7109375" bestFit="1" customWidth="1"/>
    <col min="4" max="4" width="22.5703125" bestFit="1" customWidth="1"/>
    <col min="5" max="5" width="13" bestFit="1" customWidth="1"/>
    <col min="6" max="6" width="14.7109375" bestFit="1" customWidth="1"/>
  </cols>
  <sheetData>
    <row r="1" spans="1:6" x14ac:dyDescent="0.25">
      <c r="A1" s="33" t="s">
        <v>114</v>
      </c>
      <c r="B1" s="34"/>
      <c r="C1" s="34"/>
      <c r="D1" s="34"/>
      <c r="E1" s="34"/>
      <c r="F1" s="35"/>
    </row>
    <row r="3" spans="1:6" x14ac:dyDescent="0.25">
      <c r="A3" s="1" t="s">
        <v>115</v>
      </c>
      <c r="B3" s="1" t="s">
        <v>3</v>
      </c>
      <c r="C3" s="1" t="s">
        <v>2</v>
      </c>
      <c r="D3" s="1" t="s">
        <v>116</v>
      </c>
      <c r="E3" s="1" t="s">
        <v>3</v>
      </c>
      <c r="F3" s="1" t="s">
        <v>2</v>
      </c>
    </row>
    <row r="4" spans="1:6" x14ac:dyDescent="0.25">
      <c r="A4" s="6" t="s">
        <v>117</v>
      </c>
      <c r="B4" s="12">
        <f>SUM(B5,B7,B9:B17)</f>
        <v>0</v>
      </c>
      <c r="C4" s="12">
        <f>SUM(C5,C7,C9:C17)</f>
        <v>0</v>
      </c>
      <c r="D4" s="6" t="s">
        <v>118</v>
      </c>
      <c r="E4" s="12">
        <f>SUM(E5:E10,E17)</f>
        <v>0</v>
      </c>
      <c r="F4" s="12">
        <f>SUM(F5:F10,F17)</f>
        <v>0</v>
      </c>
    </row>
    <row r="5" spans="1:6" ht="30" x14ac:dyDescent="0.25">
      <c r="A5" s="5" t="s">
        <v>5</v>
      </c>
      <c r="B5" s="13"/>
      <c r="C5" s="13"/>
      <c r="D5" s="5" t="s">
        <v>44</v>
      </c>
      <c r="E5" s="13"/>
      <c r="F5" s="13"/>
    </row>
    <row r="6" spans="1:6" ht="30" x14ac:dyDescent="0.25">
      <c r="A6" s="22" t="s">
        <v>119</v>
      </c>
      <c r="B6" s="23"/>
      <c r="C6" s="23"/>
      <c r="D6" s="5" t="s">
        <v>137</v>
      </c>
      <c r="E6" s="13"/>
      <c r="F6" s="13"/>
    </row>
    <row r="7" spans="1:6" x14ac:dyDescent="0.25">
      <c r="A7" s="5" t="s">
        <v>120</v>
      </c>
      <c r="B7" s="13"/>
      <c r="C7" s="13"/>
      <c r="D7" s="5" t="s">
        <v>138</v>
      </c>
      <c r="E7" s="13"/>
      <c r="F7" s="13"/>
    </row>
    <row r="8" spans="1:6" ht="30" x14ac:dyDescent="0.25">
      <c r="A8" s="22" t="s">
        <v>121</v>
      </c>
      <c r="B8" s="23"/>
      <c r="C8" s="23"/>
      <c r="D8" s="5" t="s">
        <v>48</v>
      </c>
      <c r="E8" s="13"/>
      <c r="F8" s="13"/>
    </row>
    <row r="9" spans="1:6" ht="30" x14ac:dyDescent="0.25">
      <c r="A9" s="5" t="s">
        <v>122</v>
      </c>
      <c r="B9" s="13"/>
      <c r="C9" s="13"/>
      <c r="D9" s="5" t="s">
        <v>49</v>
      </c>
      <c r="E9" s="13"/>
      <c r="F9" s="13"/>
    </row>
    <row r="10" spans="1:6" x14ac:dyDescent="0.25">
      <c r="A10" s="5" t="s">
        <v>9</v>
      </c>
      <c r="B10" s="13"/>
      <c r="C10" s="13"/>
      <c r="D10" s="5" t="s">
        <v>139</v>
      </c>
      <c r="E10" s="13"/>
      <c r="F10" s="13"/>
    </row>
    <row r="11" spans="1:6" x14ac:dyDescent="0.25">
      <c r="A11" s="5" t="s">
        <v>123</v>
      </c>
      <c r="B11" s="13"/>
      <c r="C11" s="13"/>
      <c r="D11" s="25"/>
      <c r="E11" s="36"/>
      <c r="F11" s="36"/>
    </row>
    <row r="12" spans="1:6" x14ac:dyDescent="0.25">
      <c r="A12" s="5" t="s">
        <v>11</v>
      </c>
      <c r="B12" s="13"/>
      <c r="C12" s="13"/>
      <c r="D12" s="25"/>
      <c r="E12" s="36"/>
      <c r="F12" s="36"/>
    </row>
    <row r="13" spans="1:6" x14ac:dyDescent="0.25">
      <c r="A13" s="5" t="s">
        <v>124</v>
      </c>
      <c r="B13" s="13"/>
      <c r="C13" s="13"/>
      <c r="D13" s="25"/>
      <c r="E13" s="36"/>
      <c r="F13" s="36"/>
    </row>
    <row r="14" spans="1:6" x14ac:dyDescent="0.25">
      <c r="A14" s="5" t="s">
        <v>125</v>
      </c>
      <c r="B14" s="13"/>
      <c r="C14" s="13"/>
      <c r="D14" s="25"/>
      <c r="E14" s="36"/>
      <c r="F14" s="36"/>
    </row>
    <row r="15" spans="1:6" x14ac:dyDescent="0.25">
      <c r="A15" s="5" t="s">
        <v>16</v>
      </c>
      <c r="B15" s="13"/>
      <c r="C15" s="13"/>
      <c r="D15" s="25"/>
      <c r="E15" s="36"/>
      <c r="F15" s="36"/>
    </row>
    <row r="16" spans="1:6" x14ac:dyDescent="0.25">
      <c r="A16" s="5" t="s">
        <v>17</v>
      </c>
      <c r="B16" s="13"/>
      <c r="C16" s="13"/>
      <c r="D16" s="25"/>
      <c r="E16" s="36"/>
      <c r="F16" s="36"/>
    </row>
    <row r="17" spans="1:6" x14ac:dyDescent="0.25">
      <c r="A17" s="5" t="s">
        <v>126</v>
      </c>
      <c r="B17" s="13"/>
      <c r="C17" s="13"/>
      <c r="D17" s="5" t="s">
        <v>140</v>
      </c>
      <c r="E17" s="13"/>
      <c r="F17" s="13"/>
    </row>
    <row r="18" spans="1:6" x14ac:dyDescent="0.25">
      <c r="A18" s="8" t="s">
        <v>74</v>
      </c>
      <c r="B18" s="19">
        <f>B4</f>
        <v>0</v>
      </c>
      <c r="C18" s="19">
        <f>C4</f>
        <v>0</v>
      </c>
      <c r="D18" s="8" t="s">
        <v>74</v>
      </c>
      <c r="E18" s="19">
        <f>E4</f>
        <v>0</v>
      </c>
      <c r="F18" s="19">
        <f>F4</f>
        <v>0</v>
      </c>
    </row>
    <row r="19" spans="1:6" x14ac:dyDescent="0.25">
      <c r="A19" s="25"/>
      <c r="B19" s="36"/>
      <c r="C19" s="36"/>
      <c r="D19" s="8" t="s">
        <v>141</v>
      </c>
      <c r="E19" s="19"/>
      <c r="F19" s="19"/>
    </row>
    <row r="20" spans="1:6" ht="30" x14ac:dyDescent="0.25">
      <c r="A20" s="8" t="s">
        <v>127</v>
      </c>
      <c r="B20" s="19"/>
      <c r="C20" s="19"/>
      <c r="D20" s="8" t="s">
        <v>142</v>
      </c>
      <c r="E20" s="19"/>
      <c r="F20" s="19"/>
    </row>
    <row r="21" spans="1:6" x14ac:dyDescent="0.25">
      <c r="A21" s="8" t="s">
        <v>128</v>
      </c>
      <c r="B21" s="19"/>
      <c r="C21" s="19"/>
      <c r="D21" s="25"/>
      <c r="E21" s="36"/>
      <c r="F21" s="36"/>
    </row>
    <row r="22" spans="1:6" x14ac:dyDescent="0.25">
      <c r="A22" s="8" t="s">
        <v>129</v>
      </c>
      <c r="B22" s="19">
        <f>SUM(B20:B21,B18)</f>
        <v>0</v>
      </c>
      <c r="C22" s="19">
        <f>SUM(C20:C21,C18)</f>
        <v>0</v>
      </c>
      <c r="D22" s="8" t="s">
        <v>143</v>
      </c>
      <c r="E22" s="19">
        <f>SUM(E20,E18)</f>
        <v>0</v>
      </c>
      <c r="F22" s="19">
        <f>SUM(F20,F18)</f>
        <v>0</v>
      </c>
    </row>
    <row r="23" spans="1:6" ht="30" x14ac:dyDescent="0.25">
      <c r="A23" s="8" t="s">
        <v>130</v>
      </c>
      <c r="B23" s="19"/>
      <c r="C23" s="19"/>
      <c r="D23" s="8" t="s">
        <v>144</v>
      </c>
      <c r="E23" s="19"/>
      <c r="F23" s="19"/>
    </row>
    <row r="24" spans="1:6" x14ac:dyDescent="0.25">
      <c r="A24" s="8" t="s">
        <v>34</v>
      </c>
      <c r="B24" s="19">
        <f>SUM(B22:B23)</f>
        <v>0</v>
      </c>
      <c r="C24" s="19">
        <f>SUM(C22:C23)</f>
        <v>0</v>
      </c>
      <c r="D24" s="39" t="s">
        <v>34</v>
      </c>
      <c r="E24" s="41">
        <f>SUM(E22:E23)</f>
        <v>0</v>
      </c>
      <c r="F24" s="41">
        <f>SUM(F22:F23)</f>
        <v>0</v>
      </c>
    </row>
    <row r="25" spans="1:6" ht="45" x14ac:dyDescent="0.25">
      <c r="A25" s="15" t="s">
        <v>131</v>
      </c>
      <c r="B25" s="21"/>
      <c r="C25" s="21"/>
      <c r="D25" s="40"/>
      <c r="E25" s="42"/>
      <c r="F25" s="42"/>
    </row>
    <row r="26" spans="1:6" ht="120" x14ac:dyDescent="0.25">
      <c r="A26" s="15" t="s">
        <v>133</v>
      </c>
      <c r="B26" s="15"/>
      <c r="C26" s="15"/>
      <c r="D26" s="15" t="s">
        <v>134</v>
      </c>
      <c r="E26" s="21"/>
      <c r="F26" s="21"/>
    </row>
    <row r="27" spans="1:6" x14ac:dyDescent="0.25">
      <c r="A27" s="17" t="s">
        <v>39</v>
      </c>
      <c r="B27" s="38"/>
      <c r="C27" s="25"/>
      <c r="D27" s="25"/>
      <c r="E27" s="25"/>
      <c r="F27" s="25"/>
    </row>
    <row r="28" spans="1:6" ht="45" x14ac:dyDescent="0.25">
      <c r="A28" s="17" t="s">
        <v>132</v>
      </c>
      <c r="B28" s="37"/>
      <c r="C28" s="37"/>
      <c r="D28" s="37"/>
      <c r="E28" s="37"/>
      <c r="F28" s="37"/>
    </row>
    <row r="29" spans="1:6" ht="30" x14ac:dyDescent="0.25">
      <c r="A29" s="17" t="s">
        <v>135</v>
      </c>
      <c r="B29" s="37"/>
      <c r="C29" s="37"/>
      <c r="D29" s="37"/>
      <c r="E29" s="37"/>
      <c r="F29" s="37"/>
    </row>
    <row r="30" spans="1:6" ht="45" x14ac:dyDescent="0.25">
      <c r="A30" s="17" t="s">
        <v>136</v>
      </c>
      <c r="B30" s="37"/>
      <c r="C30" s="37"/>
      <c r="D30" s="37"/>
      <c r="E30" s="37"/>
      <c r="F30" s="37"/>
    </row>
    <row r="31" spans="1:6" x14ac:dyDescent="0.25">
      <c r="A31" s="37"/>
      <c r="B31" s="37"/>
      <c r="C31" s="37"/>
      <c r="D31" s="37"/>
      <c r="E31" s="37"/>
      <c r="F31" s="37"/>
    </row>
    <row r="32" spans="1:6" x14ac:dyDescent="0.25">
      <c r="A32" s="37"/>
      <c r="B32" s="37"/>
      <c r="C32" s="37"/>
      <c r="D32" s="37"/>
      <c r="E32" s="37"/>
      <c r="F32" s="37"/>
    </row>
    <row r="33" spans="1:6" x14ac:dyDescent="0.25">
      <c r="A33" s="43" t="s">
        <v>145</v>
      </c>
      <c r="B33" s="44"/>
      <c r="C33" s="45"/>
      <c r="D33" s="37"/>
      <c r="E33" s="37"/>
      <c r="F33" s="37"/>
    </row>
    <row r="34" spans="1:6" x14ac:dyDescent="0.25">
      <c r="A34" s="37"/>
      <c r="B34" s="37"/>
      <c r="C34" s="37"/>
      <c r="D34" s="37"/>
      <c r="E34" s="37"/>
      <c r="F34" s="37"/>
    </row>
    <row r="35" spans="1:6" x14ac:dyDescent="0.25">
      <c r="A35" s="1"/>
      <c r="B35" s="1" t="s">
        <v>3</v>
      </c>
      <c r="C35" s="1" t="s">
        <v>2</v>
      </c>
      <c r="D35" s="37"/>
      <c r="E35" s="37"/>
      <c r="F35" s="37"/>
    </row>
    <row r="36" spans="1:6" x14ac:dyDescent="0.25">
      <c r="A36" s="6" t="s">
        <v>146</v>
      </c>
      <c r="B36" s="12">
        <f>SUM(B37:B42)</f>
        <v>0</v>
      </c>
      <c r="C36" s="12">
        <f>SUM(C37:C42)</f>
        <v>0</v>
      </c>
      <c r="D36" s="37"/>
      <c r="E36" s="37"/>
      <c r="F36" s="37"/>
    </row>
    <row r="37" spans="1:6" x14ac:dyDescent="0.25">
      <c r="A37" s="5" t="s">
        <v>44</v>
      </c>
      <c r="B37" s="13"/>
      <c r="C37" s="13"/>
      <c r="D37" s="37"/>
      <c r="E37" s="37"/>
      <c r="F37" s="37"/>
    </row>
    <row r="38" spans="1:6" x14ac:dyDescent="0.25">
      <c r="A38" s="5" t="s">
        <v>45</v>
      </c>
      <c r="B38" s="13"/>
      <c r="C38" s="13"/>
      <c r="D38" s="37"/>
      <c r="E38" s="37"/>
      <c r="F38" s="37"/>
    </row>
    <row r="39" spans="1:6" x14ac:dyDescent="0.25">
      <c r="A39" s="5" t="s">
        <v>47</v>
      </c>
      <c r="B39" s="13"/>
      <c r="C39" s="13"/>
      <c r="D39" s="37"/>
      <c r="E39" s="37"/>
      <c r="F39" s="37"/>
    </row>
    <row r="40" spans="1:6" x14ac:dyDescent="0.25">
      <c r="A40" s="5" t="s">
        <v>48</v>
      </c>
      <c r="B40" s="13"/>
      <c r="C40" s="13"/>
      <c r="D40" s="37"/>
      <c r="E40" s="37"/>
      <c r="F40" s="37"/>
    </row>
    <row r="41" spans="1:6" x14ac:dyDescent="0.25">
      <c r="A41" s="5" t="s">
        <v>147</v>
      </c>
      <c r="B41" s="13"/>
      <c r="C41" s="13"/>
      <c r="D41" s="7"/>
      <c r="E41" s="7"/>
      <c r="F41" s="7"/>
    </row>
    <row r="42" spans="1:6" x14ac:dyDescent="0.25">
      <c r="A42" s="5" t="s">
        <v>51</v>
      </c>
      <c r="B42" s="13"/>
      <c r="C42" s="13"/>
      <c r="D42" s="7"/>
      <c r="E42" s="7"/>
      <c r="F42" s="7"/>
    </row>
    <row r="43" spans="1:6" x14ac:dyDescent="0.25">
      <c r="A43" s="8" t="s">
        <v>74</v>
      </c>
      <c r="B43" s="19">
        <f>B36</f>
        <v>0</v>
      </c>
      <c r="C43" s="19">
        <f>C36</f>
        <v>0</v>
      </c>
      <c r="D43" s="7"/>
      <c r="E43" s="7"/>
      <c r="F43" s="7"/>
    </row>
    <row r="44" spans="1:6" x14ac:dyDescent="0.25">
      <c r="A44" s="8" t="s">
        <v>148</v>
      </c>
      <c r="B44" s="19"/>
      <c r="C44" s="19"/>
      <c r="D44" s="7"/>
      <c r="E44" s="7"/>
      <c r="F44" s="7"/>
    </row>
    <row r="45" spans="1:6" x14ac:dyDescent="0.25">
      <c r="A45" s="6" t="s">
        <v>149</v>
      </c>
      <c r="B45" s="12">
        <f>SUM(B46,B48,B50:B57)</f>
        <v>0</v>
      </c>
      <c r="C45" s="12">
        <f>SUM(C46,C48,C50:C57)</f>
        <v>0</v>
      </c>
      <c r="D45" s="7"/>
      <c r="E45" s="7"/>
      <c r="F45" s="7"/>
    </row>
    <row r="46" spans="1:6" x14ac:dyDescent="0.25">
      <c r="A46" s="5" t="s">
        <v>150</v>
      </c>
      <c r="B46" s="13"/>
      <c r="C46" s="13"/>
    </row>
    <row r="47" spans="1:6" x14ac:dyDescent="0.25">
      <c r="A47" s="22" t="s">
        <v>151</v>
      </c>
      <c r="B47" s="23"/>
      <c r="C47" s="23"/>
    </row>
    <row r="48" spans="1:6" x14ac:dyDescent="0.25">
      <c r="A48" s="5" t="s">
        <v>152</v>
      </c>
      <c r="B48" s="13"/>
      <c r="C48" s="13"/>
    </row>
    <row r="49" spans="1:3" ht="30" x14ac:dyDescent="0.25">
      <c r="A49" s="22" t="s">
        <v>153</v>
      </c>
      <c r="B49" s="23"/>
      <c r="C49" s="23"/>
    </row>
    <row r="50" spans="1:3" x14ac:dyDescent="0.25">
      <c r="A50" s="5" t="s">
        <v>154</v>
      </c>
      <c r="B50" s="13"/>
      <c r="C50" s="13"/>
    </row>
    <row r="51" spans="1:3" x14ac:dyDescent="0.25">
      <c r="A51" s="5" t="s">
        <v>9</v>
      </c>
      <c r="B51" s="13"/>
      <c r="C51" s="13"/>
    </row>
    <row r="52" spans="1:3" x14ac:dyDescent="0.25">
      <c r="A52" s="5" t="s">
        <v>123</v>
      </c>
      <c r="B52" s="13"/>
      <c r="C52" s="13"/>
    </row>
    <row r="53" spans="1:3" x14ac:dyDescent="0.25">
      <c r="A53" s="5" t="s">
        <v>11</v>
      </c>
      <c r="B53" s="13"/>
      <c r="C53" s="13"/>
    </row>
    <row r="54" spans="1:3" x14ac:dyDescent="0.25">
      <c r="A54" s="5" t="s">
        <v>124</v>
      </c>
      <c r="B54" s="13"/>
      <c r="C54" s="13"/>
    </row>
    <row r="55" spans="1:3" x14ac:dyDescent="0.25">
      <c r="A55" s="5" t="s">
        <v>125</v>
      </c>
      <c r="B55" s="13"/>
      <c r="C55" s="13"/>
    </row>
    <row r="56" spans="1:3" x14ac:dyDescent="0.25">
      <c r="A56" s="5" t="s">
        <v>16</v>
      </c>
      <c r="B56" s="13"/>
      <c r="C56" s="13"/>
    </row>
    <row r="57" spans="1:3" x14ac:dyDescent="0.25">
      <c r="A57" s="5" t="s">
        <v>17</v>
      </c>
      <c r="B57" s="13"/>
      <c r="C57" s="13"/>
    </row>
    <row r="58" spans="1:3" x14ac:dyDescent="0.25">
      <c r="A58" s="8" t="s">
        <v>82</v>
      </c>
      <c r="B58" s="19">
        <f>B45</f>
        <v>0</v>
      </c>
      <c r="C58" s="19">
        <f>C45</f>
        <v>0</v>
      </c>
    </row>
    <row r="59" spans="1:3" x14ac:dyDescent="0.25">
      <c r="A59" s="8" t="s">
        <v>155</v>
      </c>
      <c r="B59" s="19">
        <f>B43-B58</f>
        <v>0</v>
      </c>
      <c r="C59" s="19">
        <f>C43-C58</f>
        <v>0</v>
      </c>
    </row>
    <row r="60" spans="1:3" x14ac:dyDescent="0.25">
      <c r="A60" s="8" t="s">
        <v>156</v>
      </c>
      <c r="B60" s="19"/>
      <c r="C60" s="19"/>
    </row>
    <row r="61" spans="1:3" x14ac:dyDescent="0.25">
      <c r="A61" s="8" t="s">
        <v>157</v>
      </c>
      <c r="B61" s="19"/>
      <c r="C61" s="19"/>
    </row>
    <row r="62" spans="1:3" x14ac:dyDescent="0.25">
      <c r="A62" s="8" t="s">
        <v>158</v>
      </c>
      <c r="B62" s="19"/>
      <c r="C62" s="19"/>
    </row>
    <row r="63" spans="1:3" x14ac:dyDescent="0.25">
      <c r="A63" s="8" t="s">
        <v>159</v>
      </c>
      <c r="B63" s="19"/>
      <c r="C63" s="19"/>
    </row>
    <row r="64" spans="1:3" x14ac:dyDescent="0.25">
      <c r="A64" s="8" t="s">
        <v>160</v>
      </c>
      <c r="B64" s="19"/>
      <c r="C64" s="19"/>
    </row>
    <row r="65" spans="1:3" ht="30" x14ac:dyDescent="0.25">
      <c r="A65" s="8" t="s">
        <v>161</v>
      </c>
      <c r="B65" s="19">
        <f>B43-B58+B60-B61+B62-B63-B64</f>
        <v>0</v>
      </c>
      <c r="C65" s="19">
        <f>C43-C58+C60-C61+C62-C63-C64</f>
        <v>0</v>
      </c>
    </row>
    <row r="66" spans="1:3" ht="81" customHeight="1" x14ac:dyDescent="0.25">
      <c r="A66" s="48" t="s">
        <v>162</v>
      </c>
      <c r="B66" s="48"/>
      <c r="C66" s="48"/>
    </row>
    <row r="67" spans="1:3" ht="30" x14ac:dyDescent="0.25">
      <c r="A67" s="17" t="s">
        <v>69</v>
      </c>
      <c r="B67" s="46"/>
      <c r="C67" s="46"/>
    </row>
    <row r="68" spans="1:3" x14ac:dyDescent="0.25">
      <c r="A68" s="17" t="s">
        <v>163</v>
      </c>
      <c r="B68" s="46"/>
      <c r="C68" s="46"/>
    </row>
    <row r="69" spans="1:3" x14ac:dyDescent="0.25">
      <c r="A69" s="17" t="s">
        <v>86</v>
      </c>
      <c r="B69" s="46"/>
      <c r="C69" s="46"/>
    </row>
    <row r="70" spans="1:3" x14ac:dyDescent="0.25">
      <c r="A70" s="17" t="s">
        <v>164</v>
      </c>
      <c r="B70" s="46"/>
      <c r="C70" s="46"/>
    </row>
    <row r="71" spans="1:3" x14ac:dyDescent="0.25">
      <c r="A71" s="47"/>
      <c r="B71" s="46"/>
      <c r="C71" s="46"/>
    </row>
    <row r="72" spans="1:3" x14ac:dyDescent="0.25">
      <c r="A72" s="47"/>
      <c r="B72" s="46"/>
      <c r="C72" s="46"/>
    </row>
    <row r="73" spans="1:3" x14ac:dyDescent="0.25">
      <c r="A73" s="47"/>
      <c r="B73" s="46"/>
      <c r="C73" s="46"/>
    </row>
    <row r="74" spans="1:3" x14ac:dyDescent="0.25">
      <c r="A74" s="47"/>
      <c r="B74" s="46"/>
      <c r="C74" s="46"/>
    </row>
    <row r="75" spans="1:3" x14ac:dyDescent="0.25">
      <c r="A75" s="47"/>
      <c r="B75" s="46"/>
      <c r="C75" s="46"/>
    </row>
    <row r="76" spans="1:3" x14ac:dyDescent="0.25">
      <c r="A76" s="47"/>
      <c r="B76" s="46"/>
      <c r="C76" s="46"/>
    </row>
    <row r="77" spans="1:3" x14ac:dyDescent="0.25">
      <c r="A77" s="47"/>
      <c r="B77" s="46"/>
      <c r="C77" s="46"/>
    </row>
    <row r="78" spans="1:3" x14ac:dyDescent="0.25">
      <c r="A78" s="47"/>
      <c r="B78" s="46"/>
      <c r="C78" s="46"/>
    </row>
    <row r="79" spans="1:3" x14ac:dyDescent="0.25">
      <c r="A79" s="47"/>
      <c r="B79" s="46"/>
      <c r="C79" s="46"/>
    </row>
    <row r="80" spans="1:3" x14ac:dyDescent="0.25">
      <c r="A80" s="47"/>
      <c r="B80" s="46"/>
      <c r="C80" s="46"/>
    </row>
    <row r="81" spans="1:3" x14ac:dyDescent="0.25">
      <c r="A81" s="47"/>
      <c r="B81" s="46"/>
      <c r="C81" s="46"/>
    </row>
  </sheetData>
  <mergeCells count="6">
    <mergeCell ref="A66:C66"/>
    <mergeCell ref="A1:F1"/>
    <mergeCell ref="D24:D25"/>
    <mergeCell ref="E24:E25"/>
    <mergeCell ref="F24:F25"/>
    <mergeCell ref="A33:C3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workbookViewId="0"/>
  </sheetViews>
  <sheetFormatPr baseColWidth="10"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3</vt:i4>
      </vt:variant>
    </vt:vector>
  </HeadingPairs>
  <TitlesOfParts>
    <vt:vector size="3" baseType="lpstr">
      <vt:lpstr>Systeme_De_Base</vt:lpstr>
      <vt:lpstr>Systeme_Abrege</vt:lpstr>
      <vt:lpstr>Systeme_Developpe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2020-01-30T11:31:51Z</dcterms:modified>
</cp:coreProperties>
</file>