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6" activeTab="6"/>
  </bookViews>
  <sheets>
    <sheet name="Formulaire_2050_SD" sheetId="1" r:id="rId1"/>
    <sheet name="Formulaire_2051_SD" sheetId="2" r:id="rId2"/>
    <sheet name="Formulaire_2052_SD" sheetId="3" r:id="rId3"/>
    <sheet name="Formulaire_2053_SD" sheetId="4" r:id="rId4"/>
    <sheet name="Formulaire_2054_SD" sheetId="5" r:id="rId5"/>
    <sheet name="Formulaire_2054_Bis_SD" sheetId="6" r:id="rId6"/>
    <sheet name="Formulaire_2055_SD" sheetId="7" r:id="rId7"/>
    <sheet name="Formulaire_2056_SD" sheetId="8" r:id="rId8"/>
    <sheet name="Formulaire_2057_SD" sheetId="9" r:id="rId9"/>
    <sheet name="Formulaire_2058_A_SD" sheetId="10" r:id="rId10"/>
    <sheet name="Formulaire_2058_B_SD" sheetId="11" r:id="rId11"/>
    <sheet name="Formulaire_2058_C_SD" sheetId="12" r:id="rId12"/>
    <sheet name="Formulaire_2059_A_SD" sheetId="13" r:id="rId13"/>
    <sheet name="Formulaire_2059_B_SD" sheetId="14" r:id="rId14"/>
    <sheet name="Formulaire_2059_C_SD" sheetId="15" r:id="rId15"/>
    <sheet name="Formulaire_2059_D_SD" sheetId="16" r:id="rId16"/>
    <sheet name="Formulaire_2059_E_SD" sheetId="17" r:id="rId17"/>
    <sheet name="Formulaire_2059_F_SD" sheetId="18" r:id="rId18"/>
    <sheet name="Formulaire_2059_G_SD" sheetId="19" r:id="rId19"/>
  </sheets>
  <calcPr calcId="152511"/>
</workbook>
</file>

<file path=xl/calcChain.xml><?xml version="1.0" encoding="utf-8"?>
<calcChain xmlns="http://schemas.openxmlformats.org/spreadsheetml/2006/main">
  <c r="C47" i="17" l="1"/>
  <c r="C45" i="17"/>
  <c r="C26" i="17"/>
  <c r="C15" i="17"/>
  <c r="C52" i="14" l="1"/>
  <c r="D52" i="14"/>
  <c r="E52" i="14"/>
  <c r="B52" i="14"/>
  <c r="E18" i="14"/>
  <c r="D18" i="14"/>
  <c r="B18" i="14"/>
  <c r="C30" i="14"/>
  <c r="D30" i="14"/>
  <c r="E30" i="14"/>
  <c r="B30" i="14"/>
  <c r="C12" i="12" l="1"/>
  <c r="C58" i="10"/>
  <c r="C27" i="10"/>
  <c r="C52" i="9" l="1"/>
  <c r="I50" i="9"/>
  <c r="G50" i="9"/>
  <c r="E50" i="9"/>
  <c r="C50" i="9"/>
  <c r="C27" i="9"/>
  <c r="G26" i="9"/>
  <c r="E26" i="9"/>
  <c r="C26" i="9"/>
  <c r="G13" i="9"/>
  <c r="E13" i="9"/>
  <c r="C13" i="9"/>
  <c r="G9" i="9"/>
  <c r="E9" i="9"/>
  <c r="C9" i="9"/>
  <c r="I40" i="8" l="1"/>
  <c r="G40" i="8"/>
  <c r="E40" i="8"/>
  <c r="C40" i="8"/>
  <c r="E39" i="7" l="1"/>
  <c r="E37" i="7"/>
  <c r="G37" i="7"/>
  <c r="G39" i="7" s="1"/>
  <c r="I37" i="7"/>
  <c r="I39" i="7" s="1"/>
  <c r="K37" i="7"/>
  <c r="K39" i="7" s="1"/>
  <c r="M37" i="7"/>
  <c r="M39" i="7" s="1"/>
  <c r="O37" i="7"/>
  <c r="O39" i="7" s="1"/>
  <c r="C37" i="7"/>
  <c r="C39" i="7" s="1"/>
  <c r="B41" i="7" l="1"/>
  <c r="B40" i="7"/>
  <c r="B42" i="7" s="1"/>
  <c r="C23" i="6"/>
  <c r="D23" i="6"/>
  <c r="E23" i="6"/>
  <c r="F23" i="6"/>
  <c r="G23" i="6"/>
  <c r="B23" i="6"/>
  <c r="B30" i="6"/>
  <c r="I56" i="5" l="1"/>
  <c r="G56" i="5"/>
  <c r="E56" i="5"/>
  <c r="C56" i="5"/>
  <c r="I50" i="5"/>
  <c r="I57" i="5" s="1"/>
  <c r="G50" i="5"/>
  <c r="G57" i="5" s="1"/>
  <c r="E50" i="5"/>
  <c r="E57" i="5" s="1"/>
  <c r="C50" i="5"/>
  <c r="C57" i="5" s="1"/>
  <c r="G32" i="5"/>
  <c r="C12" i="5"/>
  <c r="C11" i="5"/>
  <c r="C32" i="5" s="1"/>
  <c r="G31" i="5"/>
  <c r="E31" i="5"/>
  <c r="C31" i="5"/>
  <c r="E25" i="5"/>
  <c r="G25" i="5"/>
  <c r="C25" i="5"/>
  <c r="G51" i="3"/>
  <c r="G52" i="3" s="1"/>
  <c r="G45" i="3"/>
  <c r="G34" i="3"/>
  <c r="G19" i="3"/>
  <c r="E32" i="5" l="1"/>
  <c r="G53" i="3"/>
  <c r="G35" i="3"/>
  <c r="C40" i="2"/>
  <c r="C42" i="2" s="1"/>
  <c r="C44" i="2" s="1"/>
  <c r="C29" i="2"/>
  <c r="C25" i="2"/>
  <c r="C21" i="2"/>
  <c r="F55" i="1" l="1"/>
  <c r="E55" i="1"/>
  <c r="F51" i="1"/>
  <c r="E51" i="1"/>
  <c r="F44" i="1"/>
  <c r="E44" i="1"/>
  <c r="C55" i="1"/>
  <c r="C51" i="1"/>
  <c r="C44" i="1"/>
  <c r="C60" i="1"/>
  <c r="C64" i="1" s="1"/>
  <c r="F35" i="1"/>
  <c r="E35" i="1"/>
  <c r="C35" i="1"/>
  <c r="F28" i="1"/>
  <c r="E28" i="1"/>
  <c r="C28" i="1"/>
  <c r="F21" i="1"/>
  <c r="E21" i="1"/>
  <c r="C21" i="1"/>
  <c r="C42" i="1" s="1"/>
  <c r="F19" i="1"/>
  <c r="C19" i="1"/>
  <c r="E42" i="1" l="1"/>
  <c r="F42" i="1"/>
  <c r="F64" i="1" s="1"/>
  <c r="F60" i="1"/>
  <c r="E60" i="1"/>
  <c r="E64" i="1" s="1"/>
</calcChain>
</file>

<file path=xl/sharedStrings.xml><?xml version="1.0" encoding="utf-8"?>
<sst xmlns="http://schemas.openxmlformats.org/spreadsheetml/2006/main" count="2078" uniqueCount="1678">
  <si>
    <t>Désignation de l’entreprise :</t>
  </si>
  <si>
    <t>Durée de l’exercice exprimée en nombre de mois *</t>
  </si>
  <si>
    <t>Adresse de l’entreprise</t>
  </si>
  <si>
    <t>Durée de l’exercice précédent *</t>
  </si>
  <si>
    <t>Numéro SIRET *</t>
  </si>
  <si>
    <t>Néant (à cocher ou pas)</t>
  </si>
  <si>
    <t>Exercice N clos le,</t>
  </si>
  <si>
    <t>Nomenclature</t>
  </si>
  <si>
    <t>ACTIF IMMOBILISÉ *</t>
  </si>
  <si>
    <t>Immobilisations incorporelles</t>
  </si>
  <si>
    <t>Brut {1} [€]</t>
  </si>
  <si>
    <t>Amortissements, provisions {2} [€]</t>
  </si>
  <si>
    <t>Net {3} [€]</t>
  </si>
  <si>
    <t>Immobilisations corporelles</t>
  </si>
  <si>
    <t>Immobilisations financières (2)</t>
  </si>
  <si>
    <t>Total (I)</t>
  </si>
  <si>
    <t>ACTIF CIRCULANT</t>
  </si>
  <si>
    <t>Stocks *</t>
  </si>
  <si>
    <t>Créances</t>
  </si>
  <si>
    <t>Divers</t>
  </si>
  <si>
    <t>Comptes de régularisation</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</si>
  <si>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</si>
  <si>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</si>
  <si>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</si>
  <si>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</si>
  <si>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</si>
  <si>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</si>
  <si>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</si>
  <si>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</si>
  <si>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Désignation de l’entreprise</t>
  </si>
  <si>
    <t>Capitaux propres</t>
  </si>
  <si>
    <t>Autres fonds propres</t>
  </si>
  <si>
    <t>Provisions pour risques et charges</t>
  </si>
  <si>
    <t>Dettes (4)</t>
  </si>
  <si>
    <t>Compte de régularisation</t>
  </si>
  <si>
    <t>Renvois</t>
  </si>
  <si>
    <t>Exercice N [€]</t>
  </si>
  <si>
    <t>Exercice N / France</t>
  </si>
  <si>
    <t>Exercice N / Exportations et livraisons intracommunautaires</t>
  </si>
  <si>
    <t>Exercice N / Total</t>
  </si>
  <si>
    <t>Produits d'exploitation</t>
  </si>
  <si>
    <t>Charges d'exploitation</t>
  </si>
  <si>
    <t>1 - RÉSULTAT D’EXPLOITATION (I - II)</t>
  </si>
  <si>
    <t>Produits financiers</t>
  </si>
  <si>
    <t xml:space="preserve">Charges financières </t>
  </si>
  <si>
    <t>(RENVOIS : voir tableau n° 2053) * Des explications concernant cette rubrique sont données dans la notice n° 2032</t>
  </si>
  <si>
    <t>Néant</t>
  </si>
  <si>
    <t>Produits exceptionnels</t>
  </si>
  <si>
    <t>④ COMPTE DE RÉSULTAT DE L’EXERCICE (Suite)</t>
  </si>
  <si>
    <t>① BILAN - ACTIF</t>
  </si>
  <si>
    <t>② BILAN - PASSIF avant répartition</t>
  </si>
  <si>
    <t>③ COMPTE DE RÉSULTAT DE L’EXERCICE (En liste)</t>
  </si>
  <si>
    <t>Charges exceptionnelles</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</si>
  <si>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</si>
  <si>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</si>
  <si>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</si>
  <si>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</si>
  <si>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</si>
  <si>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</si>
  <si>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Augmentations / Acquisitions, créations, apports
et virements de poste à poste [3]</t>
  </si>
  <si>
    <t>Augmentations / Consécutives à une réévaluation pratiquée au cours de l’exercice ou résultant d’une mise en équivalence [2]</t>
  </si>
  <si>
    <t>Valeur brute des immobilisations au début de l’exercice [1]</t>
  </si>
  <si>
    <t>Incorporelles</t>
  </si>
  <si>
    <t>Cadre A</t>
  </si>
  <si>
    <t>Immobilisations</t>
  </si>
  <si>
    <t>Corporelles</t>
  </si>
  <si>
    <t>Financières</t>
  </si>
  <si>
    <t>CADRE B</t>
  </si>
  <si>
    <t>Diminutions par virement de poste à poste [1]</t>
  </si>
  <si>
    <t>Diminutions par cessions à des tiers ou mises hors service ou résultant d’une mise en équivalence [2]</t>
  </si>
  <si>
    <t>Valeur brute des immobilisations à la fin de l’exercice [3]</t>
  </si>
  <si>
    <t>Réévaluation légale * ou évaluation par mise en équivalence / Valeur d’origine des immobilisations en fin d’exercice [4]</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</si>
  <si>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</si>
  <si>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</si>
  <si>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</si>
  <si>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</si>
  <si>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</si>
  <si>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</si>
  <si>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</si>
  <si>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</si>
  <si>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</si>
  <si>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</si>
  <si>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</si>
  <si>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</si>
  <si>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</si>
  <si>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</si>
  <si>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</si>
  <si>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</si>
  <si>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</si>
  <si>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</si>
  <si>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</si>
  <si>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</si>
  <si>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</si>
  <si>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</si>
  <si>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</si>
  <si>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</si>
  <si>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</si>
  <si>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</si>
  <si>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</si>
  <si>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</si>
  <si>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</si>
  <si>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</si>
  <si>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</si>
  <si>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</si>
  <si>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</si>
  <si>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⑥ AMORTISSEMENTS</t>
  </si>
  <si>
    <t>CADRE A / SITUATIONS ET MOUVEMENTS DE L’EXERCICE DES AMORTISSEMENTS TECHNIQUES
(OU VENANT EN DIMINUTION DE L’ACTIF) *</t>
  </si>
  <si>
    <t>IMMOBILISATIONS AMORTISSABLES</t>
  </si>
  <si>
    <t>Montant des amortissements au début de l’exercice</t>
  </si>
  <si>
    <t>Augmentations : dotations de l’exercice</t>
  </si>
  <si>
    <t>Diminutions : amortissements
afférents aux éléments sortis
de l’actif et reprises</t>
  </si>
  <si>
    <t>Montant des amortissements
à la fin de l’exercice</t>
  </si>
  <si>
    <t xml:space="preserve">Terrains </t>
  </si>
  <si>
    <t xml:space="preserve">Constructions _ Sur sol d’autrui </t>
  </si>
  <si>
    <t xml:space="preserve">Constructions _ Inst. générales, agencements et aménagements des constructions </t>
  </si>
  <si>
    <t xml:space="preserve">Frais d’établissement et de développement / TOTAL I </t>
  </si>
  <si>
    <t xml:space="preserve">Autres immobilisations incorporelles / TOTAL II </t>
  </si>
  <si>
    <t xml:space="preserve">Constructions _ Sur sol propre </t>
  </si>
  <si>
    <t>Installations techniques, matériel et outillage industriels</t>
  </si>
  <si>
    <t>Autres immobilisations corporelles / Inst. générales, agencements, aménagements divers</t>
  </si>
  <si>
    <t>Autres immobilisations corporelles / Matériel de transport</t>
  </si>
  <si>
    <t>Autres immobilisations corporelles / Matériel de bureau et informatique, mobilier</t>
  </si>
  <si>
    <t>Autres immobilisations corporelles / Emballages récupérables et divers</t>
  </si>
  <si>
    <t>TOTAL III</t>
  </si>
  <si>
    <t>TOTAL GÉNÉRAL (I + II + III)</t>
  </si>
  <si>
    <t>CADRE B / VENTILATION DES MOUVEMENTS AFFECTANT LA PROVISION POUR AMORTISSEMENTS DÉROGATOIRES</t>
  </si>
  <si>
    <t>Immobilisations amortissables</t>
  </si>
  <si>
    <t>DOTATIONS / Colonne 1 Différentiel de durée et autres</t>
  </si>
  <si>
    <t>DOTATIONS / Colonne 2 Mode dégressif</t>
  </si>
  <si>
    <t>DOTATIONS / Colonne 3 Amortissement fiscal exceptionnel</t>
  </si>
  <si>
    <t>REPRISES / Colonne 4 Différentiel de durée et autres</t>
  </si>
  <si>
    <t>REPRISES / Colonne 5 Mode dégressif</t>
  </si>
  <si>
    <t>REPRISES / Colonne 6 Amortissement fiscal exceptionnel</t>
  </si>
  <si>
    <t>Mouvement net des amortissements à la fin de l’exercice</t>
  </si>
  <si>
    <t>Frais établissements / TOTAL I</t>
  </si>
  <si>
    <t>Autres immobilisations incorporelles / TOTAL II</t>
  </si>
  <si>
    <t>Terrains</t>
  </si>
  <si>
    <t>Constructions __ Sur sol propre</t>
  </si>
  <si>
    <t>Constructions __ Sur sol d’autrui</t>
  </si>
  <si>
    <t>Constructions __ Inst. gales, agenc et am. des const.</t>
  </si>
  <si>
    <t>Inst. Techniques mat. et outillage</t>
  </si>
  <si>
    <t>Autres immobilisations corporelles / Inst. gales, agenc am. divers</t>
  </si>
  <si>
    <t>Autres immobilisations corporelles / Mat. bureau et inform. mobilier</t>
  </si>
  <si>
    <t>Autres immobilisations corporelles / Emballages récup. et divers</t>
  </si>
  <si>
    <t>Frais d’acquisition de titres de participations / TOTAL IV</t>
  </si>
  <si>
    <t>Total général
(I + II + III + IV)</t>
  </si>
  <si>
    <t>Total général non ventilé
(NP + NQ + NR)</t>
  </si>
  <si>
    <t>Total général non ventilé
(NS + NT + NU)</t>
  </si>
  <si>
    <t>Total général non ventilé
(NW – NY)</t>
  </si>
  <si>
    <t>MOUVEMENTS DE L’EXERCICE
AFFECTANT LES CHARGES RÉPARTIES
SUR PLUSIEURS EXERCICES*</t>
  </si>
  <si>
    <t>Frais d’émission d’emprunt à étaler</t>
  </si>
  <si>
    <t>Primes de remboursement des obligations</t>
  </si>
  <si>
    <t>Montant net au début
de l’exercice</t>
  </si>
  <si>
    <t xml:space="preserve"> Augmentations</t>
  </si>
  <si>
    <t>Dotations de l’exercice aux amortissements</t>
  </si>
  <si>
    <t>Montant net à la fin de l’exercice</t>
  </si>
  <si>
    <t>CADRE C</t>
  </si>
  <si>
    <t>7 / PROVISIONS INSCRITES AU BILAN</t>
  </si>
  <si>
    <t>Nature des provisions</t>
  </si>
  <si>
    <t>Indice 1</t>
  </si>
  <si>
    <t>Montant au début de l’exercice 1</t>
  </si>
  <si>
    <t>Indice 2</t>
  </si>
  <si>
    <t xml:space="preserve">AUGMENTATIONS : Dotations de l’exercice 2
</t>
  </si>
  <si>
    <t xml:space="preserve">DIMINUTIONS : Reprises de l’exercice 3
</t>
  </si>
  <si>
    <t>Indice 3</t>
  </si>
  <si>
    <t>Indice 4</t>
  </si>
  <si>
    <t>Montant à la fin de l’exercice 4</t>
  </si>
  <si>
    <t>Provisions réglementées</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</si>
  <si>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</si>
  <si>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</si>
  <si>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</si>
  <si>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</si>
  <si>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</si>
  <si>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</si>
  <si>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</si>
  <si>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</si>
  <si>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</si>
  <si>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</si>
  <si>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</si>
  <si>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</si>
  <si>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</si>
  <si>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</si>
  <si>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</si>
  <si>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Amortissements dérogatoires</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</si>
  <si>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</si>
  <si>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</si>
  <si>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</si>
  <si>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</si>
  <si>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</si>
  <si>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</si>
  <si>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</si>
  <si>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</si>
  <si>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</si>
  <si>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</si>
  <si>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</si>
  <si>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</si>
  <si>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</si>
  <si>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</si>
  <si>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</si>
  <si>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TOTAL I</t>
  </si>
  <si>
    <t>3Y</t>
  </si>
  <si>
    <t>TP</t>
  </si>
  <si>
    <t>TQ</t>
  </si>
  <si>
    <t>TR</t>
  </si>
  <si>
    <t>3Z</t>
  </si>
  <si>
    <t>TS</t>
  </si>
  <si>
    <t>TT</t>
  </si>
  <si>
    <t>TU</t>
  </si>
  <si>
    <t>Provisions pour litiges</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</si>
  <si>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</si>
  <si>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</si>
  <si>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</si>
  <si>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</si>
  <si>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</si>
  <si>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</si>
  <si>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</si>
  <si>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</si>
  <si>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</si>
  <si>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</si>
  <si>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</si>
  <si>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</si>
  <si>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</si>
  <si>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</si>
  <si>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</si>
  <si>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</si>
  <si>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</si>
  <si>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</si>
  <si>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</si>
  <si>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</si>
  <si>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</si>
  <si>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</si>
  <si>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</si>
  <si>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</si>
  <si>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</si>
  <si>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</si>
  <si>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</si>
  <si>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</si>
  <si>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</si>
  <si>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</si>
  <si>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</si>
  <si>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</si>
  <si>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</si>
  <si>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</si>
  <si>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</si>
  <si>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</si>
  <si>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</si>
  <si>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</si>
  <si>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</si>
  <si>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</si>
  <si>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</si>
  <si>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</si>
  <si>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</si>
  <si>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</si>
  <si>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</si>
  <si>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</si>
  <si>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</si>
  <si>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</si>
  <si>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</si>
  <si>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</si>
  <si>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</si>
  <si>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</si>
  <si>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</si>
  <si>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</si>
  <si>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</si>
  <si>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</si>
  <si>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</si>
  <si>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</si>
  <si>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</si>
  <si>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</si>
  <si>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</si>
  <si>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</si>
  <si>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</si>
  <si>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</si>
  <si>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</si>
  <si>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</si>
  <si>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</si>
  <si>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</si>
  <si>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</si>
  <si>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</si>
  <si>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</si>
  <si>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</si>
  <si>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</si>
  <si>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</si>
  <si>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</si>
  <si>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autres immobilisations financières (1)*</t>
  </si>
  <si>
    <t>#06</t>
  </si>
  <si>
    <t>#07</t>
  </si>
  <si>
    <t>Sur immobilisations __  titres de participation</t>
  </si>
  <si>
    <t>9U</t>
  </si>
  <si>
    <t>9V</t>
  </si>
  <si>
    <t>9W</t>
  </si>
  <si>
    <t>9X</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</si>
  <si>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</si>
  <si>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</si>
  <si>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</si>
  <si>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</si>
  <si>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</si>
  <si>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</si>
  <si>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</si>
  <si>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</si>
  <si>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</si>
  <si>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</si>
  <si>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</si>
  <si>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</si>
  <si>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</si>
  <si>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</si>
  <si>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</si>
  <si>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</si>
  <si>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</si>
  <si>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</si>
  <si>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</si>
  <si>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</si>
  <si>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</si>
  <si>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</si>
  <si>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</si>
  <si>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</si>
  <si>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</si>
  <si>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</si>
  <si>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</si>
  <si>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</si>
  <si>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</si>
  <si>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</si>
  <si>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Dont dotations et reprises __ exceptionnelles</t>
  </si>
  <si>
    <t>UJ</t>
  </si>
  <si>
    <t>UH</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</si>
  <si>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</si>
  <si>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</si>
  <si>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</si>
  <si>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</si>
  <si>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</si>
  <si>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</si>
  <si>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De l'actif immobilisé</t>
  </si>
  <si>
    <t>Créances rattachées à des participations</t>
  </si>
  <si>
    <t>Montant brut [1]</t>
  </si>
  <si>
    <t>A 1 an au plus [2]</t>
  </si>
  <si>
    <t>A plus d’un an [3]</t>
  </si>
  <si>
    <t>UL</t>
  </si>
  <si>
    <t>UM</t>
  </si>
  <si>
    <t>UN</t>
  </si>
  <si>
    <t>Prêts (1) (2)</t>
  </si>
  <si>
    <t>UP</t>
  </si>
  <si>
    <t>UR</t>
  </si>
  <si>
    <t>US</t>
  </si>
  <si>
    <t>Autres immobilisations financières</t>
  </si>
  <si>
    <t>UT</t>
  </si>
  <si>
    <t>UV</t>
  </si>
  <si>
    <t>UW</t>
  </si>
  <si>
    <t>De l'actif circulant</t>
  </si>
  <si>
    <t>Clients douteux ou litigieux</t>
  </si>
  <si>
    <t>VA</t>
  </si>
  <si>
    <t>-</t>
  </si>
  <si>
    <t>Autres créances clients</t>
  </si>
  <si>
    <t>UX</t>
  </si>
  <si>
    <t>Créance représentative de titres prêtés ou remis en garantie* (Provision pour dépréciation antérieurement constitiuée* UO  :  …)</t>
  </si>
  <si>
    <t>Z1</t>
  </si>
  <si>
    <t>Personnel et comptes rattachés</t>
  </si>
  <si>
    <t>UY</t>
  </si>
  <si>
    <t>Sécurité sociale et autres organismes sociaux</t>
  </si>
  <si>
    <t>UZ</t>
  </si>
  <si>
    <t>État et autres collectivités publiques / Impôts sur les bénéfices</t>
  </si>
  <si>
    <t>VM</t>
  </si>
  <si>
    <t>État et autres collectivités publiques / Taxe sur la valeur ajoutée</t>
  </si>
  <si>
    <t>État et autres collectivités publiques / Autres impôts, taxes et versements assimilés</t>
  </si>
  <si>
    <t>État et autres collectivités publiques / Divers</t>
  </si>
  <si>
    <t>VB</t>
  </si>
  <si>
    <t>VN</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</si>
  <si>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</si>
  <si>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</si>
  <si>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</si>
  <si>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</si>
  <si>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</si>
  <si>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</si>
  <si>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</si>
  <si>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</si>
  <si>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</si>
  <si>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</si>
  <si>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</si>
  <si>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</si>
  <si>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(1) Montant des Remboursements obtenus en cours d’exercice</t>
  </si>
  <si>
    <t>(2) Prêts et avances consentis aux associés (personnes physiques)</t>
  </si>
  <si>
    <t>VD</t>
  </si>
  <si>
    <t>VE</t>
  </si>
  <si>
    <t>VF</t>
  </si>
  <si>
    <t>CADRE B / ÉTAT DES DETTES</t>
  </si>
  <si>
    <t>A plus d’1 an et 5 ans au plus [3]</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</si>
  <si>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</si>
  <si>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</si>
  <si>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</si>
  <si>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</si>
  <si>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</si>
  <si>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</si>
  <si>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</si>
  <si>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</si>
  <si>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</si>
  <si>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</si>
  <si>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Fournisseurs et comptes rattachés</t>
  </si>
  <si>
    <t>8B</t>
  </si>
  <si>
    <t>8C</t>
  </si>
  <si>
    <t>8D</t>
  </si>
  <si>
    <t>8E</t>
  </si>
  <si>
    <t>VW</t>
  </si>
  <si>
    <t>VX</t>
  </si>
  <si>
    <t>État et autres collectivités publiques / Obligations cautionnées</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</si>
  <si>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</si>
  <si>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</si>
  <si>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</si>
  <si>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</si>
  <si>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</si>
  <si>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</si>
  <si>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</si>
  <si>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</si>
  <si>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</si>
  <si>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</si>
  <si>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</si>
  <si>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</si>
  <si>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</si>
  <si>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A plus de 5 ans [4]</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</si>
  <si>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</si>
  <si>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</si>
  <si>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</si>
  <si>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</si>
  <si>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</si>
  <si>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</si>
  <si>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</si>
  <si>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</si>
  <si>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</si>
  <si>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</si>
  <si>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</si>
  <si>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I. RÉINTÉGRATIONS</t>
  </si>
  <si>
    <t>Indice</t>
  </si>
  <si>
    <t>Montant [€]</t>
  </si>
  <si>
    <t>BÉNÉFICE COMPTABLE DE L’EXERCICE</t>
  </si>
  <si>
    <t>WA</t>
  </si>
  <si>
    <t>Charges non admises en déduction du résultat fiscal</t>
  </si>
  <si>
    <t>Rémunération du travail de l’exploitant ou des associés (entreprises à l’IR)</t>
  </si>
  <si>
    <t>WB</t>
  </si>
  <si>
    <t>Avantages personnels non déductibles *
(sauf amortissements à porter ligne ci-dessous)*</t>
  </si>
  <si>
    <t>WD</t>
  </si>
  <si>
    <t xml:space="preserve">Amortissements excédentaires (art. 39-4 du CGI) et autres amortissements non déductibles </t>
  </si>
  <si>
    <t>WE</t>
  </si>
  <si>
    <t>Autres charges et dépenses somptuaires
(art. 39-4 du C.G.I.)</t>
  </si>
  <si>
    <t>WF</t>
  </si>
  <si>
    <t>Taxe sur les véhicules des sociétés (entreprises à l'IS)</t>
  </si>
  <si>
    <t>WG</t>
  </si>
  <si>
    <t>XE</t>
  </si>
  <si>
    <t>Fraction des loyers à réintégrer dans le cadre d’un crédit-bail immobilier et de levée d’option</t>
  </si>
  <si>
    <t>RA</t>
  </si>
  <si>
    <t>Part des loyers dispensée de réintégration (art. 239 sexies D du CGI)</t>
  </si>
  <si>
    <t>RB</t>
  </si>
  <si>
    <t>Provisions et charges à payer non
déductibles (cf. tableau 2058-B, cadre III)</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</si>
  <si>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</si>
  <si>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</si>
  <si>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</si>
  <si>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</si>
  <si>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</si>
  <si>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</si>
  <si>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</si>
  <si>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</si>
  <si>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</si>
  <si>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</si>
  <si>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</si>
  <si>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</si>
  <si>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</si>
  <si>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</si>
  <si>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</si>
  <si>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</si>
  <si>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</si>
  <si>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</si>
  <si>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</si>
  <si>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</si>
  <si>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</si>
  <si>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</si>
  <si>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</si>
  <si>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</si>
  <si>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</si>
  <si>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</si>
  <si>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</si>
  <si>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</si>
  <si>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</si>
  <si>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Réintégrations diverses à
détailler sur feuillet séparé DONT *</t>
  </si>
  <si>
    <t>Intérêts excédentaires (art. 39-1-3e et 212 du C.G.I.)</t>
  </si>
  <si>
    <t>SU</t>
  </si>
  <si>
    <t>Zones d’entreprises (activité exonérée)</t>
  </si>
  <si>
    <t>WQ</t>
  </si>
  <si>
    <t>SW</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</si>
  <si>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</si>
  <si>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</si>
  <si>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</si>
  <si>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</si>
  <si>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</si>
  <si>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</si>
  <si>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</si>
  <si>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</si>
  <si>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Total I</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</si>
  <si>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</si>
  <si>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</si>
  <si>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</si>
  <si>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</si>
  <si>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</si>
  <si>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</si>
  <si>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</si>
  <si>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</si>
  <si>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</si>
  <si>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</si>
  <si>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</si>
  <si>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</si>
  <si>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</si>
  <si>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</si>
  <si>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</si>
  <si>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</si>
  <si>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</si>
  <si>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</si>
  <si>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</si>
  <si>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</si>
  <si>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</si>
  <si>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</si>
  <si>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</si>
  <si>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Quote-part de frais et charges restant imposable à déduire des produits nets de participation</t>
  </si>
  <si>
    <t>XA</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</si>
  <si>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</si>
  <si>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</si>
  <si>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</si>
  <si>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</si>
  <si>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</si>
  <si>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</si>
  <si>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</si>
  <si>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</si>
  <si>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</si>
  <si>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</si>
  <si>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</si>
  <si>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</si>
  <si>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</si>
  <si>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</si>
  <si>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</si>
  <si>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</si>
  <si>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</si>
  <si>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</si>
  <si>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</si>
  <si>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</si>
  <si>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</si>
  <si>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</si>
  <si>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</si>
  <si>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</si>
  <si>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</si>
  <si>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</si>
  <si>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</si>
  <si>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</si>
  <si>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</si>
  <si>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</si>
  <si>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</si>
  <si>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</si>
  <si>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</si>
  <si>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</si>
  <si>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</si>
  <si>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</si>
  <si>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</si>
  <si>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</si>
  <si>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</si>
  <si>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</si>
  <si>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</si>
  <si>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</si>
  <si>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</si>
  <si>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</si>
  <si>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</si>
  <si>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</si>
  <si>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</si>
  <si>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</si>
  <si>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</si>
  <si>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</si>
  <si>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</si>
  <si>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</si>
  <si>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</si>
  <si>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</si>
  <si>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</si>
  <si>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</si>
  <si>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</si>
  <si>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</si>
  <si>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</si>
  <si>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</si>
  <si>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</si>
  <si>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</si>
  <si>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</si>
  <si>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</si>
  <si>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</si>
  <si>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</si>
  <si>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</si>
  <si>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</si>
  <si>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</si>
  <si>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</si>
  <si>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</si>
  <si>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</si>
  <si>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</si>
  <si>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</si>
  <si>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</si>
  <si>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Indemnités pour congés à payer, charges sociales et fiscales correspondantes non déductibles pour les entreprises placées sous le régime de l’article 39-1. 1e bis Al. 2 du CGI * __ Reprises sur l’exercice</t>
  </si>
  <si>
    <t>ZV</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</si>
  <si>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</si>
  <si>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</si>
  <si>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</si>
  <si>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</si>
  <si>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</si>
  <si>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</si>
  <si>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</si>
  <si>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</si>
  <si>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</si>
  <si>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</si>
  <si>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</si>
  <si>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</si>
  <si>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</si>
  <si>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</si>
  <si>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</si>
  <si>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</si>
  <si>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</si>
  <si>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</si>
  <si>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</si>
  <si>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</si>
  <si>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</si>
  <si>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</si>
  <si>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</si>
  <si>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</si>
  <si>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</si>
  <si>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</si>
  <si>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</si>
  <si>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YN</t>
  </si>
  <si>
    <t>TOTAUX (YN = ZV à 9S) et (YO = ZW à 9T) __ Dotations de l’exercice</t>
  </si>
  <si>
    <t>TOTAUX (YN = ZV à 9S) et (YO = ZW à 9T) __ Reprises sur l’exercice</t>
  </si>
  <si>
    <t>YO</t>
  </si>
  <si>
    <t>à reporter au tableau 2058-A : (ligne WI)</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</si>
  <si>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</si>
  <si>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</si>
  <si>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</si>
  <si>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</si>
  <si>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</si>
  <si>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</si>
  <si>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</si>
  <si>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</si>
  <si>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</si>
  <si>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</si>
  <si>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</si>
  <si>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</si>
  <si>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</si>
  <si>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</si>
  <si>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</si>
  <si>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</si>
  <si>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</si>
  <si>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</si>
  <si>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Affectations aux réserves __ Autres réserves</t>
  </si>
  <si>
    <t>ZB</t>
  </si>
  <si>
    <t>ZD</t>
  </si>
  <si>
    <t>Dividendes</t>
  </si>
  <si>
    <t>ZE</t>
  </si>
  <si>
    <t>Autres répartitions</t>
  </si>
  <si>
    <t>ZF</t>
  </si>
  <si>
    <t>Report à nouveau</t>
  </si>
  <si>
    <t>ZG</t>
  </si>
  <si>
    <t>(NB : le total I doit nécessairement être égal au total II) TOTAL II</t>
  </si>
  <si>
    <t>ZH</t>
  </si>
  <si>
    <t>RENSEIGNEMENTS DIVERS</t>
  </si>
  <si>
    <t>Exercice N :</t>
  </si>
  <si>
    <t>Engagements</t>
  </si>
  <si>
    <t>Engagements de crédit-bail mobilier</t>
  </si>
  <si>
    <t>( précisez le prix de revient des biens)</t>
  </si>
  <si>
    <t>J7</t>
  </si>
  <si>
    <t>YQ</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</si>
  <si>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</si>
  <si>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</si>
  <si>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</si>
  <si>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</si>
  <si>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</si>
  <si>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</si>
  <si>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</si>
  <si>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</si>
  <si>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</si>
  <si>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</si>
  <si>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</si>
  <si>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</si>
  <si>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</si>
  <si>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</si>
  <si>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</si>
  <si>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</si>
  <si>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</si>
  <si>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</si>
  <si>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</si>
  <si>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(dont cotisations versées aux organisations syndicales et professionnelles)</t>
  </si>
  <si>
    <t>ES</t>
  </si>
  <si>
    <t>ST</t>
  </si>
  <si>
    <t>Total du poste correspondant à la ligne FW du tableau n° 2052</t>
  </si>
  <si>
    <t>Impôts et taxes</t>
  </si>
  <si>
    <t>– Taxe professionnelle*, CFE, CVAE</t>
  </si>
  <si>
    <t>– Autres impôts, taxes et versements assimilés</t>
  </si>
  <si>
    <t>YW</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</si>
  <si>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</si>
  <si>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</si>
  <si>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</si>
  <si>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</si>
  <si>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</si>
  <si>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</si>
  <si>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</si>
  <si>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</si>
  <si>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</si>
  <si>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</si>
  <si>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</si>
  <si>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</si>
  <si>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</si>
  <si>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</si>
  <si>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</si>
  <si>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</si>
  <si>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</si>
  <si>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</si>
  <si>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</si>
  <si>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</si>
  <si>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</si>
  <si>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</si>
  <si>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</si>
  <si>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</si>
  <si>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</si>
  <si>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</si>
  <si>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</si>
  <si>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</si>
  <si>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</si>
  <si>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</si>
  <si>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</si>
  <si>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</si>
  <si>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</si>
  <si>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</si>
  <si>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</si>
  <si>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</si>
  <si>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</si>
  <si>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</si>
  <si>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</si>
  <si>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</si>
  <si>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</si>
  <si>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</si>
  <si>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</si>
  <si>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</si>
  <si>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</si>
  <si>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</si>
  <si>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</si>
  <si>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</si>
  <si>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</si>
  <si>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</si>
  <si>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</si>
  <si>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</si>
  <si>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</si>
  <si>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</si>
  <si>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</si>
  <si>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</si>
  <si>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</si>
  <si>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Prix de vente [7]</t>
  </si>
  <si>
    <t>Montant global de la plus-value ou de la moins-value [8]</t>
  </si>
  <si>
    <t>Court terme [9]</t>
  </si>
  <si>
    <t>Qualification fiscale des plus et moins-values réalisées *</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</si>
  <si>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</si>
  <si>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</si>
  <si>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</si>
  <si>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</si>
  <si>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</si>
  <si>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</si>
  <si>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</si>
  <si>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</si>
  <si>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</si>
  <si>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</si>
  <si>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</si>
  <si>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</si>
  <si>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</si>
  <si>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(A)</t>
  </si>
  <si>
    <t>CADRE A : plus ou moins-value nette à court terme (total algébrique
des lignes 1 à 20 de la colonne 9)</t>
  </si>
  <si>
    <t>(B) (Ventilation par taux)</t>
  </si>
  <si>
    <t>"C"</t>
  </si>
  <si>
    <t>CADRE B : plus ou moins-value nette à long terme (total algébrique
des lignes 1 à 20 de la colonne)</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</si>
  <si>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</si>
  <si>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</si>
  <si>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</si>
  <si>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</si>
  <si>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</si>
  <si>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</si>
  <si>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</si>
  <si>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</si>
  <si>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</si>
  <si>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</si>
  <si>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</si>
  <si>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</si>
  <si>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</si>
  <si>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</si>
  <si>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</si>
  <si>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TOTAL 1</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</si>
  <si>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</si>
  <si>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</si>
  <si>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</si>
  <si>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</si>
  <si>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</si>
  <si>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</si>
  <si>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</si>
  <si>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</si>
  <si>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</si>
  <si>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</si>
  <si>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</si>
  <si>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</si>
  <si>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</si>
  <si>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</si>
  <si>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</si>
  <si>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</si>
  <si>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</si>
  <si>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</si>
  <si>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</si>
  <si>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</si>
  <si>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</si>
  <si>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</si>
  <si>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</si>
  <si>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</si>
  <si>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</si>
  <si>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</si>
  <si>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</si>
  <si>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Imputations sur les plus-values à long terme de l’exercice imposables à 12,8 % __ '3'</t>
  </si>
  <si>
    <t>Moins-values à 12,8 % __ '2'</t>
  </si>
  <si>
    <t>Origine __ '1'</t>
  </si>
  <si>
    <t>Solde des moins-values à 12,8 % __ '4'</t>
  </si>
  <si>
    <t>Moins-values nettes à long terme subies au cours des dix exercices antérieurs (montants restant à déduire à la clôture du dernier exercice) ___ 'N – 1'</t>
  </si>
  <si>
    <t>Moins-values nettes ___ 'N'</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</si>
  <si>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</si>
  <si>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</si>
  <si>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</si>
  <si>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</si>
  <si>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</si>
  <si>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</si>
  <si>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</si>
  <si>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</si>
  <si>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</si>
  <si>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</si>
  <si>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</si>
  <si>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</si>
  <si>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</si>
  <si>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</si>
  <si>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</si>
  <si>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</si>
  <si>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</si>
  <si>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</si>
  <si>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</si>
  <si>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</si>
  <si>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</si>
  <si>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</si>
  <si>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</si>
  <si>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</si>
  <si>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</si>
  <si>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</si>
  <si>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</si>
  <si>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</si>
  <si>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</si>
  <si>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</si>
  <si>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</si>
  <si>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</si>
  <si>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</si>
  <si>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</si>
  <si>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</si>
  <si>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</si>
  <si>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</si>
  <si>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</si>
  <si>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</si>
  <si>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</si>
  <si>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</si>
  <si>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</si>
  <si>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</si>
  <si>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</si>
  <si>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</si>
  <si>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</si>
  <si>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donnant lieu à complément d’impôt [3]</t>
  </si>
  <si>
    <t>ne donnant pas lieu à complément d’impôt [4]</t>
  </si>
  <si>
    <t>Montants prélevés sur la réserve</t>
  </si>
  <si>
    <t>Montant de la réserve à la clôture de l’exercice [5]</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</si>
  <si>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</si>
  <si>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</si>
  <si>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</si>
  <si>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</si>
  <si>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</si>
  <si>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</si>
  <si>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</si>
  <si>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</si>
  <si>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</si>
  <si>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</si>
  <si>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</si>
  <si>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</si>
  <si>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</si>
  <si>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</si>
  <si>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</si>
  <si>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</si>
  <si>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</si>
  <si>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</si>
  <si>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</si>
  <si>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</si>
  <si>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</si>
  <si>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</si>
  <si>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</si>
  <si>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</si>
  <si>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</si>
  <si>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</si>
  <si>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</si>
  <si>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</si>
  <si>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</si>
  <si>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</si>
  <si>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</si>
  <si>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</si>
  <si>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</si>
  <si>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</si>
  <si>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</si>
  <si>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</si>
  <si>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</si>
  <si>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</si>
  <si>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</si>
  <si>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</si>
  <si>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</si>
  <si>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</si>
  <si>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</si>
  <si>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</si>
  <si>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</si>
  <si>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</si>
  <si>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</si>
  <si>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</si>
  <si>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</si>
  <si>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</si>
  <si>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</si>
  <si>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</si>
  <si>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</si>
  <si>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</si>
  <si>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OU</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</si>
  <si>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</si>
  <si>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</si>
  <si>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</si>
  <si>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</si>
  <si>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</si>
  <si>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</si>
  <si>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</si>
  <si>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</si>
  <si>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</si>
  <si>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</si>
  <si>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</si>
  <si>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</si>
  <si>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</si>
  <si>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</si>
  <si>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</si>
  <si>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</si>
  <si>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</si>
  <si>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</si>
  <si>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</si>
  <si>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</si>
  <si>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</si>
  <si>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HX</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</si>
  <si>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</si>
  <si>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</si>
  <si>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</si>
  <si>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</si>
  <si>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</si>
  <si>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</si>
  <si>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</si>
  <si>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</si>
  <si>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</si>
  <si>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</si>
  <si>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N° SIRET</t>
  </si>
  <si>
    <t>DÉNOMINATION DE L’ENTREPRISE</t>
  </si>
  <si>
    <t>ADRESSE (voie)</t>
  </si>
  <si>
    <t>VILLE</t>
  </si>
  <si>
    <t>CODE POSTAL</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</si>
  <si>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</si>
  <si>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</si>
  <si>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</si>
  <si>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</si>
  <si>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</si>
  <si>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</si>
  <si>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</si>
  <si>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</si>
  <si>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Forme juridique</t>
  </si>
  <si>
    <t>Dénomination</t>
  </si>
  <si>
    <t>N° SIREN (si société établie en France)</t>
  </si>
  <si>
    <t>% de détention</t>
  </si>
  <si>
    <t>Nb de parts ou actions</t>
  </si>
  <si>
    <t>Adresse :</t>
  </si>
  <si>
    <t>N°</t>
  </si>
  <si>
    <t>Voie</t>
  </si>
  <si>
    <t>Code Postal</t>
  </si>
  <si>
    <t>Commune</t>
  </si>
  <si>
    <t>Pays</t>
  </si>
  <si>
    <t>Personne morale 1</t>
  </si>
  <si>
    <t>Personne morale 2</t>
  </si>
  <si>
    <t>Personne morale 3</t>
  </si>
  <si>
    <t>Personne morale 4</t>
  </si>
  <si>
    <t>II - CAPITAL DÉTENU PAR LES PERSONNES PHYSIQUES :</t>
  </si>
  <si>
    <t>Personne physique 1</t>
  </si>
  <si>
    <t>Titre (2)</t>
  </si>
  <si>
    <t>Nom patronymique</t>
  </si>
  <si>
    <t>Prénom(s)</t>
  </si>
  <si>
    <t>Nom marital</t>
  </si>
  <si>
    <t>Naissance :</t>
  </si>
  <si>
    <t>Date</t>
  </si>
  <si>
    <t>N° Département</t>
  </si>
  <si>
    <t>Personne physique 2</t>
  </si>
  <si>
    <t>Personne physique 3</t>
  </si>
  <si>
    <t>Personne physique 4</t>
  </si>
  <si>
    <t>(2) Indiquer : M pour Monsieur, MME pour Madame ou MLE pour Mademoiselle.</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</si>
  <si>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</si>
  <si>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</si>
  <si>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</si>
  <si>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</si>
  <si>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</si>
  <si>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</si>
  <si>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</si>
  <si>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</si>
  <si>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</si>
  <si>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</si>
  <si>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</si>
  <si>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</si>
  <si>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</si>
  <si>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</si>
  <si>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</si>
  <si>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Indice Brut</t>
  </si>
  <si>
    <t>AB</t>
  </si>
  <si>
    <t>CX</t>
  </si>
  <si>
    <t>AF</t>
  </si>
  <si>
    <t>AH</t>
  </si>
  <si>
    <t>AJ</t>
  </si>
  <si>
    <t>AL</t>
  </si>
  <si>
    <t>AN</t>
  </si>
  <si>
    <t>AP</t>
  </si>
  <si>
    <t>Indice Amortissements</t>
  </si>
  <si>
    <t>AC</t>
  </si>
  <si>
    <t>CQ</t>
  </si>
  <si>
    <t>AG</t>
  </si>
  <si>
    <t>AI</t>
  </si>
  <si>
    <t>AK</t>
  </si>
  <si>
    <t>AM</t>
  </si>
  <si>
    <t>AO</t>
  </si>
  <si>
    <t>AR</t>
  </si>
  <si>
    <t>AT</t>
  </si>
  <si>
    <t>AV</t>
  </si>
  <si>
    <t>AX</t>
  </si>
  <si>
    <t>CS</t>
  </si>
  <si>
    <t>CU</t>
  </si>
  <si>
    <t>AQ</t>
  </si>
  <si>
    <t>AS</t>
  </si>
  <si>
    <t>AU</t>
  </si>
  <si>
    <t>AW</t>
  </si>
  <si>
    <t>AY</t>
  </si>
  <si>
    <t>CT</t>
  </si>
  <si>
    <t>CV</t>
  </si>
  <si>
    <t>BB</t>
  </si>
  <si>
    <t>BD</t>
  </si>
  <si>
    <t>BF</t>
  </si>
  <si>
    <t>BH</t>
  </si>
  <si>
    <t>BC</t>
  </si>
  <si>
    <t>BE</t>
  </si>
  <si>
    <t>BG</t>
  </si>
  <si>
    <t>BI</t>
  </si>
  <si>
    <t>BL</t>
  </si>
  <si>
    <t>BM</t>
  </si>
  <si>
    <t>BN</t>
  </si>
  <si>
    <t>BP</t>
  </si>
  <si>
    <t>BR</t>
  </si>
  <si>
    <t>BO</t>
  </si>
  <si>
    <t>BQ</t>
  </si>
  <si>
    <t>BS</t>
  </si>
  <si>
    <t>BU</t>
  </si>
  <si>
    <t>BT</t>
  </si>
  <si>
    <t>BV</t>
  </si>
  <si>
    <t>BW</t>
  </si>
  <si>
    <t>BY</t>
  </si>
  <si>
    <t>BX</t>
  </si>
  <si>
    <t>CA</t>
  </si>
  <si>
    <t>CC</t>
  </si>
  <si>
    <t>BZ</t>
  </si>
  <si>
    <t>CB</t>
  </si>
  <si>
    <t>CE</t>
  </si>
  <si>
    <t>CD</t>
  </si>
  <si>
    <t>CF</t>
  </si>
  <si>
    <t>CG</t>
  </si>
  <si>
    <t>CH</t>
  </si>
  <si>
    <t>CI</t>
  </si>
  <si>
    <t>CJ</t>
  </si>
  <si>
    <t>CK</t>
  </si>
  <si>
    <t>CW</t>
  </si>
  <si>
    <t>CM</t>
  </si>
  <si>
    <t>CN</t>
  </si>
  <si>
    <t>CO</t>
  </si>
  <si>
    <t>1A</t>
  </si>
  <si>
    <t>TOTAL GÉNÉRAL (I à VI)</t>
  </si>
  <si>
    <t>Écarts de conversion actif * (VI)</t>
  </si>
  <si>
    <t>Primes de remboursement des obligations (V)</t>
  </si>
  <si>
    <t>Frais d’émission d’emprunt à étaler (IV)</t>
  </si>
  <si>
    <t>TOTAL (III)</t>
  </si>
  <si>
    <t>Charges constatées d’avance (3)*</t>
  </si>
  <si>
    <t>Disponibilités</t>
  </si>
  <si>
    <t>Valeurs mobilières de placement (dont actions propres : ...)</t>
  </si>
  <si>
    <t>Capital souscrit et appelé, non versé</t>
  </si>
  <si>
    <t>Autres créances (3)</t>
  </si>
  <si>
    <t xml:space="preserve">Clients et comptes rattachés (3)* </t>
  </si>
  <si>
    <t xml:space="preserve">Avances et acomptes versés sur commandes </t>
  </si>
  <si>
    <t>Marchandises</t>
  </si>
  <si>
    <t>Produits intermédiaires et finis</t>
  </si>
  <si>
    <t>En cours de production de services</t>
  </si>
  <si>
    <t>En cours de production de biens</t>
  </si>
  <si>
    <t>Matières premières, approvisionnements</t>
  </si>
  <si>
    <t>TOTAL (II)</t>
  </si>
  <si>
    <t>Autres immobilisations financières *</t>
  </si>
  <si>
    <t>Prêts</t>
  </si>
  <si>
    <t>Autres titres immobilisés</t>
  </si>
  <si>
    <t>Autres participations</t>
  </si>
  <si>
    <t>Participations évaluées selon la méthode de mise en équivalence</t>
  </si>
  <si>
    <t>Avances et acomptes</t>
  </si>
  <si>
    <t>Immobilisations en cours</t>
  </si>
  <si>
    <t>AA</t>
  </si>
  <si>
    <t>Capital souscrit non appelé</t>
  </si>
  <si>
    <t>Frais d’établissement*</t>
  </si>
  <si>
    <t>Frais de développement*</t>
  </si>
  <si>
    <t>Concessions, brevets et droits similaires</t>
  </si>
  <si>
    <t>Fonds commercial (1)</t>
  </si>
  <si>
    <t>Autres immobilisations incorporelles</t>
  </si>
  <si>
    <t>Avances et acomptes sur immobilisations incorporelles</t>
  </si>
  <si>
    <t>Constructions</t>
  </si>
  <si>
    <t>Autres immobilisations corporelles</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</si>
  <si>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</si>
  <si>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</si>
  <si>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</si>
  <si>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</si>
  <si>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</si>
  <si>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</si>
  <si>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</si>
  <si>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</si>
  <si>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</si>
  <si>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</si>
  <si>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</si>
  <si>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</si>
  <si>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</si>
  <si>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</si>
  <si>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</si>
  <si>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</si>
  <si>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</si>
  <si>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</si>
  <si>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</si>
  <si>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</si>
  <si>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</si>
  <si>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</si>
  <si>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</si>
  <si>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</si>
  <si>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</si>
  <si>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</si>
  <si>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</si>
  <si>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</si>
  <si>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</si>
  <si>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</si>
  <si>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</si>
  <si>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1B</t>
  </si>
  <si>
    <t>1C</t>
  </si>
  <si>
    <t>1D</t>
  </si>
  <si>
    <t>1E</t>
  </si>
  <si>
    <t>EF</t>
  </si>
  <si>
    <t>EG</t>
  </si>
  <si>
    <t>EH</t>
  </si>
  <si>
    <t>(5) Dont concours bancaires courants, et soldes créditeurs de banques et CCP</t>
  </si>
  <si>
    <t>Capital social ou individuel (1)* (Dont versé : )</t>
  </si>
  <si>
    <t xml:space="preserve">Primes d’émission, de fusion, d’apport, … </t>
  </si>
  <si>
    <t xml:space="preserve">Ecarts de réévaluation (2)* (dont écart d’équivalence _ EK _ ) </t>
  </si>
  <si>
    <t>Réserve légale (3)</t>
  </si>
  <si>
    <t>Réserves statutaires ou contractuelles</t>
  </si>
  <si>
    <t>Réserves réglementées (3)* (Dont réserve spéciale des provisions pour fluctuation des cours _ B1 _)</t>
  </si>
  <si>
    <t xml:space="preserve">Autres réserves (Dont réserve relative à l’achat d’œuvres originales d’artistes vivants * _ EJ _ ) </t>
  </si>
  <si>
    <t>RÉSULTAT DE L’EXERCICE (bénéfice ou perte)</t>
  </si>
  <si>
    <t>Subventions d’investissement</t>
  </si>
  <si>
    <t>Provisions réglementées*</t>
  </si>
  <si>
    <t>TOTAL (I) :</t>
  </si>
  <si>
    <t>Produit des émissions de titres participatifs</t>
  </si>
  <si>
    <t>Avances conditionnées</t>
  </si>
  <si>
    <t>Provisions pour risques</t>
  </si>
  <si>
    <t>Provisions pour charges</t>
  </si>
  <si>
    <t>Emprunts obligataires convertibles</t>
  </si>
  <si>
    <t>Autres emprunts obligataires</t>
  </si>
  <si>
    <t>Emprunts et dettes auprès des établissements de crédit (5)</t>
  </si>
  <si>
    <t>Emprunts et dettes financières divers (Dont emprunts participatifs _ EI _ )</t>
  </si>
  <si>
    <t>Avances et acomptes reçus sur commandes en cours</t>
  </si>
  <si>
    <t>Dettes fournisseurs et comptes rattachés</t>
  </si>
  <si>
    <t>Dettes fiscales et sociales</t>
  </si>
  <si>
    <t xml:space="preserve">Dettes sur immobilisations et comptes rattachés </t>
  </si>
  <si>
    <t>Autres dettes</t>
  </si>
  <si>
    <t>Produits constatés d’avance (4)</t>
  </si>
  <si>
    <t>TOTAL (IV)</t>
  </si>
  <si>
    <t>Ecarts de conversion passif * (V)</t>
  </si>
  <si>
    <t>TOTAL GÉNÉRAL (I à V)</t>
  </si>
  <si>
    <t>(1) Écart de réévaluation incorporé au capital</t>
  </si>
  <si>
    <t>(2) Dont Réserve spéciale de réévaluation (1959)</t>
  </si>
  <si>
    <t>(2) Dont Écart de réévaluation libre</t>
  </si>
  <si>
    <t>(2) Dont Réserve de réévaluation (1976)</t>
  </si>
  <si>
    <t>(3) Dont réserve spéciale des plus-values à long terme*</t>
  </si>
  <si>
    <t>(4) Dettes et produits constatés d’avance à moins d’un an</t>
  </si>
  <si>
    <t>Indice E_E_L_I</t>
  </si>
  <si>
    <t>Indice F</t>
  </si>
  <si>
    <t>Indice T</t>
  </si>
  <si>
    <t>FA</t>
  </si>
  <si>
    <t>FB</t>
  </si>
  <si>
    <t>FC</t>
  </si>
  <si>
    <t>FD</t>
  </si>
  <si>
    <t>FG</t>
  </si>
  <si>
    <t>FJ</t>
  </si>
  <si>
    <t>FM</t>
  </si>
  <si>
    <t>FN</t>
  </si>
  <si>
    <t>FO</t>
  </si>
  <si>
    <t>Ventes de marchandises*</t>
  </si>
  <si>
    <t>FE</t>
  </si>
  <si>
    <t>FF</t>
  </si>
  <si>
    <t>Production vendue biens*</t>
  </si>
  <si>
    <t>FH</t>
  </si>
  <si>
    <t>FI</t>
  </si>
  <si>
    <t>Production vendue services*</t>
  </si>
  <si>
    <t>FK</t>
  </si>
  <si>
    <t>FL</t>
  </si>
  <si>
    <t>Chiffres d’affaires nets*</t>
  </si>
  <si>
    <t>Production stockée*</t>
  </si>
  <si>
    <t>Production immobilisée*</t>
  </si>
  <si>
    <t>Subventions d’exploitation</t>
  </si>
  <si>
    <t>FP</t>
  </si>
  <si>
    <t>Reprises sur amortissements et provisions, transferts de charges* (9)</t>
  </si>
  <si>
    <t>FQ</t>
  </si>
  <si>
    <t>Autres produits (1) (11)</t>
  </si>
  <si>
    <t>FR</t>
  </si>
  <si>
    <t>Total des produits d’exploitation (2) (I)</t>
  </si>
  <si>
    <t>FS</t>
  </si>
  <si>
    <t>Achats de marchandises (y compris droits de douane)*</t>
  </si>
  <si>
    <t>FT</t>
  </si>
  <si>
    <t>Variation de stock (marchandises)*</t>
  </si>
  <si>
    <t>FU</t>
  </si>
  <si>
    <t>Achats de matières premières et autres approvisionnements (y compris droits de douane)*</t>
  </si>
  <si>
    <t>FV</t>
  </si>
  <si>
    <t>Variation de stock (matières premières et approvisionnements)*</t>
  </si>
  <si>
    <t>FW</t>
  </si>
  <si>
    <t>Autres achats et charges externes (3) (6 bis)*</t>
  </si>
  <si>
    <t>FX</t>
  </si>
  <si>
    <t>Impôts, taxes et versements assimilés*</t>
  </si>
  <si>
    <t>FY</t>
  </si>
  <si>
    <t>Salaires et traitements*</t>
  </si>
  <si>
    <t>FZ</t>
  </si>
  <si>
    <t>Charges sociales (10)</t>
  </si>
  <si>
    <t>GA</t>
  </si>
  <si>
    <t>Dotations d'exploitations _ Sur immobilisations _ dotations aux amortissements*</t>
  </si>
  <si>
    <t>GB</t>
  </si>
  <si>
    <t>Dotations d'exploitations _ Sur immobilisations _ dotations aux provisions</t>
  </si>
  <si>
    <t>GC</t>
  </si>
  <si>
    <t>Dotations d'exploitations _ Sur actif circulant : dotations aux provisions*</t>
  </si>
  <si>
    <t>GD</t>
  </si>
  <si>
    <t>Dotations d'exploitations _ Pour risques et charges : dotations aux provisions</t>
  </si>
  <si>
    <t>GE</t>
  </si>
  <si>
    <t>Autres charges (12)</t>
  </si>
  <si>
    <t>GF</t>
  </si>
  <si>
    <t>Total des charges d’exploitation (4) (II)</t>
  </si>
  <si>
    <t>GH</t>
  </si>
  <si>
    <t>GI</t>
  </si>
  <si>
    <t>Opérations en commun _ Bénéfice attribué ou perte transférée * (III)</t>
  </si>
  <si>
    <t>Opérations en commun _ Perte supportée ou bénéfice transféré * (IV)</t>
  </si>
  <si>
    <t>GJ</t>
  </si>
  <si>
    <t>Produits financiers de participations (5)</t>
  </si>
  <si>
    <t>GK</t>
  </si>
  <si>
    <t>Produits des autres valeurs mobilières et créances de l’actif immobilisé (5)</t>
  </si>
  <si>
    <t>GL</t>
  </si>
  <si>
    <t>Autres intérêts et produits assimilés (5)</t>
  </si>
  <si>
    <t>GM</t>
  </si>
  <si>
    <t>Reprises sur provisions et transferts de charges</t>
  </si>
  <si>
    <t>GN</t>
  </si>
  <si>
    <t>Différences positives de change</t>
  </si>
  <si>
    <t>GO</t>
  </si>
  <si>
    <t>Produits nets sur cessions de valeurs mobilières de placement</t>
  </si>
  <si>
    <t>GP</t>
  </si>
  <si>
    <t>Total des produits financiers (V)</t>
  </si>
  <si>
    <t>GQ</t>
  </si>
  <si>
    <t>Dotations financières aux amortissements et provisions*</t>
  </si>
  <si>
    <t>GR</t>
  </si>
  <si>
    <t>Intérêts et charges assimilées (6)</t>
  </si>
  <si>
    <t>GS</t>
  </si>
  <si>
    <t>Différences négatives de change</t>
  </si>
  <si>
    <t>GT</t>
  </si>
  <si>
    <t>Charges nettes sur cessions de valeurs mobilières de placement</t>
  </si>
  <si>
    <t>GU</t>
  </si>
  <si>
    <t>Total des charges financières (VI)</t>
  </si>
  <si>
    <t>GV</t>
  </si>
  <si>
    <t>2 - RÉSULTAT FINANCIER (V - VI)</t>
  </si>
  <si>
    <t>GW</t>
  </si>
  <si>
    <t>3 - RÉSULTAT COURANT AVANT IMPÔTS (I - II + III - IV + V - VI)</t>
  </si>
  <si>
    <t>Indice_T</t>
  </si>
  <si>
    <t>HA</t>
  </si>
  <si>
    <t>HB</t>
  </si>
  <si>
    <t>HC</t>
  </si>
  <si>
    <t>HD</t>
  </si>
  <si>
    <t>HE</t>
  </si>
  <si>
    <t>HF</t>
  </si>
  <si>
    <t>HG</t>
  </si>
  <si>
    <t>HH</t>
  </si>
  <si>
    <t>HI</t>
  </si>
  <si>
    <t>HJ</t>
  </si>
  <si>
    <t>HK</t>
  </si>
  <si>
    <t>HL</t>
  </si>
  <si>
    <t>HM</t>
  </si>
  <si>
    <t>HN</t>
  </si>
  <si>
    <t>HO</t>
  </si>
  <si>
    <t>HY</t>
  </si>
  <si>
    <t>1G</t>
  </si>
  <si>
    <t>HP</t>
  </si>
  <si>
    <t>HQ</t>
  </si>
  <si>
    <t>1H</t>
  </si>
  <si>
    <t>1J</t>
  </si>
  <si>
    <t>1K</t>
  </si>
  <si>
    <t>RC</t>
  </si>
  <si>
    <t>RD</t>
  </si>
  <si>
    <t>A1</t>
  </si>
  <si>
    <t>A2</t>
  </si>
  <si>
    <t>A3</t>
  </si>
  <si>
    <t>A4</t>
  </si>
  <si>
    <t>A6</t>
  </si>
  <si>
    <t>A9</t>
  </si>
  <si>
    <t>Produits exceptionnels sur opérations de gestion</t>
  </si>
  <si>
    <t>Produits exceptionnels sur opérations en capital*</t>
  </si>
  <si>
    <t>Total des produits exceptionnels (7) (VII)</t>
  </si>
  <si>
    <t>Charges exceptionnelles sur opérations de gestion (6 bis)</t>
  </si>
  <si>
    <t>Charges exceptionnelles sur opérations en capital*</t>
  </si>
  <si>
    <t>Dotations exceptionnelles aux amortissements et provisions (6 ter)</t>
  </si>
  <si>
    <t>Total des charges exceptionnelles (7) (VIII)</t>
  </si>
  <si>
    <t>4 - RÉSULTAT EXCEPTIONNEL (VII - VIII)</t>
  </si>
  <si>
    <t>Participation des salariés aux résultats de l’entreprise (IX)</t>
  </si>
  <si>
    <t>Impôts sur les bénéfices* (X)</t>
  </si>
  <si>
    <t>TOTAL DES PRODUITS (I + III + V + VII)</t>
  </si>
  <si>
    <t>TOTAL DES CHARGES (II + IV + VI + VIII + IX + X)</t>
  </si>
  <si>
    <t>5 - BÉNÉFICE OU PERTE (Total des produits - total des charges)</t>
  </si>
  <si>
    <t>(1) Dont produits nets partiels sur opérations à long terme</t>
  </si>
  <si>
    <t>(2) Dont produits de locations immobilières</t>
  </si>
  <si>
    <t>(2) Dont produits d’exploitation afférents à des exercices antérieurs (à détailler au (8) ci- dessous)</t>
  </si>
  <si>
    <t>(3) Dont _ Crédit-bail mobilier*</t>
  </si>
  <si>
    <t>(3) Dont _ Crédit-bail immobilier</t>
  </si>
  <si>
    <t>(4) Dont charges d’exploitation afférentes à des exercices antérieurs (à détailler au (8) ci- dessous)</t>
  </si>
  <si>
    <t>(5) Dont produits concernant les entreprises liées</t>
  </si>
  <si>
    <t>(6) Dont intérêts concernant les entreprises liées</t>
  </si>
  <si>
    <t>(6bis) Dont dons faits aux organismes d’intérêt général (art. 238 bis du C.G.I.)</t>
  </si>
  <si>
    <t>(6ter) Dont amortissements des souscriptions dans des PME innovantes (art. 217 octies)</t>
  </si>
  <si>
    <t>(6 ter) Dont amortissements exceptionnel de 25% des constructions nouvelles (art. 39 quinquies D)</t>
  </si>
  <si>
    <t>(9) Dont transferts de charges</t>
  </si>
  <si>
    <t>(10) Dont cotisations personnelles de l’exploitant (13)</t>
  </si>
  <si>
    <t>(11) Dont redevances pour concessions de brevets, de licences (produits)</t>
  </si>
  <si>
    <t>(12) Dont redevances pour concessions de brevets, de licences (charges)</t>
  </si>
  <si>
    <t>(13) Dont primes et cotisations complémentaires personnelles : facultatives</t>
  </si>
  <si>
    <t>(13) Dont primes et cotisations complémentaires personnelles : obligatoires</t>
  </si>
  <si>
    <t>Indice_V_B</t>
  </si>
  <si>
    <t>Indice_A_C</t>
  </si>
  <si>
    <t>Indice_A_A</t>
  </si>
  <si>
    <t>CZ</t>
  </si>
  <si>
    <t>KD</t>
  </si>
  <si>
    <t>KG</t>
  </si>
  <si>
    <t>D8</t>
  </si>
  <si>
    <t>KE</t>
  </si>
  <si>
    <t>KH</t>
  </si>
  <si>
    <t>KK</t>
  </si>
  <si>
    <t>D9</t>
  </si>
  <si>
    <t>Frais d’établissement et de développement / TOTAL I</t>
  </si>
  <si>
    <t>KN</t>
  </si>
  <si>
    <t>KF</t>
  </si>
  <si>
    <t>Autres postes d’immobilisations incorporelles / TOTAL II</t>
  </si>
  <si>
    <t>KI</t>
  </si>
  <si>
    <t>KJ</t>
  </si>
  <si>
    <t>KL</t>
  </si>
  <si>
    <t>Constructions _ Sur sol propre [ Dont Composants L9 : ]</t>
  </si>
  <si>
    <t>KM</t>
  </si>
  <si>
    <t>KP</t>
  </si>
  <si>
    <t>KS</t>
  </si>
  <si>
    <t>KO</t>
  </si>
  <si>
    <t>Constructions _ Sur sol d’autrui [ Dont Composants M1 : ]</t>
  </si>
  <si>
    <t>KV</t>
  </si>
  <si>
    <t>KQ</t>
  </si>
  <si>
    <t>KR</t>
  </si>
  <si>
    <t>Constructions _ Installations générales, agencements* et aménagements des constructions [ Dont Composants M2 : ]</t>
  </si>
  <si>
    <t>KY</t>
  </si>
  <si>
    <t>KT</t>
  </si>
  <si>
    <t>KU</t>
  </si>
  <si>
    <t>Installations techniques, matériel et outillage industriels  [ Dont Composants M3 : ]</t>
  </si>
  <si>
    <t>LB</t>
  </si>
  <si>
    <t>LE</t>
  </si>
  <si>
    <t>KW</t>
  </si>
  <si>
    <t>KX</t>
  </si>
  <si>
    <t>KZ</t>
  </si>
  <si>
    <t>LA</t>
  </si>
  <si>
    <t>Autres immobilisations corporelles _ Installations générales, agencements, aménagements divers*</t>
  </si>
  <si>
    <t>Autres immobilisations corporelles _ Matériel de transport*</t>
  </si>
  <si>
    <t>LC</t>
  </si>
  <si>
    <t>LD</t>
  </si>
  <si>
    <t>Autres immobilisations corporelles _ Matériel de bureau et mobilier informatique</t>
  </si>
  <si>
    <t>LF</t>
  </si>
  <si>
    <t>LG</t>
  </si>
  <si>
    <t>Autres immobilisations corporelles _ Emballages récupérables et divers*</t>
  </si>
  <si>
    <t>LH</t>
  </si>
  <si>
    <t>LK</t>
  </si>
  <si>
    <t>LN</t>
  </si>
  <si>
    <t>LI</t>
  </si>
  <si>
    <t>LJ</t>
  </si>
  <si>
    <t>Immobilisations corporelles en cours</t>
  </si>
  <si>
    <t>LL</t>
  </si>
  <si>
    <t>LM</t>
  </si>
  <si>
    <t>LP</t>
  </si>
  <si>
    <t>LO</t>
  </si>
  <si>
    <t>8T</t>
  </si>
  <si>
    <t>Corporelles / TOTAL III</t>
  </si>
  <si>
    <t>8G</t>
  </si>
  <si>
    <t>8U</t>
  </si>
  <si>
    <t>1P</t>
  </si>
  <si>
    <t>1T</t>
  </si>
  <si>
    <t>8M</t>
  </si>
  <si>
    <t>Participations évaluées par mise en équivalence</t>
  </si>
  <si>
    <t>8V</t>
  </si>
  <si>
    <t>8W</t>
  </si>
  <si>
    <t>LQ</t>
  </si>
  <si>
    <t>1R</t>
  </si>
  <si>
    <t>1S</t>
  </si>
  <si>
    <t>#OG</t>
  </si>
  <si>
    <t>1U</t>
  </si>
  <si>
    <t>LR</t>
  </si>
  <si>
    <t>#OH</t>
  </si>
  <si>
    <t>1V</t>
  </si>
  <si>
    <t>LS</t>
  </si>
  <si>
    <t>#OJ</t>
  </si>
  <si>
    <t>Prêts et autres immobilisations financières</t>
  </si>
  <si>
    <t>Financières / TOTAL IV</t>
  </si>
  <si>
    <t>TOTAL GÉNÉRAL (I + II + III + IV)</t>
  </si>
  <si>
    <t>Indice_D_V</t>
  </si>
  <si>
    <t>Indice_D_C</t>
  </si>
  <si>
    <t>Indice_R_L</t>
  </si>
  <si>
    <t>IN</t>
  </si>
  <si>
    <t>C#O</t>
  </si>
  <si>
    <t>D#O</t>
  </si>
  <si>
    <t>D7</t>
  </si>
  <si>
    <t>Frais d’établissement et de développement _ TOTAL I</t>
  </si>
  <si>
    <t>IO</t>
  </si>
  <si>
    <t>LV</t>
  </si>
  <si>
    <t>LW</t>
  </si>
  <si>
    <t>1X</t>
  </si>
  <si>
    <t>IP</t>
  </si>
  <si>
    <t>IQ</t>
  </si>
  <si>
    <t>IR</t>
  </si>
  <si>
    <t>LX</t>
  </si>
  <si>
    <t>LY</t>
  </si>
  <si>
    <t>LZ</t>
  </si>
  <si>
    <t>IS</t>
  </si>
  <si>
    <t>MA</t>
  </si>
  <si>
    <t>MB</t>
  </si>
  <si>
    <t>MC</t>
  </si>
  <si>
    <t>Constructions _ Sur sol propre</t>
  </si>
  <si>
    <t>IT</t>
  </si>
  <si>
    <t>MD</t>
  </si>
  <si>
    <t>ME</t>
  </si>
  <si>
    <t>MF</t>
  </si>
  <si>
    <t>Constructions _ Sur sol d’autrui</t>
  </si>
  <si>
    <t>IU</t>
  </si>
  <si>
    <t>MG</t>
  </si>
  <si>
    <t>MH</t>
  </si>
  <si>
    <t>MI</t>
  </si>
  <si>
    <t>Constructions _ Inst. gales, agencts et am. des constructions</t>
  </si>
  <si>
    <t>IV</t>
  </si>
  <si>
    <t>MJ</t>
  </si>
  <si>
    <t>MK</t>
  </si>
  <si>
    <t>ML</t>
  </si>
  <si>
    <t>IW</t>
  </si>
  <si>
    <t>MM</t>
  </si>
  <si>
    <t>MN</t>
  </si>
  <si>
    <t>MO</t>
  </si>
  <si>
    <t>Autres immobilisations corporelles __ Inst. gales, agencts, aménagements divers</t>
  </si>
  <si>
    <t>MP</t>
  </si>
  <si>
    <t>MQ</t>
  </si>
  <si>
    <t>MR</t>
  </si>
  <si>
    <t>Autres immobilisations corporelles __ Matériel de transport</t>
  </si>
  <si>
    <t>MS</t>
  </si>
  <si>
    <t>MT</t>
  </si>
  <si>
    <t>MU</t>
  </si>
  <si>
    <t>Autres immobilisations corporelles __ Matériel de bureau et informatique, mobilier</t>
  </si>
  <si>
    <t>IX</t>
  </si>
  <si>
    <t>MV</t>
  </si>
  <si>
    <t>MW</t>
  </si>
  <si>
    <t>MX</t>
  </si>
  <si>
    <t>Autres immobilisations corporelles __ Emballages récupérables et divers*</t>
  </si>
  <si>
    <t>MY</t>
  </si>
  <si>
    <t>NC</t>
  </si>
  <si>
    <t>IY</t>
  </si>
  <si>
    <t>MZ</t>
  </si>
  <si>
    <t>NA</t>
  </si>
  <si>
    <t>NB</t>
  </si>
  <si>
    <t>ND</t>
  </si>
  <si>
    <t>NE</t>
  </si>
  <si>
    <t>NF</t>
  </si>
  <si>
    <t>NI</t>
  </si>
  <si>
    <t>#OW</t>
  </si>
  <si>
    <t>NG</t>
  </si>
  <si>
    <t>NH</t>
  </si>
  <si>
    <t>IZ</t>
  </si>
  <si>
    <t>I#O</t>
  </si>
  <si>
    <t>I1</t>
  </si>
  <si>
    <t>#OU</t>
  </si>
  <si>
    <t>M7</t>
  </si>
  <si>
    <t>I2</t>
  </si>
  <si>
    <t>#OX</t>
  </si>
  <si>
    <t>#OY</t>
  </si>
  <si>
    <t>#OZ</t>
  </si>
  <si>
    <t>2B</t>
  </si>
  <si>
    <t>2C</t>
  </si>
  <si>
    <t>2D</t>
  </si>
  <si>
    <t>2E</t>
  </si>
  <si>
    <t>2F</t>
  </si>
  <si>
    <t>2G</t>
  </si>
  <si>
    <t>I3</t>
  </si>
  <si>
    <t>NJ</t>
  </si>
  <si>
    <t>NK</t>
  </si>
  <si>
    <t>2H</t>
  </si>
  <si>
    <t>I4</t>
  </si>
  <si>
    <t>#OK</t>
  </si>
  <si>
    <t>#OL</t>
  </si>
  <si>
    <t>#OM</t>
  </si>
  <si>
    <t>Autres postes d’immobilisations incorporelles _ TOTAL II</t>
  </si>
  <si>
    <t>Indice_M_A_D_E</t>
  </si>
  <si>
    <t>Indice_A_D_E</t>
  </si>
  <si>
    <t>Indice_D_A_A_R</t>
  </si>
  <si>
    <t>Indice_M_A_F_E</t>
  </si>
  <si>
    <t>Indice_C_1</t>
  </si>
  <si>
    <t>Indice_C_2</t>
  </si>
  <si>
    <t>Indice_C_3</t>
  </si>
  <si>
    <t>Indice_C_4</t>
  </si>
  <si>
    <t>Indice_C_5</t>
  </si>
  <si>
    <t>Indice_C_6</t>
  </si>
  <si>
    <t>Indice_C_7</t>
  </si>
  <si>
    <t>Indice_D_E_A</t>
  </si>
  <si>
    <t>Indice_M_N_F_E</t>
  </si>
  <si>
    <t>Z9</t>
  </si>
  <si>
    <t>SP</t>
  </si>
  <si>
    <t>Z8</t>
  </si>
  <si>
    <t>SR</t>
  </si>
  <si>
    <t>CY</t>
  </si>
  <si>
    <t>PE</t>
  </si>
  <si>
    <t>PI</t>
  </si>
  <si>
    <t>PM</t>
  </si>
  <si>
    <t>PR</t>
  </si>
  <si>
    <t>PV</t>
  </si>
  <si>
    <t>PZ</t>
  </si>
  <si>
    <t>QD</t>
  </si>
  <si>
    <t>QH</t>
  </si>
  <si>
    <t>QL</t>
  </si>
  <si>
    <t>QP</t>
  </si>
  <si>
    <t>QU</t>
  </si>
  <si>
    <t>#0N</t>
  </si>
  <si>
    <t>EL</t>
  </si>
  <si>
    <t>PF</t>
  </si>
  <si>
    <t>PJ</t>
  </si>
  <si>
    <t>PN</t>
  </si>
  <si>
    <t>PS</t>
  </si>
  <si>
    <t>PW</t>
  </si>
  <si>
    <t>QA</t>
  </si>
  <si>
    <t>QE</t>
  </si>
  <si>
    <t>QI</t>
  </si>
  <si>
    <t>QM</t>
  </si>
  <si>
    <t>QR</t>
  </si>
  <si>
    <t>QV</t>
  </si>
  <si>
    <t>#0P</t>
  </si>
  <si>
    <t>EM</t>
  </si>
  <si>
    <t>PG</t>
  </si>
  <si>
    <t>PK</t>
  </si>
  <si>
    <t>PO</t>
  </si>
  <si>
    <t>PT</t>
  </si>
  <si>
    <t>PX</t>
  </si>
  <si>
    <t>QB</t>
  </si>
  <si>
    <t>QF</t>
  </si>
  <si>
    <t>QJ</t>
  </si>
  <si>
    <t>QN</t>
  </si>
  <si>
    <t>QS</t>
  </si>
  <si>
    <t>QW</t>
  </si>
  <si>
    <t>#0Q</t>
  </si>
  <si>
    <t>EN</t>
  </si>
  <si>
    <t>PH</t>
  </si>
  <si>
    <t>PL</t>
  </si>
  <si>
    <t>PQ</t>
  </si>
  <si>
    <t>PU</t>
  </si>
  <si>
    <t>PY</t>
  </si>
  <si>
    <t>QC</t>
  </si>
  <si>
    <t>QG</t>
  </si>
  <si>
    <t>QK</t>
  </si>
  <si>
    <t>QO</t>
  </si>
  <si>
    <t>QT</t>
  </si>
  <si>
    <t>QX</t>
  </si>
  <si>
    <t>#0R</t>
  </si>
  <si>
    <t>M9</t>
  </si>
  <si>
    <t>N7</t>
  </si>
  <si>
    <t>Q2</t>
  </si>
  <si>
    <t>Q9</t>
  </si>
  <si>
    <t>R7</t>
  </si>
  <si>
    <t>S5</t>
  </si>
  <si>
    <t>T3</t>
  </si>
  <si>
    <t>U1</t>
  </si>
  <si>
    <t>U8</t>
  </si>
  <si>
    <t>V6</t>
  </si>
  <si>
    <t>W4</t>
  </si>
  <si>
    <t>X2</t>
  </si>
  <si>
    <t>NL</t>
  </si>
  <si>
    <t>NP</t>
  </si>
  <si>
    <t>NW</t>
  </si>
  <si>
    <t>NY</t>
  </si>
  <si>
    <t>NZ</t>
  </si>
  <si>
    <t>N1</t>
  </si>
  <si>
    <t>N8</t>
  </si>
  <si>
    <t>Q3</t>
  </si>
  <si>
    <t>R1</t>
  </si>
  <si>
    <t>R8</t>
  </si>
  <si>
    <t>S6</t>
  </si>
  <si>
    <t>T4</t>
  </si>
  <si>
    <t>U2</t>
  </si>
  <si>
    <t>U9</t>
  </si>
  <si>
    <t>V7</t>
  </si>
  <si>
    <t>W5</t>
  </si>
  <si>
    <t>X3</t>
  </si>
  <si>
    <t>NQ</t>
  </si>
  <si>
    <t>N2</t>
  </si>
  <si>
    <t>P6</t>
  </si>
  <si>
    <t>Q4</t>
  </si>
  <si>
    <t>R2</t>
  </si>
  <si>
    <t>R9</t>
  </si>
  <si>
    <t>S7</t>
  </si>
  <si>
    <t>T5</t>
  </si>
  <si>
    <t>U3</t>
  </si>
  <si>
    <t>V1</t>
  </si>
  <si>
    <t>V8</t>
  </si>
  <si>
    <t>W6</t>
  </si>
  <si>
    <t>X4</t>
  </si>
  <si>
    <t>NR</t>
  </si>
  <si>
    <t>N3</t>
  </si>
  <si>
    <t>P7</t>
  </si>
  <si>
    <t>Q5</t>
  </si>
  <si>
    <t>R3</t>
  </si>
  <si>
    <t>S1</t>
  </si>
  <si>
    <t>S8</t>
  </si>
  <si>
    <t>T6</t>
  </si>
  <si>
    <t>U4</t>
  </si>
  <si>
    <t>V2</t>
  </si>
  <si>
    <t>V9</t>
  </si>
  <si>
    <t>W7</t>
  </si>
  <si>
    <t>X5</t>
  </si>
  <si>
    <t>NM</t>
  </si>
  <si>
    <t>NS</t>
  </si>
  <si>
    <t>N4</t>
  </si>
  <si>
    <t>P8</t>
  </si>
  <si>
    <t>Q6</t>
  </si>
  <si>
    <t>R4</t>
  </si>
  <si>
    <t>S2</t>
  </si>
  <si>
    <t>S9</t>
  </si>
  <si>
    <t>T7</t>
  </si>
  <si>
    <t>U5</t>
  </si>
  <si>
    <t>V3</t>
  </si>
  <si>
    <t>W1</t>
  </si>
  <si>
    <t>W8</t>
  </si>
  <si>
    <t>X6</t>
  </si>
  <si>
    <t>NT</t>
  </si>
  <si>
    <t>N5</t>
  </si>
  <si>
    <t>P9</t>
  </si>
  <si>
    <t>Q7</t>
  </si>
  <si>
    <t>R5</t>
  </si>
  <si>
    <t>S3</t>
  </si>
  <si>
    <t>T1</t>
  </si>
  <si>
    <t>T8</t>
  </si>
  <si>
    <t>U6</t>
  </si>
  <si>
    <t>V4</t>
  </si>
  <si>
    <t>W2</t>
  </si>
  <si>
    <t>W9</t>
  </si>
  <si>
    <t>X7</t>
  </si>
  <si>
    <t>NU</t>
  </si>
  <si>
    <t>N6</t>
  </si>
  <si>
    <t>Q1</t>
  </si>
  <si>
    <t>Q8</t>
  </si>
  <si>
    <t>R6</t>
  </si>
  <si>
    <t>S4</t>
  </si>
  <si>
    <t>T2</t>
  </si>
  <si>
    <t>T9</t>
  </si>
  <si>
    <t>U7</t>
  </si>
  <si>
    <t>V5</t>
  </si>
  <si>
    <t>W3</t>
  </si>
  <si>
    <t>X1</t>
  </si>
  <si>
    <t>X8</t>
  </si>
  <si>
    <t>NO</t>
  </si>
  <si>
    <t>NV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</si>
</sst>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183">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44" fontId="0" fillId="0" borderId="1" xfId="1" applyFont="1" applyBorder="1" applyAlignment="1">
      <alignment horizontal="center" vertical="center"/>
    </xf>
    <xf numFmtId="44" fontId="0" fillId="5" borderId="1" xfId="1" applyFont="1" applyFill="1" applyBorder="1" applyAlignment="1">
      <alignment horizontal="center" vertical="center"/>
    </xf>
    <xf numFmtId="44" fontId="0" fillId="3" borderId="1" xfId="1" applyFont="1" applyFill="1" applyBorder="1" applyAlignment="1">
      <alignment horizontal="center" vertical="center"/>
    </xf>
    <xf numFmtId="44" fontId="0" fillId="8" borderId="1" xfId="1" applyFont="1" applyFill="1" applyBorder="1" applyAlignment="1">
      <alignment horizontal="center" vertical="center"/>
    </xf>
    <xf numFmtId="44" fontId="0" fillId="6" borderId="1" xfId="1" applyFont="1" applyFill="1" applyBorder="1" applyAlignment="1">
      <alignment horizontal="center" vertical="center"/>
    </xf>
    <xf numFmtId="44" fontId="0" fillId="7" borderId="1" xfId="1" applyFont="1" applyFill="1" applyBorder="1" applyAlignment="1">
      <alignment horizontal="center" vertical="center"/>
    </xf>
    <xf numFmtId="44" fontId="0" fillId="7" borderId="1" xfId="1" applyFont="1" applyFill="1" applyBorder="1"/>
    <xf numFmtId="44" fontId="0" fillId="6" borderId="1" xfId="1" applyFont="1" applyFill="1" applyBorder="1"/>
    <xf numFmtId="44" fontId="0" fillId="5" borderId="1" xfId="1" applyFont="1" applyFill="1" applyBorder="1"/>
    <xf numFmtId="0" fontId="0" fillId="6" borderId="2" xfId="0" applyFill="1" applyBorder="1" applyAlignment="1">
      <alignment horizontal="center" vertical="center"/>
    </xf>
    <xf numFmtId="0" fontId="0" fillId="6" borderId="1" xfId="0" applyFill="1" applyBorder="1"/>
    <xf numFmtId="0" fontId="0" fillId="7" borderId="2" xfId="0" applyFill="1" applyBorder="1" applyAlignment="1">
      <alignment horizontal="center" vertical="center"/>
    </xf>
    <xf numFmtId="0" fontId="0" fillId="8" borderId="2" xfId="0" applyFill="1" applyBorder="1" applyAlignment="1">
      <alignment horizontal="center" vertical="center"/>
    </xf>
    <xf numFmtId="44" fontId="0" fillId="8" borderId="0" xfId="1" applyFont="1" applyFill="1"/>
    <xf numFmtId="44" fontId="0" fillId="7" borderId="0" xfId="1" applyFont="1" applyFill="1"/>
    <xf numFmtId="0" fontId="2" fillId="5" borderId="1" xfId="0" applyFont="1" applyFill="1" applyBorder="1" applyAlignment="1">
      <alignment horizontal="center" vertical="center"/>
    </xf>
    <xf numFmtId="44" fontId="0" fillId="6" borderId="0" xfId="1" applyFont="1" applyFill="1"/>
    <xf numFmtId="0" fontId="0" fillId="6" borderId="0" xfId="0" applyFill="1"/>
    <xf numFmtId="0" fontId="0" fillId="4" borderId="1" xfId="0" applyFill="1" applyBorder="1" applyAlignment="1">
      <alignment horizontal="center" vertical="center" wrapText="1"/>
    </xf>
    <xf numFmtId="44" fontId="0" fillId="3" borderId="1" xfId="1" applyFont="1" applyFill="1" applyBorder="1"/>
    <xf numFmtId="0" fontId="0" fillId="3" borderId="1" xfId="0" applyFill="1" applyBorder="1"/>
    <xf numFmtId="0" fontId="0" fillId="3"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44" fontId="0" fillId="8" borderId="3" xfId="1" applyFont="1" applyFill="1" applyBorder="1" applyAlignment="1">
      <alignment horizontal="center" vertical="center"/>
    </xf>
    <xf numFmtId="44" fontId="0" fillId="6" borderId="1" xfId="1" applyFont="1" applyFill="1"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5"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4" borderId="3" xfId="0" applyFill="1" applyBorder="1" applyAlignment="1">
      <alignment horizontal="center" vertical="center" wrapText="1"/>
    </xf>
    <xf numFmtId="0" fontId="0" fillId="5" borderId="1" xfId="0" applyFill="1" applyBorder="1"/>
    <xf numFmtId="0" fontId="0" fillId="3" borderId="0" xfId="0" applyFill="1"/>
    <xf numFmtId="0" fontId="0" fillId="6" borderId="3" xfId="0" applyFill="1" applyBorder="1" applyAlignment="1">
      <alignment horizontal="center" vertical="center"/>
    </xf>
    <xf numFmtId="0" fontId="0" fillId="4" borderId="6" xfId="0" applyFill="1" applyBorder="1" applyAlignment="1">
      <alignment horizontal="center" vertical="center" wrapText="1"/>
    </xf>
    <xf numFmtId="0" fontId="2" fillId="8" borderId="1" xfId="0" applyFont="1" applyFill="1" applyBorder="1" applyAlignment="1">
      <alignment horizontal="center" vertical="center"/>
    </xf>
    <xf numFmtId="44" fontId="2" fillId="8" borderId="1" xfId="1" applyFont="1" applyFill="1" applyBorder="1" applyAlignment="1">
      <alignment horizontal="center" vertical="center"/>
    </xf>
    <xf numFmtId="44" fontId="0" fillId="6" borderId="6" xfId="1" applyFon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0" fillId="11" borderId="1"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xf numFmtId="0" fontId="0" fillId="13" borderId="1" xfId="0" applyFill="1" applyBorder="1" applyAlignment="1">
      <alignment horizontal="center" vertical="center" wrapText="1"/>
    </xf>
    <xf numFmtId="0" fontId="0" fillId="9" borderId="1" xfId="0" applyFill="1" applyBorder="1" applyAlignment="1">
      <alignment vertical="center"/>
    </xf>
    <xf numFmtId="44" fontId="0" fillId="12" borderId="0" xfId="1" applyFont="1" applyFill="1"/>
    <xf numFmtId="44" fontId="0" fillId="12" borderId="1" xfId="1" applyFont="1" applyFill="1" applyBorder="1" applyAlignment="1">
      <alignment horizontal="center" vertical="center"/>
    </xf>
    <xf numFmtId="44" fontId="2" fillId="7" borderId="1" xfId="1" applyFont="1" applyFill="1" applyBorder="1" applyAlignment="1">
      <alignment horizontal="center" vertical="center"/>
    </xf>
    <xf numFmtId="44" fontId="0" fillId="3" borderId="0" xfId="1" applyFont="1" applyFill="1"/>
    <xf numFmtId="44" fontId="0" fillId="11" borderId="1" xfId="1" applyFont="1" applyFill="1" applyBorder="1" applyAlignment="1">
      <alignment horizontal="center" vertical="center"/>
    </xf>
    <xf numFmtId="44" fontId="0" fillId="13" borderId="1" xfId="1" applyFont="1" applyFill="1" applyBorder="1" applyAlignment="1">
      <alignment horizontal="center" vertical="center"/>
    </xf>
    <xf numFmtId="44" fontId="0" fillId="13" borderId="1" xfId="1" applyFont="1" applyFill="1" applyBorder="1"/>
    <xf numFmtId="0" fontId="2" fillId="6"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7" borderId="3" xfId="0" applyFill="1" applyBorder="1" applyAlignment="1">
      <alignment horizontal="center" vertical="center"/>
    </xf>
    <xf numFmtId="0" fontId="2" fillId="3"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0" fillId="9" borderId="3" xfId="0" applyFill="1" applyBorder="1" applyAlignment="1">
      <alignment horizontal="center" vertical="center" wrapText="1"/>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8" xfId="0" applyFill="1" applyBorder="1" applyAlignment="1">
      <alignment horizontal="center" vertical="center"/>
    </xf>
    <xf numFmtId="0" fontId="0" fillId="6" borderId="1" xfId="0" applyFill="1" applyBorder="1" applyAlignment="1">
      <alignment horizontal="center" vertical="center"/>
    </xf>
    <xf numFmtId="20" fontId="0" fillId="0" borderId="1" xfId="0" applyNumberFormat="1" applyBorder="1" applyAlignment="1">
      <alignment horizontal="center" vertic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0" borderId="1" xfId="0" applyFill="1" applyBorder="1" applyAlignment="1">
      <alignment horizontal="center" vertical="center"/>
    </xf>
    <xf numFmtId="0" fontId="0" fillId="14" borderId="3" xfId="0" applyFill="1" applyBorder="1" applyAlignment="1">
      <alignment horizontal="center" vertical="center"/>
    </xf>
    <xf numFmtId="0" fontId="0" fillId="6" borderId="8" xfId="0" applyFill="1" applyBorder="1" applyAlignment="1">
      <alignment horizontal="center"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8" borderId="3" xfId="0" applyFill="1" applyBorder="1" applyAlignment="1">
      <alignment horizontal="center" vertical="center"/>
    </xf>
    <xf numFmtId="0" fontId="0" fillId="8" borderId="1" xfId="0" applyFill="1" applyBorder="1" applyAlignment="1">
      <alignment horizontal="center" vertical="center"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0" fontId="0" fillId="4" borderId="8"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xf>
    <xf numFmtId="44" fontId="0" fillId="5" borderId="8" xfId="1" applyFont="1" applyFill="1" applyBorder="1" applyAlignment="1">
      <alignment horizontal="center" vertical="center"/>
    </xf>
    <xf numFmtId="44" fontId="0" fillId="6" borderId="8" xfId="1" applyFont="1" applyFill="1" applyBorder="1" applyAlignment="1">
      <alignment horizontal="center" vertical="center"/>
    </xf>
    <xf numFmtId="44" fontId="0" fillId="6" borderId="8" xfId="1" applyFont="1" applyFill="1" applyBorder="1"/>
    <xf numFmtId="44" fontId="0" fillId="8" borderId="8" xfId="1" applyFont="1" applyFill="1" applyBorder="1"/>
    <xf numFmtId="44" fontId="0" fillId="8" borderId="8" xfId="1" applyFont="1" applyFill="1" applyBorder="1" applyAlignment="1">
      <alignment horizontal="center" vertical="center"/>
    </xf>
    <xf numFmtId="44" fontId="2" fillId="5" borderId="8" xfId="1" applyFont="1" applyFill="1" applyBorder="1" applyAlignment="1">
      <alignment horizontal="center" vertical="center"/>
    </xf>
    <xf numFmtId="0" fontId="0" fillId="8"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0" fontId="0" fillId="8" borderId="8" xfId="0" applyFill="1" applyBorder="1" applyAlignment="1">
      <alignment horizontal="center" vertical="center"/>
    </xf>
    <xf numFmtId="0" fontId="0" fillId="8" borderId="8" xfId="0" applyFill="1" applyBorder="1"/>
    <xf numFmtId="0" fontId="0" fillId="6" borderId="8" xfId="0" applyFill="1" applyBorder="1"/>
    <xf numFmtId="0" fontId="0" fillId="7" borderId="8" xfId="0" applyFill="1" applyBorder="1" applyAlignment="1">
      <alignment horizontal="center" vertical="center"/>
    </xf>
    <xf numFmtId="0" fontId="0" fillId="11" borderId="8" xfId="0" applyFill="1" applyBorder="1" applyAlignment="1">
      <alignment horizontal="center" vertical="center"/>
    </xf>
    <xf numFmtId="0" fontId="2" fillId="6" borderId="1" xfId="0" applyFont="1" applyFill="1" applyBorder="1" applyAlignment="1">
      <alignment horizontal="center" wrapText="1"/>
    </xf>
    <xf numFmtId="44" fontId="0" fillId="5" borderId="1" xfId="1" applyFont="1" applyFill="1" applyBorder="1" applyAlignment="1">
      <alignment horizontal="center" vertical="center" wrapText="1"/>
    </xf>
    <xf numFmtId="44" fontId="2" fillId="6" borderId="1" xfId="1" applyFont="1" applyFill="1" applyBorder="1" applyAlignment="1">
      <alignment horizontal="center" vertical="center" wrapText="1"/>
    </xf>
    <xf numFmtId="0" fontId="0" fillId="0" borderId="0" xfId="0"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8" borderId="3" xfId="0" applyFill="1" applyBorder="1" applyAlignment="1">
      <alignment horizontal="center" vertical="center"/>
    </xf>
    <xf numFmtId="0" fontId="0" fillId="8" borderId="12" xfId="0" applyFill="1" applyBorder="1" applyAlignment="1">
      <alignment horizontal="center" vertical="center"/>
    </xf>
    <xf numFmtId="0" fontId="0" fillId="7" borderId="6" xfId="0" applyFill="1" applyBorder="1" applyAlignment="1">
      <alignment horizontal="center" vertical="center" wrapText="1"/>
    </xf>
    <xf numFmtId="0" fontId="0" fillId="7" borderId="8" xfId="0" applyFill="1" applyBorder="1" applyAlignment="1">
      <alignment horizontal="center" vertical="center" wrapText="1"/>
    </xf>
    <xf numFmtId="0" fontId="0" fillId="8" borderId="1" xfId="0" applyFill="1" applyBorder="1" applyAlignment="1">
      <alignment horizontal="center" vertical="center" wrapText="1"/>
    </xf>
    <xf numFmtId="0" fontId="0" fillId="8" borderId="5" xfId="0" applyFill="1" applyBorder="1" applyAlignment="1">
      <alignment horizontal="center" vertical="center" wrapText="1"/>
    </xf>
    <xf numFmtId="0" fontId="0" fillId="8" borderId="4"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13"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4" xfId="0" applyFill="1" applyBorder="1" applyAlignment="1">
      <alignment horizontal="center" vertical="center"/>
    </xf>
    <xf numFmtId="0" fontId="0" fillId="5" borderId="9"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9" borderId="6" xfId="0" applyFill="1" applyBorder="1" applyAlignment="1">
      <alignment horizontal="center" vertical="center" wrapText="1"/>
    </xf>
    <xf numFmtId="0" fontId="0" fillId="9" borderId="7" xfId="0" applyFill="1" applyBorder="1" applyAlignment="1">
      <alignment horizontal="center" vertical="center" wrapText="1"/>
    </xf>
    <xf numFmtId="0" fontId="0" fillId="9" borderId="8"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0" xfId="0" applyFill="1" applyBorder="1" applyAlignment="1">
      <alignment horizontal="center" vertical="center" wrapText="1"/>
    </xf>
    <xf numFmtId="0" fontId="0" fillId="9" borderId="14" xfId="0" applyFill="1" applyBorder="1" applyAlignment="1">
      <alignment horizontal="center" vertical="center"/>
    </xf>
    <xf numFmtId="0" fontId="0" fillId="9" borderId="0"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6" borderId="3"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8" xfId="0" applyFill="1" applyBorder="1" applyAlignment="1">
      <alignment horizontal="center" vertical="center" wrapText="1"/>
    </xf>
    <xf numFmtId="0" fontId="0" fillId="6" borderId="7" xfId="0" applyFill="1" applyBorder="1" applyAlignment="1">
      <alignment horizontal="center" vertical="center" wrapText="1"/>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wrapText="1"/>
    </xf>
    <xf numFmtId="44" fontId="2" fillId="8" borderId="1" xfId="1" applyFont="1" applyFill="1" applyBorder="1" applyAlignment="1">
      <alignment horizontal="center" vertical="center" wrapText="1"/>
    </xf>
    <xf numFmtId="44" fontId="2" fillId="3" borderId="1"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A12" sqref="A12"/>
    </sheetView>
  </sheetViews>
  <sheetFormatPr baseColWidth="10" defaultColWidth="9.140625" defaultRowHeight="15" x14ac:dyDescent="0.25"/>
  <cols>
    <col min="1" max="1" width="90.85546875" bestFit="1" customWidth="1"/>
    <col min="2" max="3" width="10.42578125" bestFit="1" customWidth="1"/>
    <col min="4" max="4" width="21.7109375" bestFit="1" customWidth="1"/>
    <col min="5" max="5" width="32" bestFit="1" customWidth="1"/>
  </cols>
  <sheetData>
    <row r="1" spans="1:4" x14ac:dyDescent="0.25">
      <c r="A1" s="3" t="s">
        <v>49</v>
      </c>
    </row>
    <row r="2" spans="1:4" x14ac:dyDescent="0.25">
      <c r="A2" s="2"/>
    </row>
    <row r="3" spans="1:4" x14ac:dyDescent="0.25">
      <c r="A3" s="4" t="s">
        <v>0</v>
      </c>
    </row>
    <row r="4" spans="1:4" x14ac:dyDescent="0.25">
      <c r="A4" s="1"/>
    </row>
    <row r="5" spans="1:4" x14ac:dyDescent="0.25">
      <c r="A5" s="4" t="s">
        <v>1</v>
      </c>
    </row>
    <row r="6" spans="1:4" x14ac:dyDescent="0.25">
      <c r="A6" s="1"/>
    </row>
    <row r="7" spans="1:4" x14ac:dyDescent="0.25">
      <c r="A7" s="4" t="s">
        <v>2</v>
      </c>
    </row>
    <row r="8" spans="1:4" x14ac:dyDescent="0.25">
      <c r="A8" s="1"/>
    </row>
    <row r="9" spans="1:4" x14ac:dyDescent="0.25">
      <c r="A9" s="4" t="s">
        <v>3</v>
      </c>
    </row>
    <row r="10" spans="1:4" x14ac:dyDescent="0.25">
      <c r="A10" s="1"/>
    </row>
    <row r="11" spans="1:4" x14ac:dyDescent="0.25">
      <c r="A11" s="4" t="s">
        <v>4</v>
      </c>
    </row>
    <row r="12" spans="1:4" x14ac:dyDescent="0.25">
      <c r="A12" s="1"/>
    </row>
    <row r="13" spans="1:4" x14ac:dyDescent="0.25">
      <c r="A13" s="4" t="s">
        <v>5</v>
      </c>
    </row>
    <row r="14" spans="1:4" x14ac:dyDescent="0.25">
      <c r="A14" s="1"/>
    </row>
    <row r="15" spans="1:4" x14ac:dyDescent="0.25">
      <c r="D15" s="4" t="s">
        <v>6</v>
      </c>
    </row>
    <row r="16" spans="1:4" x14ac:dyDescent="0.25">
      <c r="D16" s="1"/>
    </row>
    <row r="17" spans="1:6" x14ac:dyDescent="0.25">
      <c r="A17" s="4" t="s">
        <v>7</v>
      </c>
      <c r="B17" s="89" t="s">
        <v>1012</v>
      </c>
      <c r="C17" s="4" t="s">
        <v>10</v>
      </c>
      <c r="D17" s="89" t="s">
        <v>1021</v>
      </c>
      <c r="E17" s="4" t="s">
        <v>11</v>
      </c>
      <c r="F17" s="4" t="s">
        <v>12</v>
      </c>
    </row>
    <row r="18" spans="1:6" x14ac:dyDescent="0.25">
      <c r="A18" s="5" t="s">
        <v>1107</v>
      </c>
      <c r="B18" s="88" t="s">
        <v>1106</v>
      </c>
      <c r="C18" s="11"/>
      <c r="D18" s="88"/>
      <c r="E18" s="12"/>
      <c r="F18" s="11"/>
    </row>
    <row r="19" spans="1:6" x14ac:dyDescent="0.25">
      <c r="A19" s="8" t="s">
        <v>15</v>
      </c>
      <c r="B19" s="8"/>
      <c r="C19" s="13">
        <f>SUM(C18)</f>
        <v>0</v>
      </c>
      <c r="D19" s="8"/>
      <c r="E19" s="13"/>
      <c r="F19" s="13">
        <f>SUM(F18)</f>
        <v>0</v>
      </c>
    </row>
    <row r="20" spans="1:6" x14ac:dyDescent="0.25">
      <c r="A20" s="5" t="s">
        <v>8</v>
      </c>
      <c r="B20" s="25"/>
      <c r="C20" s="11"/>
      <c r="D20" s="88"/>
      <c r="E20" s="11"/>
      <c r="F20" s="11"/>
    </row>
    <row r="21" spans="1:6" x14ac:dyDescent="0.25">
      <c r="A21" s="6" t="s">
        <v>9</v>
      </c>
      <c r="B21" s="91"/>
      <c r="C21" s="14">
        <f>SUM(C22:C27)</f>
        <v>0</v>
      </c>
      <c r="D21" s="91"/>
      <c r="E21" s="14">
        <f>SUM(E22:E27)</f>
        <v>0</v>
      </c>
      <c r="F21" s="14">
        <f>SUM(F22:F27)</f>
        <v>0</v>
      </c>
    </row>
    <row r="22" spans="1:6" x14ac:dyDescent="0.25">
      <c r="A22" s="7" t="s">
        <v>1108</v>
      </c>
      <c r="B22" s="7" t="s">
        <v>1013</v>
      </c>
      <c r="C22" s="15"/>
      <c r="D22" s="7" t="s">
        <v>1022</v>
      </c>
      <c r="E22" s="15"/>
      <c r="F22" s="15"/>
    </row>
    <row r="23" spans="1:6" x14ac:dyDescent="0.25">
      <c r="A23" s="7" t="s">
        <v>1109</v>
      </c>
      <c r="B23" s="7" t="s">
        <v>1014</v>
      </c>
      <c r="C23" s="15"/>
      <c r="D23" s="7" t="s">
        <v>1023</v>
      </c>
      <c r="E23" s="15"/>
      <c r="F23" s="15"/>
    </row>
    <row r="24" spans="1:6" x14ac:dyDescent="0.25">
      <c r="A24" s="7" t="s">
        <v>1110</v>
      </c>
      <c r="B24" s="7" t="s">
        <v>1015</v>
      </c>
      <c r="C24" s="15"/>
      <c r="D24" s="7" t="s">
        <v>1024</v>
      </c>
      <c r="E24" s="15"/>
      <c r="F24" s="15"/>
    </row>
    <row r="25" spans="1:6" x14ac:dyDescent="0.25">
      <c r="A25" s="7" t="s">
        <v>1111</v>
      </c>
      <c r="B25" s="7" t="s">
        <v>1016</v>
      </c>
      <c r="C25" s="15"/>
      <c r="D25" s="7" t="s">
        <v>1025</v>
      </c>
      <c r="E25" s="15"/>
      <c r="F25" s="15"/>
    </row>
    <row r="26" spans="1:6" x14ac:dyDescent="0.25">
      <c r="A26" s="7" t="s">
        <v>1112</v>
      </c>
      <c r="B26" s="7" t="s">
        <v>1017</v>
      </c>
      <c r="C26" s="16"/>
      <c r="D26" s="7" t="s">
        <v>1026</v>
      </c>
      <c r="E26" s="16"/>
      <c r="F26" s="16"/>
    </row>
    <row r="27" spans="1:6" x14ac:dyDescent="0.25">
      <c r="A27" s="7" t="s">
        <v>1113</v>
      </c>
      <c r="B27" s="7" t="s">
        <v>1018</v>
      </c>
      <c r="C27" s="16"/>
      <c r="D27" s="7" t="s">
        <v>1027</v>
      </c>
      <c r="E27" s="16"/>
      <c r="F27" s="16"/>
    </row>
    <row r="28" spans="1:6" x14ac:dyDescent="0.25">
      <c r="A28" s="91" t="s">
        <v>13</v>
      </c>
      <c r="B28" s="91"/>
      <c r="C28" s="17">
        <f>SUM(C29:C34)</f>
        <v>0</v>
      </c>
      <c r="D28" s="91"/>
      <c r="E28" s="17">
        <f>SUM(E29:E34)</f>
        <v>0</v>
      </c>
      <c r="F28" s="17">
        <f>SUM(F29:F34)</f>
        <v>0</v>
      </c>
    </row>
    <row r="29" spans="1:6" x14ac:dyDescent="0.25">
      <c r="A29" s="7" t="s">
        <v>136</v>
      </c>
      <c r="B29" s="7" t="s">
        <v>1019</v>
      </c>
      <c r="C29" s="15"/>
      <c r="D29" s="7" t="s">
        <v>1028</v>
      </c>
      <c r="E29" s="15"/>
      <c r="F29" s="15"/>
    </row>
    <row r="30" spans="1:6" x14ac:dyDescent="0.25">
      <c r="A30" s="7" t="s">
        <v>1114</v>
      </c>
      <c r="B30" s="7" t="s">
        <v>1020</v>
      </c>
      <c r="C30" s="15"/>
      <c r="D30" s="7" t="s">
        <v>1035</v>
      </c>
      <c r="E30" s="15"/>
      <c r="F30" s="15"/>
    </row>
    <row r="31" spans="1:6" x14ac:dyDescent="0.25">
      <c r="A31" s="7" t="s">
        <v>118</v>
      </c>
      <c r="B31" s="7" t="s">
        <v>1029</v>
      </c>
      <c r="C31" s="15"/>
      <c r="D31" s="7" t="s">
        <v>1036</v>
      </c>
      <c r="E31" s="15"/>
      <c r="F31" s="15"/>
    </row>
    <row r="32" spans="1:6" x14ac:dyDescent="0.25">
      <c r="A32" s="7" t="s">
        <v>1115</v>
      </c>
      <c r="B32" s="7" t="s">
        <v>1030</v>
      </c>
      <c r="C32" s="15"/>
      <c r="D32" s="7" t="s">
        <v>1037</v>
      </c>
      <c r="E32" s="15"/>
      <c r="F32" s="15"/>
    </row>
    <row r="33" spans="1:6" x14ac:dyDescent="0.25">
      <c r="A33" s="7" t="s">
        <v>1105</v>
      </c>
      <c r="B33" s="7" t="s">
        <v>1031</v>
      </c>
      <c r="C33" s="15"/>
      <c r="D33" s="7" t="s">
        <v>1038</v>
      </c>
      <c r="E33" s="15"/>
      <c r="F33" s="15"/>
    </row>
    <row r="34" spans="1:6" x14ac:dyDescent="0.25">
      <c r="A34" s="7" t="s">
        <v>1104</v>
      </c>
      <c r="B34" s="7" t="s">
        <v>1032</v>
      </c>
      <c r="C34" s="15"/>
      <c r="D34" s="7" t="s">
        <v>1039</v>
      </c>
      <c r="E34" s="15"/>
      <c r="F34" s="15"/>
    </row>
    <row r="35" spans="1:6" x14ac:dyDescent="0.25">
      <c r="A35" s="91" t="s">
        <v>14</v>
      </c>
      <c r="B35" s="91"/>
      <c r="C35" s="14">
        <f>SUM(C36:C41)</f>
        <v>0</v>
      </c>
      <c r="D35" s="91"/>
      <c r="E35" s="14">
        <f>SUM(E36:E41)</f>
        <v>0</v>
      </c>
      <c r="F35" s="14">
        <f>SUM(F36:F41)</f>
        <v>0</v>
      </c>
    </row>
    <row r="36" spans="1:6" x14ac:dyDescent="0.25">
      <c r="A36" s="7" t="s">
        <v>1103</v>
      </c>
      <c r="B36" s="7" t="s">
        <v>1033</v>
      </c>
      <c r="C36" s="15"/>
      <c r="D36" s="7" t="s">
        <v>1040</v>
      </c>
      <c r="E36" s="15"/>
      <c r="F36" s="15"/>
    </row>
    <row r="37" spans="1:6" x14ac:dyDescent="0.25">
      <c r="A37" s="7" t="s">
        <v>1102</v>
      </c>
      <c r="B37" s="7" t="s">
        <v>1034</v>
      </c>
      <c r="C37" s="15"/>
      <c r="D37" s="7" t="s">
        <v>1041</v>
      </c>
      <c r="E37" s="15"/>
      <c r="F37" s="15"/>
    </row>
    <row r="38" spans="1:6" x14ac:dyDescent="0.25">
      <c r="A38" s="7" t="s">
        <v>332</v>
      </c>
      <c r="B38" s="7" t="s">
        <v>1042</v>
      </c>
      <c r="C38" s="15"/>
      <c r="D38" s="7" t="s">
        <v>1046</v>
      </c>
      <c r="E38" s="15"/>
      <c r="F38" s="15"/>
    </row>
    <row r="39" spans="1:6" x14ac:dyDescent="0.25">
      <c r="A39" s="7" t="s">
        <v>1101</v>
      </c>
      <c r="B39" s="7" t="s">
        <v>1043</v>
      </c>
      <c r="C39" s="15"/>
      <c r="D39" s="7" t="s">
        <v>1047</v>
      </c>
      <c r="E39" s="15"/>
      <c r="F39" s="15"/>
    </row>
    <row r="40" spans="1:6" x14ac:dyDescent="0.25">
      <c r="A40" s="7" t="s">
        <v>1100</v>
      </c>
      <c r="B40" s="7" t="s">
        <v>1044</v>
      </c>
      <c r="C40" s="15"/>
      <c r="D40" s="7" t="s">
        <v>1048</v>
      </c>
      <c r="E40" s="15"/>
      <c r="F40" s="15"/>
    </row>
    <row r="41" spans="1:6" x14ac:dyDescent="0.25">
      <c r="A41" s="7" t="s">
        <v>1099</v>
      </c>
      <c r="B41" s="7" t="s">
        <v>1045</v>
      </c>
      <c r="C41" s="15"/>
      <c r="D41" s="7" t="s">
        <v>1049</v>
      </c>
      <c r="E41" s="15"/>
      <c r="F41" s="15"/>
    </row>
    <row r="42" spans="1:6" x14ac:dyDescent="0.25">
      <c r="A42" s="8" t="s">
        <v>1098</v>
      </c>
      <c r="B42" s="8"/>
      <c r="C42" s="13">
        <f>SUM(C35,C28,C21)</f>
        <v>0</v>
      </c>
      <c r="D42" s="8"/>
      <c r="E42" s="13">
        <f>SUM(E35,E28,E21)</f>
        <v>0</v>
      </c>
      <c r="F42" s="13">
        <f>SUM(F35,F28,F21)</f>
        <v>0</v>
      </c>
    </row>
    <row r="43" spans="1:6" x14ac:dyDescent="0.25">
      <c r="A43" s="88" t="s">
        <v>16</v>
      </c>
      <c r="B43" s="88"/>
      <c r="C43" s="18"/>
      <c r="D43" s="88"/>
      <c r="E43" s="18"/>
      <c r="F43" s="18"/>
    </row>
    <row r="44" spans="1:6" x14ac:dyDescent="0.25">
      <c r="A44" s="91" t="s">
        <v>17</v>
      </c>
      <c r="B44" s="91"/>
      <c r="C44" s="14">
        <f>SUM(C45:C49)</f>
        <v>0</v>
      </c>
      <c r="D44" s="91"/>
      <c r="E44" s="14">
        <f>SUM(E45:E49)</f>
        <v>0</v>
      </c>
      <c r="F44" s="14">
        <f>SUM(F45:F49)</f>
        <v>0</v>
      </c>
    </row>
    <row r="45" spans="1:6" x14ac:dyDescent="0.25">
      <c r="A45" s="7" t="s">
        <v>1097</v>
      </c>
      <c r="B45" s="7" t="s">
        <v>1050</v>
      </c>
      <c r="C45" s="15"/>
      <c r="D45" s="7" t="s">
        <v>1051</v>
      </c>
      <c r="E45" s="15"/>
      <c r="F45" s="15"/>
    </row>
    <row r="46" spans="1:6" x14ac:dyDescent="0.25">
      <c r="A46" s="7" t="s">
        <v>1096</v>
      </c>
      <c r="B46" s="7" t="s">
        <v>1052</v>
      </c>
      <c r="C46" s="15"/>
      <c r="D46" s="7" t="s">
        <v>1055</v>
      </c>
      <c r="E46" s="15"/>
      <c r="F46" s="15"/>
    </row>
    <row r="47" spans="1:6" x14ac:dyDescent="0.25">
      <c r="A47" s="7" t="s">
        <v>1095</v>
      </c>
      <c r="B47" s="7" t="s">
        <v>1053</v>
      </c>
      <c r="C47" s="15"/>
      <c r="D47" s="7" t="s">
        <v>1056</v>
      </c>
      <c r="E47" s="15"/>
      <c r="F47" s="15"/>
    </row>
    <row r="48" spans="1:6" x14ac:dyDescent="0.25">
      <c r="A48" s="7" t="s">
        <v>1094</v>
      </c>
      <c r="B48" s="7" t="s">
        <v>1054</v>
      </c>
      <c r="C48" s="15"/>
      <c r="D48" s="7" t="s">
        <v>1057</v>
      </c>
      <c r="E48" s="15"/>
      <c r="F48" s="15"/>
    </row>
    <row r="49" spans="1:6" x14ac:dyDescent="0.25">
      <c r="A49" s="7" t="s">
        <v>1093</v>
      </c>
      <c r="B49" s="7" t="s">
        <v>1059</v>
      </c>
      <c r="C49" s="15"/>
      <c r="D49" s="7" t="s">
        <v>1058</v>
      </c>
      <c r="E49" s="15"/>
      <c r="F49" s="15"/>
    </row>
    <row r="50" spans="1:6" x14ac:dyDescent="0.25">
      <c r="A50" s="91" t="s">
        <v>1092</v>
      </c>
      <c r="B50" s="91" t="s">
        <v>1060</v>
      </c>
      <c r="C50" s="14"/>
      <c r="D50" s="91" t="s">
        <v>1061</v>
      </c>
      <c r="E50" s="14"/>
      <c r="F50" s="14"/>
    </row>
    <row r="51" spans="1:6" x14ac:dyDescent="0.25">
      <c r="A51" s="91" t="s">
        <v>18</v>
      </c>
      <c r="B51" s="91"/>
      <c r="C51" s="14">
        <f>SUM(C52:C54)</f>
        <v>0</v>
      </c>
      <c r="D51" s="91"/>
      <c r="E51" s="14">
        <f>SUM(E52:E54)</f>
        <v>0</v>
      </c>
      <c r="F51" s="14">
        <f>SUM(F52:F54)</f>
        <v>0</v>
      </c>
    </row>
    <row r="52" spans="1:6" x14ac:dyDescent="0.25">
      <c r="A52" s="7" t="s">
        <v>1091</v>
      </c>
      <c r="B52" s="7" t="s">
        <v>1063</v>
      </c>
      <c r="C52" s="16"/>
      <c r="D52" s="7" t="s">
        <v>1062</v>
      </c>
      <c r="E52" s="16"/>
      <c r="F52" s="16"/>
    </row>
    <row r="53" spans="1:6" x14ac:dyDescent="0.25">
      <c r="A53" s="7" t="s">
        <v>1090</v>
      </c>
      <c r="B53" s="7" t="s">
        <v>1066</v>
      </c>
      <c r="C53" s="16"/>
      <c r="D53" s="7" t="s">
        <v>1064</v>
      </c>
      <c r="E53" s="16"/>
      <c r="F53" s="16"/>
    </row>
    <row r="54" spans="1:6" x14ac:dyDescent="0.25">
      <c r="A54" s="7" t="s">
        <v>1089</v>
      </c>
      <c r="B54" s="7" t="s">
        <v>1067</v>
      </c>
      <c r="C54" s="16"/>
      <c r="D54" s="7" t="s">
        <v>1065</v>
      </c>
      <c r="E54" s="16"/>
      <c r="F54" s="16"/>
    </row>
    <row r="55" spans="1:6" x14ac:dyDescent="0.25">
      <c r="A55" s="91" t="s">
        <v>19</v>
      </c>
      <c r="B55" s="91"/>
      <c r="C55" s="14">
        <f>SUM(C56:C57)</f>
        <v>0</v>
      </c>
      <c r="D55" s="91"/>
      <c r="E55" s="14">
        <f>SUM(E56:E57)</f>
        <v>0</v>
      </c>
      <c r="F55" s="14">
        <f>SUM(F56:F57)</f>
        <v>0</v>
      </c>
    </row>
    <row r="56" spans="1:6" x14ac:dyDescent="0.25">
      <c r="A56" s="7" t="s">
        <v>1088</v>
      </c>
      <c r="B56" s="7" t="s">
        <v>1069</v>
      </c>
      <c r="C56" s="16"/>
      <c r="D56" s="7" t="s">
        <v>1068</v>
      </c>
      <c r="E56" s="16"/>
      <c r="F56" s="16"/>
    </row>
    <row r="57" spans="1:6" x14ac:dyDescent="0.25">
      <c r="A57" s="7" t="s">
        <v>1087</v>
      </c>
      <c r="B57" s="7" t="s">
        <v>1070</v>
      </c>
      <c r="C57" s="16"/>
      <c r="D57" s="7" t="s">
        <v>1071</v>
      </c>
      <c r="E57" s="16"/>
      <c r="F57" s="16"/>
    </row>
    <row r="58" spans="1:6" x14ac:dyDescent="0.25">
      <c r="A58" s="88" t="s">
        <v>20</v>
      </c>
      <c r="B58" s="88"/>
      <c r="C58" s="18"/>
      <c r="D58" s="88"/>
      <c r="E58" s="18"/>
      <c r="F58" s="18"/>
    </row>
    <row r="59" spans="1:6" x14ac:dyDescent="0.25">
      <c r="A59" s="91" t="s">
        <v>1086</v>
      </c>
      <c r="B59" s="91" t="s">
        <v>1072</v>
      </c>
      <c r="C59" s="17"/>
      <c r="D59" s="91" t="s">
        <v>1073</v>
      </c>
      <c r="E59" s="17"/>
      <c r="F59" s="17"/>
    </row>
    <row r="60" spans="1:6" x14ac:dyDescent="0.25">
      <c r="A60" s="8" t="s">
        <v>1085</v>
      </c>
      <c r="B60" s="8" t="s">
        <v>1074</v>
      </c>
      <c r="C60" s="13">
        <f>SUM(C59,C55,C51,C50,C44)</f>
        <v>0</v>
      </c>
      <c r="D60" s="8" t="s">
        <v>1075</v>
      </c>
      <c r="E60" s="13">
        <f>SUM(E59,E55,E51,E50,E44)</f>
        <v>0</v>
      </c>
      <c r="F60" s="13">
        <f>SUM(F59,F55,F51,F50,F44)</f>
        <v>0</v>
      </c>
    </row>
    <row r="61" spans="1:6" x14ac:dyDescent="0.25">
      <c r="A61" s="8" t="s">
        <v>1084</v>
      </c>
      <c r="B61" s="8" t="s">
        <v>1076</v>
      </c>
      <c r="C61" s="13"/>
      <c r="D61" s="8"/>
      <c r="E61" s="12"/>
      <c r="F61" s="13"/>
    </row>
    <row r="62" spans="1:6" x14ac:dyDescent="0.25">
      <c r="A62" s="8" t="s">
        <v>1083</v>
      </c>
      <c r="B62" s="8" t="s">
        <v>1077</v>
      </c>
      <c r="C62" s="13"/>
      <c r="D62" s="8"/>
      <c r="E62" s="12"/>
      <c r="F62" s="13"/>
    </row>
    <row r="63" spans="1:6" x14ac:dyDescent="0.25">
      <c r="A63" s="8" t="s">
        <v>1082</v>
      </c>
      <c r="B63" s="8" t="s">
        <v>1078</v>
      </c>
      <c r="C63" s="13"/>
      <c r="D63" s="8"/>
      <c r="E63" s="12"/>
      <c r="F63" s="13"/>
    </row>
    <row r="64" spans="1:6" x14ac:dyDescent="0.25">
      <c r="A64" s="8" t="s">
        <v>1081</v>
      </c>
      <c r="B64" s="8" t="s">
        <v>1079</v>
      </c>
      <c r="C64" s="13">
        <f>SUM(C60:C63,C42,C19)</f>
        <v>0</v>
      </c>
      <c r="D64" s="8" t="s">
        <v>1080</v>
      </c>
      <c r="E64" s="13">
        <f>SUM(E60:E63,E42,E19)</f>
        <v>0</v>
      </c>
      <c r="F64" s="13">
        <f>SUM(F60:F63,F42,F19)</f>
        <v>0</v>
      </c>
    </row>
    <row r="66" spans="1:1" x14ac:dyDescent="0.25">
      <c r="A66" s="4" t="s">
        <v>21</v>
      </c>
    </row>
    <row r="67" spans="1:1" x14ac:dyDescent="0.25">
      <c r="A67" s="1"/>
    </row>
    <row r="68" spans="1:1" x14ac:dyDescent="0.25">
      <c r="A68" s="4" t="s">
        <v>22</v>
      </c>
    </row>
    <row r="69" spans="1:1" x14ac:dyDescent="0.25">
      <c r="A69" s="1"/>
    </row>
    <row r="70" spans="1:1" x14ac:dyDescent="0.25">
      <c r="A70" s="4" t="s">
        <v>23</v>
      </c>
    </row>
    <row r="71" spans="1:1" x14ac:dyDescent="0.25">
      <c r="A71" s="1"/>
    </row>
    <row r="72" spans="1:1" x14ac:dyDescent="0.25">
      <c r="A72" s="4" t="s">
        <v>24</v>
      </c>
    </row>
    <row r="73" spans="1:1" x14ac:dyDescent="0.25">
      <c r="A73" s="5" t="s">
        <v>25</v>
      </c>
    </row>
    <row r="74" spans="1:1" x14ac:dyDescent="0.25">
      <c r="A74" s="10"/>
    </row>
    <row r="75" spans="1:1" x14ac:dyDescent="0.25">
      <c r="A75" s="5" t="s">
        <v>26</v>
      </c>
    </row>
    <row r="76" spans="1:1" x14ac:dyDescent="0.25">
      <c r="A76" s="10"/>
    </row>
    <row r="77" spans="1:1" x14ac:dyDescent="0.25">
      <c r="A77" s="5" t="s">
        <v>27</v>
      </c>
    </row>
    <row r="78" spans="1:1" x14ac:dyDescent="0.25">
      <c r="A78" s="10"/>
    </row>
    <row r="80" spans="1:1" x14ac:dyDescent="0.25">
      <c r="A80" s="9" t="s">
        <v>28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90" workbookViewId="0">
      <selection activeCell="C104" sqref="C104"/>
    </sheetView>
  </sheetViews>
  <sheetFormatPr baseColWidth="10" defaultRowHeight="15" x14ac:dyDescent="0.25"/>
  <cols>
    <col min="1" max="1" width="70.85546875" bestFit="1" customWidth="1"/>
    <col min="2" max="2" width="6.42578125" bestFit="1" customWidth="1"/>
  </cols>
  <sheetData>
    <row r="1" spans="1:3" x14ac:dyDescent="0.25">
      <c r="A1" s="34" t="s">
        <v>424</v>
      </c>
    </row>
    <row r="3" spans="1:3" x14ac:dyDescent="0.25">
      <c r="A3" s="4" t="s">
        <v>0</v>
      </c>
    </row>
    <row r="4" spans="1:3" x14ac:dyDescent="0.25">
      <c r="A4" s="1"/>
    </row>
    <row r="5" spans="1:3" x14ac:dyDescent="0.25">
      <c r="A5" s="28" t="s">
        <v>425</v>
      </c>
    </row>
    <row r="6" spans="1:3" x14ac:dyDescent="0.25">
      <c r="A6" s="1"/>
    </row>
    <row r="7" spans="1:3" x14ac:dyDescent="0.25">
      <c r="A7" s="4" t="s">
        <v>426</v>
      </c>
    </row>
    <row r="8" spans="1:3" x14ac:dyDescent="0.25">
      <c r="A8" s="1"/>
    </row>
    <row r="9" spans="1:3" x14ac:dyDescent="0.25">
      <c r="A9" s="4" t="s">
        <v>427</v>
      </c>
    </row>
    <row r="10" spans="1:3" x14ac:dyDescent="0.25">
      <c r="A10" s="1"/>
    </row>
    <row r="12" spans="1:3" x14ac:dyDescent="0.25">
      <c r="A12" s="4" t="s">
        <v>7</v>
      </c>
      <c r="B12" s="4" t="s">
        <v>429</v>
      </c>
      <c r="C12" s="4" t="s">
        <v>430</v>
      </c>
    </row>
    <row r="13" spans="1:3" x14ac:dyDescent="0.25">
      <c r="A13" s="5" t="s">
        <v>428</v>
      </c>
      <c r="B13" s="5"/>
      <c r="C13" s="11"/>
    </row>
    <row r="14" spans="1:3" x14ac:dyDescent="0.25">
      <c r="A14" s="6" t="s">
        <v>431</v>
      </c>
      <c r="B14" s="6" t="s">
        <v>432</v>
      </c>
      <c r="C14" s="14"/>
    </row>
    <row r="15" spans="1:3" x14ac:dyDescent="0.25">
      <c r="A15" s="35" t="s">
        <v>433</v>
      </c>
      <c r="B15" s="6"/>
      <c r="C15" s="14"/>
    </row>
    <row r="16" spans="1:3" x14ac:dyDescent="0.25">
      <c r="A16" s="55" t="s">
        <v>434</v>
      </c>
      <c r="B16" s="7" t="s">
        <v>435</v>
      </c>
      <c r="C16" s="15"/>
    </row>
    <row r="17" spans="1:3" x14ac:dyDescent="0.25">
      <c r="A17" s="30"/>
      <c r="B17" s="30"/>
      <c r="C17" s="29"/>
    </row>
    <row r="18" spans="1:3" ht="30" x14ac:dyDescent="0.25">
      <c r="A18" s="55" t="s">
        <v>436</v>
      </c>
      <c r="B18" s="7" t="s">
        <v>437</v>
      </c>
      <c r="C18" s="15"/>
    </row>
    <row r="19" spans="1:3" ht="30" x14ac:dyDescent="0.25">
      <c r="A19" s="55" t="s">
        <v>438</v>
      </c>
      <c r="B19" s="7" t="s">
        <v>439</v>
      </c>
      <c r="C19" s="15"/>
    </row>
    <row r="20" spans="1:3" x14ac:dyDescent="0.25">
      <c r="A20" s="59" t="s">
        <v>350</v>
      </c>
      <c r="B20" s="57" t="s">
        <v>444</v>
      </c>
      <c r="C20" s="67"/>
    </row>
    <row r="21" spans="1:3" ht="30" x14ac:dyDescent="0.25">
      <c r="A21" s="55" t="s">
        <v>440</v>
      </c>
      <c r="B21" s="7" t="s">
        <v>441</v>
      </c>
      <c r="C21" s="15"/>
    </row>
    <row r="22" spans="1:3" x14ac:dyDescent="0.25">
      <c r="A22" s="7" t="s">
        <v>442</v>
      </c>
      <c r="B22" s="7" t="s">
        <v>443</v>
      </c>
      <c r="C22" s="15"/>
    </row>
    <row r="23" spans="1:3" x14ac:dyDescent="0.25">
      <c r="A23" s="31"/>
      <c r="B23" s="31"/>
      <c r="C23" s="12"/>
    </row>
    <row r="24" spans="1:3" ht="30" x14ac:dyDescent="0.25">
      <c r="A24" s="55" t="s">
        <v>445</v>
      </c>
      <c r="B24" s="7" t="s">
        <v>446</v>
      </c>
      <c r="C24" s="15"/>
    </row>
    <row r="25" spans="1:3" x14ac:dyDescent="0.25">
      <c r="A25" s="55" t="s">
        <v>447</v>
      </c>
      <c r="B25" s="7" t="s">
        <v>448</v>
      </c>
      <c r="C25" s="15"/>
    </row>
    <row r="26" spans="1:3" x14ac:dyDescent="0.25">
      <c r="A26" s="30"/>
      <c r="B26" s="30"/>
      <c r="C26" s="29"/>
    </row>
    <row r="27" spans="1:3" ht="30" x14ac:dyDescent="0.25">
      <c r="A27" s="55" t="s">
        <v>449</v>
      </c>
      <c r="B27" s="7" t="s">
        <v>450</v>
      </c>
      <c r="C27" s="15">
        <f>Formulaire_2058_B_SD!C41</f>
        <v>0</v>
      </c>
    </row>
    <row r="28" spans="1:3" ht="30" x14ac:dyDescent="0.25">
      <c r="A28" s="55" t="s">
        <v>451</v>
      </c>
      <c r="B28" s="7" t="s">
        <v>452</v>
      </c>
      <c r="C28" s="16"/>
    </row>
    <row r="29" spans="1:3" x14ac:dyDescent="0.25">
      <c r="A29" s="58" t="s">
        <v>350</v>
      </c>
      <c r="B29" s="58" t="s">
        <v>453</v>
      </c>
      <c r="C29" s="68"/>
    </row>
    <row r="30" spans="1:3" x14ac:dyDescent="0.25">
      <c r="A30" s="55" t="s">
        <v>454</v>
      </c>
      <c r="B30" s="7" t="s">
        <v>455</v>
      </c>
      <c r="C30" s="15"/>
    </row>
    <row r="31" spans="1:3" x14ac:dyDescent="0.25">
      <c r="A31" s="55" t="s">
        <v>456</v>
      </c>
      <c r="B31" s="7" t="s">
        <v>457</v>
      </c>
      <c r="C31" s="15"/>
    </row>
    <row r="32" spans="1:3" x14ac:dyDescent="0.25">
      <c r="A32" s="31"/>
      <c r="B32" s="31"/>
      <c r="C32" s="12"/>
    </row>
    <row r="33" spans="1:3" x14ac:dyDescent="0.25">
      <c r="A33" s="55" t="s">
        <v>458</v>
      </c>
      <c r="B33" s="7" t="s">
        <v>459</v>
      </c>
      <c r="C33" s="15"/>
    </row>
    <row r="34" spans="1:3" x14ac:dyDescent="0.25">
      <c r="A34" s="7" t="s">
        <v>460</v>
      </c>
      <c r="B34" s="7" t="s">
        <v>461</v>
      </c>
      <c r="C34" s="15"/>
    </row>
    <row r="35" spans="1:3" x14ac:dyDescent="0.25">
      <c r="A35" s="6" t="s">
        <v>462</v>
      </c>
      <c r="B35" s="6"/>
      <c r="C35" s="14"/>
    </row>
    <row r="36" spans="1:3" x14ac:dyDescent="0.25">
      <c r="A36" s="7" t="s">
        <v>463</v>
      </c>
      <c r="B36" s="7" t="s">
        <v>464</v>
      </c>
      <c r="C36" s="15"/>
    </row>
    <row r="37" spans="1:3" x14ac:dyDescent="0.25">
      <c r="A37" s="7" t="s">
        <v>465</v>
      </c>
      <c r="B37" s="7" t="s">
        <v>466</v>
      </c>
      <c r="C37" s="15"/>
    </row>
    <row r="38" spans="1:3" x14ac:dyDescent="0.25">
      <c r="A38" s="58" t="s">
        <v>350</v>
      </c>
      <c r="B38" s="58" t="s">
        <v>467</v>
      </c>
      <c r="C38" s="68"/>
    </row>
    <row r="39" spans="1:3" x14ac:dyDescent="0.25">
      <c r="A39" s="6" t="s">
        <v>468</v>
      </c>
      <c r="B39" s="6"/>
      <c r="C39" s="14"/>
    </row>
    <row r="40" spans="1:3" ht="30" x14ac:dyDescent="0.25">
      <c r="A40" s="55" t="s">
        <v>469</v>
      </c>
      <c r="B40" s="7" t="s">
        <v>470</v>
      </c>
      <c r="C40" s="15"/>
    </row>
    <row r="41" spans="1:3" x14ac:dyDescent="0.25">
      <c r="A41" s="7" t="s">
        <v>471</v>
      </c>
      <c r="B41" s="7" t="s">
        <v>472</v>
      </c>
      <c r="C41" s="15"/>
    </row>
    <row r="42" spans="1:3" ht="30" x14ac:dyDescent="0.25">
      <c r="A42" s="55" t="s">
        <v>473</v>
      </c>
      <c r="B42" s="7" t="s">
        <v>474</v>
      </c>
      <c r="C42" s="15"/>
    </row>
    <row r="43" spans="1:3" ht="30" x14ac:dyDescent="0.25">
      <c r="A43" s="55" t="s">
        <v>475</v>
      </c>
      <c r="B43" s="7" t="s">
        <v>476</v>
      </c>
      <c r="C43" s="15"/>
    </row>
    <row r="44" spans="1:3" x14ac:dyDescent="0.25">
      <c r="A44" s="20" t="s">
        <v>477</v>
      </c>
      <c r="B44" s="6" t="s">
        <v>478</v>
      </c>
      <c r="C44" s="17"/>
    </row>
    <row r="45" spans="1:3" ht="30" x14ac:dyDescent="0.25">
      <c r="A45" s="35" t="s">
        <v>479</v>
      </c>
      <c r="B45" s="20"/>
      <c r="C45" s="17"/>
    </row>
    <row r="46" spans="1:3" x14ac:dyDescent="0.25">
      <c r="A46" s="55" t="s">
        <v>480</v>
      </c>
      <c r="B46" s="7" t="s">
        <v>481</v>
      </c>
      <c r="C46" s="15"/>
    </row>
    <row r="47" spans="1:3" x14ac:dyDescent="0.25">
      <c r="A47" s="55" t="s">
        <v>482</v>
      </c>
      <c r="B47" s="7" t="s">
        <v>484</v>
      </c>
      <c r="C47" s="15"/>
    </row>
    <row r="48" spans="1:3" x14ac:dyDescent="0.25">
      <c r="A48" s="58" t="s">
        <v>350</v>
      </c>
      <c r="B48" s="58" t="s">
        <v>483</v>
      </c>
      <c r="C48" s="68"/>
    </row>
    <row r="49" spans="1:3" x14ac:dyDescent="0.25">
      <c r="A49" s="60" t="s">
        <v>485</v>
      </c>
      <c r="B49" s="61" t="s">
        <v>486</v>
      </c>
      <c r="C49" s="69"/>
    </row>
    <row r="50" spans="1:3" x14ac:dyDescent="0.25">
      <c r="A50" s="61" t="s">
        <v>487</v>
      </c>
      <c r="B50" s="61" t="s">
        <v>488</v>
      </c>
      <c r="C50" s="69"/>
    </row>
    <row r="51" spans="1:3" x14ac:dyDescent="0.25">
      <c r="A51" s="49"/>
      <c r="B51" s="49"/>
      <c r="C51" s="70"/>
    </row>
    <row r="52" spans="1:3" ht="30" x14ac:dyDescent="0.25">
      <c r="A52" s="35" t="s">
        <v>489</v>
      </c>
      <c r="B52" s="6" t="s">
        <v>490</v>
      </c>
      <c r="C52" s="14"/>
    </row>
    <row r="53" spans="1:3" ht="30" x14ac:dyDescent="0.25">
      <c r="A53" s="35" t="s">
        <v>491</v>
      </c>
      <c r="B53" s="6" t="s">
        <v>492</v>
      </c>
      <c r="C53" s="14"/>
    </row>
    <row r="54" spans="1:3" x14ac:dyDescent="0.25">
      <c r="A54" s="8" t="s">
        <v>493</v>
      </c>
      <c r="B54" s="8" t="s">
        <v>494</v>
      </c>
      <c r="C54" s="13"/>
    </row>
    <row r="55" spans="1:3" x14ac:dyDescent="0.25">
      <c r="A55" s="5" t="s">
        <v>495</v>
      </c>
      <c r="B55" s="5"/>
      <c r="C55" s="11"/>
    </row>
    <row r="56" spans="1:3" x14ac:dyDescent="0.25">
      <c r="A56" s="6" t="s">
        <v>496</v>
      </c>
      <c r="B56" s="6" t="s">
        <v>497</v>
      </c>
      <c r="C56" s="14"/>
    </row>
    <row r="57" spans="1:3" x14ac:dyDescent="0.25">
      <c r="A57" s="35" t="s">
        <v>498</v>
      </c>
      <c r="B57" s="6" t="s">
        <v>499</v>
      </c>
      <c r="C57" s="14"/>
    </row>
    <row r="58" spans="1:3" ht="45" x14ac:dyDescent="0.25">
      <c r="A58" s="35" t="s">
        <v>500</v>
      </c>
      <c r="B58" s="6" t="s">
        <v>501</v>
      </c>
      <c r="C58" s="14">
        <f>Formulaire_2058_B_SD!C42</f>
        <v>0</v>
      </c>
    </row>
    <row r="59" spans="1:3" x14ac:dyDescent="0.25">
      <c r="A59" s="6" t="s">
        <v>468</v>
      </c>
      <c r="B59" s="6"/>
      <c r="C59" s="14"/>
    </row>
    <row r="60" spans="1:3" ht="30" x14ac:dyDescent="0.25">
      <c r="A60" s="55" t="s">
        <v>502</v>
      </c>
      <c r="B60" s="7" t="s">
        <v>503</v>
      </c>
      <c r="C60" s="15"/>
    </row>
    <row r="61" spans="1:3" x14ac:dyDescent="0.25">
      <c r="A61" s="7" t="s">
        <v>504</v>
      </c>
      <c r="B61" s="7" t="s">
        <v>505</v>
      </c>
      <c r="C61" s="15"/>
    </row>
    <row r="62" spans="1:3" x14ac:dyDescent="0.25">
      <c r="A62" s="7" t="s">
        <v>506</v>
      </c>
      <c r="B62" s="7" t="s">
        <v>507</v>
      </c>
      <c r="C62" s="15"/>
    </row>
    <row r="63" spans="1:3" ht="30" x14ac:dyDescent="0.25">
      <c r="A63" s="55" t="s">
        <v>508</v>
      </c>
      <c r="B63" s="7" t="s">
        <v>509</v>
      </c>
      <c r="C63" s="15"/>
    </row>
    <row r="64" spans="1:3" x14ac:dyDescent="0.25">
      <c r="A64" s="7" t="s">
        <v>510</v>
      </c>
      <c r="B64" s="7" t="s">
        <v>511</v>
      </c>
      <c r="C64" s="15"/>
    </row>
    <row r="65" spans="1:3" x14ac:dyDescent="0.25">
      <c r="A65" s="7" t="s">
        <v>512</v>
      </c>
      <c r="B65" s="55" t="s">
        <v>513</v>
      </c>
      <c r="C65" s="16"/>
    </row>
    <row r="66" spans="1:3" ht="30" x14ac:dyDescent="0.25">
      <c r="A66" s="55" t="s">
        <v>514</v>
      </c>
      <c r="B66" s="7" t="s">
        <v>515</v>
      </c>
      <c r="C66" s="15"/>
    </row>
    <row r="67" spans="1:3" ht="30" x14ac:dyDescent="0.25">
      <c r="A67" s="55" t="s">
        <v>516</v>
      </c>
      <c r="B67" s="7" t="s">
        <v>518</v>
      </c>
      <c r="C67" s="15"/>
    </row>
    <row r="68" spans="1:3" ht="30" x14ac:dyDescent="0.25">
      <c r="A68" s="62" t="s">
        <v>517</v>
      </c>
      <c r="B68" s="33" t="s">
        <v>519</v>
      </c>
      <c r="C68" s="71"/>
    </row>
    <row r="69" spans="1:3" x14ac:dyDescent="0.25">
      <c r="A69" s="6" t="s">
        <v>520</v>
      </c>
      <c r="B69" s="6"/>
      <c r="C69" s="14"/>
    </row>
    <row r="70" spans="1:3" ht="30" x14ac:dyDescent="0.25">
      <c r="A70" s="55" t="s">
        <v>521</v>
      </c>
      <c r="B70" s="7" t="s">
        <v>522</v>
      </c>
      <c r="C70" s="15"/>
    </row>
    <row r="71" spans="1:3" x14ac:dyDescent="0.25">
      <c r="A71" s="7" t="s">
        <v>523</v>
      </c>
      <c r="B71" s="7" t="s">
        <v>524</v>
      </c>
      <c r="C71" s="15"/>
    </row>
    <row r="72" spans="1:3" x14ac:dyDescent="0.25">
      <c r="A72" s="7" t="s">
        <v>525</v>
      </c>
      <c r="B72" s="7"/>
      <c r="C72" s="15"/>
    </row>
    <row r="73" spans="1:3" x14ac:dyDescent="0.25">
      <c r="A73" s="63" t="s">
        <v>526</v>
      </c>
      <c r="B73" s="63" t="s">
        <v>527</v>
      </c>
      <c r="C73" s="72"/>
    </row>
    <row r="74" spans="1:3" x14ac:dyDescent="0.25">
      <c r="A74" s="63" t="s">
        <v>528</v>
      </c>
      <c r="B74" s="63" t="s">
        <v>529</v>
      </c>
      <c r="C74" s="72"/>
    </row>
    <row r="75" spans="1:3" x14ac:dyDescent="0.25">
      <c r="A75" s="64" t="s">
        <v>530</v>
      </c>
      <c r="B75" s="63" t="s">
        <v>531</v>
      </c>
      <c r="C75" s="73"/>
    </row>
    <row r="76" spans="1:3" x14ac:dyDescent="0.25">
      <c r="A76" s="33" t="s">
        <v>350</v>
      </c>
      <c r="B76" s="33" t="s">
        <v>532</v>
      </c>
      <c r="C76" s="71"/>
    </row>
    <row r="77" spans="1:3" x14ac:dyDescent="0.25">
      <c r="A77" s="65" t="s">
        <v>533</v>
      </c>
      <c r="B77" s="63" t="s">
        <v>534</v>
      </c>
      <c r="C77" s="72"/>
    </row>
    <row r="78" spans="1:3" x14ac:dyDescent="0.25">
      <c r="A78" s="63" t="s">
        <v>535</v>
      </c>
      <c r="B78" s="63" t="s">
        <v>536</v>
      </c>
      <c r="C78" s="72"/>
    </row>
    <row r="79" spans="1:3" x14ac:dyDescent="0.25">
      <c r="A79" s="63" t="s">
        <v>537</v>
      </c>
      <c r="B79" s="63" t="s">
        <v>538</v>
      </c>
      <c r="C79" s="72"/>
    </row>
    <row r="80" spans="1:3" x14ac:dyDescent="0.25">
      <c r="A80" s="31"/>
      <c r="B80" s="31"/>
      <c r="C80" s="12"/>
    </row>
    <row r="81" spans="1:3" x14ac:dyDescent="0.25">
      <c r="A81" s="63" t="s">
        <v>539</v>
      </c>
      <c r="B81" s="63" t="s">
        <v>540</v>
      </c>
      <c r="C81" s="72"/>
    </row>
    <row r="82" spans="1:3" x14ac:dyDescent="0.25">
      <c r="A82" s="63" t="s">
        <v>541</v>
      </c>
      <c r="B82" s="63" t="s">
        <v>542</v>
      </c>
      <c r="C82" s="72"/>
    </row>
    <row r="83" spans="1:3" x14ac:dyDescent="0.25">
      <c r="A83" s="63" t="s">
        <v>543</v>
      </c>
      <c r="B83" s="63" t="s">
        <v>544</v>
      </c>
      <c r="C83" s="72"/>
    </row>
    <row r="84" spans="1:3" x14ac:dyDescent="0.25">
      <c r="A84" s="31"/>
      <c r="B84" s="31"/>
      <c r="C84" s="12"/>
    </row>
    <row r="85" spans="1:3" x14ac:dyDescent="0.25">
      <c r="A85" s="63" t="s">
        <v>545</v>
      </c>
      <c r="B85" s="63" t="s">
        <v>546</v>
      </c>
      <c r="C85" s="72"/>
    </row>
    <row r="86" spans="1:3" x14ac:dyDescent="0.25">
      <c r="A86" s="63" t="s">
        <v>547</v>
      </c>
      <c r="B86" s="63" t="s">
        <v>548</v>
      </c>
      <c r="C86" s="72"/>
    </row>
    <row r="87" spans="1:3" x14ac:dyDescent="0.25">
      <c r="A87" s="31"/>
      <c r="B87" s="31"/>
      <c r="C87" s="12"/>
    </row>
    <row r="88" spans="1:3" x14ac:dyDescent="0.25">
      <c r="A88" s="7" t="s">
        <v>477</v>
      </c>
      <c r="B88" s="7" t="s">
        <v>549</v>
      </c>
      <c r="C88" s="15"/>
    </row>
    <row r="89" spans="1:3" x14ac:dyDescent="0.25">
      <c r="A89" s="55" t="s">
        <v>550</v>
      </c>
      <c r="B89" s="7"/>
      <c r="C89" s="15"/>
    </row>
    <row r="90" spans="1:3" x14ac:dyDescent="0.25">
      <c r="A90" s="63" t="s">
        <v>551</v>
      </c>
      <c r="B90" s="63" t="s">
        <v>552</v>
      </c>
      <c r="C90" s="72"/>
    </row>
    <row r="91" spans="1:3" x14ac:dyDescent="0.25">
      <c r="A91" s="63" t="s">
        <v>553</v>
      </c>
      <c r="B91" s="63" t="s">
        <v>554</v>
      </c>
      <c r="C91" s="72"/>
    </row>
    <row r="92" spans="1:3" x14ac:dyDescent="0.25">
      <c r="A92" s="33" t="s">
        <v>350</v>
      </c>
      <c r="B92" s="33" t="s">
        <v>555</v>
      </c>
      <c r="C92" s="71"/>
    </row>
    <row r="93" spans="1:3" ht="30" x14ac:dyDescent="0.25">
      <c r="A93" s="55" t="s">
        <v>556</v>
      </c>
      <c r="B93" s="7" t="s">
        <v>557</v>
      </c>
      <c r="C93" s="15"/>
    </row>
    <row r="94" spans="1:3" x14ac:dyDescent="0.25">
      <c r="A94" s="8" t="s">
        <v>558</v>
      </c>
      <c r="B94" s="8" t="s">
        <v>559</v>
      </c>
      <c r="C94" s="13"/>
    </row>
    <row r="95" spans="1:3" x14ac:dyDescent="0.25">
      <c r="A95" s="5" t="s">
        <v>560</v>
      </c>
      <c r="B95" s="5"/>
      <c r="C95" s="11"/>
    </row>
    <row r="96" spans="1:3" x14ac:dyDescent="0.25">
      <c r="A96" s="6" t="s">
        <v>561</v>
      </c>
      <c r="B96" s="6" t="s">
        <v>562</v>
      </c>
      <c r="C96" s="14"/>
    </row>
    <row r="97" spans="1:3" x14ac:dyDescent="0.25">
      <c r="A97" s="6" t="s">
        <v>563</v>
      </c>
      <c r="B97" s="6" t="s">
        <v>564</v>
      </c>
      <c r="C97" s="14"/>
    </row>
    <row r="98" spans="1:3" x14ac:dyDescent="0.25">
      <c r="A98" s="6" t="s">
        <v>565</v>
      </c>
      <c r="B98" s="6" t="s">
        <v>566</v>
      </c>
      <c r="C98" s="14"/>
    </row>
    <row r="99" spans="1:3" x14ac:dyDescent="0.25">
      <c r="A99" s="6" t="s">
        <v>567</v>
      </c>
      <c r="B99" s="6" t="s">
        <v>568</v>
      </c>
      <c r="C99" s="14"/>
    </row>
    <row r="100" spans="1:3" x14ac:dyDescent="0.25">
      <c r="A100" s="6" t="s">
        <v>569</v>
      </c>
      <c r="B100" s="6"/>
      <c r="C100" s="17"/>
    </row>
    <row r="101" spans="1:3" x14ac:dyDescent="0.25">
      <c r="A101" s="7" t="s">
        <v>570</v>
      </c>
      <c r="B101" s="7" t="s">
        <v>571</v>
      </c>
      <c r="C101" s="15"/>
    </row>
    <row r="102" spans="1:3" x14ac:dyDescent="0.25">
      <c r="A102" s="7" t="s">
        <v>572</v>
      </c>
      <c r="B102" s="7" t="s">
        <v>573</v>
      </c>
      <c r="C102" s="15"/>
    </row>
    <row r="104" spans="1:3" ht="30" x14ac:dyDescent="0.25">
      <c r="A104" s="44" t="s">
        <v>574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D9" sqref="D9"/>
    </sheetView>
  </sheetViews>
  <sheetFormatPr baseColWidth="10" defaultRowHeight="15" x14ac:dyDescent="0.25"/>
  <cols>
    <col min="1" max="1" width="38.7109375" customWidth="1"/>
    <col min="4" max="4" width="36.85546875" bestFit="1" customWidth="1"/>
  </cols>
  <sheetData>
    <row r="1" spans="1:3" ht="45" x14ac:dyDescent="0.25">
      <c r="A1" s="34" t="s">
        <v>575</v>
      </c>
    </row>
    <row r="3" spans="1:3" x14ac:dyDescent="0.25">
      <c r="A3" s="106" t="s">
        <v>0</v>
      </c>
    </row>
    <row r="4" spans="1:3" x14ac:dyDescent="0.25">
      <c r="A4" s="1"/>
    </row>
    <row r="5" spans="1:3" x14ac:dyDescent="0.25">
      <c r="A5" s="106" t="s">
        <v>576</v>
      </c>
    </row>
    <row r="6" spans="1:3" x14ac:dyDescent="0.25">
      <c r="A6" s="1"/>
    </row>
    <row r="8" spans="1:3" x14ac:dyDescent="0.25">
      <c r="A8" s="106" t="s">
        <v>7</v>
      </c>
      <c r="B8" s="106" t="s">
        <v>429</v>
      </c>
      <c r="C8" s="106" t="s">
        <v>430</v>
      </c>
    </row>
    <row r="9" spans="1:3" x14ac:dyDescent="0.25">
      <c r="A9" s="104" t="s">
        <v>577</v>
      </c>
      <c r="B9" s="104"/>
      <c r="C9" s="104"/>
    </row>
    <row r="10" spans="1:3" ht="30" x14ac:dyDescent="0.25">
      <c r="A10" s="35" t="s">
        <v>578</v>
      </c>
      <c r="B10" s="109" t="s">
        <v>579</v>
      </c>
      <c r="C10" s="109"/>
    </row>
    <row r="11" spans="1:3" ht="30" x14ac:dyDescent="0.25">
      <c r="A11" s="35" t="s">
        <v>580</v>
      </c>
      <c r="B11" s="109" t="s">
        <v>581</v>
      </c>
      <c r="C11" s="109"/>
    </row>
    <row r="12" spans="1:3" x14ac:dyDescent="0.25">
      <c r="A12" s="109" t="s">
        <v>582</v>
      </c>
      <c r="B12" s="109" t="s">
        <v>583</v>
      </c>
      <c r="C12" s="109"/>
    </row>
    <row r="13" spans="1:3" ht="30" x14ac:dyDescent="0.25">
      <c r="A13" s="35" t="s">
        <v>584</v>
      </c>
      <c r="B13" s="109" t="s">
        <v>585</v>
      </c>
      <c r="C13" s="109"/>
    </row>
    <row r="14" spans="1:3" ht="30" x14ac:dyDescent="0.25">
      <c r="A14" s="102" t="s">
        <v>586</v>
      </c>
      <c r="B14" s="8" t="s">
        <v>587</v>
      </c>
      <c r="C14" s="8"/>
    </row>
    <row r="15" spans="1:3" ht="45" x14ac:dyDescent="0.25">
      <c r="A15" s="105" t="s">
        <v>588</v>
      </c>
      <c r="B15" s="104"/>
      <c r="C15" s="104"/>
    </row>
    <row r="16" spans="1:3" ht="75" x14ac:dyDescent="0.25">
      <c r="A16" s="35" t="s">
        <v>589</v>
      </c>
      <c r="B16" s="109" t="s">
        <v>590</v>
      </c>
      <c r="C16" s="109"/>
    </row>
    <row r="17" spans="1:3" ht="45" x14ac:dyDescent="0.25">
      <c r="A17" s="105" t="s">
        <v>591</v>
      </c>
      <c r="B17" s="104"/>
      <c r="C17" s="104"/>
    </row>
    <row r="18" spans="1:3" x14ac:dyDescent="0.25">
      <c r="A18" s="98" t="s">
        <v>592</v>
      </c>
      <c r="B18" s="99"/>
      <c r="C18" s="100"/>
    </row>
    <row r="19" spans="1:3" ht="75" x14ac:dyDescent="0.25">
      <c r="A19" s="35" t="s">
        <v>593</v>
      </c>
      <c r="B19" s="109" t="s">
        <v>595</v>
      </c>
      <c r="C19" s="109"/>
    </row>
    <row r="20" spans="1:3" ht="75" x14ac:dyDescent="0.25">
      <c r="A20" s="35" t="s">
        <v>594</v>
      </c>
      <c r="B20" s="109" t="s">
        <v>596</v>
      </c>
      <c r="C20" s="109"/>
    </row>
    <row r="21" spans="1:3" ht="30" x14ac:dyDescent="0.25">
      <c r="A21" s="35" t="s">
        <v>597</v>
      </c>
      <c r="B21" s="109" t="s">
        <v>598</v>
      </c>
      <c r="C21" s="109"/>
    </row>
    <row r="22" spans="1:3" ht="30" x14ac:dyDescent="0.25">
      <c r="A22" s="35" t="s">
        <v>599</v>
      </c>
      <c r="B22" s="109" t="s">
        <v>600</v>
      </c>
      <c r="C22" s="109"/>
    </row>
    <row r="23" spans="1:3" ht="30" x14ac:dyDescent="0.25">
      <c r="A23" s="35" t="s">
        <v>597</v>
      </c>
      <c r="B23" s="109" t="s">
        <v>601</v>
      </c>
      <c r="C23" s="109"/>
    </row>
    <row r="24" spans="1:3" ht="30" x14ac:dyDescent="0.25">
      <c r="A24" s="35" t="s">
        <v>599</v>
      </c>
      <c r="B24" s="109" t="s">
        <v>602</v>
      </c>
      <c r="C24" s="109"/>
    </row>
    <row r="25" spans="1:3" ht="30" x14ac:dyDescent="0.25">
      <c r="A25" s="35" t="s">
        <v>597</v>
      </c>
      <c r="B25" s="109" t="s">
        <v>603</v>
      </c>
      <c r="C25" s="109"/>
    </row>
    <row r="26" spans="1:3" ht="30" x14ac:dyDescent="0.25">
      <c r="A26" s="35" t="s">
        <v>599</v>
      </c>
      <c r="B26" s="109" t="s">
        <v>604</v>
      </c>
      <c r="C26" s="109"/>
    </row>
    <row r="27" spans="1:3" ht="30" x14ac:dyDescent="0.25">
      <c r="A27" s="35" t="s">
        <v>605</v>
      </c>
      <c r="B27" s="109" t="s">
        <v>606</v>
      </c>
      <c r="C27" s="109"/>
    </row>
    <row r="28" spans="1:3" ht="30" x14ac:dyDescent="0.25">
      <c r="A28" s="35" t="s">
        <v>607</v>
      </c>
      <c r="B28" s="109" t="s">
        <v>608</v>
      </c>
      <c r="C28" s="109"/>
    </row>
    <row r="29" spans="1:3" ht="30" x14ac:dyDescent="0.25">
      <c r="A29" s="35" t="s">
        <v>605</v>
      </c>
      <c r="B29" s="109" t="s">
        <v>609</v>
      </c>
      <c r="C29" s="109"/>
    </row>
    <row r="30" spans="1:3" ht="30" x14ac:dyDescent="0.25">
      <c r="A30" s="35" t="s">
        <v>607</v>
      </c>
      <c r="B30" s="109" t="s">
        <v>610</v>
      </c>
      <c r="C30" s="109"/>
    </row>
    <row r="31" spans="1:3" ht="30" x14ac:dyDescent="0.25">
      <c r="A31" s="35" t="s">
        <v>605</v>
      </c>
      <c r="B31" s="109" t="s">
        <v>611</v>
      </c>
      <c r="C31" s="109"/>
    </row>
    <row r="32" spans="1:3" ht="30" x14ac:dyDescent="0.25">
      <c r="A32" s="35" t="s">
        <v>607</v>
      </c>
      <c r="B32" s="109" t="s">
        <v>612</v>
      </c>
      <c r="C32" s="109"/>
    </row>
    <row r="33" spans="1:4" ht="30" x14ac:dyDescent="0.25">
      <c r="A33" s="35" t="s">
        <v>613</v>
      </c>
      <c r="B33" s="109" t="s">
        <v>614</v>
      </c>
      <c r="C33" s="109"/>
    </row>
    <row r="34" spans="1:4" x14ac:dyDescent="0.25">
      <c r="A34" s="35" t="s">
        <v>615</v>
      </c>
      <c r="B34" s="109" t="s">
        <v>616</v>
      </c>
      <c r="C34" s="109"/>
    </row>
    <row r="35" spans="1:4" ht="30" x14ac:dyDescent="0.25">
      <c r="A35" s="35" t="s">
        <v>613</v>
      </c>
      <c r="B35" s="109" t="s">
        <v>617</v>
      </c>
      <c r="C35" s="109"/>
    </row>
    <row r="36" spans="1:4" x14ac:dyDescent="0.25">
      <c r="A36" s="35" t="s">
        <v>615</v>
      </c>
      <c r="B36" s="109" t="s">
        <v>618</v>
      </c>
      <c r="C36" s="109"/>
    </row>
    <row r="37" spans="1:4" ht="30" x14ac:dyDescent="0.25">
      <c r="A37" s="35" t="s">
        <v>613</v>
      </c>
      <c r="B37" s="109" t="s">
        <v>619</v>
      </c>
      <c r="C37" s="109"/>
    </row>
    <row r="38" spans="1:4" x14ac:dyDescent="0.25">
      <c r="A38" s="35" t="s">
        <v>615</v>
      </c>
      <c r="B38" s="109" t="s">
        <v>620</v>
      </c>
      <c r="C38" s="109"/>
    </row>
    <row r="39" spans="1:4" ht="30" x14ac:dyDescent="0.25">
      <c r="A39" s="35" t="s">
        <v>613</v>
      </c>
      <c r="B39" s="109" t="s">
        <v>621</v>
      </c>
      <c r="C39" s="109"/>
    </row>
    <row r="40" spans="1:4" x14ac:dyDescent="0.25">
      <c r="A40" s="35" t="s">
        <v>615</v>
      </c>
      <c r="B40" s="109" t="s">
        <v>622</v>
      </c>
      <c r="C40" s="109"/>
    </row>
    <row r="41" spans="1:4" ht="30" x14ac:dyDescent="0.25">
      <c r="A41" s="102" t="s">
        <v>624</v>
      </c>
      <c r="B41" s="8" t="s">
        <v>623</v>
      </c>
      <c r="C41" s="8"/>
      <c r="D41" s="66" t="s">
        <v>627</v>
      </c>
    </row>
    <row r="42" spans="1:4" ht="30" x14ac:dyDescent="0.25">
      <c r="A42" s="102" t="s">
        <v>625</v>
      </c>
      <c r="B42" s="8" t="s">
        <v>626</v>
      </c>
      <c r="C42" s="8"/>
      <c r="D42" s="66" t="s">
        <v>628</v>
      </c>
    </row>
    <row r="43" spans="1:4" ht="30" x14ac:dyDescent="0.25">
      <c r="A43" s="105" t="s">
        <v>629</v>
      </c>
      <c r="B43" s="48"/>
      <c r="C43" s="48"/>
    </row>
    <row r="44" spans="1:4" ht="30" x14ac:dyDescent="0.25">
      <c r="A44" s="35" t="s">
        <v>630</v>
      </c>
      <c r="B44" s="20"/>
      <c r="C44" s="20"/>
    </row>
    <row r="45" spans="1:4" x14ac:dyDescent="0.25">
      <c r="A45" s="55" t="s">
        <v>631</v>
      </c>
      <c r="B45" s="7" t="s">
        <v>632</v>
      </c>
      <c r="C45" s="7"/>
    </row>
    <row r="46" spans="1:4" x14ac:dyDescent="0.25">
      <c r="A46" s="7" t="s">
        <v>633</v>
      </c>
      <c r="B46" s="7"/>
      <c r="C46" s="7"/>
    </row>
    <row r="47" spans="1:4" x14ac:dyDescent="0.25">
      <c r="A47" s="7" t="s">
        <v>155</v>
      </c>
      <c r="B47" s="7"/>
      <c r="C47" s="7"/>
    </row>
    <row r="49" spans="1:1" ht="45" x14ac:dyDescent="0.25">
      <c r="A49" s="44" t="s">
        <v>57</v>
      </c>
    </row>
    <row r="50" spans="1:1" ht="45" x14ac:dyDescent="0.25">
      <c r="A50" s="44" t="s">
        <v>634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E10" sqref="E10"/>
    </sheetView>
  </sheetViews>
  <sheetFormatPr baseColWidth="10" defaultRowHeight="15" x14ac:dyDescent="0.25"/>
  <cols>
    <col min="1" max="1" width="29.5703125" customWidth="1"/>
    <col min="2" max="2" width="6.42578125" bestFit="1" customWidth="1"/>
  </cols>
  <sheetData>
    <row r="1" spans="1:5" ht="45" x14ac:dyDescent="0.25">
      <c r="A1" s="34" t="s">
        <v>635</v>
      </c>
      <c r="B1" s="128"/>
      <c r="C1" s="128"/>
      <c r="D1" s="128"/>
      <c r="E1" s="128"/>
    </row>
    <row r="2" spans="1:5" x14ac:dyDescent="0.25">
      <c r="A2" s="128"/>
      <c r="B2" s="128"/>
      <c r="C2" s="128"/>
      <c r="D2" s="128"/>
      <c r="E2" s="128"/>
    </row>
    <row r="3" spans="1:5" x14ac:dyDescent="0.25">
      <c r="A3" s="28" t="s">
        <v>0</v>
      </c>
      <c r="B3" s="128"/>
      <c r="C3" s="128"/>
      <c r="D3" s="128"/>
      <c r="E3" s="128"/>
    </row>
    <row r="4" spans="1:5" x14ac:dyDescent="0.25">
      <c r="A4" s="119"/>
      <c r="B4" s="128"/>
      <c r="C4" s="128"/>
      <c r="D4" s="128"/>
      <c r="E4" s="128"/>
    </row>
    <row r="5" spans="1:5" x14ac:dyDescent="0.25">
      <c r="A5" s="28" t="s">
        <v>576</v>
      </c>
      <c r="B5" s="128"/>
      <c r="C5" s="128"/>
      <c r="D5" s="128"/>
      <c r="E5" s="128"/>
    </row>
    <row r="6" spans="1:5" x14ac:dyDescent="0.25">
      <c r="A6" s="119"/>
      <c r="B6" s="128"/>
      <c r="C6" s="128"/>
      <c r="D6" s="128"/>
      <c r="E6" s="128"/>
    </row>
    <row r="7" spans="1:5" x14ac:dyDescent="0.25">
      <c r="A7" s="28" t="s">
        <v>7</v>
      </c>
      <c r="B7" s="28" t="s">
        <v>429</v>
      </c>
      <c r="C7" s="28" t="s">
        <v>430</v>
      </c>
      <c r="D7" s="128"/>
      <c r="E7" s="128"/>
    </row>
    <row r="8" spans="1:5" x14ac:dyDescent="0.25">
      <c r="A8" s="105" t="s">
        <v>636</v>
      </c>
      <c r="B8" s="105"/>
      <c r="C8" s="126"/>
      <c r="D8" s="128"/>
      <c r="E8" s="128"/>
    </row>
    <row r="9" spans="1:5" ht="60" x14ac:dyDescent="0.25">
      <c r="A9" s="35" t="s">
        <v>637</v>
      </c>
      <c r="B9" s="35" t="s">
        <v>638</v>
      </c>
      <c r="C9" s="41"/>
      <c r="D9" s="128"/>
      <c r="E9" s="128"/>
    </row>
    <row r="10" spans="1:5" ht="45" x14ac:dyDescent="0.25">
      <c r="A10" s="35" t="s">
        <v>639</v>
      </c>
      <c r="B10" s="35" t="s">
        <v>640</v>
      </c>
      <c r="C10" s="41"/>
      <c r="D10" s="128"/>
      <c r="E10" s="128"/>
    </row>
    <row r="11" spans="1:5" x14ac:dyDescent="0.25">
      <c r="A11" s="35" t="s">
        <v>641</v>
      </c>
      <c r="B11" s="35" t="s">
        <v>642</v>
      </c>
      <c r="C11" s="41"/>
      <c r="D11" s="128"/>
      <c r="E11" s="128"/>
    </row>
    <row r="12" spans="1:5" x14ac:dyDescent="0.25">
      <c r="A12" s="102" t="s">
        <v>199</v>
      </c>
      <c r="B12" s="102" t="s">
        <v>643</v>
      </c>
      <c r="C12" s="46">
        <f>SUM(C9:C11)</f>
        <v>0</v>
      </c>
      <c r="D12" s="128"/>
      <c r="E12" s="128"/>
    </row>
    <row r="13" spans="1:5" x14ac:dyDescent="0.25">
      <c r="A13" s="105" t="s">
        <v>644</v>
      </c>
      <c r="B13" s="105"/>
      <c r="C13" s="126"/>
      <c r="D13" s="128"/>
      <c r="E13" s="128"/>
    </row>
    <row r="14" spans="1:5" ht="30" x14ac:dyDescent="0.25">
      <c r="A14" s="35" t="s">
        <v>645</v>
      </c>
      <c r="B14" s="35" t="s">
        <v>647</v>
      </c>
      <c r="C14" s="35"/>
      <c r="D14" s="128"/>
      <c r="E14" s="128"/>
    </row>
    <row r="15" spans="1:5" ht="30" x14ac:dyDescent="0.25">
      <c r="A15" s="35" t="s">
        <v>646</v>
      </c>
      <c r="B15" s="35" t="s">
        <v>648</v>
      </c>
      <c r="C15" s="35"/>
      <c r="D15" s="128"/>
      <c r="E15" s="128"/>
    </row>
    <row r="16" spans="1:5" x14ac:dyDescent="0.25">
      <c r="A16" s="35" t="s">
        <v>649</v>
      </c>
      <c r="B16" s="35" t="s">
        <v>650</v>
      </c>
      <c r="C16" s="35"/>
      <c r="D16" s="128"/>
      <c r="E16" s="128"/>
    </row>
    <row r="17" spans="1:5" x14ac:dyDescent="0.25">
      <c r="A17" s="35" t="s">
        <v>651</v>
      </c>
      <c r="B17" s="35" t="s">
        <v>652</v>
      </c>
      <c r="C17" s="35"/>
      <c r="D17" s="128"/>
      <c r="E17" s="128"/>
    </row>
    <row r="18" spans="1:5" x14ac:dyDescent="0.25">
      <c r="A18" s="35" t="s">
        <v>653</v>
      </c>
      <c r="B18" s="35" t="s">
        <v>654</v>
      </c>
      <c r="C18" s="35"/>
      <c r="D18" s="128"/>
      <c r="E18" s="128"/>
    </row>
    <row r="19" spans="1:5" ht="45" x14ac:dyDescent="0.25">
      <c r="A19" s="102" t="s">
        <v>655</v>
      </c>
      <c r="B19" s="102" t="s">
        <v>656</v>
      </c>
      <c r="C19" s="102"/>
      <c r="D19" s="128"/>
      <c r="E19" s="128"/>
    </row>
    <row r="20" spans="1:5" x14ac:dyDescent="0.25">
      <c r="A20" s="105" t="s">
        <v>657</v>
      </c>
      <c r="B20" s="105"/>
      <c r="C20" s="105" t="s">
        <v>658</v>
      </c>
      <c r="D20" s="128"/>
      <c r="E20" s="128"/>
    </row>
    <row r="21" spans="1:5" x14ac:dyDescent="0.25">
      <c r="A21" s="35" t="s">
        <v>659</v>
      </c>
      <c r="B21" s="35"/>
      <c r="C21" s="35"/>
      <c r="D21" s="128"/>
      <c r="E21" s="128"/>
    </row>
    <row r="22" spans="1:5" ht="30" x14ac:dyDescent="0.25">
      <c r="A22" s="55" t="s">
        <v>660</v>
      </c>
      <c r="B22" s="55" t="s">
        <v>663</v>
      </c>
      <c r="C22" s="55"/>
      <c r="D22" s="128"/>
      <c r="E22" s="128"/>
    </row>
    <row r="23" spans="1:5" ht="30" x14ac:dyDescent="0.25">
      <c r="A23" s="62" t="s">
        <v>661</v>
      </c>
      <c r="B23" s="62" t="s">
        <v>662</v>
      </c>
      <c r="C23" s="62"/>
      <c r="D23" s="128"/>
      <c r="E23" s="128"/>
    </row>
    <row r="24" spans="1:5" ht="30" x14ac:dyDescent="0.25">
      <c r="A24" s="55" t="s">
        <v>664</v>
      </c>
      <c r="B24" s="55" t="s">
        <v>665</v>
      </c>
      <c r="C24" s="55"/>
      <c r="D24" s="128"/>
      <c r="E24" s="128"/>
    </row>
    <row r="25" spans="1:5" ht="30" x14ac:dyDescent="0.25">
      <c r="A25" s="55" t="s">
        <v>666</v>
      </c>
      <c r="B25" s="55" t="s">
        <v>667</v>
      </c>
      <c r="C25" s="55"/>
      <c r="D25" s="128"/>
      <c r="E25" s="128"/>
    </row>
    <row r="26" spans="1:5" x14ac:dyDescent="0.25">
      <c r="A26" s="105" t="s">
        <v>668</v>
      </c>
      <c r="B26" s="129"/>
      <c r="C26" s="129"/>
      <c r="D26" s="128"/>
      <c r="E26" s="128"/>
    </row>
    <row r="27" spans="1:5" ht="30" x14ac:dyDescent="0.25">
      <c r="A27" s="35" t="s">
        <v>669</v>
      </c>
      <c r="B27" s="130"/>
      <c r="C27" s="130"/>
      <c r="D27" s="128"/>
      <c r="E27" s="128"/>
    </row>
    <row r="28" spans="1:5" x14ac:dyDescent="0.25">
      <c r="A28" s="55" t="s">
        <v>670</v>
      </c>
      <c r="B28" s="55" t="s">
        <v>671</v>
      </c>
      <c r="C28" s="55"/>
      <c r="D28" s="128"/>
      <c r="E28" s="128"/>
    </row>
    <row r="29" spans="1:5" ht="30" x14ac:dyDescent="0.25">
      <c r="A29" s="55" t="s">
        <v>672</v>
      </c>
      <c r="B29" s="55" t="s">
        <v>673</v>
      </c>
      <c r="C29" s="55"/>
      <c r="D29" s="128"/>
      <c r="E29" s="128"/>
    </row>
    <row r="30" spans="1:5" ht="45" x14ac:dyDescent="0.25">
      <c r="A30" s="62" t="s">
        <v>674</v>
      </c>
      <c r="B30" s="62" t="s">
        <v>675</v>
      </c>
      <c r="C30" s="62"/>
      <c r="D30" s="128"/>
      <c r="E30" s="128"/>
    </row>
    <row r="31" spans="1:5" ht="30" x14ac:dyDescent="0.25">
      <c r="A31" s="55" t="s">
        <v>676</v>
      </c>
      <c r="B31" s="55" t="s">
        <v>677</v>
      </c>
      <c r="C31" s="55"/>
      <c r="D31" s="128"/>
      <c r="E31" s="128"/>
    </row>
    <row r="32" spans="1:5" ht="45" x14ac:dyDescent="0.25">
      <c r="A32" s="55" t="s">
        <v>678</v>
      </c>
      <c r="B32" s="55" t="s">
        <v>679</v>
      </c>
      <c r="C32" s="131"/>
      <c r="D32" s="128"/>
      <c r="E32" s="128"/>
    </row>
    <row r="33" spans="1:5" ht="30" x14ac:dyDescent="0.25">
      <c r="A33" s="55" t="s">
        <v>680</v>
      </c>
      <c r="B33" s="55" t="s">
        <v>681</v>
      </c>
      <c r="C33" s="55"/>
      <c r="D33" s="128"/>
      <c r="E33" s="128"/>
    </row>
    <row r="34" spans="1:5" x14ac:dyDescent="0.25">
      <c r="A34" s="55" t="s">
        <v>682</v>
      </c>
      <c r="B34" s="55" t="s">
        <v>685</v>
      </c>
      <c r="C34" s="55"/>
      <c r="D34" s="128"/>
      <c r="E34" s="128"/>
    </row>
    <row r="35" spans="1:5" ht="45" x14ac:dyDescent="0.25">
      <c r="A35" s="62" t="s">
        <v>683</v>
      </c>
      <c r="B35" s="62" t="s">
        <v>684</v>
      </c>
      <c r="C35" s="62"/>
      <c r="D35" s="128"/>
      <c r="E35" s="128"/>
    </row>
    <row r="36" spans="1:5" ht="30" x14ac:dyDescent="0.25">
      <c r="A36" s="102" t="s">
        <v>686</v>
      </c>
      <c r="B36" s="132"/>
      <c r="C36" s="132"/>
      <c r="D36" s="128"/>
      <c r="E36" s="128"/>
    </row>
    <row r="37" spans="1:5" x14ac:dyDescent="0.25">
      <c r="A37" s="35" t="s">
        <v>687</v>
      </c>
      <c r="B37" s="130"/>
      <c r="C37" s="130"/>
      <c r="D37" s="128"/>
      <c r="E37" s="128"/>
    </row>
    <row r="38" spans="1:5" ht="30" x14ac:dyDescent="0.25">
      <c r="A38" s="55" t="s">
        <v>688</v>
      </c>
      <c r="B38" s="55" t="s">
        <v>690</v>
      </c>
      <c r="C38" s="55"/>
      <c r="D38" s="128"/>
      <c r="E38" s="128"/>
    </row>
    <row r="39" spans="1:5" ht="30" x14ac:dyDescent="0.25">
      <c r="A39" s="55" t="s">
        <v>689</v>
      </c>
      <c r="B39" s="55" t="s">
        <v>691</v>
      </c>
      <c r="C39" s="55"/>
      <c r="D39" s="128"/>
      <c r="E39" s="128"/>
    </row>
    <row r="40" spans="1:5" ht="30" x14ac:dyDescent="0.25">
      <c r="A40" s="62" t="s">
        <v>692</v>
      </c>
      <c r="B40" s="62" t="s">
        <v>693</v>
      </c>
      <c r="C40" s="62"/>
      <c r="D40" s="128"/>
      <c r="E40" s="128"/>
    </row>
    <row r="41" spans="1:5" ht="30" x14ac:dyDescent="0.25">
      <c r="A41" s="102" t="s">
        <v>686</v>
      </c>
      <c r="B41" s="102" t="s">
        <v>694</v>
      </c>
      <c r="C41" s="102"/>
      <c r="D41" s="128"/>
      <c r="E41" s="128"/>
    </row>
    <row r="42" spans="1:5" x14ac:dyDescent="0.25">
      <c r="A42" s="105" t="s">
        <v>695</v>
      </c>
      <c r="B42" s="105"/>
      <c r="C42" s="105"/>
      <c r="D42" s="128"/>
      <c r="E42" s="128"/>
    </row>
    <row r="43" spans="1:5" ht="30" x14ac:dyDescent="0.25">
      <c r="A43" s="35" t="s">
        <v>696</v>
      </c>
      <c r="B43" s="35" t="s">
        <v>697</v>
      </c>
      <c r="C43" s="35"/>
      <c r="D43" s="128"/>
      <c r="E43" s="128"/>
    </row>
    <row r="44" spans="1:5" ht="75" x14ac:dyDescent="0.25">
      <c r="A44" s="35" t="s">
        <v>698</v>
      </c>
      <c r="B44" s="35" t="s">
        <v>699</v>
      </c>
      <c r="C44" s="35"/>
      <c r="D44" s="128"/>
      <c r="E44" s="128"/>
    </row>
    <row r="45" spans="1:5" x14ac:dyDescent="0.25">
      <c r="A45" s="105" t="s">
        <v>19</v>
      </c>
      <c r="B45" s="105"/>
      <c r="C45" s="105"/>
      <c r="D45" s="128"/>
      <c r="E45" s="128"/>
    </row>
    <row r="46" spans="1:5" ht="45" x14ac:dyDescent="0.25">
      <c r="A46" s="35" t="s">
        <v>700</v>
      </c>
      <c r="B46" s="35" t="s">
        <v>701</v>
      </c>
      <c r="C46" s="35"/>
      <c r="D46" s="128"/>
      <c r="E46" s="128"/>
    </row>
    <row r="47" spans="1:5" ht="75" x14ac:dyDescent="0.25">
      <c r="A47" s="35" t="s">
        <v>702</v>
      </c>
      <c r="B47" s="108" t="s">
        <v>703</v>
      </c>
      <c r="C47" s="108"/>
      <c r="D47" s="128"/>
      <c r="E47" s="128"/>
    </row>
    <row r="48" spans="1:5" ht="60" x14ac:dyDescent="0.25">
      <c r="A48" s="35" t="s">
        <v>704</v>
      </c>
      <c r="B48" s="35" t="s">
        <v>705</v>
      </c>
      <c r="C48" s="35"/>
      <c r="D48" s="35" t="s">
        <v>706</v>
      </c>
      <c r="E48" s="128"/>
    </row>
    <row r="49" spans="1:5" x14ac:dyDescent="0.25">
      <c r="A49" s="35" t="s">
        <v>707</v>
      </c>
      <c r="B49" s="35" t="s">
        <v>708</v>
      </c>
      <c r="C49" s="35"/>
      <c r="D49" s="128"/>
      <c r="E49" s="128"/>
    </row>
    <row r="50" spans="1:5" ht="60" x14ac:dyDescent="0.25">
      <c r="A50" s="35" t="s">
        <v>709</v>
      </c>
      <c r="B50" s="35" t="s">
        <v>710</v>
      </c>
      <c r="C50" s="35"/>
      <c r="D50" s="128"/>
      <c r="E50" s="128"/>
    </row>
    <row r="51" spans="1:5" ht="75" x14ac:dyDescent="0.25">
      <c r="A51" s="35" t="s">
        <v>711</v>
      </c>
      <c r="B51" s="35" t="s">
        <v>712</v>
      </c>
      <c r="C51" s="35"/>
      <c r="D51" s="128"/>
      <c r="E51" s="128"/>
    </row>
    <row r="52" spans="1:5" ht="90" x14ac:dyDescent="0.25">
      <c r="A52" s="35" t="s">
        <v>713</v>
      </c>
      <c r="B52" s="35" t="s">
        <v>714</v>
      </c>
      <c r="C52" s="35"/>
      <c r="D52" s="128"/>
      <c r="E52" s="128"/>
    </row>
    <row r="53" spans="1:5" x14ac:dyDescent="0.25">
      <c r="A53" s="105" t="s">
        <v>715</v>
      </c>
      <c r="B53" s="105"/>
      <c r="C53" s="105"/>
      <c r="D53" s="128"/>
      <c r="E53" s="128"/>
    </row>
    <row r="54" spans="1:5" ht="45" x14ac:dyDescent="0.25">
      <c r="A54" s="35" t="s">
        <v>716</v>
      </c>
      <c r="B54" s="35" t="s">
        <v>717</v>
      </c>
      <c r="C54" s="35"/>
      <c r="D54" s="128"/>
      <c r="E54" s="128"/>
    </row>
    <row r="55" spans="1:5" x14ac:dyDescent="0.25">
      <c r="A55" s="55" t="s">
        <v>718</v>
      </c>
      <c r="B55" s="55" t="s">
        <v>719</v>
      </c>
      <c r="C55" s="55"/>
      <c r="D55" s="128"/>
      <c r="E55" s="128"/>
    </row>
    <row r="56" spans="1:5" x14ac:dyDescent="0.25">
      <c r="A56" s="55" t="s">
        <v>720</v>
      </c>
      <c r="B56" s="55" t="s">
        <v>721</v>
      </c>
      <c r="C56" s="55"/>
      <c r="D56" s="128"/>
      <c r="E56" s="128"/>
    </row>
    <row r="57" spans="1:5" x14ac:dyDescent="0.25">
      <c r="A57" s="55" t="s">
        <v>722</v>
      </c>
      <c r="B57" s="55" t="s">
        <v>723</v>
      </c>
      <c r="C57" s="55"/>
      <c r="D57" s="128"/>
      <c r="E57" s="128"/>
    </row>
    <row r="58" spans="1:5" x14ac:dyDescent="0.25">
      <c r="A58" s="55" t="s">
        <v>633</v>
      </c>
      <c r="B58" s="55" t="s">
        <v>724</v>
      </c>
      <c r="C58" s="55"/>
      <c r="D58" s="128"/>
      <c r="E58" s="128"/>
    </row>
    <row r="59" spans="1:5" x14ac:dyDescent="0.25">
      <c r="A59" s="35" t="s">
        <v>725</v>
      </c>
      <c r="B59" s="130" t="s">
        <v>726</v>
      </c>
      <c r="C59" s="130"/>
      <c r="D59" s="128"/>
      <c r="E59" s="128"/>
    </row>
    <row r="60" spans="1:5" x14ac:dyDescent="0.25">
      <c r="A60" s="55" t="s">
        <v>727</v>
      </c>
      <c r="B60" s="55" t="s">
        <v>728</v>
      </c>
      <c r="C60" s="55"/>
      <c r="D60" s="128"/>
      <c r="E60" s="128"/>
    </row>
    <row r="61" spans="1:5" x14ac:dyDescent="0.25">
      <c r="A61" s="55" t="s">
        <v>720</v>
      </c>
      <c r="B61" s="55" t="s">
        <v>729</v>
      </c>
      <c r="C61" s="55"/>
      <c r="D61" s="128"/>
      <c r="E61" s="128"/>
    </row>
    <row r="62" spans="1:5" x14ac:dyDescent="0.25">
      <c r="A62" s="55" t="s">
        <v>722</v>
      </c>
      <c r="B62" s="55" t="s">
        <v>730</v>
      </c>
      <c r="C62" s="55"/>
      <c r="D62" s="128"/>
      <c r="E62" s="128"/>
    </row>
    <row r="63" spans="1:5" x14ac:dyDescent="0.25">
      <c r="A63" s="55" t="s">
        <v>633</v>
      </c>
      <c r="B63" s="55" t="s">
        <v>731</v>
      </c>
      <c r="C63" s="55"/>
      <c r="D63" s="128"/>
      <c r="E63" s="128"/>
    </row>
    <row r="64" spans="1:5" ht="60" x14ac:dyDescent="0.25">
      <c r="A64" s="35" t="s">
        <v>732</v>
      </c>
      <c r="B64" s="35" t="s">
        <v>733</v>
      </c>
      <c r="C64" s="35"/>
      <c r="D64" s="128"/>
      <c r="E64" s="128"/>
    </row>
    <row r="65" spans="1:5" ht="30" x14ac:dyDescent="0.25">
      <c r="A65" s="38" t="s">
        <v>734</v>
      </c>
      <c r="B65" s="125" t="s">
        <v>735</v>
      </c>
      <c r="C65" s="125"/>
      <c r="D65" s="128"/>
      <c r="E65" s="128"/>
    </row>
    <row r="66" spans="1:5" x14ac:dyDescent="0.25">
      <c r="A66" s="128"/>
      <c r="B66" s="128"/>
      <c r="C66" s="128"/>
      <c r="D66" s="128"/>
      <c r="E66" s="128"/>
    </row>
    <row r="67" spans="1:5" ht="75" x14ac:dyDescent="0.25">
      <c r="A67" s="75" t="s">
        <v>736</v>
      </c>
      <c r="B67" s="128"/>
      <c r="C67" s="128"/>
      <c r="D67" s="128"/>
      <c r="E67" s="128"/>
    </row>
    <row r="68" spans="1:5" ht="195" x14ac:dyDescent="0.25">
      <c r="A68" s="75" t="s">
        <v>737</v>
      </c>
      <c r="B68" s="128"/>
      <c r="C68" s="128"/>
      <c r="D68" s="128"/>
      <c r="E68" s="128"/>
    </row>
    <row r="69" spans="1:5" x14ac:dyDescent="0.25">
      <c r="E69" s="128"/>
    </row>
    <row r="70" spans="1:5" x14ac:dyDescent="0.25">
      <c r="A70" s="128"/>
      <c r="B70" s="128"/>
      <c r="C70" s="128"/>
      <c r="D70" s="128"/>
      <c r="E70" s="128"/>
    </row>
    <row r="71" spans="1:5" x14ac:dyDescent="0.25">
      <c r="A71" s="128"/>
      <c r="B71" s="128"/>
      <c r="C71" s="128"/>
      <c r="D71" s="128"/>
      <c r="E71" s="128"/>
    </row>
    <row r="72" spans="1:5" x14ac:dyDescent="0.25">
      <c r="A72" s="128"/>
      <c r="B72" s="128"/>
      <c r="C72" s="128"/>
      <c r="D72" s="128"/>
      <c r="E72" s="12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baseColWidth="10" defaultRowHeight="15" x14ac:dyDescent="0.25"/>
  <cols>
    <col min="1" max="1" width="23.85546875" customWidth="1"/>
    <col min="2" max="2" width="20.42578125" customWidth="1"/>
    <col min="3" max="3" width="24.42578125" customWidth="1"/>
    <col min="4" max="4" width="20.42578125" customWidth="1"/>
    <col min="5" max="5" width="27.140625" customWidth="1"/>
    <col min="6" max="6" width="31.140625" bestFit="1" customWidth="1"/>
    <col min="7" max="7" width="21" customWidth="1"/>
    <col min="8" max="8" width="16.5703125" customWidth="1"/>
  </cols>
  <sheetData>
    <row r="1" spans="1:7" ht="30" x14ac:dyDescent="0.25">
      <c r="A1" s="34" t="s">
        <v>738</v>
      </c>
    </row>
    <row r="3" spans="1:7" ht="30" x14ac:dyDescent="0.25">
      <c r="A3" s="28" t="s">
        <v>0</v>
      </c>
    </row>
    <row r="4" spans="1:7" x14ac:dyDescent="0.25">
      <c r="A4" s="1"/>
    </row>
    <row r="5" spans="1:7" x14ac:dyDescent="0.25">
      <c r="A5" s="4" t="s">
        <v>576</v>
      </c>
    </row>
    <row r="6" spans="1:7" x14ac:dyDescent="0.25">
      <c r="A6" s="1"/>
    </row>
    <row r="8" spans="1:7" x14ac:dyDescent="0.25">
      <c r="A8" s="147" t="s">
        <v>739</v>
      </c>
      <c r="B8" s="148"/>
      <c r="C8" s="148"/>
      <c r="D8" s="148"/>
      <c r="E8" s="148"/>
      <c r="F8" s="148"/>
      <c r="G8" s="149"/>
    </row>
    <row r="9" spans="1:7" x14ac:dyDescent="0.25">
      <c r="A9" s="133" t="s">
        <v>740</v>
      </c>
      <c r="B9" s="134"/>
      <c r="C9" s="134"/>
      <c r="D9" s="134"/>
      <c r="E9" s="134"/>
      <c r="F9" s="134"/>
      <c r="G9" s="135"/>
    </row>
    <row r="10" spans="1:7" ht="45" x14ac:dyDescent="0.25">
      <c r="A10" s="4" t="s">
        <v>7</v>
      </c>
      <c r="B10" s="28" t="s">
        <v>741</v>
      </c>
      <c r="C10" s="28" t="s">
        <v>742</v>
      </c>
      <c r="D10" s="28" t="s">
        <v>743</v>
      </c>
      <c r="E10" s="28" t="s">
        <v>744</v>
      </c>
      <c r="F10" s="28" t="s">
        <v>745</v>
      </c>
      <c r="G10" s="28" t="s">
        <v>746</v>
      </c>
    </row>
    <row r="11" spans="1:7" x14ac:dyDescent="0.25">
      <c r="A11" s="7">
        <v>1</v>
      </c>
      <c r="B11" s="7"/>
      <c r="C11" s="7"/>
      <c r="D11" s="7"/>
      <c r="E11" s="7"/>
      <c r="F11" s="7"/>
      <c r="G11" s="7"/>
    </row>
    <row r="12" spans="1:7" x14ac:dyDescent="0.25">
      <c r="A12" s="7">
        <v>2</v>
      </c>
      <c r="B12" s="7"/>
      <c r="C12" s="7"/>
      <c r="D12" s="7"/>
      <c r="E12" s="7"/>
      <c r="F12" s="7"/>
      <c r="G12" s="7"/>
    </row>
    <row r="13" spans="1:7" x14ac:dyDescent="0.25">
      <c r="A13" s="7">
        <v>3</v>
      </c>
      <c r="B13" s="7"/>
      <c r="C13" s="7"/>
      <c r="D13" s="7"/>
      <c r="E13" s="7"/>
      <c r="F13" s="7"/>
      <c r="G13" s="7"/>
    </row>
    <row r="14" spans="1:7" x14ac:dyDescent="0.25">
      <c r="A14" s="7">
        <v>4</v>
      </c>
      <c r="B14" s="7"/>
      <c r="C14" s="7"/>
      <c r="D14" s="7"/>
      <c r="E14" s="7"/>
      <c r="F14" s="7"/>
      <c r="G14" s="7"/>
    </row>
    <row r="15" spans="1:7" x14ac:dyDescent="0.25">
      <c r="A15" s="7">
        <v>5</v>
      </c>
      <c r="B15" s="7"/>
      <c r="C15" s="7"/>
      <c r="D15" s="7"/>
      <c r="E15" s="7"/>
      <c r="F15" s="7"/>
      <c r="G15" s="7"/>
    </row>
    <row r="16" spans="1:7" x14ac:dyDescent="0.25">
      <c r="A16" s="7">
        <v>6</v>
      </c>
      <c r="B16" s="7"/>
      <c r="C16" s="7"/>
      <c r="D16" s="7"/>
      <c r="E16" s="7"/>
      <c r="F16" s="7"/>
      <c r="G16" s="7"/>
    </row>
    <row r="17" spans="1:8" x14ac:dyDescent="0.25">
      <c r="A17" s="7">
        <v>7</v>
      </c>
      <c r="B17" s="7"/>
      <c r="C17" s="7"/>
      <c r="D17" s="7"/>
      <c r="E17" s="7"/>
      <c r="F17" s="7"/>
      <c r="G17" s="7"/>
    </row>
    <row r="18" spans="1:8" x14ac:dyDescent="0.25">
      <c r="A18" s="7">
        <v>8</v>
      </c>
      <c r="B18" s="7"/>
      <c r="C18" s="7"/>
      <c r="D18" s="7"/>
      <c r="E18" s="7"/>
      <c r="F18" s="7"/>
      <c r="G18" s="7"/>
    </row>
    <row r="19" spans="1:8" x14ac:dyDescent="0.25">
      <c r="A19" s="7">
        <v>9</v>
      </c>
      <c r="B19" s="7"/>
      <c r="C19" s="7"/>
      <c r="D19" s="7"/>
      <c r="E19" s="7"/>
      <c r="F19" s="7"/>
      <c r="G19" s="7"/>
    </row>
    <row r="20" spans="1:8" x14ac:dyDescent="0.25">
      <c r="A20" s="7">
        <v>10</v>
      </c>
      <c r="B20" s="7"/>
      <c r="C20" s="7"/>
      <c r="D20" s="7"/>
      <c r="E20" s="7"/>
      <c r="F20" s="7"/>
      <c r="G20" s="7"/>
    </row>
    <row r="21" spans="1:8" x14ac:dyDescent="0.25">
      <c r="A21" s="7">
        <v>11</v>
      </c>
      <c r="B21" s="7"/>
      <c r="C21" s="7"/>
      <c r="D21" s="7"/>
      <c r="E21" s="7"/>
      <c r="F21" s="7"/>
      <c r="G21" s="7"/>
    </row>
    <row r="22" spans="1:8" x14ac:dyDescent="0.25">
      <c r="A22" s="7">
        <v>12</v>
      </c>
      <c r="B22" s="7"/>
      <c r="C22" s="7"/>
      <c r="D22" s="77"/>
      <c r="E22" s="77"/>
      <c r="F22" s="77"/>
      <c r="G22" s="77"/>
    </row>
    <row r="23" spans="1:8" x14ac:dyDescent="0.25">
      <c r="A23" s="150" t="s">
        <v>747</v>
      </c>
      <c r="B23" s="151"/>
      <c r="C23" s="152"/>
      <c r="D23" s="153" t="s">
        <v>751</v>
      </c>
      <c r="E23" s="153"/>
      <c r="F23" s="153"/>
      <c r="G23" s="153"/>
      <c r="H23" s="153"/>
    </row>
    <row r="24" spans="1:8" x14ac:dyDescent="0.25">
      <c r="A24" s="133" t="s">
        <v>740</v>
      </c>
      <c r="B24" s="134"/>
      <c r="C24" s="134"/>
      <c r="D24" s="134"/>
      <c r="E24" s="134"/>
      <c r="F24" s="134"/>
      <c r="G24" s="134"/>
      <c r="H24" s="135"/>
    </row>
    <row r="25" spans="1:8" ht="45" x14ac:dyDescent="0.25">
      <c r="A25" s="4" t="s">
        <v>7</v>
      </c>
      <c r="B25" s="4" t="s">
        <v>748</v>
      </c>
      <c r="C25" s="28" t="s">
        <v>749</v>
      </c>
      <c r="D25" s="4" t="s">
        <v>750</v>
      </c>
      <c r="E25" s="4" t="s">
        <v>752</v>
      </c>
      <c r="F25" s="4" t="s">
        <v>753</v>
      </c>
      <c r="G25" s="4" t="s">
        <v>754</v>
      </c>
      <c r="H25" s="28" t="s">
        <v>755</v>
      </c>
    </row>
    <row r="26" spans="1:8" x14ac:dyDescent="0.25">
      <c r="A26" s="7">
        <v>1</v>
      </c>
      <c r="B26" s="7"/>
      <c r="C26" s="7"/>
      <c r="D26" s="7"/>
      <c r="E26" s="7"/>
      <c r="F26" s="7"/>
      <c r="G26" s="7"/>
      <c r="H26" s="7"/>
    </row>
    <row r="27" spans="1:8" x14ac:dyDescent="0.25">
      <c r="A27" s="7">
        <v>2</v>
      </c>
      <c r="B27" s="7"/>
      <c r="C27" s="7"/>
      <c r="D27" s="7"/>
      <c r="E27" s="7"/>
      <c r="F27" s="7"/>
      <c r="G27" s="7"/>
      <c r="H27" s="7"/>
    </row>
    <row r="28" spans="1:8" x14ac:dyDescent="0.25">
      <c r="A28" s="7">
        <v>3</v>
      </c>
      <c r="B28" s="7"/>
      <c r="C28" s="7"/>
      <c r="D28" s="7"/>
      <c r="E28" s="7"/>
      <c r="F28" s="7"/>
      <c r="G28" s="7"/>
      <c r="H28" s="7"/>
    </row>
    <row r="29" spans="1:8" x14ac:dyDescent="0.25">
      <c r="A29" s="7">
        <v>4</v>
      </c>
      <c r="B29" s="7"/>
      <c r="C29" s="7"/>
      <c r="D29" s="7"/>
      <c r="E29" s="7"/>
      <c r="F29" s="7"/>
      <c r="G29" s="7"/>
      <c r="H29" s="7"/>
    </row>
    <row r="30" spans="1:8" x14ac:dyDescent="0.25">
      <c r="A30" s="7">
        <v>5</v>
      </c>
      <c r="B30" s="7"/>
      <c r="C30" s="7"/>
      <c r="D30" s="7"/>
      <c r="E30" s="7"/>
      <c r="F30" s="7"/>
      <c r="G30" s="7"/>
      <c r="H30" s="7"/>
    </row>
    <row r="31" spans="1:8" x14ac:dyDescent="0.25">
      <c r="A31" s="7">
        <v>6</v>
      </c>
      <c r="B31" s="7"/>
      <c r="C31" s="7"/>
      <c r="D31" s="7"/>
      <c r="E31" s="7"/>
      <c r="F31" s="7"/>
      <c r="G31" s="7"/>
      <c r="H31" s="7"/>
    </row>
    <row r="32" spans="1:8" x14ac:dyDescent="0.25">
      <c r="A32" s="7">
        <v>7</v>
      </c>
      <c r="B32" s="7"/>
      <c r="C32" s="7"/>
      <c r="D32" s="7"/>
      <c r="E32" s="7"/>
      <c r="F32" s="7"/>
      <c r="G32" s="7"/>
      <c r="H32" s="7"/>
    </row>
    <row r="33" spans="1:8" x14ac:dyDescent="0.25">
      <c r="A33" s="7">
        <v>8</v>
      </c>
      <c r="B33" s="7"/>
      <c r="C33" s="7"/>
      <c r="D33" s="7"/>
      <c r="E33" s="7"/>
      <c r="F33" s="7"/>
      <c r="G33" s="7"/>
      <c r="H33" s="7"/>
    </row>
    <row r="34" spans="1:8" x14ac:dyDescent="0.25">
      <c r="A34" s="7">
        <v>9</v>
      </c>
      <c r="B34" s="7"/>
      <c r="C34" s="7"/>
      <c r="D34" s="7"/>
      <c r="E34" s="7"/>
      <c r="F34" s="7"/>
      <c r="G34" s="7"/>
      <c r="H34" s="7"/>
    </row>
    <row r="35" spans="1:8" x14ac:dyDescent="0.25">
      <c r="A35" s="7">
        <v>10</v>
      </c>
      <c r="B35" s="7"/>
      <c r="C35" s="7"/>
      <c r="D35" s="7"/>
      <c r="E35" s="7"/>
      <c r="F35" s="7"/>
      <c r="G35" s="7"/>
      <c r="H35" s="7"/>
    </row>
    <row r="36" spans="1:8" x14ac:dyDescent="0.25">
      <c r="A36" s="7">
        <v>11</v>
      </c>
      <c r="B36" s="7"/>
      <c r="C36" s="7"/>
      <c r="D36" s="7"/>
      <c r="E36" s="7"/>
      <c r="F36" s="7"/>
      <c r="G36" s="7"/>
      <c r="H36" s="7"/>
    </row>
    <row r="37" spans="1:8" x14ac:dyDescent="0.25">
      <c r="A37" s="7">
        <v>12</v>
      </c>
      <c r="B37" s="7"/>
      <c r="C37" s="7"/>
      <c r="D37" s="7"/>
      <c r="E37" s="7"/>
      <c r="F37" s="7"/>
      <c r="G37" s="7"/>
      <c r="H37" s="7"/>
    </row>
    <row r="38" spans="1:8" x14ac:dyDescent="0.25">
      <c r="A38" s="133" t="s">
        <v>756</v>
      </c>
      <c r="B38" s="134"/>
      <c r="C38" s="134"/>
      <c r="D38" s="134"/>
      <c r="E38" s="134"/>
      <c r="F38" s="134"/>
      <c r="G38" s="134"/>
      <c r="H38" s="135"/>
    </row>
    <row r="39" spans="1:8" ht="47.25" customHeight="1" x14ac:dyDescent="0.25">
      <c r="A39" s="7">
        <v>13</v>
      </c>
      <c r="B39" s="138" t="s">
        <v>757</v>
      </c>
      <c r="C39" s="139"/>
      <c r="D39" s="7"/>
      <c r="E39" s="78"/>
      <c r="F39" s="78"/>
      <c r="G39" s="78"/>
      <c r="H39" s="7"/>
    </row>
    <row r="40" spans="1:8" ht="42.75" customHeight="1" x14ac:dyDescent="0.25">
      <c r="A40" s="7">
        <v>14</v>
      </c>
      <c r="B40" s="138" t="s">
        <v>758</v>
      </c>
      <c r="C40" s="139"/>
      <c r="D40" s="7"/>
      <c r="E40" s="31"/>
      <c r="F40" s="31"/>
      <c r="G40" s="31"/>
      <c r="H40" s="7"/>
    </row>
    <row r="41" spans="1:8" ht="45.75" customHeight="1" x14ac:dyDescent="0.25">
      <c r="A41" s="7">
        <v>15</v>
      </c>
      <c r="B41" s="138" t="s">
        <v>759</v>
      </c>
      <c r="C41" s="139"/>
      <c r="D41" s="7"/>
      <c r="E41" s="31"/>
      <c r="F41" s="31"/>
      <c r="G41" s="31"/>
      <c r="H41" s="7"/>
    </row>
    <row r="42" spans="1:8" ht="66.75" customHeight="1" x14ac:dyDescent="0.25">
      <c r="A42" s="7">
        <v>16</v>
      </c>
      <c r="B42" s="138" t="s">
        <v>760</v>
      </c>
      <c r="C42" s="139"/>
      <c r="D42" s="7"/>
      <c r="E42" s="31"/>
      <c r="F42" s="31"/>
      <c r="G42" s="31"/>
      <c r="H42" s="7"/>
    </row>
    <row r="43" spans="1:8" ht="84.75" customHeight="1" x14ac:dyDescent="0.25">
      <c r="A43" s="7">
        <v>17</v>
      </c>
      <c r="B43" s="138" t="s">
        <v>761</v>
      </c>
      <c r="C43" s="139"/>
      <c r="D43" s="31"/>
      <c r="E43" s="31"/>
      <c r="F43" s="7"/>
      <c r="G43" s="31"/>
      <c r="H43" s="31"/>
    </row>
    <row r="44" spans="1:8" ht="51" customHeight="1" x14ac:dyDescent="0.25">
      <c r="A44" s="7">
        <v>18</v>
      </c>
      <c r="B44" s="138" t="s">
        <v>762</v>
      </c>
      <c r="C44" s="139"/>
      <c r="D44" s="31"/>
      <c r="E44" s="7"/>
      <c r="F44" s="7"/>
      <c r="G44" s="7"/>
      <c r="H44" s="31"/>
    </row>
    <row r="45" spans="1:8" ht="68.25" customHeight="1" x14ac:dyDescent="0.25">
      <c r="A45" s="7">
        <v>19</v>
      </c>
      <c r="B45" s="138" t="s">
        <v>763</v>
      </c>
      <c r="C45" s="139"/>
      <c r="D45" s="31"/>
      <c r="E45" s="7"/>
      <c r="F45" s="7"/>
      <c r="G45" s="7"/>
      <c r="H45" s="31"/>
    </row>
    <row r="46" spans="1:8" ht="25.5" customHeight="1" x14ac:dyDescent="0.25">
      <c r="A46" s="7">
        <v>20</v>
      </c>
      <c r="B46" s="138" t="s">
        <v>764</v>
      </c>
      <c r="C46" s="139"/>
      <c r="D46" s="7"/>
      <c r="E46" s="7"/>
      <c r="F46" s="7"/>
      <c r="G46" s="7"/>
      <c r="H46" s="7"/>
    </row>
    <row r="47" spans="1:8" ht="34.5" customHeight="1" x14ac:dyDescent="0.25">
      <c r="A47" s="140" t="s">
        <v>766</v>
      </c>
      <c r="B47" s="140"/>
      <c r="C47" s="140"/>
      <c r="D47" s="1"/>
      <c r="E47" s="1"/>
      <c r="F47" s="1"/>
      <c r="G47" s="1"/>
      <c r="H47" s="1"/>
    </row>
    <row r="48" spans="1:8" ht="40.5" customHeight="1" x14ac:dyDescent="0.25">
      <c r="A48" s="140" t="s">
        <v>769</v>
      </c>
      <c r="B48" s="140"/>
      <c r="C48" s="140"/>
      <c r="D48" s="136" t="s">
        <v>765</v>
      </c>
      <c r="E48" s="141" t="s">
        <v>767</v>
      </c>
      <c r="F48" s="142"/>
      <c r="G48" s="143"/>
      <c r="H48" s="136" t="s">
        <v>768</v>
      </c>
    </row>
    <row r="49" spans="1:8" ht="30" customHeight="1" x14ac:dyDescent="0.25">
      <c r="A49" s="140" t="s">
        <v>770</v>
      </c>
      <c r="B49" s="140"/>
      <c r="C49" s="140"/>
      <c r="D49" s="137"/>
      <c r="E49" s="144"/>
      <c r="F49" s="145"/>
      <c r="G49" s="146"/>
      <c r="H49" s="137"/>
    </row>
    <row r="51" spans="1:8" ht="90" x14ac:dyDescent="0.25">
      <c r="A51" s="44" t="s">
        <v>57</v>
      </c>
      <c r="B51" s="44" t="s">
        <v>771</v>
      </c>
    </row>
  </sheetData>
  <mergeCells count="20">
    <mergeCell ref="B44:C44"/>
    <mergeCell ref="A8:G8"/>
    <mergeCell ref="A9:G9"/>
    <mergeCell ref="A23:C23"/>
    <mergeCell ref="A24:H24"/>
    <mergeCell ref="D23:H23"/>
    <mergeCell ref="A38:H38"/>
    <mergeCell ref="B39:C39"/>
    <mergeCell ref="B40:C40"/>
    <mergeCell ref="B41:C41"/>
    <mergeCell ref="B42:C42"/>
    <mergeCell ref="B43:C43"/>
    <mergeCell ref="H48:H49"/>
    <mergeCell ref="B45:C45"/>
    <mergeCell ref="B46:C46"/>
    <mergeCell ref="A47:C47"/>
    <mergeCell ref="A48:C48"/>
    <mergeCell ref="A49:C49"/>
    <mergeCell ref="D48:D49"/>
    <mergeCell ref="E48:G4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40" workbookViewId="0">
      <selection activeCell="A57" sqref="A57"/>
    </sheetView>
  </sheetViews>
  <sheetFormatPr baseColWidth="10" defaultRowHeight="15" x14ac:dyDescent="0.25"/>
  <cols>
    <col min="1" max="1" width="48.5703125" customWidth="1"/>
    <col min="2" max="2" width="27.28515625" customWidth="1"/>
    <col min="3" max="3" width="32.42578125" bestFit="1" customWidth="1"/>
    <col min="4" max="4" width="39" bestFit="1" customWidth="1"/>
    <col min="5" max="5" width="24.7109375" customWidth="1"/>
  </cols>
  <sheetData>
    <row r="1" spans="1:5" ht="30" x14ac:dyDescent="0.25">
      <c r="A1" s="34" t="s">
        <v>772</v>
      </c>
    </row>
    <row r="3" spans="1:5" x14ac:dyDescent="0.25">
      <c r="A3" s="4" t="s">
        <v>0</v>
      </c>
    </row>
    <row r="4" spans="1:5" x14ac:dyDescent="0.25">
      <c r="A4" s="1"/>
    </row>
    <row r="5" spans="1:5" x14ac:dyDescent="0.25">
      <c r="A5" s="28" t="s">
        <v>773</v>
      </c>
    </row>
    <row r="6" spans="1:5" x14ac:dyDescent="0.25">
      <c r="A6" s="1"/>
    </row>
    <row r="7" spans="1:5" x14ac:dyDescent="0.25">
      <c r="A7" s="4" t="s">
        <v>426</v>
      </c>
    </row>
    <row r="8" spans="1:5" x14ac:dyDescent="0.25">
      <c r="A8" s="1"/>
    </row>
    <row r="10" spans="1:5" ht="30" customHeight="1" x14ac:dyDescent="0.25">
      <c r="A10" s="154" t="s">
        <v>774</v>
      </c>
      <c r="B10" s="155"/>
      <c r="C10" s="155"/>
      <c r="D10" s="155"/>
      <c r="E10" s="156"/>
    </row>
    <row r="11" spans="1:5" ht="45" customHeight="1" x14ac:dyDescent="0.25">
      <c r="A11" s="157" t="s">
        <v>775</v>
      </c>
      <c r="B11" s="158"/>
      <c r="C11" s="158"/>
      <c r="D11" s="158"/>
      <c r="E11" s="159"/>
    </row>
    <row r="12" spans="1:5" ht="30" x14ac:dyDescent="0.25">
      <c r="A12" s="4" t="s">
        <v>7</v>
      </c>
      <c r="B12" s="28" t="s">
        <v>776</v>
      </c>
      <c r="C12" s="28" t="s">
        <v>777</v>
      </c>
      <c r="D12" s="28" t="s">
        <v>778</v>
      </c>
      <c r="E12" s="28" t="s">
        <v>779</v>
      </c>
    </row>
    <row r="13" spans="1:5" x14ac:dyDescent="0.25">
      <c r="A13" s="6" t="s">
        <v>780</v>
      </c>
      <c r="B13" s="6"/>
      <c r="C13" s="6"/>
      <c r="D13" s="6"/>
      <c r="E13" s="6"/>
    </row>
    <row r="14" spans="1:5" ht="30" x14ac:dyDescent="0.25">
      <c r="A14" s="55" t="s">
        <v>781</v>
      </c>
      <c r="B14" s="15"/>
      <c r="C14" s="12"/>
      <c r="D14" s="15"/>
      <c r="E14" s="15"/>
    </row>
    <row r="15" spans="1:5" ht="30" x14ac:dyDescent="0.25">
      <c r="A15" s="55" t="s">
        <v>782</v>
      </c>
      <c r="B15" s="15"/>
      <c r="C15" s="12"/>
      <c r="D15" s="15"/>
      <c r="E15" s="15"/>
    </row>
    <row r="16" spans="1:5" ht="30" x14ac:dyDescent="0.25">
      <c r="A16" s="55" t="s">
        <v>783</v>
      </c>
      <c r="B16" s="15"/>
      <c r="C16" s="12"/>
      <c r="D16" s="15"/>
      <c r="E16" s="15"/>
    </row>
    <row r="17" spans="1:5" ht="45" x14ac:dyDescent="0.25">
      <c r="A17" s="55" t="s">
        <v>784</v>
      </c>
      <c r="B17" s="15"/>
      <c r="C17" s="12"/>
      <c r="D17" s="15"/>
      <c r="E17" s="15"/>
    </row>
    <row r="18" spans="1:5" x14ac:dyDescent="0.25">
      <c r="A18" s="8" t="s">
        <v>785</v>
      </c>
      <c r="B18" s="13">
        <f>SUM(B14:B17)</f>
        <v>0</v>
      </c>
      <c r="C18" s="12"/>
      <c r="D18" s="13">
        <f>SUM(D14:D17)</f>
        <v>0</v>
      </c>
      <c r="E18" s="13">
        <f>SUM(E14:E17)</f>
        <v>0</v>
      </c>
    </row>
    <row r="19" spans="1:5" ht="45" x14ac:dyDescent="0.25">
      <c r="A19" s="55" t="s">
        <v>786</v>
      </c>
      <c r="B19" s="16"/>
      <c r="C19" s="16"/>
      <c r="D19" s="16"/>
      <c r="E19" s="16"/>
    </row>
    <row r="20" spans="1:5" ht="45" x14ac:dyDescent="0.25">
      <c r="A20" s="55" t="s">
        <v>787</v>
      </c>
      <c r="B20" s="16"/>
      <c r="C20" s="16"/>
      <c r="D20" s="16"/>
      <c r="E20" s="16"/>
    </row>
    <row r="21" spans="1:5" ht="60" x14ac:dyDescent="0.25">
      <c r="A21" s="55" t="s">
        <v>788</v>
      </c>
      <c r="B21" s="15"/>
      <c r="C21" s="15"/>
      <c r="D21" s="15"/>
      <c r="E21" s="15"/>
    </row>
    <row r="22" spans="1:5" ht="60" x14ac:dyDescent="0.25">
      <c r="A22" s="55" t="s">
        <v>789</v>
      </c>
      <c r="B22" s="15"/>
      <c r="C22" s="15"/>
      <c r="D22" s="15"/>
      <c r="E22" s="15"/>
    </row>
    <row r="23" spans="1:5" ht="60" x14ac:dyDescent="0.25">
      <c r="A23" s="55" t="s">
        <v>790</v>
      </c>
      <c r="B23" s="15"/>
      <c r="C23" s="15"/>
      <c r="D23" s="15"/>
      <c r="E23" s="15"/>
    </row>
    <row r="24" spans="1:5" ht="60" x14ac:dyDescent="0.25">
      <c r="A24" s="55" t="s">
        <v>791</v>
      </c>
      <c r="B24" s="15"/>
      <c r="C24" s="15"/>
      <c r="D24" s="15"/>
      <c r="E24" s="15"/>
    </row>
    <row r="25" spans="1:5" ht="60" x14ac:dyDescent="0.25">
      <c r="A25" s="55" t="s">
        <v>792</v>
      </c>
      <c r="B25" s="15"/>
      <c r="C25" s="15"/>
      <c r="D25" s="15"/>
      <c r="E25" s="15"/>
    </row>
    <row r="26" spans="1:5" ht="60" x14ac:dyDescent="0.25">
      <c r="A26" s="55" t="s">
        <v>793</v>
      </c>
      <c r="B26" s="15"/>
      <c r="C26" s="15"/>
      <c r="D26" s="15"/>
      <c r="E26" s="15"/>
    </row>
    <row r="27" spans="1:5" ht="60" x14ac:dyDescent="0.25">
      <c r="A27" s="55" t="s">
        <v>794</v>
      </c>
      <c r="B27" s="15"/>
      <c r="C27" s="15"/>
      <c r="D27" s="15"/>
      <c r="E27" s="15"/>
    </row>
    <row r="28" spans="1:5" ht="60" x14ac:dyDescent="0.25">
      <c r="A28" s="55" t="s">
        <v>795</v>
      </c>
      <c r="B28" s="15"/>
      <c r="C28" s="15"/>
      <c r="D28" s="15"/>
      <c r="E28" s="15"/>
    </row>
    <row r="29" spans="1:5" ht="60" x14ac:dyDescent="0.25">
      <c r="A29" s="55" t="s">
        <v>796</v>
      </c>
      <c r="B29" s="15"/>
      <c r="C29" s="15"/>
      <c r="D29" s="15"/>
      <c r="E29" s="15"/>
    </row>
    <row r="30" spans="1:5" x14ac:dyDescent="0.25">
      <c r="A30" s="8" t="s">
        <v>797</v>
      </c>
      <c r="B30" s="13">
        <f>SUM(B19:B29)</f>
        <v>0</v>
      </c>
      <c r="C30" s="13">
        <f t="shared" ref="C30:E30" si="0">SUM(C19:C29)</f>
        <v>0</v>
      </c>
      <c r="D30" s="13">
        <f t="shared" si="0"/>
        <v>0</v>
      </c>
      <c r="E30" s="13">
        <f t="shared" si="0"/>
        <v>0</v>
      </c>
    </row>
    <row r="32" spans="1:5" ht="30" customHeight="1" x14ac:dyDescent="0.25">
      <c r="A32" s="160" t="s">
        <v>798</v>
      </c>
      <c r="B32" s="161"/>
      <c r="C32" s="161"/>
      <c r="D32" s="161"/>
      <c r="E32" s="161"/>
    </row>
    <row r="33" spans="1:5" x14ac:dyDescent="0.25">
      <c r="A33" s="162" t="s">
        <v>799</v>
      </c>
      <c r="B33" s="163"/>
      <c r="C33" s="163"/>
      <c r="D33" s="163"/>
      <c r="E33" s="163"/>
    </row>
    <row r="34" spans="1:5" ht="75" x14ac:dyDescent="0.25">
      <c r="A34" s="35" t="s">
        <v>800</v>
      </c>
      <c r="B34" s="35" t="s">
        <v>801</v>
      </c>
    </row>
    <row r="35" spans="1:5" x14ac:dyDescent="0.25">
      <c r="A35" s="80"/>
      <c r="B35" s="80"/>
    </row>
    <row r="36" spans="1:5" ht="30" x14ac:dyDescent="0.25">
      <c r="A36" s="28" t="s">
        <v>802</v>
      </c>
      <c r="B36" s="28" t="s">
        <v>803</v>
      </c>
      <c r="C36" s="28" t="s">
        <v>777</v>
      </c>
      <c r="D36" s="28" t="s">
        <v>804</v>
      </c>
      <c r="E36" s="28" t="s">
        <v>779</v>
      </c>
    </row>
    <row r="37" spans="1:5" x14ac:dyDescent="0.25">
      <c r="A37" s="1"/>
      <c r="B37" s="10"/>
      <c r="C37" s="10"/>
      <c r="D37" s="10"/>
      <c r="E37" s="10"/>
    </row>
    <row r="38" spans="1:5" x14ac:dyDescent="0.25">
      <c r="A38" s="1"/>
      <c r="B38" s="10"/>
      <c r="C38" s="10"/>
      <c r="D38" s="10"/>
      <c r="E38" s="10"/>
    </row>
    <row r="39" spans="1:5" x14ac:dyDescent="0.25">
      <c r="A39" s="1"/>
      <c r="B39" s="10"/>
      <c r="C39" s="10"/>
      <c r="D39" s="10"/>
      <c r="E39" s="10"/>
    </row>
    <row r="40" spans="1:5" x14ac:dyDescent="0.25">
      <c r="A40" s="1"/>
      <c r="B40" s="10"/>
      <c r="C40" s="10"/>
      <c r="D40" s="10"/>
      <c r="E40" s="10"/>
    </row>
    <row r="41" spans="1:5" x14ac:dyDescent="0.25">
      <c r="A41" s="1"/>
      <c r="B41" s="10"/>
      <c r="C41" s="10"/>
      <c r="D41" s="10"/>
      <c r="E41" s="10"/>
    </row>
    <row r="42" spans="1:5" x14ac:dyDescent="0.25">
      <c r="A42" s="1"/>
      <c r="B42" s="10"/>
      <c r="C42" s="10"/>
      <c r="D42" s="10"/>
      <c r="E42" s="10"/>
    </row>
    <row r="43" spans="1:5" x14ac:dyDescent="0.25">
      <c r="A43" s="1"/>
      <c r="B43" s="10"/>
      <c r="C43" s="10"/>
      <c r="D43" s="10"/>
      <c r="E43" s="10"/>
    </row>
    <row r="44" spans="1:5" x14ac:dyDescent="0.25">
      <c r="A44" s="1"/>
      <c r="B44" s="10"/>
      <c r="C44" s="10"/>
      <c r="D44" s="10"/>
      <c r="E44" s="10"/>
    </row>
    <row r="45" spans="1:5" x14ac:dyDescent="0.25">
      <c r="A45" s="1"/>
      <c r="B45" s="10"/>
      <c r="C45" s="10"/>
      <c r="D45" s="10"/>
      <c r="E45" s="10"/>
    </row>
    <row r="46" spans="1:5" x14ac:dyDescent="0.25">
      <c r="A46" s="1"/>
      <c r="B46" s="10"/>
      <c r="C46" s="10"/>
      <c r="D46" s="10"/>
      <c r="E46" s="10"/>
    </row>
    <row r="47" spans="1:5" x14ac:dyDescent="0.25">
      <c r="A47" s="1"/>
      <c r="B47" s="10"/>
      <c r="C47" s="10"/>
      <c r="D47" s="10"/>
      <c r="E47" s="10"/>
    </row>
    <row r="48" spans="1:5" x14ac:dyDescent="0.25">
      <c r="A48" s="1"/>
      <c r="B48" s="10"/>
      <c r="C48" s="10"/>
      <c r="D48" s="10"/>
      <c r="E48" s="10"/>
    </row>
    <row r="49" spans="1:5" x14ac:dyDescent="0.25">
      <c r="A49" s="1"/>
      <c r="B49" s="10"/>
      <c r="C49" s="10"/>
      <c r="D49" s="10"/>
      <c r="E49" s="10"/>
    </row>
    <row r="50" spans="1:5" x14ac:dyDescent="0.25">
      <c r="A50" s="1"/>
      <c r="B50" s="10"/>
      <c r="C50" s="10"/>
      <c r="D50" s="10"/>
      <c r="E50" s="10"/>
    </row>
    <row r="51" spans="1:5" x14ac:dyDescent="0.25">
      <c r="A51" s="1"/>
      <c r="B51" s="10"/>
      <c r="C51" s="10"/>
      <c r="D51" s="10"/>
      <c r="E51" s="10"/>
    </row>
    <row r="52" spans="1:5" x14ac:dyDescent="0.25">
      <c r="A52" s="8" t="s">
        <v>805</v>
      </c>
      <c r="B52" s="13">
        <f>SUM(B37:B51)</f>
        <v>0</v>
      </c>
      <c r="C52" s="13">
        <f>SUM(C37:C51)</f>
        <v>0</v>
      </c>
      <c r="D52" s="13">
        <f>SUM(D37:D51)</f>
        <v>0</v>
      </c>
      <c r="E52" s="13">
        <f>SUM(E37:E51)</f>
        <v>0</v>
      </c>
    </row>
    <row r="54" spans="1:5" ht="30" x14ac:dyDescent="0.25">
      <c r="A54" s="44" t="s">
        <v>28</v>
      </c>
    </row>
  </sheetData>
  <mergeCells count="4">
    <mergeCell ref="A10:E10"/>
    <mergeCell ref="A11:E11"/>
    <mergeCell ref="A32:E32"/>
    <mergeCell ref="A33:E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38" workbookViewId="0">
      <selection activeCell="B42" sqref="B42"/>
    </sheetView>
  </sheetViews>
  <sheetFormatPr baseColWidth="10" defaultRowHeight="15" x14ac:dyDescent="0.25"/>
  <cols>
    <col min="1" max="1" width="51.140625" customWidth="1"/>
    <col min="2" max="2" width="27.140625" customWidth="1"/>
    <col min="3" max="3" width="34.5703125" customWidth="1"/>
    <col min="4" max="4" width="21.5703125" customWidth="1"/>
  </cols>
  <sheetData>
    <row r="1" spans="1:4" x14ac:dyDescent="0.25">
      <c r="A1" s="34" t="s">
        <v>806</v>
      </c>
    </row>
    <row r="3" spans="1:4" x14ac:dyDescent="0.25">
      <c r="A3" s="4" t="s">
        <v>0</v>
      </c>
    </row>
    <row r="4" spans="1:4" x14ac:dyDescent="0.25">
      <c r="A4" s="1"/>
    </row>
    <row r="5" spans="1:4" x14ac:dyDescent="0.25">
      <c r="A5" s="4" t="s">
        <v>426</v>
      </c>
    </row>
    <row r="6" spans="1:4" x14ac:dyDescent="0.25">
      <c r="A6" s="1"/>
    </row>
    <row r="8" spans="1:4" ht="30" x14ac:dyDescent="0.25">
      <c r="A8" s="44" t="s">
        <v>807</v>
      </c>
      <c r="B8" s="44" t="s">
        <v>808</v>
      </c>
    </row>
    <row r="10" spans="1:4" ht="30" x14ac:dyDescent="0.25">
      <c r="A10" s="35" t="s">
        <v>809</v>
      </c>
      <c r="B10" s="6"/>
    </row>
    <row r="11" spans="1:4" ht="60" x14ac:dyDescent="0.25">
      <c r="A11" s="35" t="s">
        <v>810</v>
      </c>
      <c r="B11" s="6"/>
    </row>
    <row r="12" spans="1:4" ht="45" x14ac:dyDescent="0.25">
      <c r="A12" s="35" t="s">
        <v>811</v>
      </c>
      <c r="B12" s="6"/>
    </row>
    <row r="14" spans="1:4" ht="30" customHeight="1" x14ac:dyDescent="0.25">
      <c r="A14" s="164" t="s">
        <v>812</v>
      </c>
      <c r="B14" s="164"/>
      <c r="C14" s="164"/>
      <c r="D14" s="164"/>
    </row>
    <row r="15" spans="1:4" ht="45" x14ac:dyDescent="0.25">
      <c r="A15" s="35" t="s">
        <v>815</v>
      </c>
      <c r="B15" s="35" t="s">
        <v>814</v>
      </c>
      <c r="C15" s="35" t="s">
        <v>813</v>
      </c>
      <c r="D15" s="35" t="s">
        <v>816</v>
      </c>
    </row>
    <row r="16" spans="1:4" x14ac:dyDescent="0.25">
      <c r="A16" s="7" t="s">
        <v>818</v>
      </c>
      <c r="B16" s="7"/>
      <c r="C16" s="31"/>
      <c r="D16" s="7"/>
    </row>
    <row r="17" spans="1:7" ht="45" x14ac:dyDescent="0.25">
      <c r="A17" s="55" t="s">
        <v>817</v>
      </c>
      <c r="B17" s="7"/>
      <c r="C17" s="7"/>
      <c r="D17" s="7"/>
    </row>
    <row r="18" spans="1:7" ht="45" x14ac:dyDescent="0.25">
      <c r="A18" s="55" t="s">
        <v>819</v>
      </c>
      <c r="B18" s="7"/>
      <c r="C18" s="7"/>
      <c r="D18" s="7"/>
    </row>
    <row r="19" spans="1:7" ht="45" x14ac:dyDescent="0.25">
      <c r="A19" s="55" t="s">
        <v>820</v>
      </c>
      <c r="B19" s="56"/>
      <c r="C19" s="56"/>
      <c r="D19" s="56"/>
    </row>
    <row r="20" spans="1:7" ht="45" x14ac:dyDescent="0.25">
      <c r="A20" s="55" t="s">
        <v>821</v>
      </c>
      <c r="B20" s="56"/>
      <c r="C20" s="56"/>
      <c r="D20" s="56"/>
    </row>
    <row r="21" spans="1:7" ht="45" x14ac:dyDescent="0.25">
      <c r="A21" s="55" t="s">
        <v>822</v>
      </c>
      <c r="B21" s="56"/>
      <c r="C21" s="56"/>
      <c r="D21" s="56"/>
    </row>
    <row r="22" spans="1:7" ht="45" x14ac:dyDescent="0.25">
      <c r="A22" s="55" t="s">
        <v>823</v>
      </c>
      <c r="B22" s="56"/>
      <c r="C22" s="56"/>
      <c r="D22" s="56"/>
    </row>
    <row r="23" spans="1:7" ht="45" x14ac:dyDescent="0.25">
      <c r="A23" s="55" t="s">
        <v>824</v>
      </c>
      <c r="B23" s="56"/>
      <c r="C23" s="56"/>
      <c r="D23" s="56"/>
    </row>
    <row r="24" spans="1:7" ht="45" x14ac:dyDescent="0.25">
      <c r="A24" s="55" t="s">
        <v>825</v>
      </c>
      <c r="B24" s="56"/>
      <c r="C24" s="56"/>
      <c r="D24" s="56"/>
    </row>
    <row r="25" spans="1:7" ht="45" x14ac:dyDescent="0.25">
      <c r="A25" s="55" t="s">
        <v>826</v>
      </c>
      <c r="B25" s="56"/>
      <c r="C25" s="56"/>
      <c r="D25" s="56"/>
    </row>
    <row r="26" spans="1:7" ht="45" x14ac:dyDescent="0.25">
      <c r="A26" s="55" t="s">
        <v>827</v>
      </c>
      <c r="B26" s="56"/>
      <c r="C26" s="56"/>
      <c r="D26" s="56"/>
    </row>
    <row r="28" spans="1:7" ht="30" x14ac:dyDescent="0.25">
      <c r="A28" s="81" t="s">
        <v>828</v>
      </c>
    </row>
    <row r="29" spans="1:7" ht="105" x14ac:dyDescent="0.25">
      <c r="A29" s="35" t="s">
        <v>815</v>
      </c>
      <c r="B29" s="35" t="s">
        <v>829</v>
      </c>
      <c r="C29" s="35" t="s">
        <v>830</v>
      </c>
      <c r="D29" s="35" t="s">
        <v>831</v>
      </c>
      <c r="E29" s="35" t="s">
        <v>832</v>
      </c>
      <c r="F29" s="35" t="s">
        <v>833</v>
      </c>
      <c r="G29" s="35" t="s">
        <v>834</v>
      </c>
    </row>
    <row r="30" spans="1:7" x14ac:dyDescent="0.25">
      <c r="A30" s="7" t="s">
        <v>818</v>
      </c>
      <c r="B30" s="7"/>
      <c r="C30" s="7"/>
      <c r="D30" s="7"/>
      <c r="E30" s="31"/>
      <c r="F30" s="7"/>
      <c r="G30" s="7"/>
    </row>
    <row r="31" spans="1:7" ht="45" x14ac:dyDescent="0.25">
      <c r="A31" s="55" t="s">
        <v>835</v>
      </c>
      <c r="B31" s="7"/>
      <c r="C31" s="7"/>
      <c r="D31" s="7"/>
      <c r="E31" s="7"/>
      <c r="F31" s="7"/>
      <c r="G31" s="7"/>
    </row>
    <row r="32" spans="1:7" ht="45" x14ac:dyDescent="0.25">
      <c r="A32" s="55" t="s">
        <v>836</v>
      </c>
      <c r="B32" s="7"/>
      <c r="C32" s="7"/>
      <c r="D32" s="7"/>
      <c r="E32" s="7"/>
      <c r="F32" s="7"/>
      <c r="G32" s="7"/>
    </row>
    <row r="33" spans="1:7" ht="45" x14ac:dyDescent="0.25">
      <c r="A33" s="55" t="s">
        <v>837</v>
      </c>
      <c r="B33" s="7"/>
      <c r="C33" s="7"/>
      <c r="D33" s="7"/>
      <c r="E33" s="7"/>
      <c r="F33" s="7"/>
      <c r="G33" s="7"/>
    </row>
    <row r="34" spans="1:7" ht="45" x14ac:dyDescent="0.25">
      <c r="A34" s="55" t="s">
        <v>838</v>
      </c>
      <c r="B34" s="7"/>
      <c r="C34" s="7"/>
      <c r="D34" s="7"/>
      <c r="E34" s="7"/>
      <c r="F34" s="7"/>
      <c r="G34" s="7"/>
    </row>
    <row r="35" spans="1:7" ht="45" x14ac:dyDescent="0.25">
      <c r="A35" s="55" t="s">
        <v>839</v>
      </c>
      <c r="B35" s="7"/>
      <c r="C35" s="7"/>
      <c r="D35" s="7"/>
      <c r="E35" s="7"/>
      <c r="F35" s="7"/>
      <c r="G35" s="7"/>
    </row>
    <row r="36" spans="1:7" ht="45" x14ac:dyDescent="0.25">
      <c r="A36" s="55" t="s">
        <v>840</v>
      </c>
      <c r="B36" s="7"/>
      <c r="C36" s="7"/>
      <c r="D36" s="7"/>
      <c r="E36" s="7"/>
      <c r="F36" s="7"/>
      <c r="G36" s="7"/>
    </row>
    <row r="37" spans="1:7" ht="45" x14ac:dyDescent="0.25">
      <c r="A37" s="55" t="s">
        <v>841</v>
      </c>
      <c r="B37" s="7"/>
      <c r="C37" s="7"/>
      <c r="D37" s="7"/>
      <c r="E37" s="7"/>
      <c r="F37" s="7"/>
      <c r="G37" s="7"/>
    </row>
    <row r="38" spans="1:7" ht="45" x14ac:dyDescent="0.25">
      <c r="A38" s="55" t="s">
        <v>842</v>
      </c>
      <c r="B38" s="7"/>
      <c r="C38" s="7"/>
      <c r="D38" s="7"/>
      <c r="E38" s="7"/>
      <c r="F38" s="7"/>
      <c r="G38" s="7"/>
    </row>
    <row r="39" spans="1:7" ht="45" x14ac:dyDescent="0.25">
      <c r="A39" s="55" t="s">
        <v>843</v>
      </c>
      <c r="B39" s="7"/>
      <c r="C39" s="7"/>
      <c r="D39" s="7"/>
      <c r="E39" s="7"/>
      <c r="F39" s="7"/>
      <c r="G39" s="7"/>
    </row>
    <row r="40" spans="1:7" ht="45" x14ac:dyDescent="0.25">
      <c r="A40" s="55" t="s">
        <v>844</v>
      </c>
      <c r="B40" s="7"/>
      <c r="C40" s="7"/>
      <c r="D40" s="7"/>
      <c r="E40" s="7"/>
      <c r="F40" s="7"/>
      <c r="G40" s="7"/>
    </row>
    <row r="42" spans="1:7" ht="75" x14ac:dyDescent="0.25">
      <c r="A42" s="44" t="s">
        <v>845</v>
      </c>
    </row>
    <row r="43" spans="1:7" ht="30" x14ac:dyDescent="0.25">
      <c r="A43" s="44" t="s">
        <v>28</v>
      </c>
    </row>
  </sheetData>
  <mergeCells count="1">
    <mergeCell ref="A14:D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21" workbookViewId="0">
      <selection activeCell="C26" sqref="C26"/>
    </sheetView>
  </sheetViews>
  <sheetFormatPr baseColWidth="10" defaultRowHeight="15" x14ac:dyDescent="0.25"/>
  <cols>
    <col min="1" max="1" width="40.28515625" customWidth="1"/>
    <col min="2" max="2" width="21.85546875" customWidth="1"/>
    <col min="3" max="3" width="20.28515625" customWidth="1"/>
    <col min="4" max="4" width="20.85546875" customWidth="1"/>
    <col min="5" max="5" width="13.140625" bestFit="1" customWidth="1"/>
    <col min="6" max="7" width="12.7109375" bestFit="1" customWidth="1"/>
  </cols>
  <sheetData>
    <row r="1" spans="1:7" ht="60" x14ac:dyDescent="0.25">
      <c r="A1" s="34" t="s">
        <v>846</v>
      </c>
    </row>
    <row r="3" spans="1:7" ht="30" x14ac:dyDescent="0.25">
      <c r="A3" s="44" t="s">
        <v>847</v>
      </c>
    </row>
    <row r="5" spans="1:7" x14ac:dyDescent="0.25">
      <c r="A5" s="4" t="s">
        <v>0</v>
      </c>
    </row>
    <row r="6" spans="1:7" x14ac:dyDescent="0.25">
      <c r="A6" s="1"/>
    </row>
    <row r="7" spans="1:7" x14ac:dyDescent="0.25">
      <c r="A7" s="4" t="s">
        <v>426</v>
      </c>
    </row>
    <row r="8" spans="1:7" x14ac:dyDescent="0.25">
      <c r="A8" s="1"/>
    </row>
    <row r="10" spans="1:7" ht="45" x14ac:dyDescent="0.25">
      <c r="A10" s="81" t="s">
        <v>848</v>
      </c>
    </row>
    <row r="11" spans="1:7" x14ac:dyDescent="0.25">
      <c r="A11" s="165" t="s">
        <v>7</v>
      </c>
      <c r="B11" s="165" t="s">
        <v>429</v>
      </c>
      <c r="C11" s="166" t="s">
        <v>849</v>
      </c>
      <c r="D11" s="167"/>
      <c r="E11" s="167"/>
      <c r="F11" s="167"/>
      <c r="G11" s="168"/>
    </row>
    <row r="12" spans="1:7" x14ac:dyDescent="0.25">
      <c r="A12" s="165"/>
      <c r="B12" s="165"/>
      <c r="C12" s="4" t="s">
        <v>850</v>
      </c>
      <c r="D12" s="4" t="s">
        <v>851</v>
      </c>
      <c r="E12" s="4" t="s">
        <v>852</v>
      </c>
      <c r="F12" s="4" t="s">
        <v>853</v>
      </c>
      <c r="G12" s="4" t="s">
        <v>854</v>
      </c>
    </row>
    <row r="13" spans="1:7" ht="30" x14ac:dyDescent="0.25">
      <c r="A13" s="35" t="s">
        <v>855</v>
      </c>
      <c r="B13" s="6">
        <v>1</v>
      </c>
      <c r="C13" s="6"/>
      <c r="D13" s="6"/>
      <c r="E13" s="6"/>
      <c r="F13" s="6"/>
      <c r="G13" s="6"/>
    </row>
    <row r="14" spans="1:7" ht="45" x14ac:dyDescent="0.25">
      <c r="A14" s="35" t="s">
        <v>856</v>
      </c>
      <c r="B14" s="6">
        <v>2</v>
      </c>
      <c r="C14" s="6"/>
      <c r="D14" s="6"/>
      <c r="E14" s="6"/>
      <c r="F14" s="6"/>
      <c r="G14" s="6"/>
    </row>
    <row r="15" spans="1:7" x14ac:dyDescent="0.25">
      <c r="A15" s="8" t="s">
        <v>857</v>
      </c>
      <c r="B15" s="8">
        <v>3</v>
      </c>
      <c r="C15" s="8"/>
      <c r="D15" s="8"/>
      <c r="E15" s="8"/>
      <c r="F15" s="8"/>
      <c r="G15" s="8"/>
    </row>
    <row r="16" spans="1:7" ht="30" x14ac:dyDescent="0.25">
      <c r="A16" s="35" t="s">
        <v>858</v>
      </c>
      <c r="B16" s="6">
        <v>4</v>
      </c>
      <c r="C16" s="6"/>
      <c r="D16" s="6"/>
      <c r="E16" s="6"/>
      <c r="F16" s="6"/>
      <c r="G16" s="6"/>
    </row>
    <row r="17" spans="1:7" ht="30" x14ac:dyDescent="0.25">
      <c r="A17" s="35" t="s">
        <v>859</v>
      </c>
      <c r="B17" s="6">
        <v>5</v>
      </c>
      <c r="C17" s="6"/>
      <c r="D17" s="6"/>
      <c r="E17" s="6"/>
      <c r="F17" s="6"/>
      <c r="G17" s="6"/>
    </row>
    <row r="18" spans="1:7" x14ac:dyDescent="0.25">
      <c r="A18" s="8" t="s">
        <v>860</v>
      </c>
      <c r="B18" s="8">
        <v>6</v>
      </c>
      <c r="C18" s="8"/>
      <c r="D18" s="8"/>
      <c r="E18" s="8"/>
      <c r="F18" s="8"/>
      <c r="G18" s="8"/>
    </row>
    <row r="19" spans="1:7" ht="30" x14ac:dyDescent="0.25">
      <c r="A19" s="35" t="s">
        <v>861</v>
      </c>
      <c r="B19" s="6">
        <v>7</v>
      </c>
      <c r="C19" s="6"/>
      <c r="D19" s="6"/>
      <c r="E19" s="6"/>
      <c r="F19" s="6"/>
      <c r="G19" s="6"/>
    </row>
    <row r="21" spans="1:7" ht="45" x14ac:dyDescent="0.25">
      <c r="A21" s="81" t="s">
        <v>862</v>
      </c>
    </row>
    <row r="22" spans="1:7" ht="60" customHeight="1" x14ac:dyDescent="0.25">
      <c r="A22" s="169" t="s">
        <v>863</v>
      </c>
      <c r="B22" s="169" t="s">
        <v>864</v>
      </c>
      <c r="C22" s="171" t="s">
        <v>867</v>
      </c>
      <c r="D22" s="172"/>
      <c r="E22" s="169" t="s">
        <v>868</v>
      </c>
    </row>
    <row r="23" spans="1:7" ht="45" x14ac:dyDescent="0.25">
      <c r="A23" s="170"/>
      <c r="B23" s="170"/>
      <c r="C23" s="35" t="s">
        <v>865</v>
      </c>
      <c r="D23" s="35" t="s">
        <v>866</v>
      </c>
      <c r="E23" s="170"/>
    </row>
    <row r="24" spans="1:7" ht="42.75" customHeight="1" x14ac:dyDescent="0.25">
      <c r="A24" s="1"/>
      <c r="B24" s="1"/>
      <c r="C24" s="1"/>
      <c r="D24" s="1"/>
      <c r="E24" s="1"/>
    </row>
    <row r="26" spans="1:7" ht="45" x14ac:dyDescent="0.25">
      <c r="A26" s="44" t="s">
        <v>57</v>
      </c>
    </row>
  </sheetData>
  <mergeCells count="7">
    <mergeCell ref="B11:B12"/>
    <mergeCell ref="A11:A12"/>
    <mergeCell ref="C11:G11"/>
    <mergeCell ref="A22:A23"/>
    <mergeCell ref="B22:B23"/>
    <mergeCell ref="C22:D22"/>
    <mergeCell ref="E22:E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E15" sqref="E15"/>
    </sheetView>
  </sheetViews>
  <sheetFormatPr baseColWidth="10" defaultRowHeight="15" x14ac:dyDescent="0.25"/>
  <cols>
    <col min="1" max="1" width="53.42578125" bestFit="1" customWidth="1"/>
  </cols>
  <sheetData>
    <row r="1" spans="1:3" ht="30" x14ac:dyDescent="0.25">
      <c r="A1" s="34" t="s">
        <v>869</v>
      </c>
    </row>
    <row r="3" spans="1:3" x14ac:dyDescent="0.25">
      <c r="A3" s="82" t="s">
        <v>870</v>
      </c>
    </row>
    <row r="4" spans="1:3" x14ac:dyDescent="0.25">
      <c r="A4" s="1"/>
    </row>
    <row r="5" spans="1:3" x14ac:dyDescent="0.25">
      <c r="A5" s="82" t="s">
        <v>426</v>
      </c>
    </row>
    <row r="6" spans="1:3" x14ac:dyDescent="0.25">
      <c r="A6" s="1"/>
    </row>
    <row r="7" spans="1:3" x14ac:dyDescent="0.25">
      <c r="A7" s="82" t="s">
        <v>871</v>
      </c>
    </row>
    <row r="8" spans="1:3" x14ac:dyDescent="0.25">
      <c r="A8" s="1"/>
    </row>
    <row r="9" spans="1:3" x14ac:dyDescent="0.25">
      <c r="A9" s="82" t="s">
        <v>872</v>
      </c>
    </row>
    <row r="10" spans="1:3" x14ac:dyDescent="0.25">
      <c r="A10" s="1"/>
    </row>
    <row r="11" spans="1:3" x14ac:dyDescent="0.25">
      <c r="A11" s="82" t="s">
        <v>873</v>
      </c>
    </row>
    <row r="12" spans="1:3" x14ac:dyDescent="0.25">
      <c r="A12" s="1"/>
    </row>
    <row r="14" spans="1:3" x14ac:dyDescent="0.25">
      <c r="A14" s="147" t="s">
        <v>874</v>
      </c>
      <c r="B14" s="148"/>
      <c r="C14" s="149"/>
    </row>
    <row r="15" spans="1:3" x14ac:dyDescent="0.25">
      <c r="A15" s="6" t="s">
        <v>875</v>
      </c>
      <c r="B15" s="6" t="s">
        <v>876</v>
      </c>
      <c r="C15" s="6">
        <f>SUM(C16:C17)</f>
        <v>0</v>
      </c>
    </row>
    <row r="16" spans="1:3" x14ac:dyDescent="0.25">
      <c r="A16" s="7" t="s">
        <v>877</v>
      </c>
      <c r="B16" s="7" t="s">
        <v>878</v>
      </c>
      <c r="C16" s="7"/>
    </row>
    <row r="17" spans="1:3" x14ac:dyDescent="0.25">
      <c r="A17" s="7" t="s">
        <v>879</v>
      </c>
      <c r="B17" s="7" t="s">
        <v>880</v>
      </c>
      <c r="C17" s="7"/>
    </row>
    <row r="18" spans="1:3" x14ac:dyDescent="0.25">
      <c r="A18" s="35" t="s">
        <v>881</v>
      </c>
      <c r="B18" s="6" t="s">
        <v>882</v>
      </c>
      <c r="C18" s="6"/>
    </row>
    <row r="20" spans="1:3" x14ac:dyDescent="0.25">
      <c r="A20" s="147" t="s">
        <v>883</v>
      </c>
      <c r="B20" s="148"/>
      <c r="C20" s="149"/>
    </row>
    <row r="21" spans="1:3" x14ac:dyDescent="0.25">
      <c r="A21" s="174" t="s">
        <v>884</v>
      </c>
      <c r="B21" s="175"/>
      <c r="C21" s="176"/>
    </row>
    <row r="22" spans="1:3" ht="30" x14ac:dyDescent="0.25">
      <c r="A22" s="55" t="s">
        <v>885</v>
      </c>
      <c r="B22" s="7" t="s">
        <v>886</v>
      </c>
      <c r="C22" s="15"/>
    </row>
    <row r="23" spans="1:3" ht="30" x14ac:dyDescent="0.25">
      <c r="A23" s="55" t="s">
        <v>887</v>
      </c>
      <c r="B23" s="7" t="s">
        <v>888</v>
      </c>
      <c r="C23" s="15"/>
    </row>
    <row r="24" spans="1:3" ht="45" x14ac:dyDescent="0.25">
      <c r="A24" s="55" t="s">
        <v>889</v>
      </c>
      <c r="B24" s="7" t="s">
        <v>890</v>
      </c>
      <c r="C24" s="15"/>
    </row>
    <row r="25" spans="1:3" ht="30" x14ac:dyDescent="0.25">
      <c r="A25" s="55" t="s">
        <v>891</v>
      </c>
      <c r="B25" s="7" t="s">
        <v>892</v>
      </c>
      <c r="C25" s="15"/>
    </row>
    <row r="26" spans="1:3" x14ac:dyDescent="0.25">
      <c r="A26" s="79" t="s">
        <v>893</v>
      </c>
      <c r="B26" s="8" t="s">
        <v>894</v>
      </c>
      <c r="C26" s="13">
        <f>SUM(C22:C25)</f>
        <v>0</v>
      </c>
    </row>
    <row r="27" spans="1:3" x14ac:dyDescent="0.25">
      <c r="A27" s="177" t="s">
        <v>895</v>
      </c>
      <c r="B27" s="177"/>
      <c r="C27" s="177"/>
    </row>
    <row r="28" spans="1:3" ht="30" x14ac:dyDescent="0.25">
      <c r="A28" s="55" t="s">
        <v>896</v>
      </c>
      <c r="B28" s="7" t="s">
        <v>897</v>
      </c>
      <c r="C28" s="56"/>
    </row>
    <row r="29" spans="1:3" ht="30" x14ac:dyDescent="0.25">
      <c r="A29" s="55" t="s">
        <v>898</v>
      </c>
      <c r="B29" s="7" t="s">
        <v>899</v>
      </c>
      <c r="C29" s="56"/>
    </row>
    <row r="30" spans="1:3" x14ac:dyDescent="0.25">
      <c r="A30" s="7" t="s">
        <v>900</v>
      </c>
      <c r="B30" s="7" t="s">
        <v>901</v>
      </c>
      <c r="C30" s="7"/>
    </row>
    <row r="31" spans="1:3" x14ac:dyDescent="0.25">
      <c r="A31" s="7" t="s">
        <v>902</v>
      </c>
      <c r="B31" s="7" t="s">
        <v>903</v>
      </c>
      <c r="C31" s="7"/>
    </row>
    <row r="32" spans="1:3" x14ac:dyDescent="0.25">
      <c r="A32" s="55" t="s">
        <v>904</v>
      </c>
      <c r="B32" s="7" t="s">
        <v>905</v>
      </c>
      <c r="C32" s="7"/>
    </row>
    <row r="33" spans="1:3" ht="30" x14ac:dyDescent="0.25">
      <c r="A33" s="55" t="s">
        <v>906</v>
      </c>
      <c r="B33" s="55" t="s">
        <v>907</v>
      </c>
      <c r="C33" s="7"/>
    </row>
    <row r="34" spans="1:3" x14ac:dyDescent="0.25">
      <c r="A34" s="8" t="s">
        <v>797</v>
      </c>
      <c r="B34" s="8" t="s">
        <v>908</v>
      </c>
      <c r="C34" s="8"/>
    </row>
    <row r="35" spans="1:3" x14ac:dyDescent="0.25">
      <c r="A35" s="133" t="s">
        <v>909</v>
      </c>
      <c r="B35" s="134"/>
      <c r="C35" s="135"/>
    </row>
    <row r="36" spans="1:3" x14ac:dyDescent="0.25">
      <c r="A36" s="7" t="s">
        <v>910</v>
      </c>
      <c r="B36" s="7" t="s">
        <v>911</v>
      </c>
      <c r="C36" s="15"/>
    </row>
    <row r="37" spans="1:3" x14ac:dyDescent="0.25">
      <c r="A37" s="7" t="s">
        <v>912</v>
      </c>
      <c r="B37" s="7" t="s">
        <v>913</v>
      </c>
      <c r="C37" s="15"/>
    </row>
    <row r="38" spans="1:3" ht="30" x14ac:dyDescent="0.25">
      <c r="A38" s="55" t="s">
        <v>914</v>
      </c>
      <c r="B38" s="7" t="s">
        <v>915</v>
      </c>
      <c r="C38" s="15"/>
    </row>
    <row r="39" spans="1:3" ht="75" x14ac:dyDescent="0.25">
      <c r="A39" s="55" t="s">
        <v>916</v>
      </c>
      <c r="B39" s="7" t="s">
        <v>917</v>
      </c>
      <c r="C39" s="15"/>
    </row>
    <row r="40" spans="1:3" x14ac:dyDescent="0.25">
      <c r="A40" s="7" t="s">
        <v>918</v>
      </c>
      <c r="B40" s="7" t="s">
        <v>919</v>
      </c>
      <c r="C40" s="15"/>
    </row>
    <row r="41" spans="1:3" ht="30" x14ac:dyDescent="0.25">
      <c r="A41" s="55" t="s">
        <v>920</v>
      </c>
      <c r="B41" s="7" t="s">
        <v>921</v>
      </c>
      <c r="C41" s="15"/>
    </row>
    <row r="42" spans="1:3" ht="30" x14ac:dyDescent="0.25">
      <c r="A42" s="55" t="s">
        <v>922</v>
      </c>
      <c r="B42" s="7" t="s">
        <v>923</v>
      </c>
      <c r="C42" s="15"/>
    </row>
    <row r="43" spans="1:3" ht="90" x14ac:dyDescent="0.25">
      <c r="A43" s="55" t="s">
        <v>924</v>
      </c>
      <c r="B43" s="7" t="s">
        <v>925</v>
      </c>
      <c r="C43" s="15"/>
    </row>
    <row r="44" spans="1:3" ht="45" x14ac:dyDescent="0.25">
      <c r="A44" s="55" t="s">
        <v>926</v>
      </c>
      <c r="B44" s="7" t="s">
        <v>927</v>
      </c>
      <c r="C44" s="15"/>
    </row>
    <row r="45" spans="1:3" x14ac:dyDescent="0.25">
      <c r="A45" s="8" t="s">
        <v>928</v>
      </c>
      <c r="B45" s="8" t="s">
        <v>929</v>
      </c>
      <c r="C45" s="13">
        <f>SUM(C36:C44)</f>
        <v>0</v>
      </c>
    </row>
    <row r="46" spans="1:3" x14ac:dyDescent="0.25">
      <c r="A46" s="171" t="s">
        <v>930</v>
      </c>
      <c r="B46" s="173"/>
      <c r="C46" s="172"/>
    </row>
    <row r="47" spans="1:3" x14ac:dyDescent="0.25">
      <c r="A47" s="79" t="s">
        <v>931</v>
      </c>
      <c r="B47" s="8" t="s">
        <v>932</v>
      </c>
      <c r="C47" s="13">
        <f>C26+C34-C45</f>
        <v>0</v>
      </c>
    </row>
    <row r="48" spans="1:3" x14ac:dyDescent="0.25">
      <c r="A48" s="133" t="s">
        <v>933</v>
      </c>
      <c r="B48" s="134"/>
      <c r="C48" s="135"/>
    </row>
    <row r="49" spans="1:5" ht="60" x14ac:dyDescent="0.25">
      <c r="A49" s="55" t="s">
        <v>934</v>
      </c>
      <c r="B49" s="7" t="s">
        <v>935</v>
      </c>
      <c r="C49" s="7"/>
    </row>
    <row r="51" spans="1:5" x14ac:dyDescent="0.25">
      <c r="A51" s="76" t="s">
        <v>936</v>
      </c>
    </row>
    <row r="52" spans="1:5" ht="75" x14ac:dyDescent="0.25">
      <c r="A52" s="87" t="s">
        <v>937</v>
      </c>
    </row>
    <row r="53" spans="1:5" x14ac:dyDescent="0.25">
      <c r="A53" s="74" t="s">
        <v>938</v>
      </c>
      <c r="B53" s="6" t="s">
        <v>939</v>
      </c>
      <c r="C53" s="6"/>
    </row>
    <row r="54" spans="1:5" x14ac:dyDescent="0.25">
      <c r="A54" s="6" t="s">
        <v>940</v>
      </c>
      <c r="B54" s="6" t="s">
        <v>941</v>
      </c>
      <c r="C54" s="6"/>
    </row>
    <row r="55" spans="1:5" x14ac:dyDescent="0.25">
      <c r="A55" s="6" t="s">
        <v>942</v>
      </c>
      <c r="B55" s="6" t="s">
        <v>943</v>
      </c>
      <c r="C55" s="6"/>
    </row>
    <row r="56" spans="1:5" ht="45" x14ac:dyDescent="0.25">
      <c r="A56" s="35" t="s">
        <v>944</v>
      </c>
      <c r="B56" s="6" t="s">
        <v>945</v>
      </c>
      <c r="C56" s="6"/>
    </row>
    <row r="57" spans="1:5" x14ac:dyDescent="0.25">
      <c r="A57" s="6" t="s">
        <v>946</v>
      </c>
      <c r="B57" s="6" t="s">
        <v>947</v>
      </c>
      <c r="C57" s="6"/>
      <c r="D57" s="6" t="s">
        <v>948</v>
      </c>
      <c r="E57" s="6"/>
    </row>
    <row r="58" spans="1:5" x14ac:dyDescent="0.25">
      <c r="A58" s="6" t="s">
        <v>949</v>
      </c>
      <c r="B58" s="6" t="s">
        <v>950</v>
      </c>
      <c r="C58" s="6"/>
    </row>
    <row r="60" spans="1:5" ht="120" x14ac:dyDescent="0.25">
      <c r="A60" s="44" t="s">
        <v>951</v>
      </c>
    </row>
  </sheetData>
  <mergeCells count="7">
    <mergeCell ref="A35:C35"/>
    <mergeCell ref="A48:C48"/>
    <mergeCell ref="A46:C46"/>
    <mergeCell ref="A14:C14"/>
    <mergeCell ref="A21:C21"/>
    <mergeCell ref="A20:C20"/>
    <mergeCell ref="A27:C27"/>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83" workbookViewId="0">
      <selection activeCell="C90" sqref="C90"/>
    </sheetView>
  </sheetViews>
  <sheetFormatPr baseColWidth="10" defaultRowHeight="15" x14ac:dyDescent="0.25"/>
  <cols>
    <col min="1" max="1" width="35.5703125" bestFit="1" customWidth="1"/>
    <col min="2" max="4" width="35.140625" bestFit="1" customWidth="1"/>
  </cols>
  <sheetData>
    <row r="1" spans="1:1" x14ac:dyDescent="0.25">
      <c r="A1" s="32" t="s">
        <v>952</v>
      </c>
    </row>
    <row r="2" spans="1:1" ht="60" x14ac:dyDescent="0.25">
      <c r="A2" s="44" t="s">
        <v>953</v>
      </c>
    </row>
    <row r="4" spans="1:1" x14ac:dyDescent="0.25">
      <c r="A4" s="85" t="s">
        <v>954</v>
      </c>
    </row>
    <row r="5" spans="1:1" x14ac:dyDescent="0.25">
      <c r="A5" s="1"/>
    </row>
    <row r="6" spans="1:1" x14ac:dyDescent="0.25">
      <c r="A6" s="85" t="s">
        <v>426</v>
      </c>
    </row>
    <row r="7" spans="1:1" x14ac:dyDescent="0.25">
      <c r="A7" s="1"/>
    </row>
    <row r="8" spans="1:1" x14ac:dyDescent="0.25">
      <c r="A8" s="85" t="s">
        <v>955</v>
      </c>
    </row>
    <row r="9" spans="1:1" x14ac:dyDescent="0.25">
      <c r="A9" s="1"/>
    </row>
    <row r="10" spans="1:1" x14ac:dyDescent="0.25">
      <c r="A10" s="85" t="s">
        <v>956</v>
      </c>
    </row>
    <row r="11" spans="1:1" x14ac:dyDescent="0.25">
      <c r="A11" s="1"/>
    </row>
    <row r="12" spans="1:1" x14ac:dyDescent="0.25">
      <c r="A12" s="85" t="s">
        <v>957</v>
      </c>
    </row>
    <row r="13" spans="1:1" x14ac:dyDescent="0.25">
      <c r="A13" s="1"/>
    </row>
    <row r="14" spans="1:1" x14ac:dyDescent="0.25">
      <c r="A14" s="85" t="s">
        <v>958</v>
      </c>
    </row>
    <row r="15" spans="1:1" x14ac:dyDescent="0.25">
      <c r="A15" s="1"/>
    </row>
    <row r="16" spans="1:1" x14ac:dyDescent="0.25">
      <c r="A16" s="85" t="s">
        <v>960</v>
      </c>
    </row>
    <row r="17" spans="1:4" x14ac:dyDescent="0.25">
      <c r="A17" s="1"/>
    </row>
    <row r="18" spans="1:4" x14ac:dyDescent="0.25">
      <c r="A18" s="85" t="s">
        <v>959</v>
      </c>
    </row>
    <row r="19" spans="1:4" x14ac:dyDescent="0.25">
      <c r="A19" s="1"/>
    </row>
    <row r="21" spans="1:4" ht="45" x14ac:dyDescent="0.25">
      <c r="A21" s="28" t="s">
        <v>961</v>
      </c>
      <c r="B21" s="85" t="s">
        <v>962</v>
      </c>
      <c r="C21" s="85"/>
    </row>
    <row r="22" spans="1:4" ht="45" x14ac:dyDescent="0.25">
      <c r="A22" s="28" t="s">
        <v>963</v>
      </c>
      <c r="B22" s="85" t="s">
        <v>964</v>
      </c>
      <c r="C22" s="85"/>
    </row>
    <row r="23" spans="1:4" ht="30" x14ac:dyDescent="0.25">
      <c r="A23" s="28" t="s">
        <v>965</v>
      </c>
      <c r="B23" s="85" t="s">
        <v>966</v>
      </c>
      <c r="C23" s="85"/>
    </row>
    <row r="24" spans="1:4" ht="30" x14ac:dyDescent="0.25">
      <c r="A24" s="28" t="s">
        <v>965</v>
      </c>
      <c r="B24" s="85" t="s">
        <v>967</v>
      </c>
      <c r="C24" s="85"/>
    </row>
    <row r="26" spans="1:4" ht="30" customHeight="1" x14ac:dyDescent="0.25">
      <c r="A26" s="153" t="s">
        <v>968</v>
      </c>
      <c r="B26" s="153"/>
      <c r="C26" s="153"/>
      <c r="D26" s="153"/>
    </row>
    <row r="27" spans="1:4" x14ac:dyDescent="0.25">
      <c r="A27" s="93" t="s">
        <v>980</v>
      </c>
      <c r="B27" s="94" t="s">
        <v>981</v>
      </c>
      <c r="C27" s="94" t="s">
        <v>982</v>
      </c>
      <c r="D27" s="94" t="s">
        <v>983</v>
      </c>
    </row>
    <row r="28" spans="1:4" x14ac:dyDescent="0.25">
      <c r="A28" s="35" t="s">
        <v>969</v>
      </c>
      <c r="B28" s="86" t="s">
        <v>969</v>
      </c>
      <c r="C28" s="86" t="s">
        <v>969</v>
      </c>
      <c r="D28" s="86" t="s">
        <v>969</v>
      </c>
    </row>
    <row r="29" spans="1:4" x14ac:dyDescent="0.25">
      <c r="A29" s="1"/>
      <c r="B29" s="1"/>
      <c r="C29" s="1"/>
      <c r="D29" s="1"/>
    </row>
    <row r="30" spans="1:4" x14ac:dyDescent="0.25">
      <c r="A30" s="35" t="s">
        <v>970</v>
      </c>
      <c r="B30" s="86" t="s">
        <v>970</v>
      </c>
      <c r="C30" s="86" t="s">
        <v>970</v>
      </c>
      <c r="D30" s="86" t="s">
        <v>970</v>
      </c>
    </row>
    <row r="31" spans="1:4" x14ac:dyDescent="0.25">
      <c r="A31" s="1"/>
      <c r="B31" s="1"/>
      <c r="C31" s="1"/>
      <c r="D31" s="1"/>
    </row>
    <row r="32" spans="1:4" x14ac:dyDescent="0.25">
      <c r="A32" s="35" t="s">
        <v>971</v>
      </c>
      <c r="B32" s="86" t="s">
        <v>971</v>
      </c>
      <c r="C32" s="86" t="s">
        <v>971</v>
      </c>
      <c r="D32" s="86" t="s">
        <v>971</v>
      </c>
    </row>
    <row r="33" spans="1:4" x14ac:dyDescent="0.25">
      <c r="A33" s="1"/>
      <c r="B33" s="1"/>
      <c r="C33" s="1"/>
      <c r="D33" s="1"/>
    </row>
    <row r="34" spans="1:4" x14ac:dyDescent="0.25">
      <c r="A34" s="35" t="s">
        <v>972</v>
      </c>
      <c r="B34" s="86" t="s">
        <v>972</v>
      </c>
      <c r="C34" s="86" t="s">
        <v>972</v>
      </c>
      <c r="D34" s="86" t="s">
        <v>972</v>
      </c>
    </row>
    <row r="35" spans="1:4" x14ac:dyDescent="0.25">
      <c r="A35" s="1"/>
      <c r="B35" s="1"/>
      <c r="C35" s="1"/>
      <c r="D35" s="1"/>
    </row>
    <row r="36" spans="1:4" x14ac:dyDescent="0.25">
      <c r="A36" s="35" t="s">
        <v>973</v>
      </c>
      <c r="B36" s="86" t="s">
        <v>973</v>
      </c>
      <c r="C36" s="86" t="s">
        <v>973</v>
      </c>
      <c r="D36" s="86" t="s">
        <v>973</v>
      </c>
    </row>
    <row r="37" spans="1:4" x14ac:dyDescent="0.25">
      <c r="A37" s="1"/>
      <c r="B37" s="1"/>
      <c r="C37" s="1"/>
      <c r="D37" s="1"/>
    </row>
    <row r="38" spans="1:4" x14ac:dyDescent="0.25">
      <c r="A38" s="35" t="s">
        <v>974</v>
      </c>
      <c r="B38" s="86" t="s">
        <v>974</v>
      </c>
      <c r="C38" s="86" t="s">
        <v>974</v>
      </c>
      <c r="D38" s="86" t="s">
        <v>974</v>
      </c>
    </row>
    <row r="39" spans="1:4" x14ac:dyDescent="0.25">
      <c r="A39" s="55" t="s">
        <v>975</v>
      </c>
      <c r="B39" s="7" t="s">
        <v>975</v>
      </c>
      <c r="C39" s="7" t="s">
        <v>975</v>
      </c>
      <c r="D39" s="7" t="s">
        <v>975</v>
      </c>
    </row>
    <row r="40" spans="1:4" x14ac:dyDescent="0.25">
      <c r="A40" s="1"/>
      <c r="B40" s="1"/>
      <c r="C40" s="1"/>
      <c r="D40" s="1"/>
    </row>
    <row r="41" spans="1:4" x14ac:dyDescent="0.25">
      <c r="A41" s="55" t="s">
        <v>976</v>
      </c>
      <c r="B41" s="7" t="s">
        <v>976</v>
      </c>
      <c r="C41" s="7" t="s">
        <v>976</v>
      </c>
      <c r="D41" s="7" t="s">
        <v>976</v>
      </c>
    </row>
    <row r="42" spans="1:4" x14ac:dyDescent="0.25">
      <c r="A42" s="1"/>
      <c r="B42" s="1"/>
      <c r="C42" s="1"/>
      <c r="D42" s="1"/>
    </row>
    <row r="43" spans="1:4" x14ac:dyDescent="0.25">
      <c r="A43" s="55" t="s">
        <v>977</v>
      </c>
      <c r="B43" s="7" t="s">
        <v>977</v>
      </c>
      <c r="C43" s="7" t="s">
        <v>977</v>
      </c>
      <c r="D43" s="7" t="s">
        <v>977</v>
      </c>
    </row>
    <row r="44" spans="1:4" x14ac:dyDescent="0.25">
      <c r="A44" s="1"/>
      <c r="B44" s="1"/>
      <c r="C44" s="1"/>
      <c r="D44" s="1"/>
    </row>
    <row r="45" spans="1:4" x14ac:dyDescent="0.25">
      <c r="A45" s="55" t="s">
        <v>978</v>
      </c>
      <c r="B45" s="7" t="s">
        <v>978</v>
      </c>
      <c r="C45" s="7" t="s">
        <v>978</v>
      </c>
      <c r="D45" s="7" t="s">
        <v>978</v>
      </c>
    </row>
    <row r="46" spans="1:4" x14ac:dyDescent="0.25">
      <c r="A46" s="1"/>
      <c r="B46" s="1"/>
      <c r="C46" s="1"/>
      <c r="D46" s="1"/>
    </row>
    <row r="47" spans="1:4" x14ac:dyDescent="0.25">
      <c r="A47" s="55" t="s">
        <v>979</v>
      </c>
      <c r="B47" s="7" t="s">
        <v>979</v>
      </c>
      <c r="C47" s="7" t="s">
        <v>979</v>
      </c>
      <c r="D47" s="7" t="s">
        <v>979</v>
      </c>
    </row>
    <row r="48" spans="1:4" x14ac:dyDescent="0.25">
      <c r="A48" s="92"/>
      <c r="B48" s="92"/>
      <c r="C48" s="92"/>
      <c r="D48" s="92"/>
    </row>
    <row r="50" spans="1:4" ht="30" x14ac:dyDescent="0.25">
      <c r="A50" s="84" t="s">
        <v>984</v>
      </c>
    </row>
    <row r="51" spans="1:4" x14ac:dyDescent="0.25">
      <c r="A51" s="94" t="s">
        <v>985</v>
      </c>
      <c r="B51" s="94" t="s">
        <v>993</v>
      </c>
      <c r="C51" s="94" t="s">
        <v>994</v>
      </c>
      <c r="D51" s="94" t="s">
        <v>995</v>
      </c>
    </row>
    <row r="52" spans="1:4" x14ac:dyDescent="0.25">
      <c r="A52" s="86" t="s">
        <v>986</v>
      </c>
      <c r="B52" s="86" t="s">
        <v>986</v>
      </c>
      <c r="C52" s="86" t="s">
        <v>986</v>
      </c>
      <c r="D52" s="86" t="s">
        <v>986</v>
      </c>
    </row>
    <row r="53" spans="1:4" x14ac:dyDescent="0.25">
      <c r="A53" s="1"/>
      <c r="B53" s="1"/>
      <c r="C53" s="1"/>
      <c r="D53" s="1"/>
    </row>
    <row r="54" spans="1:4" x14ac:dyDescent="0.25">
      <c r="A54" s="86" t="s">
        <v>987</v>
      </c>
      <c r="B54" s="86" t="s">
        <v>987</v>
      </c>
      <c r="C54" s="86" t="s">
        <v>987</v>
      </c>
      <c r="D54" s="86" t="s">
        <v>987</v>
      </c>
    </row>
    <row r="55" spans="1:4" x14ac:dyDescent="0.25">
      <c r="A55" s="1"/>
      <c r="B55" s="1"/>
      <c r="C55" s="1"/>
      <c r="D55" s="1"/>
    </row>
    <row r="56" spans="1:4" x14ac:dyDescent="0.25">
      <c r="A56" s="86" t="s">
        <v>988</v>
      </c>
      <c r="B56" s="86" t="s">
        <v>988</v>
      </c>
      <c r="C56" s="86" t="s">
        <v>988</v>
      </c>
      <c r="D56" s="86" t="s">
        <v>988</v>
      </c>
    </row>
    <row r="57" spans="1:4" x14ac:dyDescent="0.25">
      <c r="A57" s="1"/>
      <c r="B57" s="1"/>
      <c r="C57" s="1"/>
      <c r="D57" s="1"/>
    </row>
    <row r="58" spans="1:4" x14ac:dyDescent="0.25">
      <c r="A58" s="86" t="s">
        <v>989</v>
      </c>
      <c r="B58" s="86" t="s">
        <v>989</v>
      </c>
      <c r="C58" s="86" t="s">
        <v>989</v>
      </c>
      <c r="D58" s="86" t="s">
        <v>989</v>
      </c>
    </row>
    <row r="59" spans="1:4" x14ac:dyDescent="0.25">
      <c r="A59" s="1"/>
      <c r="B59" s="1"/>
      <c r="C59" s="1"/>
      <c r="D59" s="1"/>
    </row>
    <row r="60" spans="1:4" x14ac:dyDescent="0.25">
      <c r="A60" s="86" t="s">
        <v>972</v>
      </c>
      <c r="B60" s="86" t="s">
        <v>972</v>
      </c>
      <c r="C60" s="86" t="s">
        <v>972</v>
      </c>
      <c r="D60" s="86" t="s">
        <v>972</v>
      </c>
    </row>
    <row r="61" spans="1:4" x14ac:dyDescent="0.25">
      <c r="A61" s="1"/>
      <c r="B61" s="1"/>
      <c r="C61" s="1"/>
      <c r="D61" s="1"/>
    </row>
    <row r="62" spans="1:4" x14ac:dyDescent="0.25">
      <c r="A62" s="86" t="s">
        <v>973</v>
      </c>
      <c r="B62" s="86" t="s">
        <v>973</v>
      </c>
      <c r="C62" s="86" t="s">
        <v>973</v>
      </c>
      <c r="D62" s="86" t="s">
        <v>973</v>
      </c>
    </row>
    <row r="63" spans="1:4" x14ac:dyDescent="0.25">
      <c r="A63" s="1"/>
      <c r="B63" s="1"/>
      <c r="C63" s="1"/>
      <c r="D63" s="1"/>
    </row>
    <row r="64" spans="1:4" x14ac:dyDescent="0.25">
      <c r="A64" s="86" t="s">
        <v>990</v>
      </c>
      <c r="B64" s="86" t="s">
        <v>990</v>
      </c>
      <c r="C64" s="86" t="s">
        <v>990</v>
      </c>
      <c r="D64" s="86" t="s">
        <v>990</v>
      </c>
    </row>
    <row r="65" spans="1:4" x14ac:dyDescent="0.25">
      <c r="A65" s="7" t="s">
        <v>991</v>
      </c>
      <c r="B65" s="7" t="s">
        <v>991</v>
      </c>
      <c r="C65" s="7" t="s">
        <v>991</v>
      </c>
      <c r="D65" s="7" t="s">
        <v>991</v>
      </c>
    </row>
    <row r="66" spans="1:4" x14ac:dyDescent="0.25">
      <c r="A66" s="1"/>
      <c r="B66" s="1"/>
      <c r="C66" s="1"/>
      <c r="D66" s="1"/>
    </row>
    <row r="67" spans="1:4" x14ac:dyDescent="0.25">
      <c r="A67" s="7" t="s">
        <v>992</v>
      </c>
      <c r="B67" s="7" t="s">
        <v>992</v>
      </c>
      <c r="C67" s="7" t="s">
        <v>992</v>
      </c>
      <c r="D67" s="7" t="s">
        <v>992</v>
      </c>
    </row>
    <row r="68" spans="1:4" x14ac:dyDescent="0.25">
      <c r="A68" s="1"/>
      <c r="B68" s="1"/>
      <c r="C68" s="1"/>
      <c r="D68" s="1"/>
    </row>
    <row r="69" spans="1:4" x14ac:dyDescent="0.25">
      <c r="A69" s="7" t="s">
        <v>978</v>
      </c>
      <c r="B69" s="7" t="s">
        <v>978</v>
      </c>
      <c r="C69" s="7" t="s">
        <v>978</v>
      </c>
      <c r="D69" s="7" t="s">
        <v>978</v>
      </c>
    </row>
    <row r="70" spans="1:4" x14ac:dyDescent="0.25">
      <c r="A70" s="1"/>
      <c r="B70" s="1"/>
      <c r="C70" s="1"/>
      <c r="D70" s="1"/>
    </row>
    <row r="71" spans="1:4" x14ac:dyDescent="0.25">
      <c r="A71" s="7" t="s">
        <v>979</v>
      </c>
      <c r="B71" s="7" t="s">
        <v>979</v>
      </c>
      <c r="C71" s="7" t="s">
        <v>979</v>
      </c>
      <c r="D71" s="7" t="s">
        <v>979</v>
      </c>
    </row>
    <row r="72" spans="1:4" x14ac:dyDescent="0.25">
      <c r="A72" s="1"/>
      <c r="B72" s="1"/>
      <c r="C72" s="1"/>
      <c r="D72" s="1"/>
    </row>
    <row r="73" spans="1:4" x14ac:dyDescent="0.25">
      <c r="A73" s="86" t="s">
        <v>974</v>
      </c>
      <c r="B73" s="86" t="s">
        <v>974</v>
      </c>
      <c r="C73" s="86" t="s">
        <v>974</v>
      </c>
      <c r="D73" s="86" t="s">
        <v>974</v>
      </c>
    </row>
    <row r="74" spans="1:4" x14ac:dyDescent="0.25">
      <c r="A74" s="7" t="s">
        <v>975</v>
      </c>
      <c r="B74" s="7" t="s">
        <v>975</v>
      </c>
      <c r="C74" s="7" t="s">
        <v>975</v>
      </c>
      <c r="D74" s="7" t="s">
        <v>975</v>
      </c>
    </row>
    <row r="75" spans="1:4" x14ac:dyDescent="0.25">
      <c r="A75" s="1"/>
      <c r="B75" s="1"/>
      <c r="C75" s="1"/>
      <c r="D75" s="1"/>
    </row>
    <row r="76" spans="1:4" x14ac:dyDescent="0.25">
      <c r="A76" s="7" t="s">
        <v>976</v>
      </c>
      <c r="B76" s="7" t="s">
        <v>976</v>
      </c>
      <c r="C76" s="7" t="s">
        <v>976</v>
      </c>
      <c r="D76" s="7" t="s">
        <v>976</v>
      </c>
    </row>
    <row r="77" spans="1:4" x14ac:dyDescent="0.25">
      <c r="A77" s="1"/>
      <c r="B77" s="1"/>
      <c r="C77" s="1"/>
      <c r="D77" s="1"/>
    </row>
    <row r="78" spans="1:4" x14ac:dyDescent="0.25">
      <c r="A78" s="7" t="s">
        <v>977</v>
      </c>
      <c r="B78" s="7" t="s">
        <v>977</v>
      </c>
      <c r="C78" s="7" t="s">
        <v>977</v>
      </c>
      <c r="D78" s="7" t="s">
        <v>977</v>
      </c>
    </row>
    <row r="79" spans="1:4" x14ac:dyDescent="0.25">
      <c r="A79" s="1"/>
      <c r="B79" s="1"/>
      <c r="C79" s="1"/>
      <c r="D79" s="1"/>
    </row>
    <row r="80" spans="1:4" x14ac:dyDescent="0.25">
      <c r="A80" s="7" t="s">
        <v>978</v>
      </c>
      <c r="B80" s="7" t="s">
        <v>978</v>
      </c>
      <c r="C80" s="7" t="s">
        <v>978</v>
      </c>
      <c r="D80" s="7" t="s">
        <v>978</v>
      </c>
    </row>
    <row r="81" spans="1:4" x14ac:dyDescent="0.25">
      <c r="A81" s="1"/>
      <c r="B81" s="1"/>
      <c r="C81" s="1"/>
      <c r="D81" s="1"/>
    </row>
    <row r="82" spans="1:4" x14ac:dyDescent="0.25">
      <c r="A82" s="7" t="s">
        <v>979</v>
      </c>
      <c r="B82" s="7" t="s">
        <v>979</v>
      </c>
      <c r="C82" s="7" t="s">
        <v>979</v>
      </c>
      <c r="D82" s="7" t="s">
        <v>979</v>
      </c>
    </row>
    <row r="83" spans="1:4" x14ac:dyDescent="0.25">
      <c r="A83" s="1"/>
      <c r="B83" s="1"/>
      <c r="C83" s="1"/>
      <c r="D83" s="1"/>
    </row>
    <row r="85" spans="1:4" ht="171.75" customHeight="1" x14ac:dyDescent="0.25">
      <c r="A85" s="44" t="s">
        <v>997</v>
      </c>
      <c r="B85" s="44" t="s">
        <v>996</v>
      </c>
      <c r="C85" s="44" t="s">
        <v>57</v>
      </c>
    </row>
  </sheetData>
  <mergeCells count="1">
    <mergeCell ref="A26:D26"/>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heetViews>
  <sheetFormatPr baseColWidth="10" defaultRowHeight="15" x14ac:dyDescent="0.25"/>
  <cols>
    <col min="1" max="1" width="43.28515625" customWidth="1"/>
    <col min="2" max="8" width="35.140625" bestFit="1" customWidth="1"/>
  </cols>
  <sheetData>
    <row r="1" spans="1:1" x14ac:dyDescent="0.25">
      <c r="A1" s="94" t="s">
        <v>998</v>
      </c>
    </row>
    <row r="2" spans="1:1" ht="45" x14ac:dyDescent="0.25">
      <c r="A2" s="44" t="s">
        <v>999</v>
      </c>
    </row>
    <row r="4" spans="1:1" x14ac:dyDescent="0.25">
      <c r="A4" s="85" t="s">
        <v>954</v>
      </c>
    </row>
    <row r="5" spans="1:1" x14ac:dyDescent="0.25">
      <c r="A5" s="1"/>
    </row>
    <row r="6" spans="1:1" x14ac:dyDescent="0.25">
      <c r="A6" s="85" t="s">
        <v>576</v>
      </c>
    </row>
    <row r="7" spans="1:1" x14ac:dyDescent="0.25">
      <c r="A7" s="1"/>
    </row>
    <row r="8" spans="1:1" x14ac:dyDescent="0.25">
      <c r="A8" s="85" t="s">
        <v>955</v>
      </c>
    </row>
    <row r="9" spans="1:1" x14ac:dyDescent="0.25">
      <c r="A9" s="1"/>
    </row>
    <row r="10" spans="1:1" x14ac:dyDescent="0.25">
      <c r="A10" s="85" t="s">
        <v>956</v>
      </c>
    </row>
    <row r="11" spans="1:1" x14ac:dyDescent="0.25">
      <c r="A11" s="1"/>
    </row>
    <row r="12" spans="1:1" x14ac:dyDescent="0.25">
      <c r="A12" s="85" t="s">
        <v>957</v>
      </c>
    </row>
    <row r="13" spans="1:1" x14ac:dyDescent="0.25">
      <c r="A13" s="1"/>
    </row>
    <row r="14" spans="1:1" x14ac:dyDescent="0.25">
      <c r="A14" s="85" t="s">
        <v>958</v>
      </c>
    </row>
    <row r="15" spans="1:1" x14ac:dyDescent="0.25">
      <c r="A15" s="1"/>
    </row>
    <row r="16" spans="1:1" x14ac:dyDescent="0.25">
      <c r="A16" s="85" t="s">
        <v>959</v>
      </c>
    </row>
    <row r="17" spans="1:8" x14ac:dyDescent="0.25">
      <c r="A17" s="1"/>
    </row>
    <row r="19" spans="1:8" ht="30" x14ac:dyDescent="0.25">
      <c r="A19" s="84" t="s">
        <v>1000</v>
      </c>
      <c r="B19" s="83" t="s">
        <v>1001</v>
      </c>
      <c r="C19" s="83"/>
    </row>
    <row r="21" spans="1:8" x14ac:dyDescent="0.25">
      <c r="A21" s="83" t="s">
        <v>1002</v>
      </c>
    </row>
    <row r="22" spans="1:8" x14ac:dyDescent="0.25">
      <c r="A22" s="96" t="s">
        <v>1003</v>
      </c>
      <c r="B22" s="96" t="s">
        <v>1004</v>
      </c>
      <c r="C22" s="96" t="s">
        <v>1005</v>
      </c>
      <c r="D22" s="96" t="s">
        <v>1006</v>
      </c>
      <c r="E22" s="96" t="s">
        <v>1007</v>
      </c>
      <c r="F22" s="96" t="s">
        <v>1008</v>
      </c>
      <c r="G22" s="96" t="s">
        <v>1009</v>
      </c>
      <c r="H22" s="96" t="s">
        <v>1010</v>
      </c>
    </row>
    <row r="23" spans="1:8" x14ac:dyDescent="0.25">
      <c r="A23" s="86" t="s">
        <v>969</v>
      </c>
      <c r="B23" s="86" t="s">
        <v>969</v>
      </c>
      <c r="C23" s="86" t="s">
        <v>969</v>
      </c>
      <c r="D23" s="86" t="s">
        <v>969</v>
      </c>
      <c r="E23" s="86" t="s">
        <v>969</v>
      </c>
      <c r="F23" s="86" t="s">
        <v>969</v>
      </c>
      <c r="G23" s="86" t="s">
        <v>969</v>
      </c>
      <c r="H23" s="86" t="s">
        <v>969</v>
      </c>
    </row>
    <row r="24" spans="1:8" x14ac:dyDescent="0.25">
      <c r="A24" s="1"/>
      <c r="B24" s="1"/>
      <c r="C24" s="1"/>
      <c r="D24" s="1"/>
      <c r="E24" s="1"/>
      <c r="F24" s="1"/>
      <c r="G24" s="1"/>
      <c r="H24" s="1"/>
    </row>
    <row r="25" spans="1:8" x14ac:dyDescent="0.25">
      <c r="A25" s="86" t="s">
        <v>970</v>
      </c>
      <c r="B25" s="86" t="s">
        <v>970</v>
      </c>
      <c r="C25" s="86" t="s">
        <v>970</v>
      </c>
      <c r="D25" s="86" t="s">
        <v>970</v>
      </c>
      <c r="E25" s="86" t="s">
        <v>970</v>
      </c>
      <c r="F25" s="86" t="s">
        <v>970</v>
      </c>
      <c r="G25" s="86" t="s">
        <v>970</v>
      </c>
      <c r="H25" s="86" t="s">
        <v>970</v>
      </c>
    </row>
    <row r="26" spans="1:8" x14ac:dyDescent="0.25">
      <c r="A26" s="1"/>
      <c r="B26" s="1"/>
      <c r="C26" s="1"/>
      <c r="D26" s="1"/>
      <c r="E26" s="1"/>
      <c r="F26" s="1"/>
      <c r="G26" s="1"/>
      <c r="H26" s="1"/>
    </row>
    <row r="27" spans="1:8" x14ac:dyDescent="0.25">
      <c r="A27" s="86" t="s">
        <v>971</v>
      </c>
      <c r="B27" s="86" t="s">
        <v>971</v>
      </c>
      <c r="C27" s="86" t="s">
        <v>971</v>
      </c>
      <c r="D27" s="86" t="s">
        <v>971</v>
      </c>
      <c r="E27" s="86" t="s">
        <v>971</v>
      </c>
      <c r="F27" s="86" t="s">
        <v>971</v>
      </c>
      <c r="G27" s="86" t="s">
        <v>971</v>
      </c>
      <c r="H27" s="86" t="s">
        <v>971</v>
      </c>
    </row>
    <row r="28" spans="1:8" x14ac:dyDescent="0.25">
      <c r="A28" s="95"/>
      <c r="B28" s="95"/>
      <c r="C28" s="95"/>
      <c r="D28" s="95"/>
      <c r="E28" s="95"/>
      <c r="F28" s="95"/>
      <c r="G28" s="95"/>
      <c r="H28" s="95"/>
    </row>
    <row r="29" spans="1:8" x14ac:dyDescent="0.25">
      <c r="A29" s="86" t="s">
        <v>972</v>
      </c>
      <c r="B29" s="86" t="s">
        <v>972</v>
      </c>
      <c r="C29" s="86" t="s">
        <v>972</v>
      </c>
      <c r="D29" s="86" t="s">
        <v>972</v>
      </c>
      <c r="E29" s="86" t="s">
        <v>972</v>
      </c>
      <c r="F29" s="86" t="s">
        <v>972</v>
      </c>
      <c r="G29" s="86" t="s">
        <v>972</v>
      </c>
      <c r="H29" s="86" t="s">
        <v>972</v>
      </c>
    </row>
    <row r="30" spans="1:8" x14ac:dyDescent="0.25">
      <c r="A30" s="1"/>
      <c r="B30" s="1"/>
      <c r="C30" s="1"/>
      <c r="D30" s="1"/>
      <c r="E30" s="1"/>
      <c r="F30" s="1"/>
      <c r="G30" s="1"/>
      <c r="H30" s="1"/>
    </row>
    <row r="31" spans="1:8" x14ac:dyDescent="0.25">
      <c r="A31" s="86" t="s">
        <v>974</v>
      </c>
      <c r="B31" s="86" t="s">
        <v>974</v>
      </c>
      <c r="C31" s="86" t="s">
        <v>974</v>
      </c>
      <c r="D31" s="86" t="s">
        <v>974</v>
      </c>
      <c r="E31" s="86" t="s">
        <v>974</v>
      </c>
      <c r="F31" s="86" t="s">
        <v>974</v>
      </c>
      <c r="G31" s="86" t="s">
        <v>974</v>
      </c>
      <c r="H31" s="86" t="s">
        <v>974</v>
      </c>
    </row>
    <row r="32" spans="1:8" x14ac:dyDescent="0.25">
      <c r="A32" s="7" t="s">
        <v>975</v>
      </c>
      <c r="B32" s="7" t="s">
        <v>975</v>
      </c>
      <c r="C32" s="7" t="s">
        <v>975</v>
      </c>
      <c r="D32" s="7" t="s">
        <v>975</v>
      </c>
      <c r="E32" s="7" t="s">
        <v>975</v>
      </c>
      <c r="F32" s="7" t="s">
        <v>975</v>
      </c>
      <c r="G32" s="7" t="s">
        <v>975</v>
      </c>
      <c r="H32" s="7" t="s">
        <v>975</v>
      </c>
    </row>
    <row r="33" spans="1:8" x14ac:dyDescent="0.25">
      <c r="A33" s="1"/>
      <c r="B33" s="1"/>
      <c r="C33" s="1"/>
      <c r="D33" s="1"/>
      <c r="E33" s="1"/>
      <c r="F33" s="1"/>
      <c r="G33" s="1"/>
      <c r="H33" s="1"/>
    </row>
    <row r="34" spans="1:8" x14ac:dyDescent="0.25">
      <c r="A34" s="7" t="s">
        <v>976</v>
      </c>
      <c r="B34" s="7" t="s">
        <v>976</v>
      </c>
      <c r="C34" s="7" t="s">
        <v>976</v>
      </c>
      <c r="D34" s="7" t="s">
        <v>976</v>
      </c>
      <c r="E34" s="7" t="s">
        <v>976</v>
      </c>
      <c r="F34" s="7" t="s">
        <v>976</v>
      </c>
      <c r="G34" s="7" t="s">
        <v>976</v>
      </c>
      <c r="H34" s="7" t="s">
        <v>976</v>
      </c>
    </row>
    <row r="35" spans="1:8" x14ac:dyDescent="0.25">
      <c r="A35" s="1"/>
      <c r="B35" s="1"/>
      <c r="C35" s="1"/>
      <c r="D35" s="1"/>
      <c r="E35" s="1"/>
      <c r="F35" s="1"/>
      <c r="G35" s="1"/>
      <c r="H35" s="1"/>
    </row>
    <row r="36" spans="1:8" x14ac:dyDescent="0.25">
      <c r="A36" s="7" t="s">
        <v>977</v>
      </c>
      <c r="B36" s="7" t="s">
        <v>977</v>
      </c>
      <c r="C36" s="7" t="s">
        <v>977</v>
      </c>
      <c r="D36" s="7" t="s">
        <v>977</v>
      </c>
      <c r="E36" s="7" t="s">
        <v>977</v>
      </c>
      <c r="F36" s="7" t="s">
        <v>977</v>
      </c>
      <c r="G36" s="7" t="s">
        <v>977</v>
      </c>
      <c r="H36" s="7" t="s">
        <v>977</v>
      </c>
    </row>
    <row r="37" spans="1:8" x14ac:dyDescent="0.25">
      <c r="A37" s="1"/>
      <c r="B37" s="1"/>
      <c r="C37" s="1"/>
      <c r="D37" s="1"/>
      <c r="E37" s="1"/>
      <c r="F37" s="1"/>
      <c r="G37" s="1"/>
      <c r="H37" s="1"/>
    </row>
    <row r="38" spans="1:8" x14ac:dyDescent="0.25">
      <c r="A38" s="7" t="s">
        <v>978</v>
      </c>
      <c r="B38" s="7" t="s">
        <v>978</v>
      </c>
      <c r="C38" s="7" t="s">
        <v>978</v>
      </c>
      <c r="D38" s="7" t="s">
        <v>978</v>
      </c>
      <c r="E38" s="7" t="s">
        <v>978</v>
      </c>
      <c r="F38" s="7" t="s">
        <v>978</v>
      </c>
      <c r="G38" s="7" t="s">
        <v>978</v>
      </c>
      <c r="H38" s="7" t="s">
        <v>978</v>
      </c>
    </row>
    <row r="39" spans="1:8" x14ac:dyDescent="0.25">
      <c r="A39" s="1"/>
      <c r="B39" s="1"/>
      <c r="C39" s="1"/>
      <c r="D39" s="1"/>
      <c r="E39" s="1"/>
      <c r="F39" s="1"/>
      <c r="G39" s="1"/>
      <c r="H39" s="1"/>
    </row>
    <row r="40" spans="1:8" x14ac:dyDescent="0.25">
      <c r="A40" s="7" t="s">
        <v>979</v>
      </c>
      <c r="B40" s="7" t="s">
        <v>979</v>
      </c>
      <c r="C40" s="7" t="s">
        <v>979</v>
      </c>
      <c r="D40" s="7" t="s">
        <v>979</v>
      </c>
      <c r="E40" s="7" t="s">
        <v>979</v>
      </c>
      <c r="F40" s="7" t="s">
        <v>979</v>
      </c>
      <c r="G40" s="7" t="s">
        <v>979</v>
      </c>
      <c r="H40" s="7" t="s">
        <v>979</v>
      </c>
    </row>
    <row r="41" spans="1:8" x14ac:dyDescent="0.25">
      <c r="A41" s="1"/>
      <c r="B41" s="1"/>
      <c r="C41" s="1"/>
      <c r="D41" s="1"/>
      <c r="E41" s="1"/>
      <c r="F41" s="1"/>
      <c r="G41" s="1"/>
      <c r="H41" s="1"/>
    </row>
    <row r="43" spans="1:8" ht="120" x14ac:dyDescent="0.25">
      <c r="A43" s="44" t="s">
        <v>1011</v>
      </c>
      <c r="B43" s="44"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A54" sqref="A1:C54"/>
    </sheetView>
  </sheetViews>
  <sheetFormatPr baseColWidth="10" defaultRowHeight="15" x14ac:dyDescent="0.25"/>
  <cols>
    <col min="1" max="1" width="104" bestFit="1" customWidth="1"/>
    <col min="2" max="2" width="13" bestFit="1" customWidth="1"/>
  </cols>
  <sheetData>
    <row r="1" spans="1:3" x14ac:dyDescent="0.25">
      <c r="A1" s="3" t="s">
        <v>50</v>
      </c>
    </row>
    <row r="3" spans="1:3" x14ac:dyDescent="0.25">
      <c r="A3" s="4" t="s">
        <v>29</v>
      </c>
    </row>
    <row r="4" spans="1:3" x14ac:dyDescent="0.25">
      <c r="A4" s="1"/>
    </row>
    <row r="5" spans="1:3" x14ac:dyDescent="0.25">
      <c r="A5" s="4" t="s">
        <v>5</v>
      </c>
    </row>
    <row r="6" spans="1:3" x14ac:dyDescent="0.25">
      <c r="A6" s="1"/>
    </row>
    <row r="8" spans="1:3" x14ac:dyDescent="0.25">
      <c r="A8" s="4" t="s">
        <v>7</v>
      </c>
      <c r="B8" s="89" t="s">
        <v>429</v>
      </c>
      <c r="C8" s="90" t="s">
        <v>36</v>
      </c>
    </row>
    <row r="9" spans="1:3" x14ac:dyDescent="0.25">
      <c r="A9" s="5" t="s">
        <v>30</v>
      </c>
      <c r="B9" s="88"/>
      <c r="C9" s="110"/>
    </row>
    <row r="10" spans="1:3" x14ac:dyDescent="0.25">
      <c r="A10" s="6" t="s">
        <v>1155</v>
      </c>
      <c r="B10" s="91" t="s">
        <v>1116</v>
      </c>
      <c r="C10" s="111"/>
    </row>
    <row r="11" spans="1:3" x14ac:dyDescent="0.25">
      <c r="A11" s="6" t="s">
        <v>1156</v>
      </c>
      <c r="B11" s="91" t="s">
        <v>1117</v>
      </c>
      <c r="C11" s="111"/>
    </row>
    <row r="12" spans="1:3" x14ac:dyDescent="0.25">
      <c r="A12" s="6" t="s">
        <v>1157</v>
      </c>
      <c r="B12" s="91" t="s">
        <v>1118</v>
      </c>
      <c r="C12" s="111"/>
    </row>
    <row r="13" spans="1:3" x14ac:dyDescent="0.25">
      <c r="A13" s="6" t="s">
        <v>1158</v>
      </c>
      <c r="B13" s="91" t="s">
        <v>1119</v>
      </c>
      <c r="C13" s="111"/>
    </row>
    <row r="14" spans="1:3" x14ac:dyDescent="0.25">
      <c r="A14" s="6" t="s">
        <v>1159</v>
      </c>
      <c r="B14" s="91" t="s">
        <v>1120</v>
      </c>
      <c r="C14" s="111"/>
    </row>
    <row r="15" spans="1:3" x14ac:dyDescent="0.25">
      <c r="A15" s="6" t="s">
        <v>1160</v>
      </c>
      <c r="B15" s="91" t="s">
        <v>1121</v>
      </c>
      <c r="C15" s="111"/>
    </row>
    <row r="16" spans="1:3" x14ac:dyDescent="0.25">
      <c r="A16" s="6" t="s">
        <v>1161</v>
      </c>
      <c r="B16" s="91" t="s">
        <v>1122</v>
      </c>
      <c r="C16" s="111"/>
    </row>
    <row r="17" spans="1:3" x14ac:dyDescent="0.25">
      <c r="A17" s="6" t="s">
        <v>653</v>
      </c>
      <c r="B17" s="91" t="s">
        <v>1123</v>
      </c>
      <c r="C17" s="111"/>
    </row>
    <row r="18" spans="1:3" x14ac:dyDescent="0.25">
      <c r="A18" s="6" t="s">
        <v>1162</v>
      </c>
      <c r="B18" s="91" t="s">
        <v>1124</v>
      </c>
      <c r="C18" s="112"/>
    </row>
    <row r="19" spans="1:3" x14ac:dyDescent="0.25">
      <c r="A19" s="6" t="s">
        <v>1163</v>
      </c>
      <c r="B19" s="91" t="s">
        <v>1125</v>
      </c>
      <c r="C19" s="112"/>
    </row>
    <row r="20" spans="1:3" x14ac:dyDescent="0.25">
      <c r="A20" s="6" t="s">
        <v>1164</v>
      </c>
      <c r="B20" s="91" t="s">
        <v>1126</v>
      </c>
      <c r="C20" s="112"/>
    </row>
    <row r="21" spans="1:3" x14ac:dyDescent="0.25">
      <c r="A21" s="8" t="s">
        <v>1165</v>
      </c>
      <c r="B21" s="8" t="s">
        <v>1127</v>
      </c>
      <c r="C21" s="113">
        <f>SUM(C10:C20)</f>
        <v>0</v>
      </c>
    </row>
    <row r="22" spans="1:3" x14ac:dyDescent="0.25">
      <c r="A22" s="5" t="s">
        <v>31</v>
      </c>
      <c r="B22" s="88"/>
      <c r="C22" s="110"/>
    </row>
    <row r="23" spans="1:3" x14ac:dyDescent="0.25">
      <c r="A23" s="6" t="s">
        <v>1166</v>
      </c>
      <c r="B23" s="91" t="s">
        <v>1128</v>
      </c>
      <c r="C23" s="112"/>
    </row>
    <row r="24" spans="1:3" x14ac:dyDescent="0.25">
      <c r="A24" s="6" t="s">
        <v>1167</v>
      </c>
      <c r="B24" s="91" t="s">
        <v>1129</v>
      </c>
      <c r="C24" s="112"/>
    </row>
    <row r="25" spans="1:3" x14ac:dyDescent="0.25">
      <c r="A25" s="22" t="s">
        <v>1098</v>
      </c>
      <c r="B25" s="8" t="s">
        <v>1130</v>
      </c>
      <c r="C25" s="23">
        <f>SUM(C23:C24)</f>
        <v>0</v>
      </c>
    </row>
    <row r="26" spans="1:3" x14ac:dyDescent="0.25">
      <c r="A26" s="5" t="s">
        <v>32</v>
      </c>
      <c r="B26" s="88"/>
      <c r="C26" s="110"/>
    </row>
    <row r="27" spans="1:3" x14ac:dyDescent="0.25">
      <c r="A27" s="6" t="s">
        <v>1168</v>
      </c>
      <c r="B27" s="91" t="s">
        <v>1131</v>
      </c>
      <c r="C27" s="111"/>
    </row>
    <row r="28" spans="1:3" x14ac:dyDescent="0.25">
      <c r="A28" s="6" t="s">
        <v>1169</v>
      </c>
      <c r="B28" s="91" t="s">
        <v>1132</v>
      </c>
      <c r="C28" s="111"/>
    </row>
    <row r="29" spans="1:3" x14ac:dyDescent="0.25">
      <c r="A29" s="8" t="s">
        <v>1085</v>
      </c>
      <c r="B29" s="8" t="s">
        <v>1133</v>
      </c>
      <c r="C29" s="114">
        <f>SUM(C27:C28)</f>
        <v>0</v>
      </c>
    </row>
    <row r="30" spans="1:3" x14ac:dyDescent="0.25">
      <c r="A30" s="5" t="s">
        <v>33</v>
      </c>
      <c r="B30" s="88"/>
      <c r="C30" s="110"/>
    </row>
    <row r="31" spans="1:3" x14ac:dyDescent="0.25">
      <c r="A31" s="6" t="s">
        <v>1170</v>
      </c>
      <c r="B31" s="91" t="s">
        <v>1134</v>
      </c>
      <c r="C31" s="111"/>
    </row>
    <row r="32" spans="1:3" x14ac:dyDescent="0.25">
      <c r="A32" s="6" t="s">
        <v>1171</v>
      </c>
      <c r="B32" s="91" t="s">
        <v>1135</v>
      </c>
      <c r="C32" s="111"/>
    </row>
    <row r="33" spans="1:3" x14ac:dyDescent="0.25">
      <c r="A33" s="6" t="s">
        <v>1172</v>
      </c>
      <c r="B33" s="91" t="s">
        <v>1136</v>
      </c>
      <c r="C33" s="111"/>
    </row>
    <row r="34" spans="1:3" x14ac:dyDescent="0.25">
      <c r="A34" s="6" t="s">
        <v>1173</v>
      </c>
      <c r="B34" s="91" t="s">
        <v>1137</v>
      </c>
      <c r="C34" s="111"/>
    </row>
    <row r="35" spans="1:3" x14ac:dyDescent="0.25">
      <c r="A35" s="6" t="s">
        <v>1174</v>
      </c>
      <c r="B35" s="91" t="s">
        <v>1138</v>
      </c>
      <c r="C35" s="111"/>
    </row>
    <row r="36" spans="1:3" x14ac:dyDescent="0.25">
      <c r="A36" s="6" t="s">
        <v>1175</v>
      </c>
      <c r="B36" s="91" t="s">
        <v>1139</v>
      </c>
      <c r="C36" s="111"/>
    </row>
    <row r="37" spans="1:3" x14ac:dyDescent="0.25">
      <c r="A37" s="6" t="s">
        <v>1176</v>
      </c>
      <c r="B37" s="91" t="s">
        <v>1140</v>
      </c>
      <c r="C37" s="111"/>
    </row>
    <row r="38" spans="1:3" x14ac:dyDescent="0.25">
      <c r="A38" s="6" t="s">
        <v>1177</v>
      </c>
      <c r="B38" s="91" t="s">
        <v>1141</v>
      </c>
      <c r="C38" s="111"/>
    </row>
    <row r="39" spans="1:3" x14ac:dyDescent="0.25">
      <c r="A39" s="6" t="s">
        <v>1178</v>
      </c>
      <c r="B39" s="91" t="s">
        <v>1142</v>
      </c>
      <c r="C39" s="111"/>
    </row>
    <row r="40" spans="1:3" x14ac:dyDescent="0.25">
      <c r="A40" s="6" t="s">
        <v>34</v>
      </c>
      <c r="B40" s="91" t="s">
        <v>350</v>
      </c>
      <c r="C40" s="112">
        <f>C41</f>
        <v>0</v>
      </c>
    </row>
    <row r="41" spans="1:3" x14ac:dyDescent="0.25">
      <c r="A41" s="21" t="s">
        <v>1179</v>
      </c>
      <c r="B41" s="7" t="s">
        <v>1143</v>
      </c>
      <c r="C41" s="24"/>
    </row>
    <row r="42" spans="1:3" x14ac:dyDescent="0.25">
      <c r="A42" s="8" t="s">
        <v>1180</v>
      </c>
      <c r="B42" s="8" t="s">
        <v>1144</v>
      </c>
      <c r="C42" s="114">
        <f>SUM(C31:C40)</f>
        <v>0</v>
      </c>
    </row>
    <row r="43" spans="1:3" x14ac:dyDescent="0.25">
      <c r="A43" s="22" t="s">
        <v>1181</v>
      </c>
      <c r="B43" s="8" t="s">
        <v>1145</v>
      </c>
      <c r="C43" s="23"/>
    </row>
    <row r="44" spans="1:3" x14ac:dyDescent="0.25">
      <c r="A44" s="8" t="s">
        <v>1182</v>
      </c>
      <c r="B44" s="8" t="s">
        <v>1146</v>
      </c>
      <c r="C44" s="114">
        <f>SUM(C42:C43,C29,C25,C21)</f>
        <v>0</v>
      </c>
    </row>
    <row r="45" spans="1:3" x14ac:dyDescent="0.25">
      <c r="A45" s="25" t="s">
        <v>35</v>
      </c>
      <c r="B45" s="88"/>
      <c r="C45" s="115"/>
    </row>
    <row r="46" spans="1:3" x14ac:dyDescent="0.25">
      <c r="A46" s="19" t="s">
        <v>1183</v>
      </c>
      <c r="B46" s="91" t="s">
        <v>1147</v>
      </c>
      <c r="C46" s="26"/>
    </row>
    <row r="47" spans="1:3" x14ac:dyDescent="0.25">
      <c r="A47" s="6" t="s">
        <v>1184</v>
      </c>
      <c r="B47" s="91" t="s">
        <v>1148</v>
      </c>
      <c r="C47" s="111"/>
    </row>
    <row r="48" spans="1:3" x14ac:dyDescent="0.25">
      <c r="A48" s="6" t="s">
        <v>1185</v>
      </c>
      <c r="B48" s="91" t="s">
        <v>1149</v>
      </c>
      <c r="C48" s="111"/>
    </row>
    <row r="49" spans="1:3" x14ac:dyDescent="0.25">
      <c r="A49" s="6" t="s">
        <v>1186</v>
      </c>
      <c r="B49" s="91" t="s">
        <v>1150</v>
      </c>
      <c r="C49" s="112"/>
    </row>
    <row r="50" spans="1:3" x14ac:dyDescent="0.25">
      <c r="A50" s="6" t="s">
        <v>1187</v>
      </c>
      <c r="B50" s="91" t="s">
        <v>1151</v>
      </c>
      <c r="C50" s="112"/>
    </row>
    <row r="51" spans="1:3" x14ac:dyDescent="0.25">
      <c r="A51" s="6" t="s">
        <v>1188</v>
      </c>
      <c r="B51" s="91" t="s">
        <v>1152</v>
      </c>
      <c r="C51" s="112"/>
    </row>
    <row r="52" spans="1:3" x14ac:dyDescent="0.25">
      <c r="A52" s="20" t="s">
        <v>1154</v>
      </c>
      <c r="B52" s="91" t="s">
        <v>1153</v>
      </c>
      <c r="C52" s="112"/>
    </row>
    <row r="54" spans="1:3" x14ac:dyDescent="0.25">
      <c r="A54" s="9" t="s">
        <v>28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A57" sqref="A1:G57"/>
    </sheetView>
  </sheetViews>
  <sheetFormatPr baseColWidth="10" defaultRowHeight="15" x14ac:dyDescent="0.25"/>
  <cols>
    <col min="1" max="1" width="56.28515625" customWidth="1"/>
    <col min="2" max="2" width="17.85546875" bestFit="1" customWidth="1"/>
    <col min="3" max="3" width="26.42578125" customWidth="1"/>
    <col min="4" max="4" width="16.42578125" bestFit="1" customWidth="1"/>
    <col min="5" max="5" width="20" customWidth="1"/>
    <col min="7" max="7" width="19" customWidth="1"/>
  </cols>
  <sheetData>
    <row r="1" spans="1:7" x14ac:dyDescent="0.25">
      <c r="A1" s="32" t="s">
        <v>51</v>
      </c>
    </row>
    <row r="3" spans="1:7" x14ac:dyDescent="0.25">
      <c r="A3" s="4" t="s">
        <v>0</v>
      </c>
    </row>
    <row r="4" spans="1:7" x14ac:dyDescent="0.25">
      <c r="A4" s="1"/>
    </row>
    <row r="5" spans="1:7" x14ac:dyDescent="0.25">
      <c r="A5" s="4" t="s">
        <v>5</v>
      </c>
    </row>
    <row r="6" spans="1:7" x14ac:dyDescent="0.25">
      <c r="A6" s="1"/>
    </row>
    <row r="8" spans="1:7" ht="75" x14ac:dyDescent="0.25">
      <c r="A8" s="89" t="s">
        <v>7</v>
      </c>
      <c r="B8" s="89" t="s">
        <v>1190</v>
      </c>
      <c r="C8" s="89" t="s">
        <v>37</v>
      </c>
      <c r="D8" s="89" t="s">
        <v>1189</v>
      </c>
      <c r="E8" s="28" t="s">
        <v>38</v>
      </c>
      <c r="F8" s="89" t="s">
        <v>1191</v>
      </c>
      <c r="G8" s="89" t="s">
        <v>39</v>
      </c>
    </row>
    <row r="9" spans="1:7" x14ac:dyDescent="0.25">
      <c r="A9" s="88" t="s">
        <v>40</v>
      </c>
      <c r="B9" s="88"/>
      <c r="C9" s="11"/>
      <c r="D9" s="88"/>
      <c r="E9" s="11"/>
      <c r="F9" s="88"/>
      <c r="G9" s="11"/>
    </row>
    <row r="10" spans="1:7" x14ac:dyDescent="0.25">
      <c r="A10" s="91" t="s">
        <v>1201</v>
      </c>
      <c r="B10" s="91" t="s">
        <v>1192</v>
      </c>
      <c r="C10" s="14"/>
      <c r="D10" s="91" t="s">
        <v>1193</v>
      </c>
      <c r="E10" s="14"/>
      <c r="F10" s="91" t="s">
        <v>1194</v>
      </c>
      <c r="G10" s="14"/>
    </row>
    <row r="11" spans="1:7" x14ac:dyDescent="0.25">
      <c r="A11" s="91" t="s">
        <v>1204</v>
      </c>
      <c r="B11" s="91" t="s">
        <v>1195</v>
      </c>
      <c r="C11" s="14"/>
      <c r="D11" s="91" t="s">
        <v>1202</v>
      </c>
      <c r="E11" s="14"/>
      <c r="F11" s="91" t="s">
        <v>1203</v>
      </c>
      <c r="G11" s="14"/>
    </row>
    <row r="12" spans="1:7" x14ac:dyDescent="0.25">
      <c r="A12" s="91" t="s">
        <v>1207</v>
      </c>
      <c r="B12" s="91" t="s">
        <v>1196</v>
      </c>
      <c r="C12" s="14"/>
      <c r="D12" s="91" t="s">
        <v>1205</v>
      </c>
      <c r="E12" s="14"/>
      <c r="F12" s="91" t="s">
        <v>1206</v>
      </c>
      <c r="G12" s="14"/>
    </row>
    <row r="13" spans="1:7" x14ac:dyDescent="0.25">
      <c r="A13" s="91" t="s">
        <v>1210</v>
      </c>
      <c r="B13" s="91" t="s">
        <v>1197</v>
      </c>
      <c r="C13" s="14"/>
      <c r="D13" s="91" t="s">
        <v>1208</v>
      </c>
      <c r="E13" s="14"/>
      <c r="F13" s="91" t="s">
        <v>1209</v>
      </c>
      <c r="G13" s="14"/>
    </row>
    <row r="14" spans="1:7" x14ac:dyDescent="0.25">
      <c r="A14" s="91" t="s">
        <v>1211</v>
      </c>
      <c r="B14" s="31"/>
      <c r="C14" s="12"/>
      <c r="D14" s="31"/>
      <c r="E14" s="12"/>
      <c r="F14" s="91" t="s">
        <v>1198</v>
      </c>
      <c r="G14" s="14"/>
    </row>
    <row r="15" spans="1:7" x14ac:dyDescent="0.25">
      <c r="A15" s="91" t="s">
        <v>1212</v>
      </c>
      <c r="B15" s="31"/>
      <c r="C15" s="12"/>
      <c r="D15" s="31"/>
      <c r="E15" s="12"/>
      <c r="F15" s="91" t="s">
        <v>1199</v>
      </c>
      <c r="G15" s="14"/>
    </row>
    <row r="16" spans="1:7" x14ac:dyDescent="0.25">
      <c r="A16" s="91" t="s">
        <v>1213</v>
      </c>
      <c r="B16" s="31"/>
      <c r="C16" s="12"/>
      <c r="D16" s="31"/>
      <c r="E16" s="12"/>
      <c r="F16" s="91" t="s">
        <v>1200</v>
      </c>
      <c r="G16" s="14"/>
    </row>
    <row r="17" spans="1:7" ht="30" x14ac:dyDescent="0.25">
      <c r="A17" s="35" t="s">
        <v>1215</v>
      </c>
      <c r="B17" s="31"/>
      <c r="C17" s="12"/>
      <c r="D17" s="31"/>
      <c r="E17" s="12"/>
      <c r="F17" s="91" t="s">
        <v>1214</v>
      </c>
      <c r="G17" s="14"/>
    </row>
    <row r="18" spans="1:7" x14ac:dyDescent="0.25">
      <c r="A18" s="91" t="s">
        <v>1217</v>
      </c>
      <c r="B18" s="31"/>
      <c r="C18" s="12"/>
      <c r="D18" s="31"/>
      <c r="E18" s="12"/>
      <c r="F18" s="91" t="s">
        <v>1216</v>
      </c>
      <c r="G18" s="14"/>
    </row>
    <row r="19" spans="1:7" x14ac:dyDescent="0.25">
      <c r="A19" s="8" t="s">
        <v>1219</v>
      </c>
      <c r="B19" s="31"/>
      <c r="C19" s="12"/>
      <c r="D19" s="31"/>
      <c r="E19" s="12"/>
      <c r="F19" s="8" t="s">
        <v>1218</v>
      </c>
      <c r="G19" s="13">
        <f t="shared" ref="G19" si="0">SUM(G10:G18)</f>
        <v>0</v>
      </c>
    </row>
    <row r="20" spans="1:7" x14ac:dyDescent="0.25">
      <c r="A20" s="88" t="s">
        <v>41</v>
      </c>
      <c r="B20" s="31"/>
      <c r="C20" s="12"/>
      <c r="D20" s="31"/>
      <c r="E20" s="12"/>
      <c r="F20" s="88"/>
      <c r="G20" s="11"/>
    </row>
    <row r="21" spans="1:7" x14ac:dyDescent="0.25">
      <c r="A21" s="91" t="s">
        <v>1221</v>
      </c>
      <c r="B21" s="31"/>
      <c r="C21" s="12"/>
      <c r="D21" s="31"/>
      <c r="E21" s="12"/>
      <c r="F21" s="91" t="s">
        <v>1220</v>
      </c>
      <c r="G21" s="14"/>
    </row>
    <row r="22" spans="1:7" x14ac:dyDescent="0.25">
      <c r="A22" s="91" t="s">
        <v>1223</v>
      </c>
      <c r="B22" s="31"/>
      <c r="C22" s="12"/>
      <c r="D22" s="31"/>
      <c r="E22" s="12"/>
      <c r="F22" s="91" t="s">
        <v>1222</v>
      </c>
      <c r="G22" s="14"/>
    </row>
    <row r="23" spans="1:7" ht="30" x14ac:dyDescent="0.25">
      <c r="A23" s="35" t="s">
        <v>1225</v>
      </c>
      <c r="B23" s="31"/>
      <c r="C23" s="12"/>
      <c r="D23" s="31"/>
      <c r="E23" s="12"/>
      <c r="F23" s="91" t="s">
        <v>1224</v>
      </c>
      <c r="G23" s="14"/>
    </row>
    <row r="24" spans="1:7" ht="30" x14ac:dyDescent="0.25">
      <c r="A24" s="35" t="s">
        <v>1227</v>
      </c>
      <c r="B24" s="31"/>
      <c r="C24" s="12"/>
      <c r="D24" s="31"/>
      <c r="E24" s="12"/>
      <c r="F24" s="91" t="s">
        <v>1226</v>
      </c>
      <c r="G24" s="14"/>
    </row>
    <row r="25" spans="1:7" x14ac:dyDescent="0.25">
      <c r="A25" s="91" t="s">
        <v>1229</v>
      </c>
      <c r="B25" s="31"/>
      <c r="C25" s="12"/>
      <c r="D25" s="31"/>
      <c r="E25" s="12"/>
      <c r="F25" s="91" t="s">
        <v>1228</v>
      </c>
      <c r="G25" s="14"/>
    </row>
    <row r="26" spans="1:7" x14ac:dyDescent="0.25">
      <c r="A26" s="91" t="s">
        <v>1231</v>
      </c>
      <c r="B26" s="31"/>
      <c r="C26" s="12"/>
      <c r="D26" s="31"/>
      <c r="E26" s="12"/>
      <c r="F26" s="91" t="s">
        <v>1230</v>
      </c>
      <c r="G26" s="14"/>
    </row>
    <row r="27" spans="1:7" x14ac:dyDescent="0.25">
      <c r="A27" s="91" t="s">
        <v>1233</v>
      </c>
      <c r="B27" s="31"/>
      <c r="C27" s="12"/>
      <c r="D27" s="31"/>
      <c r="E27" s="12"/>
      <c r="F27" s="91" t="s">
        <v>1232</v>
      </c>
      <c r="G27" s="14"/>
    </row>
    <row r="28" spans="1:7" x14ac:dyDescent="0.25">
      <c r="A28" s="35" t="s">
        <v>1235</v>
      </c>
      <c r="B28" s="31"/>
      <c r="C28" s="12"/>
      <c r="D28" s="31"/>
      <c r="E28" s="12"/>
      <c r="F28" s="91" t="s">
        <v>1234</v>
      </c>
      <c r="G28" s="14"/>
    </row>
    <row r="29" spans="1:7" ht="30" x14ac:dyDescent="0.25">
      <c r="A29" s="35" t="s">
        <v>1237</v>
      </c>
      <c r="B29" s="31"/>
      <c r="C29" s="12"/>
      <c r="D29" s="31"/>
      <c r="E29" s="12"/>
      <c r="F29" s="91" t="s">
        <v>1236</v>
      </c>
      <c r="G29" s="14"/>
    </row>
    <row r="30" spans="1:7" ht="30" x14ac:dyDescent="0.25">
      <c r="A30" s="35" t="s">
        <v>1239</v>
      </c>
      <c r="B30" s="31"/>
      <c r="C30" s="12"/>
      <c r="D30" s="31"/>
      <c r="E30" s="12"/>
      <c r="F30" s="91" t="s">
        <v>1238</v>
      </c>
      <c r="G30" s="14"/>
    </row>
    <row r="31" spans="1:7" ht="30" x14ac:dyDescent="0.25">
      <c r="A31" s="35" t="s">
        <v>1241</v>
      </c>
      <c r="B31" s="31"/>
      <c r="C31" s="12"/>
      <c r="D31" s="31"/>
      <c r="E31" s="12"/>
      <c r="F31" s="91" t="s">
        <v>1240</v>
      </c>
      <c r="G31" s="14"/>
    </row>
    <row r="32" spans="1:7" ht="30" x14ac:dyDescent="0.25">
      <c r="A32" s="35" t="s">
        <v>1243</v>
      </c>
      <c r="B32" s="31"/>
      <c r="C32" s="12"/>
      <c r="D32" s="31"/>
      <c r="E32" s="12"/>
      <c r="F32" s="91" t="s">
        <v>1242</v>
      </c>
      <c r="G32" s="14"/>
    </row>
    <row r="33" spans="1:7" x14ac:dyDescent="0.25">
      <c r="A33" s="91" t="s">
        <v>1245</v>
      </c>
      <c r="B33" s="31"/>
      <c r="C33" s="12"/>
      <c r="D33" s="31"/>
      <c r="E33" s="12"/>
      <c r="F33" s="91" t="s">
        <v>1244</v>
      </c>
      <c r="G33" s="14"/>
    </row>
    <row r="34" spans="1:7" x14ac:dyDescent="0.25">
      <c r="A34" s="8" t="s">
        <v>1247</v>
      </c>
      <c r="B34" s="31"/>
      <c r="C34" s="12"/>
      <c r="D34" s="31"/>
      <c r="E34" s="12"/>
      <c r="F34" s="8" t="s">
        <v>1246</v>
      </c>
      <c r="G34" s="13">
        <f>SUM(G21:G33)</f>
        <v>0</v>
      </c>
    </row>
    <row r="35" spans="1:7" x14ac:dyDescent="0.25">
      <c r="A35" s="8" t="s">
        <v>42</v>
      </c>
      <c r="B35" s="31"/>
      <c r="C35" s="12"/>
      <c r="D35" s="31"/>
      <c r="E35" s="12"/>
      <c r="F35" s="8"/>
      <c r="G35" s="13">
        <f>G19-G34</f>
        <v>0</v>
      </c>
    </row>
    <row r="36" spans="1:7" ht="30" x14ac:dyDescent="0.25">
      <c r="A36" s="35" t="s">
        <v>1250</v>
      </c>
      <c r="B36" s="31"/>
      <c r="C36" s="12"/>
      <c r="D36" s="31"/>
      <c r="E36" s="12"/>
      <c r="F36" s="91" t="s">
        <v>1248</v>
      </c>
      <c r="G36" s="14"/>
    </row>
    <row r="37" spans="1:7" ht="30" x14ac:dyDescent="0.25">
      <c r="A37" s="35" t="s">
        <v>1251</v>
      </c>
      <c r="B37" s="31"/>
      <c r="C37" s="12"/>
      <c r="D37" s="31"/>
      <c r="E37" s="12"/>
      <c r="F37" s="91" t="s">
        <v>1249</v>
      </c>
      <c r="G37" s="14"/>
    </row>
    <row r="38" spans="1:7" x14ac:dyDescent="0.25">
      <c r="A38" s="88" t="s">
        <v>43</v>
      </c>
      <c r="B38" s="31"/>
      <c r="C38" s="12"/>
      <c r="D38" s="31"/>
      <c r="E38" s="12"/>
      <c r="F38" s="88"/>
      <c r="G38" s="11"/>
    </row>
    <row r="39" spans="1:7" x14ac:dyDescent="0.25">
      <c r="A39" s="91" t="s">
        <v>1253</v>
      </c>
      <c r="B39" s="31"/>
      <c r="C39" s="12"/>
      <c r="D39" s="31"/>
      <c r="E39" s="12"/>
      <c r="F39" s="91" t="s">
        <v>1252</v>
      </c>
      <c r="G39" s="14"/>
    </row>
    <row r="40" spans="1:7" ht="30" x14ac:dyDescent="0.25">
      <c r="A40" s="35" t="s">
        <v>1255</v>
      </c>
      <c r="B40" s="31"/>
      <c r="C40" s="12"/>
      <c r="D40" s="31"/>
      <c r="E40" s="12"/>
      <c r="F40" s="91" t="s">
        <v>1254</v>
      </c>
      <c r="G40" s="14"/>
    </row>
    <row r="41" spans="1:7" x14ac:dyDescent="0.25">
      <c r="A41" s="91" t="s">
        <v>1257</v>
      </c>
      <c r="B41" s="31"/>
      <c r="C41" s="12"/>
      <c r="D41" s="31"/>
      <c r="E41" s="12"/>
      <c r="F41" s="91" t="s">
        <v>1256</v>
      </c>
      <c r="G41" s="14"/>
    </row>
    <row r="42" spans="1:7" x14ac:dyDescent="0.25">
      <c r="A42" s="91" t="s">
        <v>1259</v>
      </c>
      <c r="B42" s="31"/>
      <c r="C42" s="12"/>
      <c r="D42" s="31"/>
      <c r="E42" s="12"/>
      <c r="F42" s="91" t="s">
        <v>1258</v>
      </c>
      <c r="G42" s="14"/>
    </row>
    <row r="43" spans="1:7" x14ac:dyDescent="0.25">
      <c r="A43" s="91" t="s">
        <v>1261</v>
      </c>
      <c r="B43" s="31"/>
      <c r="C43" s="12"/>
      <c r="D43" s="31"/>
      <c r="E43" s="12"/>
      <c r="F43" s="91" t="s">
        <v>1260</v>
      </c>
      <c r="G43" s="14"/>
    </row>
    <row r="44" spans="1:7" ht="30" x14ac:dyDescent="0.25">
      <c r="A44" s="35" t="s">
        <v>1263</v>
      </c>
      <c r="B44" s="31"/>
      <c r="C44" s="12"/>
      <c r="D44" s="31"/>
      <c r="E44" s="12"/>
      <c r="F44" s="91" t="s">
        <v>1262</v>
      </c>
      <c r="G44" s="14"/>
    </row>
    <row r="45" spans="1:7" x14ac:dyDescent="0.25">
      <c r="A45" s="8" t="s">
        <v>1265</v>
      </c>
      <c r="B45" s="31"/>
      <c r="C45" s="12"/>
      <c r="D45" s="31"/>
      <c r="E45" s="12"/>
      <c r="F45" s="8" t="s">
        <v>1264</v>
      </c>
      <c r="G45" s="13">
        <f>SUM(G39:G44)</f>
        <v>0</v>
      </c>
    </row>
    <row r="46" spans="1:7" x14ac:dyDescent="0.25">
      <c r="A46" s="88" t="s">
        <v>44</v>
      </c>
      <c r="B46" s="31"/>
      <c r="C46" s="12"/>
      <c r="D46" s="31"/>
      <c r="E46" s="12"/>
      <c r="F46" s="88"/>
      <c r="G46" s="11"/>
    </row>
    <row r="47" spans="1:7" x14ac:dyDescent="0.25">
      <c r="A47" s="91" t="s">
        <v>1267</v>
      </c>
      <c r="B47" s="31"/>
      <c r="C47" s="12"/>
      <c r="D47" s="31"/>
      <c r="E47" s="12"/>
      <c r="F47" s="91" t="s">
        <v>1266</v>
      </c>
      <c r="G47" s="14"/>
    </row>
    <row r="48" spans="1:7" x14ac:dyDescent="0.25">
      <c r="A48" s="91" t="s">
        <v>1269</v>
      </c>
      <c r="B48" s="31"/>
      <c r="C48" s="12"/>
      <c r="D48" s="31"/>
      <c r="E48" s="12"/>
      <c r="F48" s="91" t="s">
        <v>1268</v>
      </c>
      <c r="G48" s="14"/>
    </row>
    <row r="49" spans="1:7" x14ac:dyDescent="0.25">
      <c r="A49" s="91" t="s">
        <v>1271</v>
      </c>
      <c r="B49" s="31"/>
      <c r="C49" s="12"/>
      <c r="D49" s="31"/>
      <c r="E49" s="12"/>
      <c r="F49" s="91" t="s">
        <v>1270</v>
      </c>
      <c r="G49" s="14"/>
    </row>
    <row r="50" spans="1:7" ht="30" x14ac:dyDescent="0.25">
      <c r="A50" s="35" t="s">
        <v>1273</v>
      </c>
      <c r="B50" s="31"/>
      <c r="C50" s="12"/>
      <c r="D50" s="31"/>
      <c r="E50" s="12"/>
      <c r="F50" s="91" t="s">
        <v>1272</v>
      </c>
      <c r="G50" s="14"/>
    </row>
    <row r="51" spans="1:7" x14ac:dyDescent="0.25">
      <c r="A51" s="8" t="s">
        <v>1275</v>
      </c>
      <c r="B51" s="31"/>
      <c r="C51" s="12"/>
      <c r="D51" s="31"/>
      <c r="E51" s="12"/>
      <c r="F51" s="8" t="s">
        <v>1274</v>
      </c>
      <c r="G51" s="13">
        <f>SUM(G47:G50)</f>
        <v>0</v>
      </c>
    </row>
    <row r="52" spans="1:7" x14ac:dyDescent="0.25">
      <c r="A52" s="8" t="s">
        <v>1277</v>
      </c>
      <c r="B52" s="31"/>
      <c r="C52" s="12"/>
      <c r="D52" s="31"/>
      <c r="E52" s="12"/>
      <c r="F52" s="8" t="s">
        <v>1276</v>
      </c>
      <c r="G52" s="13">
        <f>G45-G51</f>
        <v>0</v>
      </c>
    </row>
    <row r="53" spans="1:7" x14ac:dyDescent="0.25">
      <c r="A53" s="8" t="s">
        <v>1279</v>
      </c>
      <c r="B53" s="31"/>
      <c r="C53" s="12"/>
      <c r="D53" s="31"/>
      <c r="E53" s="12"/>
      <c r="F53" s="8" t="s">
        <v>1278</v>
      </c>
      <c r="G53" s="13">
        <f>G19-G34+G36-G37+G45-G51</f>
        <v>0</v>
      </c>
    </row>
    <row r="55" spans="1:7" ht="45" x14ac:dyDescent="0.25">
      <c r="A55" s="44" t="s">
        <v>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A67" sqref="A1:D67"/>
    </sheetView>
  </sheetViews>
  <sheetFormatPr baseColWidth="10" defaultRowHeight="15" x14ac:dyDescent="0.25"/>
  <cols>
    <col min="1" max="1" width="42.85546875" customWidth="1"/>
    <col min="2" max="2" width="8.42578125" bestFit="1" customWidth="1"/>
    <col min="3" max="3" width="13" bestFit="1" customWidth="1"/>
  </cols>
  <sheetData>
    <row r="1" spans="1:3" ht="30" x14ac:dyDescent="0.25">
      <c r="A1" s="34" t="s">
        <v>48</v>
      </c>
    </row>
    <row r="2" spans="1:3" x14ac:dyDescent="0.25">
      <c r="A2" s="42"/>
    </row>
    <row r="3" spans="1:3" x14ac:dyDescent="0.25">
      <c r="A3" s="28" t="s">
        <v>29</v>
      </c>
    </row>
    <row r="4" spans="1:3" x14ac:dyDescent="0.25">
      <c r="A4" s="119"/>
    </row>
    <row r="5" spans="1:3" x14ac:dyDescent="0.25">
      <c r="A5" s="28" t="s">
        <v>46</v>
      </c>
    </row>
    <row r="6" spans="1:3" x14ac:dyDescent="0.25">
      <c r="A6" s="119"/>
    </row>
    <row r="7" spans="1:3" x14ac:dyDescent="0.25">
      <c r="A7" s="28" t="s">
        <v>7</v>
      </c>
      <c r="B7" s="106" t="s">
        <v>1280</v>
      </c>
      <c r="C7" s="107" t="s">
        <v>36</v>
      </c>
    </row>
    <row r="8" spans="1:3" x14ac:dyDescent="0.25">
      <c r="A8" s="105" t="s">
        <v>47</v>
      </c>
      <c r="B8" s="104"/>
      <c r="C8" s="103"/>
    </row>
    <row r="9" spans="1:3" ht="30" x14ac:dyDescent="0.25">
      <c r="A9" s="35" t="s">
        <v>1311</v>
      </c>
      <c r="B9" s="109" t="s">
        <v>1281</v>
      </c>
      <c r="C9" s="97"/>
    </row>
    <row r="10" spans="1:3" ht="30" x14ac:dyDescent="0.25">
      <c r="A10" s="35" t="s">
        <v>1312</v>
      </c>
      <c r="B10" s="109" t="s">
        <v>1282</v>
      </c>
      <c r="C10" s="97"/>
    </row>
    <row r="11" spans="1:3" ht="30" x14ac:dyDescent="0.25">
      <c r="A11" s="35" t="s">
        <v>1259</v>
      </c>
      <c r="B11" s="109" t="s">
        <v>1283</v>
      </c>
      <c r="C11" s="97"/>
    </row>
    <row r="12" spans="1:3" x14ac:dyDescent="0.25">
      <c r="A12" s="102" t="s">
        <v>1313</v>
      </c>
      <c r="B12" s="8" t="s">
        <v>1284</v>
      </c>
      <c r="C12" s="120"/>
    </row>
    <row r="13" spans="1:3" x14ac:dyDescent="0.25">
      <c r="A13" s="105" t="s">
        <v>52</v>
      </c>
      <c r="B13" s="104"/>
      <c r="C13" s="103"/>
    </row>
    <row r="14" spans="1:3" ht="30" x14ac:dyDescent="0.25">
      <c r="A14" s="35" t="s">
        <v>1314</v>
      </c>
      <c r="B14" s="109" t="s">
        <v>1285</v>
      </c>
      <c r="C14" s="97"/>
    </row>
    <row r="15" spans="1:3" ht="30" x14ac:dyDescent="0.25">
      <c r="A15" s="35" t="s">
        <v>1315</v>
      </c>
      <c r="B15" s="109" t="s">
        <v>1286</v>
      </c>
      <c r="C15" s="97"/>
    </row>
    <row r="16" spans="1:3" ht="30" x14ac:dyDescent="0.25">
      <c r="A16" s="35" t="s">
        <v>1316</v>
      </c>
      <c r="B16" s="109" t="s">
        <v>1287</v>
      </c>
      <c r="C16" s="97"/>
    </row>
    <row r="17" spans="1:3" x14ac:dyDescent="0.25">
      <c r="A17" s="102" t="s">
        <v>1317</v>
      </c>
      <c r="B17" s="8" t="s">
        <v>1288</v>
      </c>
      <c r="C17" s="120"/>
    </row>
    <row r="18" spans="1:3" x14ac:dyDescent="0.25">
      <c r="A18" s="102" t="s">
        <v>1318</v>
      </c>
      <c r="B18" s="8" t="s">
        <v>1289</v>
      </c>
      <c r="C18" s="120"/>
    </row>
    <row r="19" spans="1:3" ht="30" x14ac:dyDescent="0.25">
      <c r="A19" s="35" t="s">
        <v>1319</v>
      </c>
      <c r="B19" s="109" t="s">
        <v>1290</v>
      </c>
      <c r="C19" s="97"/>
    </row>
    <row r="20" spans="1:3" x14ac:dyDescent="0.25">
      <c r="A20" s="35" t="s">
        <v>1320</v>
      </c>
      <c r="B20" s="109" t="s">
        <v>1291</v>
      </c>
      <c r="C20" s="97"/>
    </row>
    <row r="21" spans="1:3" x14ac:dyDescent="0.25">
      <c r="A21" s="102" t="s">
        <v>1321</v>
      </c>
      <c r="B21" s="8" t="s">
        <v>1292</v>
      </c>
      <c r="C21" s="121"/>
    </row>
    <row r="22" spans="1:3" x14ac:dyDescent="0.25">
      <c r="A22" s="102" t="s">
        <v>1322</v>
      </c>
      <c r="B22" s="8" t="s">
        <v>1293</v>
      </c>
      <c r="C22" s="121"/>
    </row>
    <row r="23" spans="1:3" ht="30" x14ac:dyDescent="0.25">
      <c r="A23" s="102" t="s">
        <v>1323</v>
      </c>
      <c r="B23" s="8" t="s">
        <v>1294</v>
      </c>
      <c r="C23" s="120"/>
    </row>
    <row r="24" spans="1:3" x14ac:dyDescent="0.25">
      <c r="A24" s="105" t="s">
        <v>35</v>
      </c>
      <c r="B24" s="104"/>
      <c r="C24" s="103"/>
    </row>
    <row r="25" spans="1:3" ht="30" x14ac:dyDescent="0.25">
      <c r="A25" s="35" t="s">
        <v>1324</v>
      </c>
      <c r="B25" s="109" t="s">
        <v>1295</v>
      </c>
      <c r="C25" s="122"/>
    </row>
    <row r="26" spans="1:3" x14ac:dyDescent="0.25">
      <c r="A26" s="35" t="s">
        <v>1325</v>
      </c>
      <c r="B26" s="109" t="s">
        <v>1296</v>
      </c>
      <c r="C26" s="97"/>
    </row>
    <row r="27" spans="1:3" ht="45" x14ac:dyDescent="0.25">
      <c r="A27" s="35" t="s">
        <v>1326</v>
      </c>
      <c r="B27" s="109" t="s">
        <v>1297</v>
      </c>
      <c r="C27" s="97"/>
    </row>
    <row r="28" spans="1:3" x14ac:dyDescent="0.25">
      <c r="A28" s="35" t="s">
        <v>1327</v>
      </c>
      <c r="B28" s="109" t="s">
        <v>1298</v>
      </c>
      <c r="C28" s="97"/>
    </row>
    <row r="29" spans="1:3" x14ac:dyDescent="0.25">
      <c r="A29" s="35" t="s">
        <v>1328</v>
      </c>
      <c r="B29" s="109" t="s">
        <v>1299</v>
      </c>
      <c r="C29" s="97"/>
    </row>
    <row r="30" spans="1:3" ht="45" x14ac:dyDescent="0.25">
      <c r="A30" s="35" t="s">
        <v>1329</v>
      </c>
      <c r="B30" s="109" t="s">
        <v>1300</v>
      </c>
      <c r="C30" s="97"/>
    </row>
    <row r="31" spans="1:3" ht="30" x14ac:dyDescent="0.25">
      <c r="A31" s="35" t="s">
        <v>1330</v>
      </c>
      <c r="B31" s="109" t="s">
        <v>1301</v>
      </c>
      <c r="C31" s="122"/>
    </row>
    <row r="32" spans="1:3" ht="30" x14ac:dyDescent="0.25">
      <c r="A32" s="35" t="s">
        <v>1331</v>
      </c>
      <c r="B32" s="109" t="s">
        <v>1302</v>
      </c>
      <c r="C32" s="122"/>
    </row>
    <row r="33" spans="1:3" ht="30" x14ac:dyDescent="0.25">
      <c r="A33" s="35" t="s">
        <v>1332</v>
      </c>
      <c r="B33" s="109" t="s">
        <v>945</v>
      </c>
      <c r="C33" s="122"/>
    </row>
    <row r="34" spans="1:3" ht="30" x14ac:dyDescent="0.25">
      <c r="A34" s="35" t="s">
        <v>1333</v>
      </c>
      <c r="B34" s="109" t="s">
        <v>1303</v>
      </c>
      <c r="C34" s="122"/>
    </row>
    <row r="35" spans="1:3" ht="45" x14ac:dyDescent="0.25">
      <c r="A35" s="35" t="s">
        <v>1334</v>
      </c>
      <c r="B35" s="109" t="s">
        <v>1304</v>
      </c>
      <c r="C35" s="122"/>
    </row>
    <row r="36" spans="1:3" x14ac:dyDescent="0.25">
      <c r="A36" s="35" t="s">
        <v>1335</v>
      </c>
      <c r="B36" s="109" t="s">
        <v>1305</v>
      </c>
      <c r="C36" s="97"/>
    </row>
    <row r="37" spans="1:3" ht="30" x14ac:dyDescent="0.25">
      <c r="A37" s="35" t="s">
        <v>1336</v>
      </c>
      <c r="B37" s="109" t="s">
        <v>1306</v>
      </c>
      <c r="C37" s="97"/>
    </row>
    <row r="38" spans="1:3" ht="30" x14ac:dyDescent="0.25">
      <c r="A38" s="35" t="s">
        <v>1337</v>
      </c>
      <c r="B38" s="109" t="s">
        <v>1307</v>
      </c>
      <c r="C38" s="97"/>
    </row>
    <row r="39" spans="1:3" ht="30" x14ac:dyDescent="0.25">
      <c r="A39" s="35" t="s">
        <v>1338</v>
      </c>
      <c r="B39" s="109" t="s">
        <v>1308</v>
      </c>
      <c r="C39" s="97"/>
    </row>
    <row r="40" spans="1:3" ht="30" x14ac:dyDescent="0.25">
      <c r="A40" s="35" t="s">
        <v>1339</v>
      </c>
      <c r="B40" s="109" t="s">
        <v>1309</v>
      </c>
      <c r="C40" s="97"/>
    </row>
    <row r="41" spans="1:3" ht="30" x14ac:dyDescent="0.25">
      <c r="A41" s="35" t="s">
        <v>1340</v>
      </c>
      <c r="B41" s="109" t="s">
        <v>1310</v>
      </c>
      <c r="C41" s="97"/>
    </row>
    <row r="42" spans="1:3" ht="60" x14ac:dyDescent="0.25">
      <c r="A42" s="118" t="s">
        <v>53</v>
      </c>
      <c r="B42" s="109"/>
      <c r="C42" s="27"/>
    </row>
    <row r="43" spans="1:3" x14ac:dyDescent="0.25">
      <c r="A43" s="55" t="s">
        <v>54</v>
      </c>
      <c r="B43" s="7"/>
      <c r="C43" s="123"/>
    </row>
    <row r="44" spans="1:3" x14ac:dyDescent="0.25">
      <c r="A44" s="62"/>
      <c r="B44" s="33"/>
      <c r="C44" s="124"/>
    </row>
    <row r="45" spans="1:3" x14ac:dyDescent="0.25">
      <c r="A45" s="62"/>
      <c r="B45" s="33"/>
      <c r="C45" s="124"/>
    </row>
    <row r="46" spans="1:3" x14ac:dyDescent="0.25">
      <c r="A46" s="62"/>
      <c r="B46" s="33"/>
      <c r="C46" s="124"/>
    </row>
    <row r="47" spans="1:3" x14ac:dyDescent="0.25">
      <c r="A47" s="62"/>
      <c r="B47" s="33"/>
      <c r="C47" s="124"/>
    </row>
    <row r="48" spans="1:3" x14ac:dyDescent="0.25">
      <c r="A48" s="55" t="s">
        <v>55</v>
      </c>
      <c r="B48" s="7"/>
      <c r="C48" s="123"/>
    </row>
    <row r="49" spans="1:3" x14ac:dyDescent="0.25">
      <c r="A49" s="62"/>
      <c r="B49" s="33"/>
      <c r="C49" s="124"/>
    </row>
    <row r="50" spans="1:3" x14ac:dyDescent="0.25">
      <c r="A50" s="62"/>
      <c r="B50" s="33"/>
      <c r="C50" s="124"/>
    </row>
    <row r="51" spans="1:3" x14ac:dyDescent="0.25">
      <c r="A51" s="62"/>
      <c r="B51" s="33"/>
      <c r="C51" s="124"/>
    </row>
    <row r="52" spans="1:3" x14ac:dyDescent="0.25">
      <c r="A52" s="62"/>
      <c r="B52" s="33"/>
      <c r="C52" s="124"/>
    </row>
    <row r="53" spans="1:3" ht="30" x14ac:dyDescent="0.25">
      <c r="A53" s="35" t="s">
        <v>56</v>
      </c>
      <c r="B53" s="109"/>
      <c r="C53" s="97"/>
    </row>
    <row r="54" spans="1:3" x14ac:dyDescent="0.25">
      <c r="A54" s="55" t="s">
        <v>54</v>
      </c>
      <c r="B54" s="7"/>
      <c r="C54" s="123"/>
    </row>
    <row r="55" spans="1:3" x14ac:dyDescent="0.25">
      <c r="A55" s="62"/>
      <c r="B55" s="33"/>
      <c r="C55" s="124"/>
    </row>
    <row r="56" spans="1:3" x14ac:dyDescent="0.25">
      <c r="A56" s="62"/>
      <c r="B56" s="33"/>
      <c r="C56" s="124"/>
    </row>
    <row r="57" spans="1:3" x14ac:dyDescent="0.25">
      <c r="A57" s="62"/>
      <c r="B57" s="33"/>
      <c r="C57" s="124"/>
    </row>
    <row r="58" spans="1:3" x14ac:dyDescent="0.25">
      <c r="A58" s="62"/>
      <c r="B58" s="33"/>
      <c r="C58" s="124"/>
    </row>
    <row r="59" spans="1:3" x14ac:dyDescent="0.25">
      <c r="A59" s="55" t="s">
        <v>55</v>
      </c>
      <c r="B59" s="7"/>
      <c r="C59" s="123"/>
    </row>
    <row r="60" spans="1:3" x14ac:dyDescent="0.25">
      <c r="A60" s="62"/>
      <c r="B60" s="33"/>
      <c r="C60" s="124"/>
    </row>
    <row r="61" spans="1:3" x14ac:dyDescent="0.25">
      <c r="A61" s="62"/>
      <c r="B61" s="33"/>
      <c r="C61" s="124"/>
    </row>
    <row r="62" spans="1:3" x14ac:dyDescent="0.25">
      <c r="A62" s="62"/>
      <c r="B62" s="33"/>
      <c r="C62" s="124"/>
    </row>
    <row r="63" spans="1:3" x14ac:dyDescent="0.25">
      <c r="A63" s="62"/>
      <c r="B63" s="33"/>
      <c r="C63" s="124"/>
    </row>
    <row r="64" spans="1:3" x14ac:dyDescent="0.25">
      <c r="A64" s="42"/>
    </row>
    <row r="65" spans="1:1" ht="30" x14ac:dyDescent="0.25">
      <c r="A65" s="44"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49" workbookViewId="0">
      <selection sqref="A1:J60"/>
    </sheetView>
  </sheetViews>
  <sheetFormatPr baseColWidth="10" defaultRowHeight="15" x14ac:dyDescent="0.25"/>
  <cols>
    <col min="1" max="1" width="27.5703125" customWidth="1"/>
    <col min="2" max="2" width="11" bestFit="1" customWidth="1"/>
    <col min="3" max="3" width="16.7109375" customWidth="1"/>
    <col min="4" max="4" width="10.85546875" bestFit="1" customWidth="1"/>
    <col min="5" max="5" width="21.42578125" customWidth="1"/>
    <col min="6" max="6" width="11" bestFit="1" customWidth="1"/>
    <col min="7" max="7" width="19.7109375" customWidth="1"/>
    <col min="8" max="8" width="10.42578125" bestFit="1" customWidth="1"/>
    <col min="9" max="9" width="26.7109375" customWidth="1"/>
  </cols>
  <sheetData>
    <row r="1" spans="1:7" x14ac:dyDescent="0.25">
      <c r="A1" s="43" t="s">
        <v>58</v>
      </c>
    </row>
    <row r="2" spans="1:7" x14ac:dyDescent="0.25">
      <c r="A2" s="42"/>
    </row>
    <row r="3" spans="1:7" x14ac:dyDescent="0.25">
      <c r="A3" s="34" t="s">
        <v>29</v>
      </c>
    </row>
    <row r="4" spans="1:7" x14ac:dyDescent="0.25">
      <c r="A4" s="119"/>
    </row>
    <row r="5" spans="1:7" x14ac:dyDescent="0.25">
      <c r="A5" s="34" t="s">
        <v>5</v>
      </c>
    </row>
    <row r="6" spans="1:7" x14ac:dyDescent="0.25">
      <c r="A6" s="119"/>
    </row>
    <row r="7" spans="1:7" x14ac:dyDescent="0.25">
      <c r="A7" s="42"/>
    </row>
    <row r="8" spans="1:7" ht="105" x14ac:dyDescent="0.25">
      <c r="A8" s="62" t="s">
        <v>7</v>
      </c>
      <c r="B8" s="33" t="s">
        <v>1341</v>
      </c>
      <c r="C8" s="62" t="s">
        <v>61</v>
      </c>
      <c r="D8" s="33" t="s">
        <v>1342</v>
      </c>
      <c r="E8" s="62" t="s">
        <v>60</v>
      </c>
      <c r="F8" s="33" t="s">
        <v>1343</v>
      </c>
      <c r="G8" s="62" t="s">
        <v>59</v>
      </c>
    </row>
    <row r="9" spans="1:7" x14ac:dyDescent="0.25">
      <c r="A9" s="28" t="s">
        <v>63</v>
      </c>
      <c r="B9" s="106"/>
      <c r="C9" s="106" t="s">
        <v>64</v>
      </c>
      <c r="D9" s="106"/>
      <c r="E9" s="106"/>
      <c r="F9" s="106"/>
      <c r="G9" s="106"/>
    </row>
    <row r="10" spans="1:7" x14ac:dyDescent="0.25">
      <c r="A10" s="105" t="s">
        <v>62</v>
      </c>
      <c r="B10" s="104"/>
      <c r="C10" s="11"/>
      <c r="D10" s="104"/>
      <c r="E10" s="11"/>
      <c r="F10" s="104"/>
      <c r="G10" s="11"/>
    </row>
    <row r="11" spans="1:7" ht="30" x14ac:dyDescent="0.25">
      <c r="A11" s="102" t="s">
        <v>1352</v>
      </c>
      <c r="B11" s="8" t="s">
        <v>1344</v>
      </c>
      <c r="C11" s="13">
        <f>0</f>
        <v>0</v>
      </c>
      <c r="D11" s="8" t="s">
        <v>1347</v>
      </c>
      <c r="E11" s="13"/>
      <c r="F11" s="8" t="s">
        <v>1351</v>
      </c>
      <c r="G11" s="13"/>
    </row>
    <row r="12" spans="1:7" ht="45" x14ac:dyDescent="0.25">
      <c r="A12" s="102" t="s">
        <v>1355</v>
      </c>
      <c r="B12" s="8" t="s">
        <v>1345</v>
      </c>
      <c r="C12" s="13">
        <f>0</f>
        <v>0</v>
      </c>
      <c r="D12" s="8" t="s">
        <v>1348</v>
      </c>
      <c r="E12" s="13"/>
      <c r="F12" s="8" t="s">
        <v>1354</v>
      </c>
      <c r="G12" s="13"/>
    </row>
    <row r="13" spans="1:7" x14ac:dyDescent="0.25">
      <c r="A13" s="105" t="s">
        <v>65</v>
      </c>
      <c r="B13" s="104"/>
      <c r="C13" s="11"/>
      <c r="D13" s="104"/>
      <c r="E13" s="11"/>
      <c r="F13" s="104"/>
      <c r="G13" s="11"/>
    </row>
    <row r="14" spans="1:7" x14ac:dyDescent="0.25">
      <c r="A14" s="35" t="s">
        <v>136</v>
      </c>
      <c r="B14" s="109" t="s">
        <v>1346</v>
      </c>
      <c r="C14" s="14"/>
      <c r="D14" s="109" t="s">
        <v>1349</v>
      </c>
      <c r="E14" s="14"/>
      <c r="F14" s="109" t="s">
        <v>1356</v>
      </c>
      <c r="G14" s="14"/>
    </row>
    <row r="15" spans="1:7" ht="30" x14ac:dyDescent="0.25">
      <c r="A15" s="35" t="s">
        <v>1359</v>
      </c>
      <c r="B15" s="109" t="s">
        <v>1357</v>
      </c>
      <c r="C15" s="14"/>
      <c r="D15" s="109" t="s">
        <v>1350</v>
      </c>
      <c r="E15" s="14"/>
      <c r="F15" s="109" t="s">
        <v>1358</v>
      </c>
      <c r="G15" s="14"/>
    </row>
    <row r="16" spans="1:7" ht="45" x14ac:dyDescent="0.25">
      <c r="A16" s="35" t="s">
        <v>1364</v>
      </c>
      <c r="B16" s="109" t="s">
        <v>1360</v>
      </c>
      <c r="C16" s="14"/>
      <c r="D16" s="109" t="s">
        <v>1353</v>
      </c>
      <c r="E16" s="14"/>
      <c r="F16" s="109" t="s">
        <v>1363</v>
      </c>
      <c r="G16" s="14"/>
    </row>
    <row r="17" spans="1:7" ht="75" x14ac:dyDescent="0.25">
      <c r="A17" s="35" t="s">
        <v>1368</v>
      </c>
      <c r="B17" s="109" t="s">
        <v>1361</v>
      </c>
      <c r="C17" s="14"/>
      <c r="D17" s="109" t="s">
        <v>1366</v>
      </c>
      <c r="E17" s="14"/>
      <c r="F17" s="109" t="s">
        <v>1367</v>
      </c>
      <c r="G17" s="14"/>
    </row>
    <row r="18" spans="1:7" ht="60" x14ac:dyDescent="0.25">
      <c r="A18" s="35" t="s">
        <v>1372</v>
      </c>
      <c r="B18" s="109" t="s">
        <v>1362</v>
      </c>
      <c r="C18" s="14"/>
      <c r="D18" s="109" t="s">
        <v>1370</v>
      </c>
      <c r="E18" s="14"/>
      <c r="F18" s="109" t="s">
        <v>1371</v>
      </c>
      <c r="G18" s="14"/>
    </row>
    <row r="19" spans="1:7" ht="60" x14ac:dyDescent="0.25">
      <c r="A19" s="35" t="s">
        <v>1379</v>
      </c>
      <c r="B19" s="109" t="s">
        <v>1365</v>
      </c>
      <c r="C19" s="14"/>
      <c r="D19" s="109" t="s">
        <v>1375</v>
      </c>
      <c r="E19" s="14"/>
      <c r="F19" s="109" t="s">
        <v>1376</v>
      </c>
      <c r="G19" s="14"/>
    </row>
    <row r="20" spans="1:7" ht="45" x14ac:dyDescent="0.25">
      <c r="A20" s="35" t="s">
        <v>1380</v>
      </c>
      <c r="B20" s="109" t="s">
        <v>1369</v>
      </c>
      <c r="C20" s="14"/>
      <c r="D20" s="109" t="s">
        <v>1377</v>
      </c>
      <c r="E20" s="14"/>
      <c r="F20" s="109" t="s">
        <v>1378</v>
      </c>
      <c r="G20" s="14"/>
    </row>
    <row r="21" spans="1:7" ht="60" x14ac:dyDescent="0.25">
      <c r="A21" s="35" t="s">
        <v>1383</v>
      </c>
      <c r="B21" s="109" t="s">
        <v>1373</v>
      </c>
      <c r="C21" s="14"/>
      <c r="D21" s="109" t="s">
        <v>1381</v>
      </c>
      <c r="E21" s="14"/>
      <c r="F21" s="109" t="s">
        <v>1382</v>
      </c>
      <c r="G21" s="14"/>
    </row>
    <row r="22" spans="1:7" ht="45" x14ac:dyDescent="0.25">
      <c r="A22" s="35" t="s">
        <v>1386</v>
      </c>
      <c r="B22" s="109" t="s">
        <v>1374</v>
      </c>
      <c r="C22" s="14"/>
      <c r="D22" s="109" t="s">
        <v>1384</v>
      </c>
      <c r="E22" s="14"/>
      <c r="F22" s="109" t="s">
        <v>1385</v>
      </c>
      <c r="G22" s="14"/>
    </row>
    <row r="23" spans="1:7" ht="30" x14ac:dyDescent="0.25">
      <c r="A23" s="35" t="s">
        <v>1392</v>
      </c>
      <c r="B23" s="109" t="s">
        <v>1387</v>
      </c>
      <c r="C23" s="14"/>
      <c r="D23" s="109" t="s">
        <v>1390</v>
      </c>
      <c r="E23" s="14"/>
      <c r="F23" s="109" t="s">
        <v>1391</v>
      </c>
      <c r="G23" s="14"/>
    </row>
    <row r="24" spans="1:7" x14ac:dyDescent="0.25">
      <c r="A24" s="35" t="s">
        <v>1104</v>
      </c>
      <c r="B24" s="109" t="s">
        <v>1388</v>
      </c>
      <c r="C24" s="14"/>
      <c r="D24" s="109" t="s">
        <v>1393</v>
      </c>
      <c r="E24" s="14"/>
      <c r="F24" s="109" t="s">
        <v>1394</v>
      </c>
      <c r="G24" s="14"/>
    </row>
    <row r="25" spans="1:7" x14ac:dyDescent="0.25">
      <c r="A25" s="102" t="s">
        <v>1398</v>
      </c>
      <c r="B25" s="8" t="s">
        <v>1389</v>
      </c>
      <c r="C25" s="13">
        <f>SUM(C14:C24)</f>
        <v>0</v>
      </c>
      <c r="D25" s="8" t="s">
        <v>1396</v>
      </c>
      <c r="E25" s="13">
        <f t="shared" ref="E25" si="0">SUM(E14:E24)</f>
        <v>0</v>
      </c>
      <c r="F25" s="8" t="s">
        <v>1395</v>
      </c>
      <c r="G25" s="13">
        <f>SUM(G14:G24)</f>
        <v>0</v>
      </c>
    </row>
    <row r="26" spans="1:7" x14ac:dyDescent="0.25">
      <c r="A26" s="105" t="s">
        <v>66</v>
      </c>
      <c r="B26" s="104"/>
      <c r="C26" s="11"/>
      <c r="D26" s="104"/>
      <c r="E26" s="11"/>
      <c r="F26" s="104"/>
      <c r="G26" s="11"/>
    </row>
    <row r="27" spans="1:7" ht="30" x14ac:dyDescent="0.25">
      <c r="A27" s="35" t="s">
        <v>1404</v>
      </c>
      <c r="B27" s="109" t="s">
        <v>1399</v>
      </c>
      <c r="C27" s="14"/>
      <c r="D27" s="109" t="s">
        <v>1403</v>
      </c>
      <c r="E27" s="14"/>
      <c r="F27" s="109" t="s">
        <v>1397</v>
      </c>
      <c r="G27" s="14"/>
    </row>
    <row r="28" spans="1:7" x14ac:dyDescent="0.25">
      <c r="A28" s="35" t="s">
        <v>1102</v>
      </c>
      <c r="B28" s="109" t="s">
        <v>1400</v>
      </c>
      <c r="C28" s="14"/>
      <c r="D28" s="109" t="s">
        <v>1405</v>
      </c>
      <c r="E28" s="14"/>
      <c r="F28" s="109" t="s">
        <v>1406</v>
      </c>
      <c r="G28" s="14"/>
    </row>
    <row r="29" spans="1:7" x14ac:dyDescent="0.25">
      <c r="A29" s="35" t="s">
        <v>1101</v>
      </c>
      <c r="B29" s="109" t="s">
        <v>1401</v>
      </c>
      <c r="C29" s="14"/>
      <c r="D29" s="109" t="s">
        <v>1408</v>
      </c>
      <c r="E29" s="14"/>
      <c r="F29" s="109" t="s">
        <v>1409</v>
      </c>
      <c r="G29" s="14"/>
    </row>
    <row r="30" spans="1:7" ht="30" x14ac:dyDescent="0.25">
      <c r="A30" s="35" t="s">
        <v>1417</v>
      </c>
      <c r="B30" s="109" t="s">
        <v>1402</v>
      </c>
      <c r="C30" s="14"/>
      <c r="D30" s="109" t="s">
        <v>1411</v>
      </c>
      <c r="E30" s="14"/>
      <c r="F30" s="109" t="s">
        <v>1414</v>
      </c>
      <c r="G30" s="14"/>
    </row>
    <row r="31" spans="1:7" x14ac:dyDescent="0.25">
      <c r="A31" s="102" t="s">
        <v>1418</v>
      </c>
      <c r="B31" s="8" t="s">
        <v>1407</v>
      </c>
      <c r="C31" s="13">
        <f>SUM(C27:C30)</f>
        <v>0</v>
      </c>
      <c r="D31" s="8" t="s">
        <v>1412</v>
      </c>
      <c r="E31" s="13">
        <f>SUM(E27:E30)</f>
        <v>0</v>
      </c>
      <c r="F31" s="8" t="s">
        <v>1415</v>
      </c>
      <c r="G31" s="13">
        <f>SUM(G27:G30)</f>
        <v>0</v>
      </c>
    </row>
    <row r="32" spans="1:7" ht="30" x14ac:dyDescent="0.25">
      <c r="A32" s="37" t="s">
        <v>1419</v>
      </c>
      <c r="B32" s="101" t="s">
        <v>1410</v>
      </c>
      <c r="C32" s="40">
        <f>C11+C12+C25+C31</f>
        <v>0</v>
      </c>
      <c r="D32" s="101" t="s">
        <v>1413</v>
      </c>
      <c r="E32" s="40">
        <f t="shared" ref="E32" si="1">E11+E12+E25+E31</f>
        <v>0</v>
      </c>
      <c r="F32" s="101" t="s">
        <v>1416</v>
      </c>
      <c r="G32" s="40">
        <f>G11+G12+G25+G31</f>
        <v>0</v>
      </c>
    </row>
    <row r="33" spans="1:9" ht="90" x14ac:dyDescent="0.25">
      <c r="A33" s="34" t="s">
        <v>7</v>
      </c>
      <c r="B33" s="34" t="s">
        <v>1420</v>
      </c>
      <c r="C33" s="34" t="s">
        <v>68</v>
      </c>
      <c r="D33" s="34" t="s">
        <v>1421</v>
      </c>
      <c r="E33" s="34" t="s">
        <v>69</v>
      </c>
      <c r="F33" s="34" t="s">
        <v>1341</v>
      </c>
      <c r="G33" s="34" t="s">
        <v>70</v>
      </c>
      <c r="H33" s="34" t="s">
        <v>1422</v>
      </c>
      <c r="I33" s="34" t="s">
        <v>71</v>
      </c>
    </row>
    <row r="34" spans="1:9" x14ac:dyDescent="0.25">
      <c r="A34" s="28" t="s">
        <v>67</v>
      </c>
      <c r="B34" s="28"/>
      <c r="C34" s="28" t="s">
        <v>64</v>
      </c>
      <c r="D34" s="28"/>
      <c r="E34" s="28"/>
      <c r="F34" s="28"/>
      <c r="G34" s="28"/>
      <c r="H34" s="28"/>
      <c r="I34" s="28"/>
    </row>
    <row r="35" spans="1:9" x14ac:dyDescent="0.25">
      <c r="A35" s="105" t="s">
        <v>62</v>
      </c>
      <c r="B35" s="105"/>
      <c r="C35" s="126"/>
      <c r="D35" s="105"/>
      <c r="E35" s="126"/>
      <c r="F35" s="105"/>
      <c r="G35" s="126"/>
      <c r="H35" s="105"/>
      <c r="I35" s="126"/>
    </row>
    <row r="36" spans="1:9" ht="30" x14ac:dyDescent="0.25">
      <c r="A36" s="102" t="s">
        <v>1427</v>
      </c>
      <c r="B36" s="102" t="s">
        <v>1423</v>
      </c>
      <c r="C36" s="46"/>
      <c r="D36" s="102" t="s">
        <v>1424</v>
      </c>
      <c r="E36" s="46"/>
      <c r="F36" s="102" t="s">
        <v>1425</v>
      </c>
      <c r="G36" s="46"/>
      <c r="H36" s="102" t="s">
        <v>1426</v>
      </c>
      <c r="I36" s="46"/>
    </row>
    <row r="37" spans="1:9" ht="45" x14ac:dyDescent="0.25">
      <c r="A37" s="102" t="s">
        <v>1511</v>
      </c>
      <c r="B37" s="102" t="s">
        <v>1428</v>
      </c>
      <c r="C37" s="46"/>
      <c r="D37" s="102" t="s">
        <v>1429</v>
      </c>
      <c r="E37" s="46"/>
      <c r="F37" s="102" t="s">
        <v>1430</v>
      </c>
      <c r="G37" s="46"/>
      <c r="H37" s="102" t="s">
        <v>1431</v>
      </c>
      <c r="I37" s="46"/>
    </row>
    <row r="38" spans="1:9" x14ac:dyDescent="0.25">
      <c r="A38" s="105" t="s">
        <v>65</v>
      </c>
      <c r="B38" s="105"/>
      <c r="C38" s="126"/>
      <c r="D38" s="105"/>
      <c r="E38" s="126"/>
      <c r="F38" s="105"/>
      <c r="G38" s="126"/>
      <c r="H38" s="105"/>
      <c r="I38" s="126"/>
    </row>
    <row r="39" spans="1:9" x14ac:dyDescent="0.25">
      <c r="A39" s="35" t="s">
        <v>136</v>
      </c>
      <c r="B39" s="35" t="s">
        <v>1432</v>
      </c>
      <c r="C39" s="41"/>
      <c r="D39" s="35" t="s">
        <v>1435</v>
      </c>
      <c r="E39" s="41"/>
      <c r="F39" s="35" t="s">
        <v>1436</v>
      </c>
      <c r="G39" s="41"/>
      <c r="H39" s="35" t="s">
        <v>1437</v>
      </c>
      <c r="I39" s="41"/>
    </row>
    <row r="40" spans="1:9" x14ac:dyDescent="0.25">
      <c r="A40" s="35" t="s">
        <v>1442</v>
      </c>
      <c r="B40" s="35" t="s">
        <v>1433</v>
      </c>
      <c r="C40" s="41"/>
      <c r="D40" s="35" t="s">
        <v>1439</v>
      </c>
      <c r="E40" s="41"/>
      <c r="F40" s="35" t="s">
        <v>1440</v>
      </c>
      <c r="G40" s="41"/>
      <c r="H40" s="109" t="s">
        <v>1441</v>
      </c>
      <c r="I40" s="41"/>
    </row>
    <row r="41" spans="1:9" ht="30" x14ac:dyDescent="0.25">
      <c r="A41" s="35" t="s">
        <v>1447</v>
      </c>
      <c r="B41" s="35" t="s">
        <v>1434</v>
      </c>
      <c r="C41" s="41"/>
      <c r="D41" s="35" t="s">
        <v>1444</v>
      </c>
      <c r="E41" s="41"/>
      <c r="F41" s="35" t="s">
        <v>1445</v>
      </c>
      <c r="G41" s="41"/>
      <c r="H41" s="35" t="s">
        <v>1446</v>
      </c>
      <c r="I41" s="41"/>
    </row>
    <row r="42" spans="1:9" ht="30" x14ac:dyDescent="0.25">
      <c r="A42" s="35" t="s">
        <v>1452</v>
      </c>
      <c r="B42" s="35" t="s">
        <v>1438</v>
      </c>
      <c r="C42" s="41"/>
      <c r="D42" s="35" t="s">
        <v>1449</v>
      </c>
      <c r="E42" s="41"/>
      <c r="F42" s="35" t="s">
        <v>1450</v>
      </c>
      <c r="G42" s="41"/>
      <c r="H42" s="35" t="s">
        <v>1451</v>
      </c>
      <c r="I42" s="41"/>
    </row>
    <row r="43" spans="1:9" ht="45" x14ac:dyDescent="0.25">
      <c r="A43" s="35" t="s">
        <v>118</v>
      </c>
      <c r="B43" s="35" t="s">
        <v>1443</v>
      </c>
      <c r="C43" s="41"/>
      <c r="D43" s="35" t="s">
        <v>1454</v>
      </c>
      <c r="E43" s="41"/>
      <c r="F43" s="35" t="s">
        <v>1455</v>
      </c>
      <c r="G43" s="41"/>
      <c r="H43" s="35" t="s">
        <v>1456</v>
      </c>
      <c r="I43" s="41"/>
    </row>
    <row r="44" spans="1:9" ht="60" x14ac:dyDescent="0.25">
      <c r="A44" s="35" t="s">
        <v>1461</v>
      </c>
      <c r="B44" s="35" t="s">
        <v>1448</v>
      </c>
      <c r="C44" s="41"/>
      <c r="D44" s="35" t="s">
        <v>1458</v>
      </c>
      <c r="E44" s="41"/>
      <c r="F44" s="35" t="s">
        <v>1459</v>
      </c>
      <c r="G44" s="41"/>
      <c r="H44" s="35" t="s">
        <v>1460</v>
      </c>
      <c r="I44" s="41"/>
    </row>
    <row r="45" spans="1:9" ht="45" x14ac:dyDescent="0.25">
      <c r="A45" s="35" t="s">
        <v>1465</v>
      </c>
      <c r="B45" s="35" t="s">
        <v>1453</v>
      </c>
      <c r="C45" s="41"/>
      <c r="D45" s="35" t="s">
        <v>1462</v>
      </c>
      <c r="E45" s="41"/>
      <c r="F45" s="35" t="s">
        <v>1463</v>
      </c>
      <c r="G45" s="41"/>
      <c r="H45" s="35" t="s">
        <v>1464</v>
      </c>
      <c r="I45" s="41"/>
    </row>
    <row r="46" spans="1:9" ht="60" x14ac:dyDescent="0.25">
      <c r="A46" s="35" t="s">
        <v>1469</v>
      </c>
      <c r="B46" s="35" t="s">
        <v>1457</v>
      </c>
      <c r="C46" s="41"/>
      <c r="D46" s="35" t="s">
        <v>1466</v>
      </c>
      <c r="E46" s="41"/>
      <c r="F46" s="35" t="s">
        <v>1467</v>
      </c>
      <c r="G46" s="41"/>
      <c r="H46" s="35" t="s">
        <v>1468</v>
      </c>
      <c r="I46" s="41"/>
    </row>
    <row r="47" spans="1:9" ht="45" x14ac:dyDescent="0.25">
      <c r="A47" s="35" t="s">
        <v>1474</v>
      </c>
      <c r="B47" s="35" t="s">
        <v>1470</v>
      </c>
      <c r="C47" s="41"/>
      <c r="D47" s="35" t="s">
        <v>1471</v>
      </c>
      <c r="E47" s="41"/>
      <c r="F47" s="35" t="s">
        <v>1472</v>
      </c>
      <c r="G47" s="41"/>
      <c r="H47" s="35" t="s">
        <v>1473</v>
      </c>
      <c r="I47" s="41"/>
    </row>
    <row r="48" spans="1:9" ht="30" x14ac:dyDescent="0.25">
      <c r="A48" s="35" t="s">
        <v>1392</v>
      </c>
      <c r="B48" s="35" t="s">
        <v>1475</v>
      </c>
      <c r="C48" s="41"/>
      <c r="D48" s="35" t="s">
        <v>1478</v>
      </c>
      <c r="E48" s="41"/>
      <c r="F48" s="35" t="s">
        <v>1479</v>
      </c>
      <c r="G48" s="41"/>
      <c r="H48" s="35" t="s">
        <v>1480</v>
      </c>
      <c r="I48" s="41"/>
    </row>
    <row r="49" spans="1:9" x14ac:dyDescent="0.25">
      <c r="A49" s="35" t="s">
        <v>1104</v>
      </c>
      <c r="B49" s="35" t="s">
        <v>1476</v>
      </c>
      <c r="C49" s="41"/>
      <c r="D49" s="35" t="s">
        <v>1481</v>
      </c>
      <c r="E49" s="41"/>
      <c r="F49" s="35" t="s">
        <v>1482</v>
      </c>
      <c r="G49" s="41"/>
      <c r="H49" s="35" t="s">
        <v>1483</v>
      </c>
      <c r="I49" s="41"/>
    </row>
    <row r="50" spans="1:9" x14ac:dyDescent="0.25">
      <c r="A50" s="102" t="s">
        <v>1398</v>
      </c>
      <c r="B50" s="102" t="s">
        <v>1477</v>
      </c>
      <c r="C50" s="46">
        <f>SUM(C39:C49)</f>
        <v>0</v>
      </c>
      <c r="D50" s="102" t="s">
        <v>1486</v>
      </c>
      <c r="E50" s="46">
        <f>SUM(E39:E49)</f>
        <v>0</v>
      </c>
      <c r="F50" s="102" t="s">
        <v>1487</v>
      </c>
      <c r="G50" s="46">
        <f>SUM(G39:G49)</f>
        <v>0</v>
      </c>
      <c r="H50" s="102" t="s">
        <v>1484</v>
      </c>
      <c r="I50" s="46">
        <f>SUM(I39:I49)</f>
        <v>0</v>
      </c>
    </row>
    <row r="51" spans="1:9" x14ac:dyDescent="0.25">
      <c r="A51" s="105" t="s">
        <v>66</v>
      </c>
      <c r="B51" s="105"/>
      <c r="C51" s="126"/>
      <c r="D51" s="105"/>
      <c r="E51" s="126"/>
      <c r="F51" s="105"/>
      <c r="G51" s="126"/>
      <c r="H51" s="105"/>
      <c r="I51" s="126"/>
    </row>
    <row r="52" spans="1:9" ht="30" x14ac:dyDescent="0.25">
      <c r="A52" s="38" t="s">
        <v>1404</v>
      </c>
      <c r="B52" s="35" t="s">
        <v>1488</v>
      </c>
      <c r="C52" s="127"/>
      <c r="D52" s="35" t="s">
        <v>1491</v>
      </c>
      <c r="E52" s="127"/>
      <c r="F52" s="35" t="s">
        <v>1492</v>
      </c>
      <c r="G52" s="127"/>
      <c r="H52" s="35" t="s">
        <v>1485</v>
      </c>
      <c r="I52" s="127"/>
    </row>
    <row r="53" spans="1:9" x14ac:dyDescent="0.25">
      <c r="A53" s="38" t="s">
        <v>1102</v>
      </c>
      <c r="B53" s="35" t="s">
        <v>1489</v>
      </c>
      <c r="C53" s="127"/>
      <c r="D53" s="35" t="s">
        <v>1494</v>
      </c>
      <c r="E53" s="127"/>
      <c r="F53" s="35" t="s">
        <v>1495</v>
      </c>
      <c r="G53" s="127"/>
      <c r="H53" s="35" t="s">
        <v>1496</v>
      </c>
      <c r="I53" s="127"/>
    </row>
    <row r="54" spans="1:9" x14ac:dyDescent="0.25">
      <c r="A54" s="38" t="s">
        <v>1101</v>
      </c>
      <c r="B54" s="35" t="s">
        <v>1490</v>
      </c>
      <c r="C54" s="127"/>
      <c r="D54" s="35" t="s">
        <v>1497</v>
      </c>
      <c r="E54" s="127"/>
      <c r="F54" s="35" t="s">
        <v>1498</v>
      </c>
      <c r="G54" s="127"/>
      <c r="H54" s="35" t="s">
        <v>1499</v>
      </c>
      <c r="I54" s="127"/>
    </row>
    <row r="55" spans="1:9" ht="30" x14ac:dyDescent="0.25">
      <c r="A55" s="38" t="s">
        <v>1417</v>
      </c>
      <c r="B55" s="35" t="s">
        <v>1493</v>
      </c>
      <c r="C55" s="127"/>
      <c r="D55" s="35" t="s">
        <v>1500</v>
      </c>
      <c r="E55" s="127"/>
      <c r="F55" s="35" t="s">
        <v>1501</v>
      </c>
      <c r="G55" s="127"/>
      <c r="H55" s="35" t="s">
        <v>1502</v>
      </c>
      <c r="I55" s="127"/>
    </row>
    <row r="56" spans="1:9" x14ac:dyDescent="0.25">
      <c r="A56" s="39" t="s">
        <v>1418</v>
      </c>
      <c r="B56" s="102" t="s">
        <v>1503</v>
      </c>
      <c r="C56" s="46">
        <f>SUM(C52:C55)</f>
        <v>0</v>
      </c>
      <c r="D56" s="102" t="s">
        <v>1504</v>
      </c>
      <c r="E56" s="46">
        <f>SUM(E52:E55)</f>
        <v>0</v>
      </c>
      <c r="F56" s="102" t="s">
        <v>1505</v>
      </c>
      <c r="G56" s="46">
        <f>SUM(G52:G55)</f>
        <v>0</v>
      </c>
      <c r="H56" s="102" t="s">
        <v>1506</v>
      </c>
      <c r="I56" s="46">
        <f>SUM(I52:I55)</f>
        <v>0</v>
      </c>
    </row>
    <row r="57" spans="1:9" ht="30" x14ac:dyDescent="0.25">
      <c r="A57" s="39" t="s">
        <v>1419</v>
      </c>
      <c r="B57" s="102" t="s">
        <v>1507</v>
      </c>
      <c r="C57" s="46">
        <f>C36+C37+C50+C56</f>
        <v>0</v>
      </c>
      <c r="D57" s="102" t="s">
        <v>1508</v>
      </c>
      <c r="E57" s="46">
        <f>E36+E37+E50+E56</f>
        <v>0</v>
      </c>
      <c r="F57" s="102" t="s">
        <v>1509</v>
      </c>
      <c r="G57" s="46">
        <f>G36+G37+G50+G56</f>
        <v>0</v>
      </c>
      <c r="H57" s="102" t="s">
        <v>1510</v>
      </c>
      <c r="I57" s="46">
        <f>I36+I37+I50+I56</f>
        <v>0</v>
      </c>
    </row>
    <row r="58" spans="1:9" x14ac:dyDescent="0.25">
      <c r="A58" s="42"/>
    </row>
    <row r="59" spans="1:9" ht="45" x14ac:dyDescent="0.25">
      <c r="A59" s="44" t="s">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D1" workbookViewId="0">
      <selection activeCell="F10" sqref="F10"/>
    </sheetView>
  </sheetViews>
  <sheetFormatPr baseColWidth="10" defaultRowHeight="15" x14ac:dyDescent="0.25"/>
  <cols>
    <col min="1" max="1" width="40.42578125" customWidth="1"/>
    <col min="2" max="2" width="30.42578125" customWidth="1"/>
    <col min="3" max="3" width="26.85546875" customWidth="1"/>
    <col min="4" max="4" width="35.42578125" customWidth="1"/>
    <col min="5" max="5" width="39.140625" customWidth="1"/>
    <col min="6" max="6" width="32.85546875" customWidth="1"/>
    <col min="7" max="7" width="22.28515625" customWidth="1"/>
  </cols>
  <sheetData>
    <row r="1" spans="1:11" ht="45" x14ac:dyDescent="0.25">
      <c r="A1" s="43" t="s">
        <v>72</v>
      </c>
      <c r="B1" s="42"/>
      <c r="C1" s="42"/>
      <c r="D1" s="42"/>
      <c r="E1" s="42"/>
      <c r="F1" s="42"/>
      <c r="G1" s="42"/>
      <c r="H1" s="42"/>
      <c r="I1" s="42"/>
      <c r="J1" s="42"/>
      <c r="K1" s="42"/>
    </row>
    <row r="2" spans="1:11" x14ac:dyDescent="0.25">
      <c r="A2" s="42"/>
      <c r="B2" s="42"/>
      <c r="C2" s="42"/>
      <c r="D2" s="42"/>
      <c r="E2" s="42"/>
      <c r="F2" s="42"/>
      <c r="G2" s="42"/>
      <c r="H2" s="42"/>
      <c r="I2" s="42"/>
      <c r="J2" s="42"/>
      <c r="K2" s="42"/>
    </row>
    <row r="3" spans="1:11" x14ac:dyDescent="0.25">
      <c r="A3" s="28" t="s">
        <v>73</v>
      </c>
      <c r="B3" s="42"/>
      <c r="C3" s="42"/>
      <c r="D3" s="42"/>
      <c r="E3" s="42"/>
      <c r="F3" s="42"/>
      <c r="G3" s="42"/>
      <c r="H3" s="42"/>
      <c r="I3" s="42"/>
      <c r="J3" s="42"/>
      <c r="K3" s="42"/>
    </row>
    <row r="4" spans="1:11" x14ac:dyDescent="0.25">
      <c r="A4" s="119"/>
      <c r="B4" s="42"/>
      <c r="C4" s="42"/>
      <c r="D4" s="42"/>
      <c r="E4" s="42"/>
      <c r="F4" s="42"/>
      <c r="G4" s="42"/>
      <c r="H4" s="42"/>
      <c r="I4" s="42"/>
      <c r="J4" s="42"/>
      <c r="K4" s="42"/>
    </row>
    <row r="5" spans="1:11" x14ac:dyDescent="0.25">
      <c r="A5" s="42"/>
      <c r="B5" s="42"/>
      <c r="C5" s="42"/>
      <c r="D5" s="42"/>
      <c r="E5" s="42"/>
      <c r="F5" s="42"/>
      <c r="G5" s="42"/>
      <c r="H5" s="42"/>
      <c r="I5" s="42"/>
      <c r="J5" s="42"/>
      <c r="K5" s="42"/>
    </row>
    <row r="6" spans="1:11" ht="105" x14ac:dyDescent="0.25">
      <c r="A6" s="44" t="s">
        <v>74</v>
      </c>
      <c r="B6" s="42"/>
      <c r="C6" s="42"/>
      <c r="D6" s="42"/>
      <c r="E6" s="42"/>
      <c r="F6" s="42"/>
      <c r="G6" s="42"/>
      <c r="H6" s="42"/>
      <c r="I6" s="42"/>
      <c r="J6" s="42"/>
      <c r="K6" s="42"/>
    </row>
    <row r="7" spans="1:11" x14ac:dyDescent="0.25">
      <c r="A7" s="42"/>
      <c r="B7" s="42"/>
      <c r="C7" s="42"/>
      <c r="D7" s="42"/>
      <c r="E7" s="42"/>
      <c r="F7" s="42"/>
      <c r="G7" s="42"/>
      <c r="H7" s="42"/>
      <c r="I7" s="42"/>
      <c r="J7" s="42"/>
      <c r="K7" s="42"/>
    </row>
    <row r="8" spans="1:11" x14ac:dyDescent="0.25">
      <c r="A8" s="28" t="s">
        <v>0</v>
      </c>
      <c r="B8" s="42"/>
      <c r="C8" s="42"/>
      <c r="D8" s="42"/>
      <c r="E8" s="42"/>
      <c r="F8" s="42"/>
      <c r="G8" s="42"/>
      <c r="H8" s="42"/>
      <c r="I8" s="42"/>
      <c r="J8" s="42"/>
      <c r="K8" s="42"/>
    </row>
    <row r="9" spans="1:11" x14ac:dyDescent="0.25">
      <c r="A9" s="119"/>
      <c r="B9" s="42"/>
      <c r="C9" s="42"/>
      <c r="D9" s="42"/>
      <c r="E9" s="42"/>
      <c r="F9" s="42"/>
      <c r="G9" s="42"/>
      <c r="H9" s="42"/>
      <c r="I9" s="42"/>
      <c r="J9" s="42"/>
      <c r="K9" s="42"/>
    </row>
    <row r="10" spans="1:11" x14ac:dyDescent="0.25">
      <c r="A10" s="28" t="s">
        <v>5</v>
      </c>
      <c r="B10" s="42"/>
      <c r="C10" s="42"/>
      <c r="D10" s="42"/>
      <c r="E10" s="42"/>
      <c r="F10" s="42"/>
      <c r="G10" s="42"/>
      <c r="H10" s="42"/>
      <c r="I10" s="42"/>
      <c r="J10" s="42"/>
      <c r="K10" s="42"/>
    </row>
    <row r="11" spans="1:11" x14ac:dyDescent="0.25">
      <c r="A11" s="119"/>
      <c r="B11" s="42"/>
      <c r="C11" s="42"/>
      <c r="D11" s="42"/>
      <c r="E11" s="42"/>
      <c r="F11" s="42"/>
      <c r="G11" s="42"/>
      <c r="H11" s="42"/>
      <c r="I11" s="42"/>
      <c r="J11" s="42"/>
      <c r="K11" s="42"/>
    </row>
    <row r="12" spans="1:11" x14ac:dyDescent="0.25">
      <c r="A12" s="42"/>
      <c r="B12" s="42"/>
      <c r="C12" s="42"/>
      <c r="D12" s="42"/>
      <c r="E12" s="42"/>
      <c r="F12" s="42"/>
      <c r="G12" s="42"/>
      <c r="H12" s="42"/>
      <c r="I12" s="42"/>
      <c r="J12" s="42"/>
      <c r="K12" s="42"/>
    </row>
    <row r="13" spans="1:11" ht="60" x14ac:dyDescent="0.25">
      <c r="A13" s="105" t="s">
        <v>75</v>
      </c>
      <c r="B13" s="105" t="s">
        <v>76</v>
      </c>
      <c r="C13" s="105" t="s">
        <v>77</v>
      </c>
      <c r="D13" s="105" t="s">
        <v>78</v>
      </c>
      <c r="E13" s="105" t="s">
        <v>79</v>
      </c>
      <c r="F13" s="105" t="s">
        <v>80</v>
      </c>
      <c r="G13" s="105" t="s">
        <v>81</v>
      </c>
      <c r="H13" s="42"/>
      <c r="I13" s="42"/>
      <c r="J13" s="42"/>
      <c r="K13" s="42"/>
    </row>
    <row r="14" spans="1:11" x14ac:dyDescent="0.25">
      <c r="A14" s="35" t="s">
        <v>82</v>
      </c>
      <c r="B14" s="41"/>
      <c r="C14" s="41"/>
      <c r="D14" s="41"/>
      <c r="E14" s="41"/>
      <c r="F14" s="41"/>
      <c r="G14" s="41"/>
      <c r="H14" s="42"/>
      <c r="I14" s="42"/>
      <c r="J14" s="42"/>
      <c r="K14" s="42"/>
    </row>
    <row r="15" spans="1:11" x14ac:dyDescent="0.25">
      <c r="A15" s="35" t="s">
        <v>83</v>
      </c>
      <c r="B15" s="41"/>
      <c r="C15" s="41"/>
      <c r="D15" s="41"/>
      <c r="E15" s="41"/>
      <c r="F15" s="41"/>
      <c r="G15" s="41"/>
      <c r="H15" s="42"/>
      <c r="I15" s="42"/>
      <c r="J15" s="42"/>
      <c r="K15" s="42"/>
    </row>
    <row r="16" spans="1:11" x14ac:dyDescent="0.25">
      <c r="A16" s="35" t="s">
        <v>84</v>
      </c>
      <c r="B16" s="41"/>
      <c r="C16" s="41"/>
      <c r="D16" s="41"/>
      <c r="E16" s="41"/>
      <c r="F16" s="41"/>
      <c r="G16" s="41"/>
      <c r="H16" s="42"/>
      <c r="I16" s="42"/>
      <c r="J16" s="42"/>
      <c r="K16" s="42"/>
    </row>
    <row r="17" spans="1:11" x14ac:dyDescent="0.25">
      <c r="A17" s="35" t="s">
        <v>85</v>
      </c>
      <c r="B17" s="41"/>
      <c r="C17" s="41"/>
      <c r="D17" s="41"/>
      <c r="E17" s="41"/>
      <c r="F17" s="41"/>
      <c r="G17" s="41"/>
      <c r="H17" s="42"/>
      <c r="I17" s="42"/>
      <c r="J17" s="42"/>
      <c r="K17" s="42"/>
    </row>
    <row r="18" spans="1:11" ht="30" x14ac:dyDescent="0.25">
      <c r="A18" s="35" t="s">
        <v>86</v>
      </c>
      <c r="B18" s="41"/>
      <c r="C18" s="41"/>
      <c r="D18" s="41"/>
      <c r="E18" s="41"/>
      <c r="F18" s="41"/>
      <c r="G18" s="41"/>
      <c r="H18" s="42"/>
      <c r="I18" s="42"/>
      <c r="J18" s="42"/>
      <c r="K18" s="42"/>
    </row>
    <row r="19" spans="1:11" x14ac:dyDescent="0.25">
      <c r="A19" s="35" t="s">
        <v>87</v>
      </c>
      <c r="B19" s="41"/>
      <c r="C19" s="41"/>
      <c r="D19" s="41"/>
      <c r="E19" s="41"/>
      <c r="F19" s="41"/>
      <c r="G19" s="41"/>
      <c r="H19" s="42"/>
      <c r="I19" s="42"/>
      <c r="J19" s="42"/>
      <c r="K19" s="42"/>
    </row>
    <row r="20" spans="1:11" x14ac:dyDescent="0.25">
      <c r="A20" s="35" t="s">
        <v>88</v>
      </c>
      <c r="B20" s="41"/>
      <c r="C20" s="41"/>
      <c r="D20" s="41"/>
      <c r="E20" s="41"/>
      <c r="F20" s="41"/>
      <c r="G20" s="41"/>
      <c r="H20" s="42"/>
      <c r="I20" s="42"/>
      <c r="J20" s="42"/>
      <c r="K20" s="42"/>
    </row>
    <row r="21" spans="1:11" x14ac:dyDescent="0.25">
      <c r="A21" s="35" t="s">
        <v>89</v>
      </c>
      <c r="B21" s="41"/>
      <c r="C21" s="41"/>
      <c r="D21" s="41"/>
      <c r="E21" s="41"/>
      <c r="F21" s="41"/>
      <c r="G21" s="41"/>
      <c r="H21" s="42"/>
      <c r="I21" s="42"/>
      <c r="J21" s="42"/>
      <c r="K21" s="42"/>
    </row>
    <row r="22" spans="1:11" x14ac:dyDescent="0.25">
      <c r="A22" s="35" t="s">
        <v>90</v>
      </c>
      <c r="B22" s="41"/>
      <c r="C22" s="41"/>
      <c r="D22" s="41"/>
      <c r="E22" s="41"/>
      <c r="F22" s="41"/>
      <c r="G22" s="41"/>
      <c r="H22" s="42"/>
      <c r="I22" s="42"/>
      <c r="J22" s="42"/>
      <c r="K22" s="42"/>
    </row>
    <row r="23" spans="1:11" x14ac:dyDescent="0.25">
      <c r="A23" s="102" t="s">
        <v>91</v>
      </c>
      <c r="B23" s="46">
        <f>SUM(B14:B22)</f>
        <v>0</v>
      </c>
      <c r="C23" s="46">
        <f t="shared" ref="C23:G23" si="0">SUM(C14:C22)</f>
        <v>0</v>
      </c>
      <c r="D23" s="46">
        <f t="shared" si="0"/>
        <v>0</v>
      </c>
      <c r="E23" s="46">
        <f t="shared" si="0"/>
        <v>0</v>
      </c>
      <c r="F23" s="46">
        <f t="shared" si="0"/>
        <v>0</v>
      </c>
      <c r="G23" s="46">
        <f t="shared" si="0"/>
        <v>0</v>
      </c>
      <c r="H23" s="42"/>
      <c r="I23" s="42"/>
      <c r="J23" s="42"/>
      <c r="K23" s="42"/>
    </row>
    <row r="24" spans="1:11" x14ac:dyDescent="0.25">
      <c r="A24" s="42"/>
      <c r="B24" s="42"/>
      <c r="C24" s="42"/>
      <c r="D24" s="42"/>
      <c r="E24" s="42"/>
      <c r="F24" s="42"/>
      <c r="G24" s="42"/>
      <c r="H24" s="42"/>
      <c r="I24" s="42"/>
      <c r="J24" s="42"/>
      <c r="K24" s="42"/>
    </row>
    <row r="25" spans="1:11" ht="180" x14ac:dyDescent="0.25">
      <c r="A25" s="44" t="s">
        <v>92</v>
      </c>
      <c r="B25" s="44" t="s">
        <v>93</v>
      </c>
      <c r="C25" s="44" t="s">
        <v>94</v>
      </c>
      <c r="D25" s="44" t="s">
        <v>95</v>
      </c>
      <c r="E25" s="44" t="s">
        <v>96</v>
      </c>
      <c r="F25" s="42"/>
      <c r="G25" s="42"/>
      <c r="H25" s="42"/>
      <c r="I25" s="42"/>
      <c r="J25" s="42"/>
      <c r="K25" s="42"/>
    </row>
    <row r="26" spans="1:11" x14ac:dyDescent="0.25">
      <c r="A26" s="42"/>
      <c r="B26" s="42"/>
      <c r="C26" s="42"/>
      <c r="D26" s="42"/>
      <c r="E26" s="42"/>
      <c r="F26" s="42"/>
      <c r="G26" s="42"/>
      <c r="H26" s="42"/>
      <c r="I26" s="42"/>
      <c r="J26" s="42"/>
      <c r="K26" s="42"/>
    </row>
    <row r="27" spans="1:11" ht="75" x14ac:dyDescent="0.25">
      <c r="A27" s="105" t="s">
        <v>67</v>
      </c>
      <c r="B27" s="105" t="s">
        <v>97</v>
      </c>
      <c r="C27" s="42"/>
      <c r="D27" s="42"/>
      <c r="E27" s="42"/>
      <c r="F27" s="42"/>
      <c r="G27" s="42"/>
      <c r="H27" s="42"/>
      <c r="I27" s="42"/>
      <c r="J27" s="42"/>
      <c r="K27" s="42"/>
    </row>
    <row r="28" spans="1:11" ht="30" x14ac:dyDescent="0.25">
      <c r="A28" s="35" t="s">
        <v>98</v>
      </c>
      <c r="B28" s="41"/>
      <c r="C28" s="42"/>
      <c r="D28" s="42"/>
      <c r="E28" s="42"/>
      <c r="F28" s="42"/>
      <c r="G28" s="42"/>
      <c r="H28" s="42"/>
      <c r="I28" s="42"/>
      <c r="J28" s="42"/>
      <c r="K28" s="42"/>
    </row>
    <row r="29" spans="1:11" ht="30" x14ac:dyDescent="0.25">
      <c r="A29" s="35" t="s">
        <v>99</v>
      </c>
      <c r="B29" s="41"/>
      <c r="C29" s="42"/>
      <c r="D29" s="42"/>
      <c r="E29" s="42"/>
      <c r="F29" s="42"/>
      <c r="G29" s="42"/>
      <c r="H29" s="42"/>
      <c r="I29" s="42"/>
      <c r="J29" s="42"/>
      <c r="K29" s="42"/>
    </row>
    <row r="30" spans="1:11" ht="30" x14ac:dyDescent="0.25">
      <c r="A30" s="35" t="s">
        <v>100</v>
      </c>
      <c r="B30" s="41">
        <f>B28-B29</f>
        <v>0</v>
      </c>
      <c r="C30" s="42"/>
      <c r="D30" s="42"/>
      <c r="E30" s="42"/>
      <c r="F30" s="42"/>
      <c r="G30" s="42"/>
      <c r="H30" s="42"/>
      <c r="I30" s="42"/>
      <c r="J30" s="42"/>
      <c r="K30" s="42"/>
    </row>
    <row r="31" spans="1:11" x14ac:dyDescent="0.25">
      <c r="A31" s="42"/>
      <c r="B31" s="42"/>
      <c r="C31" s="42"/>
      <c r="D31" s="42"/>
      <c r="E31" s="42"/>
      <c r="F31" s="42"/>
      <c r="G31" s="42"/>
      <c r="H31" s="42"/>
      <c r="I31" s="42"/>
      <c r="J31" s="42"/>
      <c r="K31" s="42"/>
    </row>
    <row r="32" spans="1:11" ht="225" x14ac:dyDescent="0.25">
      <c r="A32" s="44" t="s">
        <v>101</v>
      </c>
      <c r="B32" s="44" t="s">
        <v>102</v>
      </c>
      <c r="C32" s="44" t="s">
        <v>103</v>
      </c>
      <c r="D32" s="42"/>
      <c r="E32" s="42"/>
      <c r="F32" s="42"/>
      <c r="G32" s="42"/>
      <c r="H32" s="42"/>
      <c r="I32" s="42"/>
      <c r="J32" s="42"/>
      <c r="K32" s="42"/>
    </row>
    <row r="33" spans="1:11" x14ac:dyDescent="0.25">
      <c r="A33" s="42"/>
      <c r="B33" s="42"/>
      <c r="C33" s="42"/>
      <c r="D33" s="42"/>
      <c r="E33" s="42"/>
      <c r="F33" s="42"/>
      <c r="G33" s="42"/>
      <c r="H33" s="42"/>
      <c r="I33" s="42"/>
      <c r="J33" s="42"/>
      <c r="K33" s="42"/>
    </row>
    <row r="34" spans="1:11" ht="30" x14ac:dyDescent="0.25">
      <c r="A34" s="44" t="s">
        <v>104</v>
      </c>
      <c r="B34" s="42"/>
      <c r="C34" s="42"/>
      <c r="D34" s="42"/>
      <c r="E34" s="42"/>
      <c r="F34" s="42"/>
      <c r="G34" s="42"/>
      <c r="H34" s="42"/>
      <c r="I34" s="42"/>
      <c r="J34" s="42"/>
      <c r="K34" s="42"/>
    </row>
    <row r="35" spans="1:11" x14ac:dyDescent="0.25">
      <c r="A35" s="42"/>
      <c r="B35" s="42"/>
      <c r="C35" s="42"/>
      <c r="D35" s="42"/>
      <c r="E35" s="42"/>
      <c r="F35" s="42"/>
      <c r="G35" s="42"/>
      <c r="H35" s="42"/>
      <c r="I35" s="42"/>
      <c r="J35" s="42"/>
      <c r="K35" s="42"/>
    </row>
    <row r="36" spans="1:11" x14ac:dyDescent="0.25">
      <c r="A36" s="42"/>
      <c r="B36" s="42"/>
      <c r="C36" s="42"/>
      <c r="D36" s="42"/>
      <c r="E36" s="42"/>
      <c r="F36" s="42"/>
      <c r="G36" s="42"/>
      <c r="H36" s="42"/>
      <c r="I36" s="42"/>
      <c r="J36" s="42"/>
      <c r="K36" s="42"/>
    </row>
    <row r="37" spans="1:11" x14ac:dyDescent="0.25">
      <c r="A37" s="42"/>
      <c r="B37" s="42"/>
      <c r="C37" s="42"/>
      <c r="D37" s="42"/>
      <c r="E37" s="42"/>
      <c r="F37" s="42"/>
      <c r="G37" s="42"/>
      <c r="H37" s="42"/>
      <c r="I37" s="42"/>
      <c r="J37" s="42"/>
      <c r="K37" s="42"/>
    </row>
    <row r="38" spans="1:11" x14ac:dyDescent="0.25">
      <c r="A38" s="42"/>
      <c r="B38" s="42"/>
      <c r="C38" s="42"/>
      <c r="D38" s="42"/>
      <c r="E38" s="42"/>
      <c r="F38" s="42"/>
      <c r="G38" s="42"/>
      <c r="H38" s="42"/>
      <c r="I38" s="42"/>
      <c r="J38" s="42"/>
      <c r="K38" s="42"/>
    </row>
    <row r="39" spans="1:11" x14ac:dyDescent="0.25">
      <c r="A39" s="42"/>
      <c r="B39" s="42"/>
      <c r="C39" s="42"/>
      <c r="D39" s="42"/>
      <c r="E39" s="42"/>
      <c r="F39" s="42"/>
      <c r="G39" s="42"/>
      <c r="H39" s="42"/>
      <c r="I39" s="42"/>
      <c r="J39" s="42"/>
      <c r="K39" s="42"/>
    </row>
    <row r="40" spans="1:11" x14ac:dyDescent="0.25">
      <c r="A40" s="42"/>
      <c r="B40" s="42"/>
      <c r="C40" s="42"/>
      <c r="D40" s="42"/>
      <c r="E40" s="42"/>
      <c r="F40" s="42"/>
      <c r="G40" s="42"/>
      <c r="H40" s="42"/>
      <c r="I40" s="42"/>
      <c r="J40" s="42"/>
      <c r="K40" s="4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J39" workbookViewId="0">
      <selection sqref="A1:V51"/>
    </sheetView>
  </sheetViews>
  <sheetFormatPr baseColWidth="10" defaultRowHeight="15" x14ac:dyDescent="0.25"/>
  <cols>
    <col min="1" max="1" width="47.28515625" bestFit="1" customWidth="1"/>
    <col min="2" max="2" width="20.140625" customWidth="1"/>
    <col min="3" max="3" width="20.85546875" customWidth="1"/>
    <col min="4" max="4" width="18" customWidth="1"/>
    <col min="5" max="5" width="21.28515625" customWidth="1"/>
    <col min="6" max="6" width="16.28515625" customWidth="1"/>
    <col min="7" max="7" width="25.28515625" customWidth="1"/>
    <col min="8" max="8" width="19" customWidth="1"/>
    <col min="9" max="9" width="24.85546875" customWidth="1"/>
    <col min="11" max="11" width="19.7109375" customWidth="1"/>
    <col min="13" max="13" width="20.28515625" customWidth="1"/>
    <col min="15" max="15" width="19.140625" customWidth="1"/>
  </cols>
  <sheetData>
    <row r="1" spans="1:13" x14ac:dyDescent="0.25">
      <c r="A1" s="43" t="s">
        <v>105</v>
      </c>
      <c r="B1" s="42"/>
      <c r="C1" s="42"/>
      <c r="D1" s="42"/>
      <c r="E1" s="42"/>
      <c r="F1" s="42"/>
      <c r="G1" s="42"/>
      <c r="H1" s="42"/>
      <c r="I1" s="42"/>
      <c r="J1" s="42"/>
      <c r="K1" s="42"/>
      <c r="L1" s="42"/>
      <c r="M1" s="42"/>
    </row>
    <row r="2" spans="1:13" x14ac:dyDescent="0.25">
      <c r="A2" s="42"/>
      <c r="B2" s="42"/>
      <c r="C2" s="42"/>
      <c r="D2" s="42"/>
      <c r="E2" s="42"/>
      <c r="F2" s="42"/>
      <c r="G2" s="42"/>
      <c r="H2" s="42"/>
      <c r="I2" s="42"/>
      <c r="J2" s="42"/>
      <c r="K2" s="42"/>
      <c r="L2" s="42"/>
      <c r="M2" s="42"/>
    </row>
    <row r="3" spans="1:13" x14ac:dyDescent="0.25">
      <c r="A3" s="28" t="s">
        <v>29</v>
      </c>
      <c r="B3" s="42"/>
      <c r="C3" s="42"/>
      <c r="D3" s="42"/>
      <c r="E3" s="42"/>
      <c r="F3" s="42"/>
      <c r="G3" s="42"/>
      <c r="H3" s="42"/>
      <c r="I3" s="42"/>
      <c r="J3" s="42"/>
      <c r="K3" s="42"/>
      <c r="L3" s="42"/>
      <c r="M3" s="42"/>
    </row>
    <row r="4" spans="1:13" x14ac:dyDescent="0.25">
      <c r="A4" s="119"/>
      <c r="B4" s="42"/>
      <c r="C4" s="42"/>
      <c r="D4" s="42"/>
      <c r="E4" s="42"/>
      <c r="F4" s="42"/>
      <c r="G4" s="42"/>
      <c r="H4" s="42"/>
      <c r="I4" s="42"/>
      <c r="J4" s="42"/>
      <c r="K4" s="42"/>
      <c r="L4" s="42"/>
      <c r="M4" s="42"/>
    </row>
    <row r="5" spans="1:13" x14ac:dyDescent="0.25">
      <c r="A5" s="28" t="s">
        <v>5</v>
      </c>
      <c r="B5" s="42"/>
      <c r="C5" s="42"/>
      <c r="D5" s="42"/>
      <c r="E5" s="42"/>
      <c r="F5" s="42"/>
      <c r="G5" s="42"/>
      <c r="H5" s="42"/>
      <c r="I5" s="42"/>
      <c r="J5" s="42"/>
      <c r="K5" s="42"/>
      <c r="L5" s="42"/>
      <c r="M5" s="42"/>
    </row>
    <row r="6" spans="1:13" x14ac:dyDescent="0.25">
      <c r="A6" s="119"/>
      <c r="B6" s="42"/>
      <c r="C6" s="42"/>
      <c r="D6" s="42"/>
      <c r="E6" s="42"/>
      <c r="F6" s="42"/>
      <c r="G6" s="42"/>
      <c r="H6" s="42"/>
      <c r="I6" s="42"/>
      <c r="J6" s="42"/>
      <c r="K6" s="42"/>
      <c r="L6" s="42"/>
      <c r="M6" s="42"/>
    </row>
    <row r="7" spans="1:13" x14ac:dyDescent="0.25">
      <c r="A7" s="42"/>
      <c r="B7" s="42"/>
      <c r="C7" s="42"/>
      <c r="D7" s="42"/>
      <c r="E7" s="42"/>
      <c r="F7" s="42"/>
      <c r="G7" s="42"/>
      <c r="H7" s="42"/>
      <c r="I7" s="42"/>
      <c r="J7" s="42"/>
      <c r="K7" s="42"/>
      <c r="L7" s="42"/>
      <c r="M7" s="42"/>
    </row>
    <row r="8" spans="1:13" ht="45" x14ac:dyDescent="0.25">
      <c r="A8" s="47" t="s">
        <v>106</v>
      </c>
      <c r="B8" s="42"/>
      <c r="C8" s="42"/>
      <c r="D8" s="42"/>
      <c r="E8" s="42"/>
      <c r="F8" s="42"/>
      <c r="G8" s="42"/>
      <c r="H8" s="42"/>
      <c r="I8" s="42"/>
      <c r="J8" s="42"/>
      <c r="K8" s="42"/>
      <c r="L8" s="42"/>
      <c r="M8" s="42"/>
    </row>
    <row r="9" spans="1:13" ht="75" x14ac:dyDescent="0.25">
      <c r="A9" s="117" t="s">
        <v>107</v>
      </c>
      <c r="B9" s="117" t="s">
        <v>1512</v>
      </c>
      <c r="C9" s="117" t="s">
        <v>108</v>
      </c>
      <c r="D9" s="117" t="s">
        <v>1513</v>
      </c>
      <c r="E9" s="117" t="s">
        <v>109</v>
      </c>
      <c r="F9" s="117" t="s">
        <v>1514</v>
      </c>
      <c r="G9" s="117" t="s">
        <v>110</v>
      </c>
      <c r="H9" s="117" t="s">
        <v>1515</v>
      </c>
      <c r="I9" s="117" t="s">
        <v>111</v>
      </c>
      <c r="J9" s="42"/>
      <c r="K9" s="42"/>
      <c r="L9" s="42"/>
      <c r="M9" s="42"/>
    </row>
    <row r="10" spans="1:13" ht="30" x14ac:dyDescent="0.25">
      <c r="A10" s="116" t="s">
        <v>115</v>
      </c>
      <c r="B10" s="116" t="s">
        <v>1529</v>
      </c>
      <c r="C10" s="116"/>
      <c r="D10" s="116" t="s">
        <v>1542</v>
      </c>
      <c r="E10" s="116"/>
      <c r="F10" s="116" t="s">
        <v>1555</v>
      </c>
      <c r="G10" s="116"/>
      <c r="H10" s="116" t="s">
        <v>1568</v>
      </c>
      <c r="I10" s="116"/>
      <c r="J10" s="42"/>
      <c r="K10" s="42"/>
      <c r="L10" s="42"/>
      <c r="M10" s="42"/>
    </row>
    <row r="11" spans="1:13" x14ac:dyDescent="0.25">
      <c r="A11" s="116" t="s">
        <v>116</v>
      </c>
      <c r="B11" s="116" t="s">
        <v>1530</v>
      </c>
      <c r="C11" s="116"/>
      <c r="D11" s="116" t="s">
        <v>1543</v>
      </c>
      <c r="E11" s="116"/>
      <c r="F11" s="116" t="s">
        <v>1556</v>
      </c>
      <c r="G11" s="116"/>
      <c r="H11" s="116" t="s">
        <v>1569</v>
      </c>
      <c r="I11" s="116"/>
      <c r="J11" s="42"/>
      <c r="K11" s="42"/>
      <c r="L11" s="42"/>
      <c r="M11" s="42"/>
    </row>
    <row r="12" spans="1:13" x14ac:dyDescent="0.25">
      <c r="A12" s="35" t="s">
        <v>112</v>
      </c>
      <c r="B12" s="35" t="s">
        <v>1531</v>
      </c>
      <c r="C12" s="35"/>
      <c r="D12" s="35" t="s">
        <v>1544</v>
      </c>
      <c r="E12" s="35"/>
      <c r="F12" s="35" t="s">
        <v>1557</v>
      </c>
      <c r="G12" s="35"/>
      <c r="H12" s="35" t="s">
        <v>1570</v>
      </c>
      <c r="I12" s="35"/>
      <c r="J12" s="42"/>
      <c r="K12" s="42"/>
      <c r="L12" s="42"/>
      <c r="M12" s="42"/>
    </row>
    <row r="13" spans="1:13" x14ac:dyDescent="0.25">
      <c r="A13" s="35" t="s">
        <v>117</v>
      </c>
      <c r="B13" s="35" t="s">
        <v>1532</v>
      </c>
      <c r="C13" s="35"/>
      <c r="D13" s="35" t="s">
        <v>1545</v>
      </c>
      <c r="E13" s="35"/>
      <c r="F13" s="35" t="s">
        <v>1558</v>
      </c>
      <c r="G13" s="35"/>
      <c r="H13" s="35" t="s">
        <v>1571</v>
      </c>
      <c r="I13" s="35"/>
      <c r="J13" s="42"/>
      <c r="K13" s="42"/>
      <c r="L13" s="42"/>
      <c r="M13" s="42"/>
    </row>
    <row r="14" spans="1:13" x14ac:dyDescent="0.25">
      <c r="A14" s="35" t="s">
        <v>113</v>
      </c>
      <c r="B14" s="35" t="s">
        <v>1533</v>
      </c>
      <c r="C14" s="35"/>
      <c r="D14" s="35" t="s">
        <v>1546</v>
      </c>
      <c r="E14" s="35"/>
      <c r="F14" s="35" t="s">
        <v>1559</v>
      </c>
      <c r="G14" s="35"/>
      <c r="H14" s="35" t="s">
        <v>1572</v>
      </c>
      <c r="I14" s="35"/>
      <c r="J14" s="42"/>
      <c r="K14" s="42"/>
      <c r="L14" s="42"/>
      <c r="M14" s="42"/>
    </row>
    <row r="15" spans="1:13" ht="30" x14ac:dyDescent="0.25">
      <c r="A15" s="35" t="s">
        <v>114</v>
      </c>
      <c r="B15" s="35" t="s">
        <v>1534</v>
      </c>
      <c r="C15" s="35"/>
      <c r="D15" s="35" t="s">
        <v>1547</v>
      </c>
      <c r="E15" s="35"/>
      <c r="F15" s="35" t="s">
        <v>1560</v>
      </c>
      <c r="G15" s="35"/>
      <c r="H15" s="35" t="s">
        <v>1573</v>
      </c>
      <c r="I15" s="35"/>
      <c r="J15" s="42"/>
      <c r="K15" s="42"/>
      <c r="L15" s="42"/>
      <c r="M15" s="42"/>
    </row>
    <row r="16" spans="1:13" ht="30" x14ac:dyDescent="0.25">
      <c r="A16" s="35" t="s">
        <v>118</v>
      </c>
      <c r="B16" s="35" t="s">
        <v>1535</v>
      </c>
      <c r="C16" s="35"/>
      <c r="D16" s="35" t="s">
        <v>1548</v>
      </c>
      <c r="E16" s="35"/>
      <c r="F16" s="35" t="s">
        <v>1561</v>
      </c>
      <c r="G16" s="35"/>
      <c r="H16" s="35" t="s">
        <v>1574</v>
      </c>
      <c r="I16" s="35"/>
      <c r="J16" s="42"/>
      <c r="K16" s="42"/>
      <c r="L16" s="42"/>
      <c r="M16" s="42"/>
    </row>
    <row r="17" spans="1:15" ht="30" x14ac:dyDescent="0.25">
      <c r="A17" s="35" t="s">
        <v>119</v>
      </c>
      <c r="B17" s="35" t="s">
        <v>1536</v>
      </c>
      <c r="C17" s="35"/>
      <c r="D17" s="35" t="s">
        <v>1549</v>
      </c>
      <c r="E17" s="35"/>
      <c r="F17" s="35" t="s">
        <v>1562</v>
      </c>
      <c r="G17" s="35"/>
      <c r="H17" s="35" t="s">
        <v>1575</v>
      </c>
      <c r="I17" s="35"/>
      <c r="J17" s="42"/>
      <c r="K17" s="42"/>
      <c r="L17" s="42"/>
      <c r="M17" s="42"/>
    </row>
    <row r="18" spans="1:15" ht="30" x14ac:dyDescent="0.25">
      <c r="A18" s="35" t="s">
        <v>120</v>
      </c>
      <c r="B18" s="35" t="s">
        <v>1537</v>
      </c>
      <c r="C18" s="35"/>
      <c r="D18" s="35" t="s">
        <v>1550</v>
      </c>
      <c r="E18" s="35"/>
      <c r="F18" s="35" t="s">
        <v>1563</v>
      </c>
      <c r="G18" s="35"/>
      <c r="H18" s="35" t="s">
        <v>1576</v>
      </c>
      <c r="I18" s="35"/>
      <c r="J18" s="42"/>
      <c r="K18" s="42"/>
      <c r="L18" s="42"/>
      <c r="M18" s="42"/>
    </row>
    <row r="19" spans="1:15" ht="30" x14ac:dyDescent="0.25">
      <c r="A19" s="35" t="s">
        <v>121</v>
      </c>
      <c r="B19" s="35" t="s">
        <v>1538</v>
      </c>
      <c r="C19" s="35"/>
      <c r="D19" s="35" t="s">
        <v>1551</v>
      </c>
      <c r="E19" s="35"/>
      <c r="F19" s="35" t="s">
        <v>1564</v>
      </c>
      <c r="G19" s="35"/>
      <c r="H19" s="35" t="s">
        <v>1577</v>
      </c>
      <c r="I19" s="35"/>
      <c r="J19" s="42"/>
      <c r="K19" s="42"/>
      <c r="L19" s="42"/>
      <c r="M19" s="42"/>
    </row>
    <row r="20" spans="1:15" ht="30" x14ac:dyDescent="0.25">
      <c r="A20" s="35" t="s">
        <v>122</v>
      </c>
      <c r="B20" s="35" t="s">
        <v>1539</v>
      </c>
      <c r="C20" s="35"/>
      <c r="D20" s="35" t="s">
        <v>1552</v>
      </c>
      <c r="E20" s="35"/>
      <c r="F20" s="35" t="s">
        <v>1565</v>
      </c>
      <c r="G20" s="35"/>
      <c r="H20" s="35" t="s">
        <v>1578</v>
      </c>
      <c r="I20" s="35"/>
      <c r="J20" s="42"/>
      <c r="K20" s="42"/>
      <c r="L20" s="42"/>
      <c r="M20" s="42"/>
    </row>
    <row r="21" spans="1:15" x14ac:dyDescent="0.25">
      <c r="A21" s="116" t="s">
        <v>123</v>
      </c>
      <c r="B21" s="116" t="s">
        <v>1540</v>
      </c>
      <c r="C21" s="116"/>
      <c r="D21" s="116" t="s">
        <v>1553</v>
      </c>
      <c r="E21" s="116"/>
      <c r="F21" s="116" t="s">
        <v>1566</v>
      </c>
      <c r="G21" s="116"/>
      <c r="H21" s="116" t="s">
        <v>1579</v>
      </c>
      <c r="I21" s="116"/>
      <c r="J21" s="42"/>
      <c r="K21" s="42"/>
      <c r="L21" s="42"/>
      <c r="M21" s="42"/>
    </row>
    <row r="22" spans="1:15" x14ac:dyDescent="0.25">
      <c r="A22" s="116" t="s">
        <v>124</v>
      </c>
      <c r="B22" s="116" t="s">
        <v>1541</v>
      </c>
      <c r="C22" s="116"/>
      <c r="D22" s="116" t="s">
        <v>1554</v>
      </c>
      <c r="E22" s="116"/>
      <c r="F22" s="116" t="s">
        <v>1567</v>
      </c>
      <c r="G22" s="116"/>
      <c r="H22" s="116" t="s">
        <v>1580</v>
      </c>
      <c r="I22" s="116"/>
      <c r="J22" s="42"/>
      <c r="K22" s="42"/>
      <c r="L22" s="42"/>
      <c r="M22" s="42"/>
    </row>
    <row r="23" spans="1:15" x14ac:dyDescent="0.25">
      <c r="A23" s="42"/>
      <c r="B23" s="42"/>
      <c r="C23" s="42"/>
      <c r="D23" s="42"/>
      <c r="E23" s="42"/>
      <c r="F23" s="42"/>
      <c r="G23" s="42"/>
      <c r="H23" s="42"/>
      <c r="I23" s="42"/>
      <c r="J23" s="42"/>
      <c r="K23" s="42"/>
      <c r="L23" s="42"/>
      <c r="M23" s="42"/>
    </row>
    <row r="24" spans="1:15" ht="45" x14ac:dyDescent="0.25">
      <c r="A24" s="47" t="s">
        <v>125</v>
      </c>
      <c r="B24" s="42"/>
      <c r="C24" s="42"/>
      <c r="D24" s="42"/>
      <c r="E24" s="42"/>
      <c r="F24" s="42"/>
      <c r="G24" s="42"/>
      <c r="H24" s="42"/>
      <c r="I24" s="42"/>
      <c r="J24" s="42"/>
      <c r="K24" s="42"/>
      <c r="L24" s="42"/>
      <c r="M24" s="42"/>
    </row>
    <row r="25" spans="1:15" ht="45" x14ac:dyDescent="0.25">
      <c r="A25" s="117" t="s">
        <v>126</v>
      </c>
      <c r="B25" s="117" t="s">
        <v>1516</v>
      </c>
      <c r="C25" s="117" t="s">
        <v>127</v>
      </c>
      <c r="D25" s="117" t="s">
        <v>1517</v>
      </c>
      <c r="E25" s="117" t="s">
        <v>128</v>
      </c>
      <c r="F25" s="117" t="s">
        <v>1518</v>
      </c>
      <c r="G25" s="117" t="s">
        <v>129</v>
      </c>
      <c r="H25" s="117" t="s">
        <v>1519</v>
      </c>
      <c r="I25" s="117" t="s">
        <v>130</v>
      </c>
      <c r="J25" s="117" t="s">
        <v>1520</v>
      </c>
      <c r="K25" s="117" t="s">
        <v>131</v>
      </c>
      <c r="L25" s="117" t="s">
        <v>1521</v>
      </c>
      <c r="M25" s="117" t="s">
        <v>132</v>
      </c>
      <c r="N25" s="117" t="s">
        <v>1522</v>
      </c>
      <c r="O25" s="117" t="s">
        <v>133</v>
      </c>
    </row>
    <row r="26" spans="1:15" x14ac:dyDescent="0.25">
      <c r="A26" s="116" t="s">
        <v>134</v>
      </c>
      <c r="B26" s="116" t="s">
        <v>1581</v>
      </c>
      <c r="C26" s="46"/>
      <c r="D26" s="116" t="s">
        <v>1598</v>
      </c>
      <c r="E26" s="46"/>
      <c r="F26" s="116" t="s">
        <v>1611</v>
      </c>
      <c r="G26" s="46"/>
      <c r="H26" s="116" t="s">
        <v>1624</v>
      </c>
      <c r="I26" s="46"/>
      <c r="J26" s="116" t="s">
        <v>1638</v>
      </c>
      <c r="K26" s="46"/>
      <c r="L26" s="116" t="s">
        <v>1651</v>
      </c>
      <c r="M26" s="46"/>
      <c r="N26" s="116" t="s">
        <v>1664</v>
      </c>
      <c r="O26" s="46"/>
    </row>
    <row r="27" spans="1:15" x14ac:dyDescent="0.25">
      <c r="A27" s="116" t="s">
        <v>135</v>
      </c>
      <c r="B27" s="116" t="s">
        <v>1582</v>
      </c>
      <c r="C27" s="46"/>
      <c r="D27" s="116" t="s">
        <v>1599</v>
      </c>
      <c r="E27" s="46"/>
      <c r="F27" s="116" t="s">
        <v>1612</v>
      </c>
      <c r="G27" s="46"/>
      <c r="H27" s="116" t="s">
        <v>1625</v>
      </c>
      <c r="I27" s="46"/>
      <c r="J27" s="116" t="s">
        <v>1639</v>
      </c>
      <c r="K27" s="46"/>
      <c r="L27" s="116" t="s">
        <v>1652</v>
      </c>
      <c r="M27" s="46"/>
      <c r="N27" s="116" t="s">
        <v>1665</v>
      </c>
      <c r="O27" s="46"/>
    </row>
    <row r="28" spans="1:15" x14ac:dyDescent="0.25">
      <c r="A28" s="35" t="s">
        <v>136</v>
      </c>
      <c r="B28" s="35" t="s">
        <v>1583</v>
      </c>
      <c r="C28" s="41"/>
      <c r="D28" s="35" t="s">
        <v>1600</v>
      </c>
      <c r="E28" s="41"/>
      <c r="F28" s="35" t="s">
        <v>1613</v>
      </c>
      <c r="G28" s="41"/>
      <c r="H28" s="35" t="s">
        <v>1626</v>
      </c>
      <c r="I28" s="41"/>
      <c r="J28" s="35" t="s">
        <v>1640</v>
      </c>
      <c r="K28" s="41"/>
      <c r="L28" s="35" t="s">
        <v>1653</v>
      </c>
      <c r="M28" s="41"/>
      <c r="N28" s="35" t="s">
        <v>1666</v>
      </c>
      <c r="O28" s="41"/>
    </row>
    <row r="29" spans="1:15" x14ac:dyDescent="0.25">
      <c r="A29" s="35" t="s">
        <v>137</v>
      </c>
      <c r="B29" s="35" t="s">
        <v>1584</v>
      </c>
      <c r="C29" s="41"/>
      <c r="D29" s="35" t="s">
        <v>1601</v>
      </c>
      <c r="E29" s="41"/>
      <c r="F29" s="35" t="s">
        <v>1614</v>
      </c>
      <c r="G29" s="41"/>
      <c r="H29" s="35" t="s">
        <v>1627</v>
      </c>
      <c r="I29" s="41"/>
      <c r="J29" s="35" t="s">
        <v>1641</v>
      </c>
      <c r="K29" s="41"/>
      <c r="L29" s="35" t="s">
        <v>1654</v>
      </c>
      <c r="M29" s="41"/>
      <c r="N29" s="35" t="s">
        <v>1667</v>
      </c>
      <c r="O29" s="41"/>
    </row>
    <row r="30" spans="1:15" x14ac:dyDescent="0.25">
      <c r="A30" s="35" t="s">
        <v>138</v>
      </c>
      <c r="B30" s="35" t="s">
        <v>1585</v>
      </c>
      <c r="C30" s="41"/>
      <c r="D30" s="35" t="s">
        <v>1602</v>
      </c>
      <c r="E30" s="41"/>
      <c r="F30" s="35" t="s">
        <v>1615</v>
      </c>
      <c r="G30" s="41"/>
      <c r="H30" s="35" t="s">
        <v>1628</v>
      </c>
      <c r="I30" s="41"/>
      <c r="J30" s="35" t="s">
        <v>1642</v>
      </c>
      <c r="K30" s="41"/>
      <c r="L30" s="35" t="s">
        <v>1655</v>
      </c>
      <c r="M30" s="41"/>
      <c r="N30" s="35" t="s">
        <v>1668</v>
      </c>
      <c r="O30" s="41"/>
    </row>
    <row r="31" spans="1:15" x14ac:dyDescent="0.25">
      <c r="A31" s="35" t="s">
        <v>139</v>
      </c>
      <c r="B31" s="35" t="s">
        <v>1586</v>
      </c>
      <c r="C31" s="41"/>
      <c r="D31" s="35" t="s">
        <v>1603</v>
      </c>
      <c r="E31" s="41"/>
      <c r="F31" s="35" t="s">
        <v>1616</v>
      </c>
      <c r="G31" s="41"/>
      <c r="H31" s="35" t="s">
        <v>1629</v>
      </c>
      <c r="I31" s="41"/>
      <c r="J31" s="35" t="s">
        <v>1643</v>
      </c>
      <c r="K31" s="41"/>
      <c r="L31" s="35" t="s">
        <v>1656</v>
      </c>
      <c r="M31" s="41"/>
      <c r="N31" s="35" t="s">
        <v>1669</v>
      </c>
      <c r="O31" s="41"/>
    </row>
    <row r="32" spans="1:15" x14ac:dyDescent="0.25">
      <c r="A32" s="35" t="s">
        <v>140</v>
      </c>
      <c r="B32" s="35" t="s">
        <v>1587</v>
      </c>
      <c r="C32" s="41"/>
      <c r="D32" s="35" t="s">
        <v>1604</v>
      </c>
      <c r="E32" s="41"/>
      <c r="F32" s="35" t="s">
        <v>1617</v>
      </c>
      <c r="G32" s="41"/>
      <c r="H32" s="35" t="s">
        <v>1630</v>
      </c>
      <c r="I32" s="41"/>
      <c r="J32" s="35" t="s">
        <v>1644</v>
      </c>
      <c r="K32" s="41"/>
      <c r="L32" s="35" t="s">
        <v>1657</v>
      </c>
      <c r="M32" s="41"/>
      <c r="N32" s="35" t="s">
        <v>1670</v>
      </c>
      <c r="O32" s="41"/>
    </row>
    <row r="33" spans="1:15" ht="30" x14ac:dyDescent="0.25">
      <c r="A33" s="35" t="s">
        <v>141</v>
      </c>
      <c r="B33" s="35" t="s">
        <v>1588</v>
      </c>
      <c r="C33" s="41"/>
      <c r="D33" s="35" t="s">
        <v>1605</v>
      </c>
      <c r="E33" s="41"/>
      <c r="F33" s="35" t="s">
        <v>1618</v>
      </c>
      <c r="G33" s="41"/>
      <c r="H33" s="35" t="s">
        <v>1631</v>
      </c>
      <c r="I33" s="41"/>
      <c r="J33" s="35" t="s">
        <v>1645</v>
      </c>
      <c r="K33" s="41"/>
      <c r="L33" s="35" t="s">
        <v>1658</v>
      </c>
      <c r="M33" s="41"/>
      <c r="N33" s="35" t="s">
        <v>1671</v>
      </c>
      <c r="O33" s="41"/>
    </row>
    <row r="34" spans="1:15" ht="30" x14ac:dyDescent="0.25">
      <c r="A34" s="35" t="s">
        <v>120</v>
      </c>
      <c r="B34" s="35" t="s">
        <v>1589</v>
      </c>
      <c r="C34" s="41"/>
      <c r="D34" s="35" t="s">
        <v>1606</v>
      </c>
      <c r="E34" s="41"/>
      <c r="F34" s="35" t="s">
        <v>1619</v>
      </c>
      <c r="G34" s="41"/>
      <c r="H34" s="35" t="s">
        <v>1632</v>
      </c>
      <c r="I34" s="41"/>
      <c r="J34" s="35" t="s">
        <v>1646</v>
      </c>
      <c r="K34" s="41"/>
      <c r="L34" s="35" t="s">
        <v>1659</v>
      </c>
      <c r="M34" s="41"/>
      <c r="N34" s="35" t="s">
        <v>1672</v>
      </c>
      <c r="O34" s="41"/>
    </row>
    <row r="35" spans="1:15" ht="30" x14ac:dyDescent="0.25">
      <c r="A35" s="35" t="s">
        <v>142</v>
      </c>
      <c r="B35" s="35" t="s">
        <v>1590</v>
      </c>
      <c r="C35" s="41"/>
      <c r="D35" s="35" t="s">
        <v>1607</v>
      </c>
      <c r="E35" s="41"/>
      <c r="F35" s="35" t="s">
        <v>1620</v>
      </c>
      <c r="G35" s="41"/>
      <c r="H35" s="35" t="s">
        <v>1633</v>
      </c>
      <c r="I35" s="41"/>
      <c r="J35" s="35" t="s">
        <v>1647</v>
      </c>
      <c r="K35" s="41"/>
      <c r="L35" s="35" t="s">
        <v>1660</v>
      </c>
      <c r="M35" s="41"/>
      <c r="N35" s="35" t="s">
        <v>1673</v>
      </c>
      <c r="O35" s="41"/>
    </row>
    <row r="36" spans="1:15" ht="30" x14ac:dyDescent="0.25">
      <c r="A36" s="35" t="s">
        <v>143</v>
      </c>
      <c r="B36" s="35" t="s">
        <v>1591</v>
      </c>
      <c r="C36" s="41"/>
      <c r="D36" s="35" t="s">
        <v>1608</v>
      </c>
      <c r="E36" s="41"/>
      <c r="F36" s="35" t="s">
        <v>1621</v>
      </c>
      <c r="G36" s="41"/>
      <c r="H36" s="35" t="s">
        <v>1634</v>
      </c>
      <c r="I36" s="41"/>
      <c r="J36" s="35" t="s">
        <v>1648</v>
      </c>
      <c r="K36" s="41"/>
      <c r="L36" s="35" t="s">
        <v>1661</v>
      </c>
      <c r="M36" s="41"/>
      <c r="N36" s="35" t="s">
        <v>1674</v>
      </c>
      <c r="O36" s="41"/>
    </row>
    <row r="37" spans="1:15" x14ac:dyDescent="0.25">
      <c r="A37" s="39" t="s">
        <v>123</v>
      </c>
      <c r="B37" s="39" t="s">
        <v>1592</v>
      </c>
      <c r="C37" s="179">
        <f t="shared" ref="C37:I37" si="0">SUM(C28:C36)</f>
        <v>0</v>
      </c>
      <c r="D37" s="39" t="s">
        <v>1609</v>
      </c>
      <c r="E37" s="179">
        <f>SUM(E28:E36)</f>
        <v>0</v>
      </c>
      <c r="F37" s="39" t="s">
        <v>1622</v>
      </c>
      <c r="G37" s="179">
        <f>SUM(G28:G36)</f>
        <v>0</v>
      </c>
      <c r="H37" s="39" t="s">
        <v>1635</v>
      </c>
      <c r="I37" s="179">
        <f>SUM(I28:I36)</f>
        <v>0</v>
      </c>
      <c r="J37" s="39" t="s">
        <v>1649</v>
      </c>
      <c r="K37" s="179">
        <f>SUM(K28:K36)</f>
        <v>0</v>
      </c>
      <c r="L37" s="39" t="s">
        <v>1662</v>
      </c>
      <c r="M37" s="179">
        <f>SUM(M28:M36)</f>
        <v>0</v>
      </c>
      <c r="N37" s="39" t="s">
        <v>1675</v>
      </c>
      <c r="O37" s="179">
        <f>SUM(O28:O36)</f>
        <v>0</v>
      </c>
    </row>
    <row r="38" spans="1:15" ht="30" x14ac:dyDescent="0.25">
      <c r="A38" s="39" t="s">
        <v>144</v>
      </c>
      <c r="B38" s="39" t="s">
        <v>1593</v>
      </c>
      <c r="C38" s="179"/>
      <c r="D38" s="182"/>
      <c r="E38" s="180"/>
      <c r="F38" s="182"/>
      <c r="G38" s="180"/>
      <c r="H38" s="39" t="s">
        <v>1636</v>
      </c>
      <c r="I38" s="179"/>
      <c r="J38" s="182"/>
      <c r="K38" s="180"/>
      <c r="L38" s="182"/>
      <c r="M38" s="180"/>
      <c r="N38" s="39" t="s">
        <v>1676</v>
      </c>
      <c r="O38" s="179"/>
    </row>
    <row r="39" spans="1:15" ht="30" x14ac:dyDescent="0.25">
      <c r="A39" s="39" t="s">
        <v>145</v>
      </c>
      <c r="B39" s="39" t="s">
        <v>1594</v>
      </c>
      <c r="C39" s="179">
        <f>SUM(C38,C26:C27,C37)</f>
        <v>0</v>
      </c>
      <c r="D39" s="39" t="s">
        <v>1610</v>
      </c>
      <c r="E39" s="179">
        <f t="shared" ref="E39:J39" si="1">SUM(E38,E26:E27,E37)</f>
        <v>0</v>
      </c>
      <c r="F39" s="39" t="s">
        <v>1623</v>
      </c>
      <c r="G39" s="179">
        <f>SUM(G38,G26:G27,G37)</f>
        <v>0</v>
      </c>
      <c r="H39" s="39" t="s">
        <v>1637</v>
      </c>
      <c r="I39" s="179">
        <f>SUM(I38,I26:I27,I37)</f>
        <v>0</v>
      </c>
      <c r="J39" s="39" t="s">
        <v>1650</v>
      </c>
      <c r="K39" s="179">
        <f>SUM(K38,K26:K27,K37)</f>
        <v>0</v>
      </c>
      <c r="L39" s="39" t="s">
        <v>1663</v>
      </c>
      <c r="M39" s="179">
        <f>SUM(M38,M26:M27,M37)</f>
        <v>0</v>
      </c>
      <c r="N39" s="39" t="s">
        <v>1677</v>
      </c>
      <c r="O39" s="179">
        <f>SUM(O38,O26:O27,O37)</f>
        <v>0</v>
      </c>
    </row>
    <row r="40" spans="1:15" ht="30" x14ac:dyDescent="0.25">
      <c r="A40" s="116" t="s">
        <v>146</v>
      </c>
      <c r="B40" s="46">
        <f>SUM(C39:G39)</f>
        <v>0</v>
      </c>
      <c r="C40" s="46" t="s">
        <v>1595</v>
      </c>
      <c r="D40" s="181"/>
      <c r="E40" s="181"/>
      <c r="F40" s="181"/>
      <c r="G40" s="181"/>
      <c r="H40" s="181"/>
      <c r="I40" s="178"/>
      <c r="J40" s="42"/>
      <c r="K40" s="42"/>
      <c r="L40" s="42"/>
      <c r="M40" s="42"/>
    </row>
    <row r="41" spans="1:15" ht="30" x14ac:dyDescent="0.25">
      <c r="A41" s="46" t="s">
        <v>147</v>
      </c>
      <c r="B41" s="46">
        <f>SUM(I39:M39)</f>
        <v>0</v>
      </c>
      <c r="C41" s="116" t="s">
        <v>1596</v>
      </c>
      <c r="D41" s="178"/>
      <c r="E41" s="178"/>
      <c r="F41" s="178"/>
      <c r="G41" s="181"/>
      <c r="H41" s="181"/>
      <c r="I41" s="42"/>
      <c r="J41" s="42"/>
      <c r="K41" s="42"/>
      <c r="L41" s="42"/>
      <c r="M41" s="42"/>
    </row>
    <row r="42" spans="1:15" ht="30" x14ac:dyDescent="0.25">
      <c r="A42" s="46" t="s">
        <v>148</v>
      </c>
      <c r="B42" s="46">
        <f>B40-B41</f>
        <v>0</v>
      </c>
      <c r="C42" s="116" t="s">
        <v>1597</v>
      </c>
      <c r="D42" s="178"/>
      <c r="E42" s="181"/>
      <c r="F42" s="181"/>
      <c r="G42" s="181"/>
      <c r="H42" s="181"/>
      <c r="I42" s="42"/>
      <c r="J42" s="42"/>
      <c r="K42" s="42"/>
      <c r="L42" s="42"/>
      <c r="M42" s="42"/>
    </row>
    <row r="43" spans="1:15" x14ac:dyDescent="0.25">
      <c r="A43" s="42"/>
      <c r="B43" s="178"/>
      <c r="C43" s="178"/>
      <c r="D43" s="178"/>
      <c r="E43" s="178"/>
      <c r="F43" s="178"/>
      <c r="G43" s="178"/>
      <c r="H43" s="178"/>
      <c r="I43" s="42"/>
      <c r="J43" s="42"/>
      <c r="K43" s="42"/>
      <c r="L43" s="42"/>
      <c r="M43" s="42"/>
    </row>
    <row r="44" spans="1:15" x14ac:dyDescent="0.25">
      <c r="A44" s="47" t="s">
        <v>156</v>
      </c>
      <c r="B44" s="178"/>
      <c r="C44" s="178"/>
      <c r="D44" s="178"/>
      <c r="E44" s="178"/>
      <c r="F44" s="178"/>
      <c r="G44" s="178"/>
      <c r="H44" s="178"/>
      <c r="I44" s="42"/>
      <c r="J44" s="42"/>
      <c r="K44" s="42"/>
      <c r="L44" s="42"/>
      <c r="M44" s="42"/>
    </row>
    <row r="45" spans="1:15" ht="45" x14ac:dyDescent="0.25">
      <c r="A45" s="28" t="s">
        <v>149</v>
      </c>
      <c r="B45" s="28" t="s">
        <v>152</v>
      </c>
      <c r="C45" s="28" t="s">
        <v>153</v>
      </c>
      <c r="D45" s="28" t="s">
        <v>1523</v>
      </c>
      <c r="E45" s="28" t="s">
        <v>154</v>
      </c>
      <c r="F45" s="28" t="s">
        <v>1524</v>
      </c>
      <c r="G45" s="28" t="s">
        <v>155</v>
      </c>
      <c r="H45" s="42"/>
      <c r="I45" s="42"/>
      <c r="J45" s="42"/>
      <c r="K45" s="42"/>
      <c r="L45" s="42"/>
      <c r="M45" s="42"/>
    </row>
    <row r="46" spans="1:15" x14ac:dyDescent="0.25">
      <c r="A46" s="35" t="s">
        <v>150</v>
      </c>
      <c r="B46" s="35"/>
      <c r="C46" s="35"/>
      <c r="D46" s="35" t="s">
        <v>1525</v>
      </c>
      <c r="E46" s="35"/>
      <c r="F46" s="35" t="s">
        <v>1527</v>
      </c>
      <c r="G46" s="35"/>
      <c r="H46" s="42"/>
      <c r="I46" s="42"/>
      <c r="J46" s="42"/>
      <c r="K46" s="42"/>
      <c r="L46" s="42"/>
      <c r="M46" s="42"/>
    </row>
    <row r="47" spans="1:15" x14ac:dyDescent="0.25">
      <c r="A47" s="35" t="s">
        <v>151</v>
      </c>
      <c r="B47" s="35"/>
      <c r="C47" s="35"/>
      <c r="D47" s="35" t="s">
        <v>1526</v>
      </c>
      <c r="E47" s="35"/>
      <c r="F47" s="35" t="s">
        <v>1528</v>
      </c>
      <c r="G47" s="35"/>
      <c r="H47" s="42"/>
      <c r="I47" s="42"/>
      <c r="J47" s="42"/>
      <c r="K47" s="42"/>
      <c r="L47" s="42"/>
      <c r="M47" s="42"/>
    </row>
    <row r="48" spans="1:15" x14ac:dyDescent="0.25">
      <c r="A48" s="42"/>
      <c r="B48" s="42"/>
      <c r="C48" s="42"/>
      <c r="D48" s="42"/>
      <c r="E48" s="42"/>
      <c r="F48" s="42"/>
      <c r="G48" s="42"/>
      <c r="H48" s="42"/>
      <c r="I48" s="42"/>
      <c r="J48" s="42"/>
      <c r="K48" s="42"/>
      <c r="L48" s="42"/>
      <c r="M48" s="42"/>
    </row>
    <row r="49" spans="1:13" ht="30" x14ac:dyDescent="0.25">
      <c r="A49" s="44" t="s">
        <v>28</v>
      </c>
      <c r="B49" s="42"/>
      <c r="C49" s="42"/>
      <c r="D49" s="42"/>
      <c r="E49" s="42"/>
      <c r="F49" s="42"/>
      <c r="G49" s="42"/>
      <c r="H49" s="42"/>
      <c r="I49" s="42"/>
      <c r="J49" s="42"/>
      <c r="K49" s="42"/>
      <c r="L49" s="42"/>
      <c r="M49" s="42"/>
    </row>
    <row r="50" spans="1:13" x14ac:dyDescent="0.25">
      <c r="A50" s="42"/>
      <c r="B50" s="42"/>
      <c r="C50" s="42"/>
      <c r="D50" s="42"/>
      <c r="E50" s="42"/>
      <c r="F50" s="42"/>
      <c r="G50" s="42"/>
      <c r="H50" s="42"/>
      <c r="I50" s="42"/>
      <c r="J50" s="42"/>
      <c r="K50" s="42"/>
      <c r="L50" s="42"/>
      <c r="M50" s="42"/>
    </row>
    <row r="51" spans="1:13" x14ac:dyDescent="0.25">
      <c r="A51" s="42"/>
      <c r="B51" s="42"/>
      <c r="C51" s="42"/>
      <c r="D51" s="42"/>
      <c r="E51" s="42"/>
      <c r="F51" s="42"/>
      <c r="G51" s="42"/>
      <c r="H51" s="42"/>
      <c r="I51" s="42"/>
      <c r="J51" s="42"/>
      <c r="K51" s="42"/>
      <c r="L51" s="42"/>
      <c r="M51" s="42"/>
    </row>
    <row r="52" spans="1:13" x14ac:dyDescent="0.25">
      <c r="A52" s="42"/>
      <c r="B52" s="42"/>
      <c r="C52" s="42"/>
      <c r="D52" s="42"/>
      <c r="E52" s="42"/>
      <c r="F52" s="42"/>
      <c r="G52" s="42"/>
      <c r="H52" s="42"/>
      <c r="I52" s="42"/>
      <c r="J52" s="42"/>
      <c r="K52" s="42"/>
      <c r="L52" s="42"/>
      <c r="M52" s="42"/>
    </row>
    <row r="53" spans="1:13" x14ac:dyDescent="0.25">
      <c r="A53" s="42"/>
      <c r="B53" s="42"/>
      <c r="C53" s="42"/>
      <c r="D53" s="42"/>
      <c r="E53" s="42"/>
      <c r="F53" s="42"/>
      <c r="G53" s="42"/>
      <c r="H53" s="42"/>
      <c r="I53" s="42"/>
      <c r="J53" s="42"/>
      <c r="K53" s="42"/>
      <c r="L53" s="42"/>
      <c r="M53" s="4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D39" workbookViewId="0">
      <selection activeCell="G48" sqref="G48"/>
    </sheetView>
  </sheetViews>
  <sheetFormatPr baseColWidth="10" defaultRowHeight="15" x14ac:dyDescent="0.25"/>
  <cols>
    <col min="1" max="1" width="52.140625" customWidth="1"/>
    <col min="3" max="3" width="30.42578125" bestFit="1" customWidth="1"/>
    <col min="5" max="5" width="40" bestFit="1" customWidth="1"/>
    <col min="7" max="7" width="35.85546875" bestFit="1" customWidth="1"/>
    <col min="9" max="9" width="28.42578125" bestFit="1" customWidth="1"/>
  </cols>
  <sheetData>
    <row r="1" spans="1:9" x14ac:dyDescent="0.25">
      <c r="A1" s="32" t="s">
        <v>157</v>
      </c>
    </row>
    <row r="3" spans="1:9" x14ac:dyDescent="0.25">
      <c r="A3" s="4" t="s">
        <v>29</v>
      </c>
    </row>
    <row r="4" spans="1:9" x14ac:dyDescent="0.25">
      <c r="A4" s="1"/>
    </row>
    <row r="5" spans="1:9" x14ac:dyDescent="0.25">
      <c r="A5" s="4" t="s">
        <v>5</v>
      </c>
    </row>
    <row r="6" spans="1:9" x14ac:dyDescent="0.25">
      <c r="A6" s="1"/>
    </row>
    <row r="8" spans="1:9" x14ac:dyDescent="0.25">
      <c r="A8" s="4" t="s">
        <v>158</v>
      </c>
      <c r="B8" s="4" t="s">
        <v>159</v>
      </c>
      <c r="C8" s="4" t="s">
        <v>160</v>
      </c>
      <c r="D8" s="4" t="s">
        <v>161</v>
      </c>
      <c r="E8" s="4" t="s">
        <v>162</v>
      </c>
      <c r="F8" s="4" t="s">
        <v>164</v>
      </c>
      <c r="G8" s="4" t="s">
        <v>163</v>
      </c>
      <c r="H8" s="4" t="s">
        <v>165</v>
      </c>
      <c r="I8" s="4" t="s">
        <v>166</v>
      </c>
    </row>
    <row r="9" spans="1:9" x14ac:dyDescent="0.25">
      <c r="A9" s="5" t="s">
        <v>167</v>
      </c>
      <c r="B9" s="5"/>
      <c r="C9" s="5"/>
      <c r="D9" s="5"/>
      <c r="E9" s="5"/>
      <c r="F9" s="5"/>
      <c r="G9" s="5"/>
      <c r="H9" s="5"/>
      <c r="I9" s="5"/>
    </row>
    <row r="10" spans="1:9" x14ac:dyDescent="0.25">
      <c r="A10" s="6" t="s">
        <v>168</v>
      </c>
      <c r="B10" s="6" t="s">
        <v>169</v>
      </c>
      <c r="C10" s="14"/>
      <c r="D10" s="6" t="s">
        <v>170</v>
      </c>
      <c r="E10" s="14"/>
      <c r="F10" s="6" t="s">
        <v>171</v>
      </c>
      <c r="G10" s="14"/>
      <c r="H10" s="6" t="s">
        <v>172</v>
      </c>
      <c r="I10" s="14"/>
    </row>
    <row r="11" spans="1:9" x14ac:dyDescent="0.25">
      <c r="A11" s="6" t="s">
        <v>173</v>
      </c>
      <c r="B11" s="6" t="s">
        <v>174</v>
      </c>
      <c r="C11" s="14"/>
      <c r="D11" s="6" t="s">
        <v>175</v>
      </c>
      <c r="E11" s="14"/>
      <c r="F11" s="6" t="s">
        <v>176</v>
      </c>
      <c r="G11" s="14"/>
      <c r="H11" s="6" t="s">
        <v>177</v>
      </c>
      <c r="I11" s="14"/>
    </row>
    <row r="12" spans="1:9" x14ac:dyDescent="0.25">
      <c r="A12" s="6" t="s">
        <v>178</v>
      </c>
      <c r="B12" s="6" t="s">
        <v>179</v>
      </c>
      <c r="C12" s="14"/>
      <c r="D12" s="6" t="s">
        <v>180</v>
      </c>
      <c r="E12" s="14"/>
      <c r="F12" s="6" t="s">
        <v>181</v>
      </c>
      <c r="G12" s="14"/>
      <c r="H12" s="6" t="s">
        <v>182</v>
      </c>
      <c r="I12" s="14"/>
    </row>
    <row r="13" spans="1:9" x14ac:dyDescent="0.25">
      <c r="A13" s="6" t="s">
        <v>183</v>
      </c>
      <c r="B13" s="6" t="s">
        <v>184</v>
      </c>
      <c r="C13" s="14"/>
      <c r="D13" s="6" t="s">
        <v>185</v>
      </c>
      <c r="E13" s="14"/>
      <c r="F13" s="6" t="s">
        <v>186</v>
      </c>
      <c r="G13" s="14"/>
      <c r="H13" s="6" t="s">
        <v>187</v>
      </c>
      <c r="I13" s="14"/>
    </row>
    <row r="14" spans="1:9" x14ac:dyDescent="0.25">
      <c r="A14" s="6" t="s">
        <v>188</v>
      </c>
      <c r="B14" s="6" t="s">
        <v>189</v>
      </c>
      <c r="C14" s="14"/>
      <c r="D14" s="6" t="s">
        <v>190</v>
      </c>
      <c r="E14" s="14"/>
      <c r="F14" s="6" t="s">
        <v>191</v>
      </c>
      <c r="G14" s="14"/>
      <c r="H14" s="6" t="s">
        <v>192</v>
      </c>
      <c r="I14" s="14"/>
    </row>
    <row r="15" spans="1:9" x14ac:dyDescent="0.25">
      <c r="A15" s="6" t="s">
        <v>193</v>
      </c>
      <c r="B15" s="6" t="s">
        <v>194</v>
      </c>
      <c r="C15" s="14"/>
      <c r="D15" s="6" t="s">
        <v>195</v>
      </c>
      <c r="E15" s="14"/>
      <c r="F15" s="6" t="s">
        <v>196</v>
      </c>
      <c r="G15" s="14"/>
      <c r="H15" s="6" t="s">
        <v>197</v>
      </c>
      <c r="I15" s="14"/>
    </row>
    <row r="16" spans="1:9" x14ac:dyDescent="0.25">
      <c r="A16" s="6" t="s">
        <v>198</v>
      </c>
      <c r="B16" s="6" t="s">
        <v>200</v>
      </c>
      <c r="C16" s="14"/>
      <c r="D16" s="6" t="s">
        <v>201</v>
      </c>
      <c r="E16" s="14"/>
      <c r="F16" s="6" t="s">
        <v>202</v>
      </c>
      <c r="G16" s="14"/>
      <c r="H16" s="6" t="s">
        <v>203</v>
      </c>
      <c r="I16" s="14"/>
    </row>
    <row r="17" spans="1:9" x14ac:dyDescent="0.25">
      <c r="A17" s="8" t="s">
        <v>199</v>
      </c>
      <c r="B17" s="8" t="s">
        <v>204</v>
      </c>
      <c r="C17" s="8"/>
      <c r="D17" s="8" t="s">
        <v>205</v>
      </c>
      <c r="E17" s="8"/>
      <c r="F17" s="8" t="s">
        <v>206</v>
      </c>
      <c r="G17" s="8"/>
      <c r="H17" s="8" t="s">
        <v>207</v>
      </c>
      <c r="I17" s="8"/>
    </row>
    <row r="18" spans="1:9" x14ac:dyDescent="0.25">
      <c r="A18" s="5" t="s">
        <v>32</v>
      </c>
      <c r="B18" s="5"/>
      <c r="C18" s="5"/>
      <c r="D18" s="5"/>
      <c r="E18" s="5"/>
      <c r="F18" s="5"/>
      <c r="G18" s="5"/>
      <c r="H18" s="5"/>
      <c r="I18" s="5"/>
    </row>
    <row r="19" spans="1:9" x14ac:dyDescent="0.25">
      <c r="A19" s="6" t="s">
        <v>208</v>
      </c>
      <c r="B19" s="6" t="s">
        <v>209</v>
      </c>
      <c r="C19" s="6"/>
      <c r="D19" s="6" t="s">
        <v>210</v>
      </c>
      <c r="E19" s="6"/>
      <c r="F19" s="6" t="s">
        <v>211</v>
      </c>
      <c r="G19" s="6"/>
      <c r="H19" s="6" t="s">
        <v>212</v>
      </c>
      <c r="I19" s="6"/>
    </row>
    <row r="20" spans="1:9" x14ac:dyDescent="0.25">
      <c r="A20" s="6" t="s">
        <v>213</v>
      </c>
      <c r="B20" s="6" t="s">
        <v>214</v>
      </c>
      <c r="C20" s="6"/>
      <c r="D20" s="6" t="s">
        <v>215</v>
      </c>
      <c r="E20" s="6"/>
      <c r="F20" s="6" t="s">
        <v>216</v>
      </c>
      <c r="G20" s="6"/>
      <c r="H20" s="6" t="s">
        <v>217</v>
      </c>
      <c r="I20" s="6"/>
    </row>
    <row r="21" spans="1:9" x14ac:dyDescent="0.25">
      <c r="A21" s="6" t="s">
        <v>218</v>
      </c>
      <c r="B21" s="6" t="s">
        <v>219</v>
      </c>
      <c r="C21" s="6"/>
      <c r="D21" s="6" t="s">
        <v>220</v>
      </c>
      <c r="E21" s="6"/>
      <c r="F21" s="6" t="s">
        <v>221</v>
      </c>
      <c r="G21" s="6"/>
      <c r="H21" s="6" t="s">
        <v>222</v>
      </c>
      <c r="I21" s="6"/>
    </row>
    <row r="22" spans="1:9" x14ac:dyDescent="0.25">
      <c r="A22" s="6" t="s">
        <v>223</v>
      </c>
      <c r="B22" s="6" t="s">
        <v>224</v>
      </c>
      <c r="C22" s="6"/>
      <c r="D22" s="6" t="s">
        <v>225</v>
      </c>
      <c r="E22" s="6"/>
      <c r="F22" s="6" t="s">
        <v>226</v>
      </c>
      <c r="G22" s="6"/>
      <c r="H22" s="6" t="s">
        <v>227</v>
      </c>
      <c r="I22" s="6"/>
    </row>
    <row r="23" spans="1:9" x14ac:dyDescent="0.25">
      <c r="A23" s="6" t="s">
        <v>228</v>
      </c>
      <c r="B23" s="6" t="s">
        <v>229</v>
      </c>
      <c r="C23" s="6"/>
      <c r="D23" s="6" t="s">
        <v>230</v>
      </c>
      <c r="E23" s="6"/>
      <c r="F23" s="6" t="s">
        <v>231</v>
      </c>
      <c r="G23" s="6"/>
      <c r="H23" s="6" t="s">
        <v>232</v>
      </c>
      <c r="I23" s="6"/>
    </row>
    <row r="24" spans="1:9" x14ac:dyDescent="0.25">
      <c r="A24" s="6" t="s">
        <v>233</v>
      </c>
      <c r="B24" s="6" t="s">
        <v>234</v>
      </c>
      <c r="C24" s="6"/>
      <c r="D24" s="6" t="s">
        <v>235</v>
      </c>
      <c r="E24" s="6"/>
      <c r="F24" s="6" t="s">
        <v>236</v>
      </c>
      <c r="G24" s="6"/>
      <c r="H24" s="6" t="s">
        <v>237</v>
      </c>
      <c r="I24" s="6"/>
    </row>
    <row r="25" spans="1:9" x14ac:dyDescent="0.25">
      <c r="A25" s="6" t="s">
        <v>238</v>
      </c>
      <c r="B25" s="6" t="s">
        <v>239</v>
      </c>
      <c r="C25" s="6"/>
      <c r="D25" s="6" t="s">
        <v>240</v>
      </c>
      <c r="E25" s="6"/>
      <c r="F25" s="6" t="s">
        <v>241</v>
      </c>
      <c r="G25" s="6"/>
      <c r="H25" s="6" t="s">
        <v>242</v>
      </c>
      <c r="I25" s="6"/>
    </row>
    <row r="26" spans="1:9" x14ac:dyDescent="0.25">
      <c r="A26" s="6" t="s">
        <v>243</v>
      </c>
      <c r="B26" s="6" t="s">
        <v>244</v>
      </c>
      <c r="C26" s="6"/>
      <c r="D26" s="6" t="s">
        <v>245</v>
      </c>
      <c r="E26" s="6"/>
      <c r="F26" s="6" t="s">
        <v>246</v>
      </c>
      <c r="G26" s="6"/>
      <c r="H26" s="6" t="s">
        <v>247</v>
      </c>
      <c r="I26" s="6"/>
    </row>
    <row r="27" spans="1:9" x14ac:dyDescent="0.25">
      <c r="A27" s="6" t="s">
        <v>248</v>
      </c>
      <c r="B27" s="6" t="s">
        <v>249</v>
      </c>
      <c r="C27" s="6"/>
      <c r="D27" s="6" t="s">
        <v>250</v>
      </c>
      <c r="E27" s="6"/>
      <c r="F27" s="6" t="s">
        <v>251</v>
      </c>
      <c r="G27" s="6"/>
      <c r="H27" s="6" t="s">
        <v>252</v>
      </c>
      <c r="I27" s="6"/>
    </row>
    <row r="28" spans="1:9" x14ac:dyDescent="0.25">
      <c r="A28" s="6" t="s">
        <v>253</v>
      </c>
      <c r="B28" s="6" t="s">
        <v>254</v>
      </c>
      <c r="C28" s="6"/>
      <c r="D28" s="6" t="s">
        <v>255</v>
      </c>
      <c r="E28" s="6"/>
      <c r="F28" s="6" t="s">
        <v>256</v>
      </c>
      <c r="G28" s="6"/>
      <c r="H28" s="6" t="s">
        <v>257</v>
      </c>
      <c r="I28" s="6"/>
    </row>
    <row r="29" spans="1:9" x14ac:dyDescent="0.25">
      <c r="A29" s="6" t="s">
        <v>258</v>
      </c>
      <c r="B29" s="6" t="s">
        <v>259</v>
      </c>
      <c r="C29" s="6"/>
      <c r="D29" s="6" t="s">
        <v>260</v>
      </c>
      <c r="E29" s="6"/>
      <c r="F29" s="6" t="s">
        <v>261</v>
      </c>
      <c r="G29" s="6"/>
      <c r="H29" s="6" t="s">
        <v>262</v>
      </c>
      <c r="I29" s="6"/>
    </row>
    <row r="30" spans="1:9" x14ac:dyDescent="0.25">
      <c r="A30" s="8" t="s">
        <v>263</v>
      </c>
      <c r="B30" s="8" t="s">
        <v>264</v>
      </c>
      <c r="C30" s="8"/>
      <c r="D30" s="8" t="s">
        <v>265</v>
      </c>
      <c r="E30" s="8"/>
      <c r="F30" s="8" t="s">
        <v>266</v>
      </c>
      <c r="G30" s="8"/>
      <c r="H30" s="8" t="s">
        <v>267</v>
      </c>
      <c r="I30" s="8"/>
    </row>
    <row r="31" spans="1:9" x14ac:dyDescent="0.25">
      <c r="A31" s="5" t="s">
        <v>268</v>
      </c>
      <c r="B31" s="48"/>
      <c r="C31" s="48"/>
      <c r="D31" s="48"/>
      <c r="E31" s="48"/>
      <c r="F31" s="48"/>
      <c r="G31" s="48"/>
      <c r="H31" s="48"/>
      <c r="I31" s="48"/>
    </row>
    <row r="32" spans="1:9" x14ac:dyDescent="0.25">
      <c r="A32" s="6" t="s">
        <v>269</v>
      </c>
      <c r="B32" s="6" t="s">
        <v>270</v>
      </c>
      <c r="C32" s="6"/>
      <c r="D32" s="6" t="s">
        <v>271</v>
      </c>
      <c r="E32" s="6"/>
      <c r="F32" s="6" t="s">
        <v>272</v>
      </c>
      <c r="G32" s="6"/>
      <c r="H32" s="6" t="s">
        <v>273</v>
      </c>
      <c r="I32" s="6"/>
    </row>
    <row r="33" spans="1:9" x14ac:dyDescent="0.25">
      <c r="A33" s="6" t="s">
        <v>274</v>
      </c>
      <c r="B33" s="6" t="s">
        <v>275</v>
      </c>
      <c r="C33" s="6"/>
      <c r="D33" s="6" t="s">
        <v>276</v>
      </c>
      <c r="E33" s="6"/>
      <c r="F33" s="6" t="s">
        <v>277</v>
      </c>
      <c r="G33" s="6"/>
      <c r="H33" s="6" t="s">
        <v>278</v>
      </c>
      <c r="I33" s="6"/>
    </row>
    <row r="34" spans="1:9" x14ac:dyDescent="0.25">
      <c r="A34" s="6" t="s">
        <v>279</v>
      </c>
      <c r="B34" s="6" t="s">
        <v>280</v>
      </c>
      <c r="C34" s="6"/>
      <c r="D34" s="6" t="s">
        <v>281</v>
      </c>
      <c r="E34" s="6"/>
      <c r="F34" s="6" t="s">
        <v>282</v>
      </c>
      <c r="G34" s="6"/>
      <c r="H34" s="6" t="s">
        <v>283</v>
      </c>
      <c r="I34" s="6"/>
    </row>
    <row r="35" spans="1:9" x14ac:dyDescent="0.25">
      <c r="A35" s="6" t="s">
        <v>287</v>
      </c>
      <c r="B35" s="6" t="s">
        <v>288</v>
      </c>
      <c r="C35" s="6"/>
      <c r="D35" s="6" t="s">
        <v>289</v>
      </c>
      <c r="E35" s="6"/>
      <c r="F35" s="6" t="s">
        <v>290</v>
      </c>
      <c r="G35" s="6"/>
      <c r="H35" s="6" t="s">
        <v>291</v>
      </c>
      <c r="I35" s="6"/>
    </row>
    <row r="36" spans="1:9" x14ac:dyDescent="0.25">
      <c r="A36" s="6" t="s">
        <v>284</v>
      </c>
      <c r="B36" s="6" t="s">
        <v>285</v>
      </c>
      <c r="C36" s="6"/>
      <c r="D36" s="6" t="s">
        <v>286</v>
      </c>
      <c r="E36" s="6"/>
      <c r="F36" s="6" t="s">
        <v>292</v>
      </c>
      <c r="G36" s="6"/>
      <c r="H36" s="6" t="s">
        <v>293</v>
      </c>
      <c r="I36" s="6"/>
    </row>
    <row r="37" spans="1:9" x14ac:dyDescent="0.25">
      <c r="A37" s="6" t="s">
        <v>294</v>
      </c>
      <c r="B37" s="6" t="s">
        <v>295</v>
      </c>
      <c r="C37" s="6"/>
      <c r="D37" s="6" t="s">
        <v>296</v>
      </c>
      <c r="E37" s="6"/>
      <c r="F37" s="6" t="s">
        <v>297</v>
      </c>
      <c r="G37" s="6"/>
      <c r="H37" s="6" t="s">
        <v>298</v>
      </c>
      <c r="I37" s="6"/>
    </row>
    <row r="38" spans="1:9" x14ac:dyDescent="0.25">
      <c r="A38" s="6" t="s">
        <v>299</v>
      </c>
      <c r="B38" s="6" t="s">
        <v>300</v>
      </c>
      <c r="C38" s="6"/>
      <c r="D38" s="6" t="s">
        <v>301</v>
      </c>
      <c r="E38" s="6"/>
      <c r="F38" s="6" t="s">
        <v>302</v>
      </c>
      <c r="G38" s="6"/>
      <c r="H38" s="6" t="s">
        <v>303</v>
      </c>
      <c r="I38" s="6"/>
    </row>
    <row r="39" spans="1:9" x14ac:dyDescent="0.25">
      <c r="A39" s="6" t="s">
        <v>304</v>
      </c>
      <c r="B39" s="6" t="s">
        <v>305</v>
      </c>
      <c r="C39" s="6"/>
      <c r="D39" s="6" t="s">
        <v>306</v>
      </c>
      <c r="E39" s="6"/>
      <c r="F39" s="6" t="s">
        <v>307</v>
      </c>
      <c r="G39" s="6"/>
      <c r="H39" s="6" t="s">
        <v>308</v>
      </c>
      <c r="I39" s="6"/>
    </row>
    <row r="40" spans="1:9" x14ac:dyDescent="0.25">
      <c r="A40" s="8" t="s">
        <v>123</v>
      </c>
      <c r="B40" s="8" t="s">
        <v>309</v>
      </c>
      <c r="C40" s="8">
        <f>SUM(C32:C39)</f>
        <v>0</v>
      </c>
      <c r="D40" s="8" t="s">
        <v>310</v>
      </c>
      <c r="E40" s="8">
        <f>SUM(E32:E39)</f>
        <v>0</v>
      </c>
      <c r="F40" s="8" t="s">
        <v>311</v>
      </c>
      <c r="G40" s="8">
        <f>SUM(G32:G39)</f>
        <v>0</v>
      </c>
      <c r="H40" s="8" t="s">
        <v>312</v>
      </c>
      <c r="I40" s="8">
        <f>SUM(I32:I39)</f>
        <v>0</v>
      </c>
    </row>
    <row r="41" spans="1:9" x14ac:dyDescent="0.25">
      <c r="A41" s="8" t="s">
        <v>124</v>
      </c>
      <c r="B41" s="8" t="s">
        <v>313</v>
      </c>
      <c r="C41" s="8"/>
      <c r="D41" s="8" t="s">
        <v>314</v>
      </c>
      <c r="E41" s="8"/>
      <c r="F41" s="8" t="s">
        <v>315</v>
      </c>
      <c r="G41" s="8"/>
      <c r="H41" s="8" t="s">
        <v>316</v>
      </c>
      <c r="I41" s="8"/>
    </row>
    <row r="42" spans="1:9" x14ac:dyDescent="0.25">
      <c r="A42" s="6" t="s">
        <v>317</v>
      </c>
      <c r="B42" s="49"/>
      <c r="C42" s="49"/>
      <c r="D42" s="6" t="s">
        <v>318</v>
      </c>
      <c r="E42" s="6"/>
      <c r="F42" s="6" t="s">
        <v>319</v>
      </c>
      <c r="G42" s="6"/>
      <c r="H42" s="49"/>
      <c r="I42" s="49"/>
    </row>
    <row r="43" spans="1:9" x14ac:dyDescent="0.25">
      <c r="A43" s="6" t="s">
        <v>320</v>
      </c>
      <c r="B43" s="49"/>
      <c r="C43" s="49"/>
      <c r="D43" s="6" t="s">
        <v>321</v>
      </c>
      <c r="E43" s="6"/>
      <c r="F43" s="6" t="s">
        <v>324</v>
      </c>
      <c r="G43" s="6"/>
      <c r="H43" s="49"/>
      <c r="I43" s="49"/>
    </row>
    <row r="44" spans="1:9" x14ac:dyDescent="0.25">
      <c r="A44" s="50" t="s">
        <v>322</v>
      </c>
      <c r="B44" s="49"/>
      <c r="C44" s="49"/>
      <c r="D44" s="50" t="s">
        <v>323</v>
      </c>
      <c r="E44" s="50"/>
      <c r="F44" s="50" t="s">
        <v>325</v>
      </c>
      <c r="G44" s="50"/>
      <c r="H44" s="49"/>
      <c r="I44" s="49"/>
    </row>
    <row r="45" spans="1:9" x14ac:dyDescent="0.25">
      <c r="A45" s="133" t="s">
        <v>326</v>
      </c>
      <c r="B45" s="134"/>
      <c r="C45" s="134"/>
      <c r="D45" s="134"/>
      <c r="E45" s="134"/>
      <c r="F45" s="134"/>
      <c r="G45" s="135"/>
      <c r="H45" s="6">
        <v>10</v>
      </c>
      <c r="I45" s="6"/>
    </row>
    <row r="47" spans="1:9" ht="120" x14ac:dyDescent="0.25">
      <c r="A47" s="44" t="s">
        <v>327</v>
      </c>
    </row>
    <row r="48" spans="1:9" ht="45" x14ac:dyDescent="0.25">
      <c r="A48" s="44" t="s">
        <v>328</v>
      </c>
    </row>
  </sheetData>
  <mergeCells count="1">
    <mergeCell ref="A45:G4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46" workbookViewId="0">
      <selection activeCell="D58" sqref="D58"/>
    </sheetView>
  </sheetViews>
  <sheetFormatPr baseColWidth="10" defaultRowHeight="15" x14ac:dyDescent="0.25"/>
  <cols>
    <col min="1" max="1" width="41.42578125" bestFit="1" customWidth="1"/>
    <col min="2" max="3" width="15.5703125" bestFit="1" customWidth="1"/>
    <col min="5" max="5" width="15.85546875" bestFit="1" customWidth="1"/>
    <col min="7" max="7" width="21.85546875" customWidth="1"/>
    <col min="9" max="9" width="17" bestFit="1" customWidth="1"/>
  </cols>
  <sheetData>
    <row r="1" spans="1:7" ht="30" x14ac:dyDescent="0.25">
      <c r="A1" s="34" t="s">
        <v>329</v>
      </c>
    </row>
    <row r="3" spans="1:7" x14ac:dyDescent="0.25">
      <c r="A3" s="4" t="s">
        <v>0</v>
      </c>
    </row>
    <row r="4" spans="1:7" x14ac:dyDescent="0.25">
      <c r="A4" s="1"/>
    </row>
    <row r="5" spans="1:7" x14ac:dyDescent="0.25">
      <c r="A5" s="4" t="s">
        <v>5</v>
      </c>
    </row>
    <row r="6" spans="1:7" x14ac:dyDescent="0.25">
      <c r="A6" s="1"/>
    </row>
    <row r="8" spans="1:7" x14ac:dyDescent="0.25">
      <c r="A8" s="4" t="s">
        <v>330</v>
      </c>
      <c r="B8" s="4" t="s">
        <v>159</v>
      </c>
      <c r="C8" s="4" t="s">
        <v>333</v>
      </c>
      <c r="D8" s="4" t="s">
        <v>161</v>
      </c>
      <c r="E8" s="4" t="s">
        <v>334</v>
      </c>
      <c r="F8" s="4" t="s">
        <v>164</v>
      </c>
      <c r="G8" s="4" t="s">
        <v>335</v>
      </c>
    </row>
    <row r="9" spans="1:7" x14ac:dyDescent="0.25">
      <c r="A9" s="5" t="s">
        <v>331</v>
      </c>
      <c r="B9" s="5"/>
      <c r="C9" s="11">
        <f>SUM(C10:C12)</f>
        <v>0</v>
      </c>
      <c r="D9" s="5"/>
      <c r="E9" s="11">
        <f>SUM(E10:E12)</f>
        <v>0</v>
      </c>
      <c r="F9" s="5"/>
      <c r="G9" s="11">
        <f>SUM(G10:G12)</f>
        <v>0</v>
      </c>
    </row>
    <row r="10" spans="1:7" x14ac:dyDescent="0.25">
      <c r="A10" s="6" t="s">
        <v>332</v>
      </c>
      <c r="B10" s="6" t="s">
        <v>336</v>
      </c>
      <c r="C10" s="14"/>
      <c r="D10" s="6" t="s">
        <v>337</v>
      </c>
      <c r="E10" s="14"/>
      <c r="F10" s="6" t="s">
        <v>338</v>
      </c>
      <c r="G10" s="14"/>
    </row>
    <row r="11" spans="1:7" x14ac:dyDescent="0.25">
      <c r="A11" s="6" t="s">
        <v>339</v>
      </c>
      <c r="B11" s="6" t="s">
        <v>340</v>
      </c>
      <c r="C11" s="14"/>
      <c r="D11" s="6" t="s">
        <v>341</v>
      </c>
      <c r="E11" s="14"/>
      <c r="F11" s="6" t="s">
        <v>342</v>
      </c>
      <c r="G11" s="14"/>
    </row>
    <row r="12" spans="1:7" x14ac:dyDescent="0.25">
      <c r="A12" s="6" t="s">
        <v>343</v>
      </c>
      <c r="B12" s="6" t="s">
        <v>344</v>
      </c>
      <c r="C12" s="14"/>
      <c r="D12" s="6" t="s">
        <v>345</v>
      </c>
      <c r="E12" s="14"/>
      <c r="F12" s="6" t="s">
        <v>346</v>
      </c>
      <c r="G12" s="14"/>
    </row>
    <row r="13" spans="1:7" x14ac:dyDescent="0.25">
      <c r="A13" s="5" t="s">
        <v>347</v>
      </c>
      <c r="B13" s="5"/>
      <c r="C13" s="11">
        <f>SUM(C14:C24)</f>
        <v>0</v>
      </c>
      <c r="D13" s="5"/>
      <c r="E13" s="11">
        <f>SUM(E14:E24)</f>
        <v>0</v>
      </c>
      <c r="F13" s="5"/>
      <c r="G13" s="11">
        <f>SUM(G14:G24)</f>
        <v>0</v>
      </c>
    </row>
    <row r="14" spans="1:7" x14ac:dyDescent="0.25">
      <c r="A14" s="6" t="s">
        <v>348</v>
      </c>
      <c r="B14" s="6" t="s">
        <v>349</v>
      </c>
      <c r="C14" s="14"/>
      <c r="D14" s="6" t="s">
        <v>350</v>
      </c>
      <c r="E14" s="14"/>
      <c r="F14" s="6" t="s">
        <v>350</v>
      </c>
      <c r="G14" s="14"/>
    </row>
    <row r="15" spans="1:7" x14ac:dyDescent="0.25">
      <c r="A15" s="6" t="s">
        <v>351</v>
      </c>
      <c r="B15" s="6" t="s">
        <v>352</v>
      </c>
      <c r="C15" s="14"/>
      <c r="D15" s="6" t="s">
        <v>350</v>
      </c>
      <c r="E15" s="14"/>
      <c r="F15" s="6" t="s">
        <v>350</v>
      </c>
      <c r="G15" s="14"/>
    </row>
    <row r="16" spans="1:7" ht="60" x14ac:dyDescent="0.25">
      <c r="A16" s="35" t="s">
        <v>353</v>
      </c>
      <c r="B16" s="6" t="s">
        <v>354</v>
      </c>
      <c r="C16" s="14"/>
      <c r="D16" s="6" t="s">
        <v>350</v>
      </c>
      <c r="E16" s="14"/>
      <c r="F16" s="6" t="s">
        <v>350</v>
      </c>
      <c r="G16" s="14"/>
    </row>
    <row r="17" spans="1:9" x14ac:dyDescent="0.25">
      <c r="A17" s="6" t="s">
        <v>355</v>
      </c>
      <c r="B17" s="6" t="s">
        <v>356</v>
      </c>
      <c r="C17" s="14"/>
      <c r="D17" s="6" t="s">
        <v>350</v>
      </c>
      <c r="E17" s="14"/>
      <c r="F17" s="6" t="s">
        <v>350</v>
      </c>
      <c r="G17" s="14"/>
    </row>
    <row r="18" spans="1:9" x14ac:dyDescent="0.25">
      <c r="A18" s="6" t="s">
        <v>357</v>
      </c>
      <c r="B18" s="6" t="s">
        <v>358</v>
      </c>
      <c r="C18" s="14"/>
      <c r="D18" s="6" t="s">
        <v>350</v>
      </c>
      <c r="E18" s="14"/>
      <c r="F18" s="6" t="s">
        <v>350</v>
      </c>
      <c r="G18" s="14"/>
    </row>
    <row r="19" spans="1:9" ht="30" x14ac:dyDescent="0.25">
      <c r="A19" s="35" t="s">
        <v>359</v>
      </c>
      <c r="B19" s="6" t="s">
        <v>360</v>
      </c>
      <c r="C19" s="14"/>
      <c r="D19" s="6" t="s">
        <v>350</v>
      </c>
      <c r="E19" s="14"/>
      <c r="F19" s="6" t="s">
        <v>350</v>
      </c>
      <c r="G19" s="14"/>
    </row>
    <row r="20" spans="1:9" ht="30" x14ac:dyDescent="0.25">
      <c r="A20" s="35" t="s">
        <v>361</v>
      </c>
      <c r="B20" s="6" t="s">
        <v>364</v>
      </c>
      <c r="C20" s="14"/>
      <c r="D20" s="6" t="s">
        <v>350</v>
      </c>
      <c r="E20" s="14"/>
      <c r="F20" s="6" t="s">
        <v>350</v>
      </c>
      <c r="G20" s="14"/>
    </row>
    <row r="21" spans="1:9" ht="30" x14ac:dyDescent="0.25">
      <c r="A21" s="35" t="s">
        <v>362</v>
      </c>
      <c r="B21" s="6" t="s">
        <v>365</v>
      </c>
      <c r="C21" s="14"/>
      <c r="D21" s="6" t="s">
        <v>350</v>
      </c>
      <c r="E21" s="14"/>
      <c r="F21" s="6" t="s">
        <v>350</v>
      </c>
      <c r="G21" s="14"/>
    </row>
    <row r="22" spans="1:9" x14ac:dyDescent="0.25">
      <c r="A22" s="35" t="s">
        <v>363</v>
      </c>
      <c r="B22" s="6" t="s">
        <v>366</v>
      </c>
      <c r="C22" s="14"/>
      <c r="D22" s="6" t="s">
        <v>350</v>
      </c>
      <c r="E22" s="14"/>
      <c r="F22" s="6" t="s">
        <v>350</v>
      </c>
      <c r="G22" s="14"/>
    </row>
    <row r="23" spans="1:9" x14ac:dyDescent="0.25">
      <c r="A23" s="35" t="s">
        <v>367</v>
      </c>
      <c r="B23" s="6" t="s">
        <v>368</v>
      </c>
      <c r="C23" s="14"/>
      <c r="D23" s="6"/>
      <c r="E23" s="14"/>
      <c r="F23" s="6"/>
      <c r="G23" s="14"/>
    </row>
    <row r="24" spans="1:9" ht="30" x14ac:dyDescent="0.25">
      <c r="A24" s="35" t="s">
        <v>369</v>
      </c>
      <c r="B24" s="6" t="s">
        <v>370</v>
      </c>
      <c r="C24" s="14"/>
      <c r="D24" s="6"/>
      <c r="E24" s="14"/>
      <c r="F24" s="6"/>
      <c r="G24" s="14"/>
    </row>
    <row r="25" spans="1:9" x14ac:dyDescent="0.25">
      <c r="A25" s="45" t="s">
        <v>371</v>
      </c>
      <c r="B25" s="5" t="s">
        <v>372</v>
      </c>
      <c r="C25" s="11"/>
      <c r="D25" s="5"/>
      <c r="E25" s="11"/>
      <c r="F25" s="5"/>
      <c r="G25" s="11"/>
    </row>
    <row r="26" spans="1:9" x14ac:dyDescent="0.25">
      <c r="A26" s="36" t="s">
        <v>373</v>
      </c>
      <c r="B26" s="8" t="s">
        <v>374</v>
      </c>
      <c r="C26" s="13">
        <f>SUM(C25,C13,C9)</f>
        <v>0</v>
      </c>
      <c r="D26" s="8" t="s">
        <v>375</v>
      </c>
      <c r="E26" s="13">
        <f>SUM(E25,E13,E9)</f>
        <v>0</v>
      </c>
      <c r="F26" s="8" t="s">
        <v>376</v>
      </c>
      <c r="G26" s="13">
        <f>SUM(G25,G13,G9)</f>
        <v>0</v>
      </c>
    </row>
    <row r="27" spans="1:9" x14ac:dyDescent="0.25">
      <c r="A27" s="45" t="s">
        <v>35</v>
      </c>
      <c r="B27" s="48"/>
      <c r="C27" s="18">
        <f>SUM(C28:C30)</f>
        <v>0</v>
      </c>
      <c r="D27" s="48"/>
      <c r="E27" s="18"/>
      <c r="F27" s="48"/>
      <c r="G27" s="18"/>
    </row>
    <row r="28" spans="1:9" ht="30" x14ac:dyDescent="0.25">
      <c r="A28" s="35" t="s">
        <v>377</v>
      </c>
      <c r="B28" s="6" t="s">
        <v>380</v>
      </c>
      <c r="C28" s="14"/>
      <c r="D28" s="31"/>
      <c r="E28" s="31"/>
      <c r="F28" s="31"/>
      <c r="G28" s="31"/>
    </row>
    <row r="29" spans="1:9" ht="30" x14ac:dyDescent="0.25">
      <c r="A29" s="35" t="s">
        <v>378</v>
      </c>
      <c r="B29" s="6" t="s">
        <v>381</v>
      </c>
      <c r="C29" s="14"/>
      <c r="D29" s="31"/>
      <c r="E29" s="31"/>
      <c r="F29" s="31"/>
      <c r="G29" s="31"/>
    </row>
    <row r="30" spans="1:9" ht="30" x14ac:dyDescent="0.25">
      <c r="A30" s="35" t="s">
        <v>379</v>
      </c>
      <c r="B30" s="6" t="s">
        <v>382</v>
      </c>
      <c r="C30" s="14"/>
      <c r="D30" s="31"/>
      <c r="E30" s="31"/>
      <c r="F30" s="31"/>
      <c r="G30" s="31"/>
    </row>
    <row r="32" spans="1:9" ht="30" x14ac:dyDescent="0.25">
      <c r="A32" s="28" t="s">
        <v>383</v>
      </c>
      <c r="B32" s="4" t="s">
        <v>159</v>
      </c>
      <c r="C32" s="4" t="s">
        <v>333</v>
      </c>
      <c r="D32" s="4" t="s">
        <v>161</v>
      </c>
      <c r="E32" s="4" t="s">
        <v>334</v>
      </c>
      <c r="F32" s="4" t="s">
        <v>164</v>
      </c>
      <c r="G32" s="51" t="s">
        <v>384</v>
      </c>
      <c r="H32" s="4" t="s">
        <v>165</v>
      </c>
      <c r="I32" s="4" t="s">
        <v>416</v>
      </c>
    </row>
    <row r="33" spans="1:9" x14ac:dyDescent="0.25">
      <c r="A33" s="35" t="s">
        <v>385</v>
      </c>
      <c r="B33" s="6" t="s">
        <v>386</v>
      </c>
      <c r="C33" s="14"/>
      <c r="D33" s="6" t="s">
        <v>350</v>
      </c>
      <c r="E33" s="14"/>
      <c r="F33" s="6" t="s">
        <v>350</v>
      </c>
      <c r="G33" s="54"/>
      <c r="H33" s="6" t="s">
        <v>350</v>
      </c>
      <c r="I33" s="14"/>
    </row>
    <row r="34" spans="1:9" x14ac:dyDescent="0.25">
      <c r="A34" s="35" t="s">
        <v>387</v>
      </c>
      <c r="B34" s="6" t="s">
        <v>388</v>
      </c>
      <c r="C34" s="14"/>
      <c r="D34" s="6" t="s">
        <v>350</v>
      </c>
      <c r="E34" s="14"/>
      <c r="F34" s="6" t="s">
        <v>350</v>
      </c>
      <c r="G34" s="54"/>
      <c r="H34" s="6" t="s">
        <v>350</v>
      </c>
      <c r="I34" s="14"/>
    </row>
    <row r="35" spans="1:9" ht="45" x14ac:dyDescent="0.25">
      <c r="A35" s="35" t="s">
        <v>389</v>
      </c>
      <c r="B35" s="6" t="s">
        <v>390</v>
      </c>
      <c r="C35" s="14"/>
      <c r="D35" s="6" t="s">
        <v>350</v>
      </c>
      <c r="E35" s="14"/>
      <c r="F35" s="6" t="s">
        <v>350</v>
      </c>
      <c r="G35" s="54"/>
      <c r="H35" s="6" t="s">
        <v>350</v>
      </c>
      <c r="I35" s="14"/>
    </row>
    <row r="36" spans="1:9" ht="45" x14ac:dyDescent="0.25">
      <c r="A36" s="35" t="s">
        <v>391</v>
      </c>
      <c r="B36" s="6" t="s">
        <v>392</v>
      </c>
      <c r="C36" s="14"/>
      <c r="D36" s="6" t="s">
        <v>350</v>
      </c>
      <c r="E36" s="14"/>
      <c r="F36" s="6" t="s">
        <v>350</v>
      </c>
      <c r="G36" s="54"/>
      <c r="H36" s="6" t="s">
        <v>350</v>
      </c>
      <c r="I36" s="14"/>
    </row>
    <row r="37" spans="1:9" x14ac:dyDescent="0.25">
      <c r="A37" s="35" t="s">
        <v>393</v>
      </c>
      <c r="B37" s="6" t="s">
        <v>394</v>
      </c>
      <c r="C37" s="14"/>
      <c r="D37" s="6" t="s">
        <v>350</v>
      </c>
      <c r="E37" s="14"/>
      <c r="F37" s="6" t="s">
        <v>350</v>
      </c>
      <c r="G37" s="54"/>
      <c r="H37" s="6" t="s">
        <v>350</v>
      </c>
      <c r="I37" s="14"/>
    </row>
    <row r="38" spans="1:9" x14ac:dyDescent="0.25">
      <c r="A38" s="35" t="s">
        <v>395</v>
      </c>
      <c r="B38" s="6" t="s">
        <v>396</v>
      </c>
      <c r="C38" s="14"/>
      <c r="D38" s="6" t="s">
        <v>350</v>
      </c>
      <c r="E38" s="14"/>
      <c r="F38" s="6" t="s">
        <v>350</v>
      </c>
      <c r="G38" s="54"/>
      <c r="H38" s="6" t="s">
        <v>350</v>
      </c>
      <c r="I38" s="14"/>
    </row>
    <row r="39" spans="1:9" x14ac:dyDescent="0.25">
      <c r="A39" s="35" t="s">
        <v>355</v>
      </c>
      <c r="B39" s="6" t="s">
        <v>397</v>
      </c>
      <c r="C39" s="14"/>
      <c r="D39" s="6" t="s">
        <v>350</v>
      </c>
      <c r="E39" s="14"/>
      <c r="F39" s="6" t="s">
        <v>350</v>
      </c>
      <c r="G39" s="54"/>
      <c r="H39" s="6" t="s">
        <v>350</v>
      </c>
      <c r="I39" s="14"/>
    </row>
    <row r="40" spans="1:9" x14ac:dyDescent="0.25">
      <c r="A40" s="35" t="s">
        <v>357</v>
      </c>
      <c r="B40" s="6" t="s">
        <v>398</v>
      </c>
      <c r="C40" s="14"/>
      <c r="D40" s="6" t="s">
        <v>350</v>
      </c>
      <c r="E40" s="14"/>
      <c r="F40" s="6" t="s">
        <v>350</v>
      </c>
      <c r="G40" s="54"/>
      <c r="H40" s="6" t="s">
        <v>350</v>
      </c>
      <c r="I40" s="14"/>
    </row>
    <row r="41" spans="1:9" ht="30" x14ac:dyDescent="0.25">
      <c r="A41" s="35" t="s">
        <v>359</v>
      </c>
      <c r="B41" s="6" t="s">
        <v>399</v>
      </c>
      <c r="C41" s="14"/>
      <c r="D41" s="6" t="s">
        <v>350</v>
      </c>
      <c r="E41" s="14"/>
      <c r="F41" s="6" t="s">
        <v>350</v>
      </c>
      <c r="G41" s="54"/>
      <c r="H41" s="6" t="s">
        <v>350</v>
      </c>
      <c r="I41" s="14"/>
    </row>
    <row r="42" spans="1:9" ht="30" x14ac:dyDescent="0.25">
      <c r="A42" s="35" t="s">
        <v>361</v>
      </c>
      <c r="B42" s="6" t="s">
        <v>400</v>
      </c>
      <c r="C42" s="14"/>
      <c r="D42" s="6" t="s">
        <v>350</v>
      </c>
      <c r="E42" s="14"/>
      <c r="F42" s="6" t="s">
        <v>350</v>
      </c>
      <c r="G42" s="54"/>
      <c r="H42" s="6" t="s">
        <v>350</v>
      </c>
      <c r="I42" s="14"/>
    </row>
    <row r="43" spans="1:9" ht="30" x14ac:dyDescent="0.25">
      <c r="A43" s="35" t="s">
        <v>402</v>
      </c>
      <c r="B43" s="6" t="s">
        <v>401</v>
      </c>
      <c r="C43" s="14"/>
      <c r="D43" s="6" t="s">
        <v>350</v>
      </c>
      <c r="E43" s="14"/>
      <c r="F43" s="6" t="s">
        <v>350</v>
      </c>
      <c r="G43" s="54"/>
      <c r="H43" s="6" t="s">
        <v>350</v>
      </c>
      <c r="I43" s="14"/>
    </row>
    <row r="44" spans="1:9" ht="30" x14ac:dyDescent="0.25">
      <c r="A44" s="35" t="s">
        <v>403</v>
      </c>
      <c r="B44" s="6" t="s">
        <v>404</v>
      </c>
      <c r="C44" s="14"/>
      <c r="D44" s="6" t="s">
        <v>350</v>
      </c>
      <c r="E44" s="14"/>
      <c r="F44" s="6" t="s">
        <v>350</v>
      </c>
      <c r="G44" s="54"/>
      <c r="H44" s="6" t="s">
        <v>350</v>
      </c>
      <c r="I44" s="14"/>
    </row>
    <row r="45" spans="1:9" ht="30" x14ac:dyDescent="0.25">
      <c r="A45" s="35" t="s">
        <v>405</v>
      </c>
      <c r="B45" s="6" t="s">
        <v>406</v>
      </c>
      <c r="C45" s="14"/>
      <c r="D45" s="6" t="s">
        <v>350</v>
      </c>
      <c r="E45" s="14"/>
      <c r="F45" s="6" t="s">
        <v>350</v>
      </c>
      <c r="G45" s="54"/>
      <c r="H45" s="6" t="s">
        <v>350</v>
      </c>
      <c r="I45" s="14"/>
    </row>
    <row r="46" spans="1:9" x14ac:dyDescent="0.25">
      <c r="A46" s="35" t="s">
        <v>367</v>
      </c>
      <c r="B46" s="6" t="s">
        <v>407</v>
      </c>
      <c r="C46" s="14"/>
      <c r="D46" s="6" t="s">
        <v>350</v>
      </c>
      <c r="E46" s="14"/>
      <c r="F46" s="6" t="s">
        <v>350</v>
      </c>
      <c r="G46" s="54"/>
      <c r="H46" s="6" t="s">
        <v>350</v>
      </c>
      <c r="I46" s="14"/>
    </row>
    <row r="47" spans="1:9" ht="30" x14ac:dyDescent="0.25">
      <c r="A47" s="35" t="s">
        <v>408</v>
      </c>
      <c r="B47" s="6" t="s">
        <v>409</v>
      </c>
      <c r="C47" s="14"/>
      <c r="D47" s="6" t="s">
        <v>350</v>
      </c>
      <c r="E47" s="14"/>
      <c r="F47" s="6" t="s">
        <v>350</v>
      </c>
      <c r="G47" s="54"/>
      <c r="H47" s="6" t="s">
        <v>350</v>
      </c>
      <c r="I47" s="14"/>
    </row>
    <row r="48" spans="1:9" ht="30" x14ac:dyDescent="0.25">
      <c r="A48" s="35" t="s">
        <v>410</v>
      </c>
      <c r="B48" s="6" t="s">
        <v>411</v>
      </c>
      <c r="C48" s="14"/>
      <c r="D48" s="6" t="s">
        <v>350</v>
      </c>
      <c r="E48" s="14"/>
      <c r="F48" s="6" t="s">
        <v>350</v>
      </c>
      <c r="G48" s="54"/>
      <c r="H48" s="6" t="s">
        <v>350</v>
      </c>
      <c r="I48" s="14"/>
    </row>
    <row r="49" spans="1:9" x14ac:dyDescent="0.25">
      <c r="A49" s="35" t="s">
        <v>412</v>
      </c>
      <c r="B49" s="6" t="s">
        <v>413</v>
      </c>
      <c r="C49" s="14"/>
      <c r="D49" s="6" t="s">
        <v>350</v>
      </c>
      <c r="E49" s="14"/>
      <c r="F49" s="6" t="s">
        <v>350</v>
      </c>
      <c r="G49" s="54"/>
      <c r="H49" s="6" t="s">
        <v>350</v>
      </c>
      <c r="I49" s="14"/>
    </row>
    <row r="50" spans="1:9" x14ac:dyDescent="0.25">
      <c r="A50" s="39" t="s">
        <v>373</v>
      </c>
      <c r="B50" s="52" t="s">
        <v>414</v>
      </c>
      <c r="C50" s="53">
        <f>SUM(C33:C49)</f>
        <v>0</v>
      </c>
      <c r="D50" s="52" t="s">
        <v>415</v>
      </c>
      <c r="E50" s="53">
        <f>SUM(E33:E49)</f>
        <v>0</v>
      </c>
      <c r="F50" s="52" t="s">
        <v>350</v>
      </c>
      <c r="G50" s="53">
        <f>SUM(G33:G49)</f>
        <v>0</v>
      </c>
      <c r="H50" s="52" t="s">
        <v>350</v>
      </c>
      <c r="I50" s="53">
        <f>SUM(I33:I49)</f>
        <v>0</v>
      </c>
    </row>
    <row r="52" spans="1:9" x14ac:dyDescent="0.25">
      <c r="A52" s="45" t="s">
        <v>417</v>
      </c>
      <c r="B52" s="5"/>
      <c r="C52" s="11">
        <f>SUM(C53:C55)</f>
        <v>0</v>
      </c>
      <c r="D52" s="5"/>
      <c r="E52" s="5"/>
      <c r="F52" s="5"/>
      <c r="G52" s="5"/>
      <c r="H52" s="5"/>
      <c r="I52" s="5"/>
    </row>
    <row r="53" spans="1:9" x14ac:dyDescent="0.25">
      <c r="A53" s="6" t="s">
        <v>418</v>
      </c>
      <c r="B53" s="6" t="s">
        <v>419</v>
      </c>
      <c r="C53" s="14"/>
      <c r="D53" s="31"/>
      <c r="E53" s="31"/>
      <c r="F53" s="31"/>
      <c r="G53" s="31"/>
      <c r="H53" s="31"/>
      <c r="I53" s="31"/>
    </row>
    <row r="54" spans="1:9" x14ac:dyDescent="0.25">
      <c r="A54" s="6" t="s">
        <v>420</v>
      </c>
      <c r="B54" s="6" t="s">
        <v>421</v>
      </c>
      <c r="C54" s="14"/>
      <c r="D54" s="31"/>
      <c r="E54" s="31"/>
      <c r="F54" s="31"/>
      <c r="G54" s="31"/>
      <c r="H54" s="31"/>
      <c r="I54" s="31"/>
    </row>
    <row r="55" spans="1:9" ht="45" x14ac:dyDescent="0.25">
      <c r="A55" s="35" t="s">
        <v>422</v>
      </c>
      <c r="B55" s="6" t="s">
        <v>423</v>
      </c>
      <c r="C55" s="14"/>
      <c r="D55" s="31"/>
      <c r="E55" s="31"/>
      <c r="F55" s="31"/>
      <c r="G55" s="31"/>
      <c r="H55" s="31"/>
      <c r="I55" s="31"/>
    </row>
    <row r="56" spans="1:9" x14ac:dyDescent="0.25">
      <c r="A56" s="2"/>
      <c r="B56" s="2"/>
      <c r="C56" s="2"/>
      <c r="D56" s="2"/>
      <c r="E56" s="2"/>
      <c r="F56" s="2"/>
      <c r="G56" s="2"/>
      <c r="H56" s="2"/>
      <c r="I56" s="2"/>
    </row>
    <row r="57" spans="1:9" ht="30" x14ac:dyDescent="0.25">
      <c r="A57" s="44" t="s">
        <v>28</v>
      </c>
      <c r="B57" s="2"/>
      <c r="C57" s="2"/>
      <c r="D57" s="2"/>
      <c r="E57" s="2"/>
      <c r="F57" s="2"/>
      <c r="G57" s="2"/>
      <c r="H57" s="2"/>
      <c r="I57"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Formulaire_2050_SD</vt:lpstr>
      <vt:lpstr>Formulaire_2051_SD</vt:lpstr>
      <vt:lpstr>Formulaire_2052_SD</vt:lpstr>
      <vt:lpstr>Formulaire_2053_SD</vt:lpstr>
      <vt:lpstr>Formulaire_2054_SD</vt:lpstr>
      <vt:lpstr>Formulaire_2054_Bis_SD</vt:lpstr>
      <vt:lpstr>Formulaire_2055_SD</vt:lpstr>
      <vt:lpstr>Formulaire_2056_SD</vt:lpstr>
      <vt:lpstr>Formulaire_2057_SD</vt:lpstr>
      <vt:lpstr>Formulaire_2058_A_SD</vt:lpstr>
      <vt:lpstr>Formulaire_2058_B_SD</vt:lpstr>
      <vt:lpstr>Formulaire_2058_C_SD</vt:lpstr>
      <vt:lpstr>Formulaire_2059_A_SD</vt:lpstr>
      <vt:lpstr>Formulaire_2059_B_SD</vt:lpstr>
      <vt:lpstr>Formulaire_2059_C_SD</vt:lpstr>
      <vt:lpstr>Formulaire_2059_D_SD</vt:lpstr>
      <vt:lpstr>Formulaire_2059_E_SD</vt:lpstr>
      <vt:lpstr>Formulaire_2059_F_SD</vt:lpstr>
      <vt:lpstr>Formulaire_2059_G_SD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2019-10-18T07:25:41Z</dcterms:modified>
</cp:coreProperties>
</file>