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81" activeTab="84"/>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T_S_L_S_F_2460_T_SD" sheetId="86" r:id="rId82"/>
    <sheet name="T_S_L_S_F_2460_I_SD" sheetId="87" r:id="rId83"/>
    <sheet name="T_S_L_S_F_2460_2_SD" sheetId="88" r:id="rId84"/>
    <sheet name="T_S_L_S_F_2460_3_SD" sheetId="89" r:id="rId85"/>
    <sheet name="L_C_D_S_Formulaire_2759" sheetId="52" r:id="rId86"/>
    <sheet name="Fond_De_Roulement" sheetId="53" r:id="rId87"/>
    <sheet name="Livre_Inventaire" sheetId="64" r:id="rId88"/>
  </sheets>
  <externalReferences>
    <externalReference r:id="rId89"/>
    <externalReference r:id="rId90"/>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<sst xmlns="http://schemas.openxmlformats.org/spreadsheetml/2006/main" count="9809" uniqueCount="6136">
  <si>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</si>
  <si>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</si>
  <si>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</si>
  <si>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</si>
  <si>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</si>
  <si>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</si>
  <si>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</si>
  <si>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</si>
  <si>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</si>
  <si>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</si>
  <si>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</si>
  <si>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</si>
  <si>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</si>
  <si>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</si>
  <si>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</si>
  <si>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</si>
  <si>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</si>
  <si>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</si>
  <si>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</si>
  <si>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</si>
  <si>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</si>
  <si>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</si>
  <si>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</si>
  <si>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</si>
  <si>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</si>
  <si>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</si>
  <si>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</si>
  <si>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</si>
  <si>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</si>
  <si>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</si>
  <si>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</si>
  <si>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</si>
  <si>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</si>
  <si>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</si>
  <si>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</si>
  <si>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</si>
  <si>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</si>
  <si>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</si>
  <si>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</si>
  <si>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</si>
  <si>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</si>
  <si>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</si>
  <si>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</si>
  <si>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</si>
  <si>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</si>
  <si>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</si>
  <si>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</si>
  <si>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</si>
  <si>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</si>
  <si>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</si>
  <si>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</si>
  <si>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</si>
  <si>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</si>
  <si>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</si>
  <si>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</si>
  <si>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</si>
  <si>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</si>
  <si>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</si>
  <si>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</si>
  <si>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</si>
  <si>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</si>
  <si>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</si>
  <si>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</si>
  <si>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</si>
  <si>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</si>
  <si>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</si>
  <si>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</si>
  <si>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</si>
  <si>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</si>
  <si>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</si>
  <si>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</si>
  <si>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</si>
  <si>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</si>
  <si>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</si>
  <si>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</si>
  <si>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</si>
  <si>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</si>
  <si>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</si>
  <si>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</si>
  <si>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</si>
  <si>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</si>
  <si>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</si>
  <si>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</si>
  <si>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</si>
  <si>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</si>
  <si>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</si>
  <si>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</si>
  <si>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</si>
  <si>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</si>
  <si>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</si>
  <si>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</si>
  <si>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</si>
  <si>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</si>
  <si>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</si>
  <si>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</si>
  <si>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</si>
  <si>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</si>
  <si>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</si>
  <si>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</si>
  <si>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</si>
  <si>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</si>
  <si>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</si>
  <si>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</si>
  <si>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</si>
  <si>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</si>
  <si>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</si>
  <si>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</si>
  <si>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</si>
  <si>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</si>
  <si>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</si>
  <si>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</si>
  <si>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</si>
  <si>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</si>
  <si>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</si>
  <si>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</si>
  <si>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</si>
  <si>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</si>
  <si>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</si>
  <si>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</si>
  <si>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</si>
  <si>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</si>
  <si>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</si>
  <si>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</si>
  <si>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</si>
  <si>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</si>
  <si>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</si>
  <si>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</si>
  <si>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</si>
  <si>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</si>
  <si>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</si>
  <si>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</si>
  <si>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</si>
  <si>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</si>
  <si>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</si>
  <si>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</si>
  <si>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</si>
  <si>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</si>
  <si>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</si>
  <si>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</si>
  <si>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</si>
  <si>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</si>
  <si>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</si>
  <si>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</si>
  <si>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</si>
  <si>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</si>
  <si>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</si>
  <si>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</si>
  <si>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</si>
  <si>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</si>
  <si>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</si>
  <si>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</si>
  <si>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</si>
  <si>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</si>
  <si>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</si>
  <si>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</si>
  <si>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</si>
  <si>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</si>
  <si>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</si>
  <si>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</si>
  <si>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</si>
  <si>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</si>
  <si>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</si>
  <si>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</si>
  <si>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</si>
  <si>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</si>
  <si>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</si>
  <si>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</si>
  <si>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</si>
  <si>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</si>
  <si>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</si>
  <si>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</si>
  <si>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</si>
  <si>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</si>
  <si>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</si>
  <si>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</si>
  <si>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</si>
  <si>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</si>
  <si>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</si>
  <si>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</si>
  <si>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</si>
  <si>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</si>
  <si>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</si>
  <si>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</si>
  <si>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</si>
  <si>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</si>
  <si>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</si>
  <si>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</si>
  <si>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</si>
  <si>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</si>
  <si>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</si>
  <si>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</si>
  <si>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</si>
  <si>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</si>
  <si>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</si>
  <si>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</si>
  <si>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</si>
  <si>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</si>
  <si>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</si>
  <si>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</si>
  <si>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</si>
  <si>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</si>
  <si>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</si>
  <si>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</si>
  <si>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</si>
  <si>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</si>
  <si>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</si>
  <si>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</si>
  <si>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</si>
  <si>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</si>
  <si>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</si>
  <si>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</si>
  <si>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</si>
  <si>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</si>
  <si>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</si>
  <si>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</si>
  <si>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</si>
  <si>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</si>
  <si>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</si>
  <si>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</si>
  <si>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</si>
  <si>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</si>
  <si>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</si>
  <si>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</si>
  <si>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</si>
  <si>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</si>
  <si>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</si>
  <si>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</si>
  <si>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</si>
  <si>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</si>
  <si>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</si>
  <si>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</si>
  <si>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</si>
  <si>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</si>
  <si>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</si>
  <si>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</si>
  <si>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</si>
  <si>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</si>
  <si>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</si>
  <si>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</si>
  <si>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</si>
  <si>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</si>
  <si>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</si>
  <si>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</si>
  <si>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</si>
  <si>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</si>
  <si>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</si>
  <si>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</si>
  <si>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</si>
  <si>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</si>
  <si>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</si>
  <si>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</si>
  <si>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</si>
  <si>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</si>
  <si>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</si>
  <si>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</si>
  <si>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</si>
  <si>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</si>
  <si>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</si>
  <si>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</si>
  <si>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</si>
  <si>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</si>
  <si>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</si>
  <si>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</si>
  <si>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</si>
  <si>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</si>
  <si>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</si>
  <si>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</si>
  <si>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</si>
  <si>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</si>
  <si>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</si>
  <si>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</si>
  <si>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</si>
  <si>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</si>
  <si>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</si>
  <si>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</si>
  <si>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</si>
  <si>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</si>
  <si>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</si>
  <si>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</si>
  <si>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</si>
  <si>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</si>
  <si>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</si>
  <si>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</si>
  <si>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</si>
  <si>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</si>
  <si>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</si>
  <si>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</si>
  <si>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</si>
  <si>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</si>
  <si>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</si>
  <si>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</si>
  <si>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</si>
  <si>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</si>
  <si>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</si>
  <si>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</si>
  <si>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</si>
  <si>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</si>
  <si>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</si>
  <si>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</si>
  <si>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</si>
  <si>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</si>
  <si>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</si>
  <si>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</si>
  <si>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</si>
  <si>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</si>
  <si>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</si>
  <si>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</si>
  <si>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</si>
  <si>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</si>
  <si>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</si>
  <si>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</si>
  <si>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</si>
  <si>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</si>
  <si>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</si>
  <si>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</si>
  <si>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</si>
  <si>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</si>
  <si>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</si>
  <si>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</si>
  <si>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</si>
  <si>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</si>
  <si>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</si>
  <si>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</si>
  <si>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</si>
  <si>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</si>
  <si>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</si>
  <si>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</si>
  <si>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</si>
  <si>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</si>
  <si>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</si>
  <si>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</si>
  <si>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</si>
  <si>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</si>
  <si>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</si>
  <si>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</si>
  <si>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</si>
  <si>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</si>
  <si>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</si>
  <si>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</si>
  <si>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</si>
  <si>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</si>
  <si>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</si>
  <si>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</si>
  <si>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</si>
  <si>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</si>
  <si>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</si>
  <si>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</si>
  <si>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</si>
  <si>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</si>
  <si>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</si>
  <si>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</si>
  <si>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</si>
  <si>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</si>
  <si>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</si>
  <si>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</si>
  <si>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</si>
  <si>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</si>
  <si>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</si>
  <si>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</si>
  <si>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</si>
  <si>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</si>
  <si>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</si>
  <si>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</si>
  <si>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</si>
  <si>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</si>
  <si>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</si>
  <si>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</si>
  <si>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</si>
  <si>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</si>
  <si>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</si>
  <si>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</si>
  <si>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</si>
  <si>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</si>
  <si>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</si>
  <si>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</si>
  <si>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</si>
  <si>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</si>
  <si>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</si>
  <si>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</si>
  <si>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</si>
  <si>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</si>
  <si>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</si>
  <si>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</si>
  <si>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</si>
  <si>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</si>
  <si>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</si>
  <si>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</si>
  <si>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</si>
  <si>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</si>
  <si>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</si>
  <si>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</si>
  <si>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</si>
  <si>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</si>
  <si>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</si>
  <si>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</si>
  <si>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</si>
  <si>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</si>
  <si>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</si>
  <si>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</si>
  <si>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</si>
  <si>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</si>
  <si>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</si>
  <si>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</si>
  <si>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</si>
  <si>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</si>
  <si>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</si>
  <si>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</si>
  <si>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</si>
  <si>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</si>
  <si>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</si>
  <si>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</si>
  <si>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</si>
  <si>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</si>
  <si>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</si>
  <si>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</si>
  <si>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</si>
  <si>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</si>
  <si>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</si>
  <si>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</si>
  <si>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</si>
  <si>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</si>
  <si>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</si>
  <si>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</si>
  <si>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</si>
  <si>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</si>
  <si>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</si>
  <si>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</si>
  <si>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</si>
  <si>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</si>
  <si>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</si>
  <si>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</si>
  <si>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</si>
  <si>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</si>
  <si>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</si>
  <si>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</si>
  <si>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</si>
  <si>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</si>
  <si>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</si>
  <si>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</si>
  <si>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</si>
  <si>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</si>
  <si>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</si>
  <si>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</si>
  <si>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</si>
  <si>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</si>
  <si>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</si>
  <si>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</si>
  <si>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</si>
  <si>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</si>
  <si>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</si>
  <si>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</si>
  <si>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</si>
  <si>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</si>
  <si>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</si>
  <si>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</si>
  <si>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</si>
  <si>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</si>
  <si>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</si>
  <si>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</si>
  <si>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</si>
  <si>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</si>
  <si>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</si>
  <si>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</si>
  <si>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</si>
  <si>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</si>
  <si>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</si>
  <si>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</si>
  <si>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</si>
  <si>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</si>
  <si>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</si>
  <si>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</si>
  <si>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</si>
  <si>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</si>
  <si>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</si>
  <si>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</si>
  <si>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</si>
  <si>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</si>
  <si>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</si>
  <si>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</si>
  <si>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</si>
  <si>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</si>
  <si>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</si>
  <si>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</si>
  <si>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</si>
  <si>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</si>
  <si>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</si>
  <si>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</si>
  <si>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</si>
  <si>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</si>
  <si>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</si>
  <si>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</si>
  <si>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</si>
  <si>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</si>
  <si>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</si>
  <si>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</si>
  <si>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</si>
  <si>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</si>
  <si>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</si>
  <si>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</si>
  <si>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</si>
  <si>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</si>
  <si>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</si>
  <si>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</si>
  <si>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</si>
  <si>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</si>
  <si>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</si>
  <si>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</si>
  <si>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</si>
  <si>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</si>
  <si>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</si>
  <si>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</si>
  <si>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</si>
  <si>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</si>
  <si>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</si>
  <si>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</si>
  <si>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</si>
  <si>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</si>
  <si>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</si>
  <si>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</si>
  <si>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</si>
  <si>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</si>
  <si>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</si>
  <si>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</si>
  <si>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</si>
  <si>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</si>
  <si>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</si>
  <si>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</si>
  <si>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</si>
  <si>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</si>
  <si>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</si>
  <si>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</si>
  <si>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</si>
  <si>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</si>
  <si>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</si>
  <si>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</si>
  <si>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</si>
  <si>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</si>
  <si>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</si>
  <si>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</si>
  <si>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</si>
  <si>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</si>
  <si>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</si>
  <si>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</si>
  <si>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</si>
  <si>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</si>
  <si>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</si>
  <si>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</si>
  <si>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</si>
  <si>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</si>
  <si>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</si>
  <si>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</si>
  <si>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</si>
  <si>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</si>
  <si>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</si>
  <si>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</si>
  <si>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</si>
  <si>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</si>
  <si>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</si>
  <si>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</si>
  <si>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</si>
  <si>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</si>
  <si>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</si>
  <si>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</si>
  <si>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</si>
  <si>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</si>
  <si>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</si>
  <si>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</si>
  <si>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</si>
  <si>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</si>
  <si>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</si>
  <si>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</si>
  <si>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</si>
  <si>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</si>
  <si>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</si>
  <si>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</si>
  <si>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</si>
  <si>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</si>
  <si>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</si>
  <si>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</si>
  <si>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</si>
  <si>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</si>
  <si>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</si>
  <si>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</si>
  <si>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</si>
  <si>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</si>
  <si>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</si>
  <si>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</si>
  <si>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</si>
  <si>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</si>
  <si>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</si>
  <si>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</si>
  <si>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</si>
  <si>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</si>
  <si>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</si>
  <si>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</si>
  <si>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</si>
  <si>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</si>
  <si>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</si>
  <si>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</si>
  <si>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</si>
  <si>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</si>
  <si>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</si>
  <si>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</si>
  <si>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</si>
  <si>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</si>
  <si>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</si>
  <si>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</si>
  <si>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</si>
  <si>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</si>
  <si>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</si>
  <si>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</si>
  <si>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</si>
  <si>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</si>
  <si>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</si>
  <si>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</si>
  <si>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</si>
  <si>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</si>
  <si>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</si>
  <si>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</si>
  <si>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</si>
  <si>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</si>
  <si>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</si>
  <si>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</si>
  <si>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</si>
  <si>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</si>
  <si>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</si>
  <si>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</si>
  <si>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</si>
  <si>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</si>
  <si>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</si>
  <si>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</si>
  <si>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</si>
  <si>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</si>
  <si>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</si>
  <si>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</si>
  <si>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</si>
  <si>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</si>
  <si>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</si>
  <si>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</si>
  <si>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</si>
  <si>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</si>
  <si>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</si>
  <si>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</si>
  <si>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</si>
  <si>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</si>
  <si>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</si>
  <si>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</si>
  <si>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</si>
  <si>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</si>
  <si>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</si>
  <si>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</si>
  <si>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</si>
  <si>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</si>
  <si>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</si>
  <si>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</si>
  <si>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</si>
  <si>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</si>
  <si>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</si>
  <si>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</si>
  <si>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</si>
  <si>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</si>
  <si>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</si>
  <si>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</si>
  <si>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</si>
  <si>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</si>
  <si>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</si>
  <si>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</si>
  <si>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</si>
  <si>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</si>
  <si>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</si>
  <si>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</si>
  <si>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</si>
  <si>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</si>
  <si>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</si>
  <si>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</si>
  <si>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</si>
  <si>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</si>
  <si>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</si>
  <si>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</si>
  <si>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</si>
  <si>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</si>
  <si>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</si>
  <si>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</si>
  <si>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</si>
  <si>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</si>
  <si>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</si>
  <si>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</si>
  <si>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</si>
  <si>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</si>
  <si>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</si>
  <si>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</si>
  <si>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</si>
  <si>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</si>
  <si>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</si>
  <si>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</si>
  <si>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</si>
  <si>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</si>
  <si>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</si>
  <si>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</si>
  <si>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</si>
  <si>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</si>
  <si>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</si>
  <si>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</si>
  <si>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</si>
  <si>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</si>
  <si>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</si>
  <si>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</si>
  <si>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</si>
  <si>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</si>
  <si>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</si>
  <si>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</si>
  <si>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</si>
  <si>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</si>
  <si>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</si>
  <si>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</si>
  <si>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</si>
  <si>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</si>
  <si>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</si>
  <si>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</si>
  <si>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</si>
  <si>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</si>
  <si>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</si>
  <si>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</si>
  <si>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</si>
  <si>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</si>
  <si>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</si>
  <si>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</si>
  <si>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</si>
  <si>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</si>
  <si>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</si>
  <si>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</si>
  <si>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</si>
  <si>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</si>
  <si>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</si>
  <si>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</si>
  <si>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</si>
  <si>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</si>
  <si>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</si>
  <si>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</si>
  <si>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</si>
  <si>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</si>
  <si>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</si>
  <si>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</si>
  <si>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</si>
  <si>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</si>
  <si>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</si>
  <si>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</si>
  <si>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</si>
  <si>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</si>
  <si>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</si>
  <si>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</si>
  <si>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</si>
  <si>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</si>
  <si>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</si>
  <si>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</si>
  <si>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</si>
  <si>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</si>
  <si>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</si>
  <si>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</si>
  <si>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</si>
  <si>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</si>
  <si>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</si>
  <si>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</si>
  <si>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</si>
  <si>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</si>
  <si>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</si>
  <si>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</si>
  <si>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</si>
  <si>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</si>
  <si>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</si>
  <si>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</si>
  <si>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</si>
  <si>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</si>
  <si>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</si>
  <si>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</si>
  <si>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</si>
  <si>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</si>
  <si>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</si>
  <si>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</si>
  <si>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</si>
  <si>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</si>
  <si>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</si>
  <si>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</si>
  <si>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</si>
  <si>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</si>
  <si>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</si>
  <si>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</si>
  <si>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</si>
  <si>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</si>
  <si>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</si>
  <si>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</si>
  <si>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</si>
  <si>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</si>
  <si>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</si>
  <si>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</si>
  <si>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</si>
  <si>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</si>
  <si>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</si>
  <si>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</si>
  <si>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</si>
  <si>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</si>
  <si>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</si>
  <si>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</si>
  <si>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</si>
  <si>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</si>
  <si>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</si>
  <si>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</si>
  <si>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</si>
  <si>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</si>
  <si>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</si>
  <si>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</si>
  <si>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</si>
  <si>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</si>
  <si>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</si>
  <si>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</si>
  <si>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</si>
  <si>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</si>
  <si>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</si>
  <si>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</si>
  <si>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</si>
  <si>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</si>
  <si>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</si>
  <si>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</si>
  <si>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</si>
  <si>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</si>
  <si>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</si>
  <si>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</si>
  <si>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</si>
  <si>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</si>
  <si>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</si>
  <si>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</si>
  <si>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</si>
  <si>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</si>
  <si>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</si>
  <si>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</si>
  <si>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</si>
  <si>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</si>
  <si>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</si>
  <si>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</si>
  <si>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</si>
  <si>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</si>
  <si>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</si>
  <si>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</si>
  <si>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</si>
  <si>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</si>
  <si>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</si>
  <si>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</si>
  <si>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</si>
  <si>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</si>
  <si>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</si>
  <si>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</si>
  <si>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</si>
  <si>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</si>
  <si>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</si>
  <si>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</si>
  <si>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</si>
  <si>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</si>
  <si>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</si>
  <si>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</si>
  <si>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</si>
  <si>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</si>
  <si>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</si>
  <si>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</si>
  <si>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</si>
  <si>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</si>
  <si>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</si>
  <si>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</si>
  <si>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</si>
  <si>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</si>
  <si>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</si>
  <si>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</si>
  <si>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</si>
  <si>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</si>
  <si>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</si>
  <si>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</si>
  <si>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</si>
  <si>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</si>
  <si>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</si>
  <si>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</si>
  <si>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</si>
  <si>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</si>
  <si>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</si>
  <si>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</si>
  <si>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</si>
  <si>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</si>
  <si>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</si>
  <si>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</si>
  <si>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</si>
  <si>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</si>
  <si>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</si>
  <si>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</si>
  <si>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</si>
  <si>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</si>
  <si>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</si>
  <si>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</si>
  <si>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</si>
  <si>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</si>
  <si>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</si>
  <si>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</si>
  <si>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</si>
  <si>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</si>
  <si>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</si>
  <si>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</si>
  <si>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</si>
  <si>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</si>
  <si>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</si>
  <si>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</si>
  <si>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</si>
  <si>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</si>
  <si>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</si>
  <si>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</si>
  <si>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</si>
  <si>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</si>
  <si>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</si>
  <si>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</si>
  <si>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</si>
  <si>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</si>
  <si>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</si>
  <si>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</si>
  <si>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</si>
  <si>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</si>
  <si>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</si>
  <si>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</si>
  <si>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</si>
  <si>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</si>
  <si>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</si>
  <si>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</si>
  <si>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</si>
  <si>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</si>
  <si>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</si>
  <si>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</si>
  <si>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</si>
  <si>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</si>
  <si>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</si>
  <si>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</si>
  <si>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</si>
  <si>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</si>
  <si>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</si>
  <si>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</si>
  <si>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</si>
  <si>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</si>
  <si>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</si>
  <si>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</si>
  <si>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</si>
  <si>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</si>
  <si>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</si>
  <si>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</si>
  <si>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</si>
  <si>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</si>
  <si>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</si>
  <si>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</si>
  <si>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</si>
  <si>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</si>
  <si>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</si>
  <si>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</si>
  <si>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</si>
  <si>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</si>
  <si>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</si>
  <si>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</si>
  <si>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</si>
  <si>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</si>
  <si>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</si>
  <si>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</si>
  <si>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</si>
  <si>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</si>
  <si>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</si>
  <si>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</si>
  <si>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</si>
  <si>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</si>
  <si>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</si>
  <si>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</si>
  <si>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</si>
  <si>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</si>
  <si>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</si>
  <si>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</si>
  <si>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</si>
  <si>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</si>
  <si>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</si>
  <si>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</si>
  <si>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</si>
  <si>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</si>
  <si>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</si>
  <si>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</si>
  <si>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</si>
  <si>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</si>
  <si>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</si>
  <si>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</si>
  <si>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</si>
  <si>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</si>
  <si>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</si>
  <si>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</si>
  <si>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</si>
  <si>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</si>
  <si>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</si>
  <si>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</si>
  <si>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</si>
  <si>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</si>
  <si>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</si>
  <si>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</si>
  <si>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</si>
  <si>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</si>
  <si>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</si>
  <si>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</si>
  <si>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</si>
  <si>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</si>
  <si>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</si>
  <si>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</si>
  <si>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</si>
  <si>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</si>
  <si>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</si>
  <si>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</si>
  <si>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</si>
  <si>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</si>
  <si>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</si>
  <si>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</si>
  <si>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</si>
  <si>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</si>
  <si>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</si>
  <si>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</si>
  <si>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</si>
  <si>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</si>
  <si>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</si>
  <si>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</si>
  <si>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</si>
  <si>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</si>
  <si>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</si>
  <si>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</si>
  <si>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</si>
  <si>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</si>
  <si>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</si>
  <si>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</si>
  <si>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</si>
  <si>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</si>
  <si>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</si>
  <si>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</si>
  <si>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</si>
  <si>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</si>
  <si>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</si>
  <si>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</si>
  <si>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</si>
  <si>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</si>
  <si>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</si>
  <si>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</si>
  <si>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</si>
  <si>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</si>
  <si>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</si>
  <si>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</si>
  <si>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</si>
  <si>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</si>
  <si>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</si>
  <si>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</si>
  <si>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</si>
  <si>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</si>
  <si>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</si>
  <si>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</si>
  <si>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</si>
  <si>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</si>
  <si>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</si>
  <si>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</si>
  <si>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</si>
  <si>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</si>
  <si>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</si>
  <si>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</si>
  <si>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</si>
  <si>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</si>
  <si>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</si>
  <si>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</si>
  <si>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</si>
  <si>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</si>
  <si>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</si>
  <si>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</si>
  <si>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</si>
  <si>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</si>
  <si>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</si>
  <si>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</si>
  <si>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</si>
  <si>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</si>
  <si>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</si>
  <si>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</si>
  <si>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</si>
  <si>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</si>
  <si>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</si>
  <si>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</si>
  <si>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</si>
  <si>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</si>
  <si>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</si>
  <si>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</si>
  <si>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</si>
  <si>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</si>
  <si>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</si>
  <si>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</si>
  <si>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</si>
  <si>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</si>
  <si>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</si>
  <si>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</si>
  <si>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</si>
  <si>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</si>
  <si>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</si>
  <si>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</si>
  <si>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</si>
  <si>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</si>
  <si>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</si>
  <si>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</si>
  <si>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</si>
  <si>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</si>
  <si>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</si>
  <si>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</si>
  <si>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</si>
  <si>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</si>
  <si>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</si>
  <si>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</si>
  <si>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</si>
  <si>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</si>
  <si>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</si>
  <si>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</si>
  <si>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</si>
  <si>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</si>
  <si>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</si>
  <si>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</si>
  <si>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</si>
  <si>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</si>
  <si>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</si>
  <si>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</si>
  <si>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</si>
  <si>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</si>
  <si>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</si>
  <si>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</si>
  <si>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</si>
  <si>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</si>
  <si>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</si>
  <si>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</si>
  <si>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</si>
  <si>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</si>
  <si>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</si>
  <si>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</si>
  <si>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</si>
  <si>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</si>
  <si>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</si>
  <si>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</si>
  <si>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</si>
  <si>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</si>
  <si>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</si>
  <si>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</si>
  <si>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</si>
  <si>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</si>
  <si>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</si>
  <si>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</si>
  <si>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</si>
  <si>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</si>
  <si>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</si>
  <si>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</si>
  <si>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</si>
  <si>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</si>
  <si>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</si>
  <si>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</si>
  <si>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</si>
  <si>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</si>
  <si>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</si>
  <si>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</si>
  <si>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</si>
  <si>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</si>
  <si>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</si>
  <si>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</si>
  <si>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</si>
  <si>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</si>
  <si>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</si>
  <si>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</si>
  <si>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</si>
  <si>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</si>
  <si>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</si>
  <si>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</si>
  <si>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</si>
  <si>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</si>
  <si>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</si>
  <si>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</si>
  <si>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</si>
  <si>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</si>
  <si>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</si>
  <si>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</si>
  <si>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</si>
  <si>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</si>
  <si>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</si>
  <si>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</si>
  <si>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</si>
  <si>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</si>
  <si>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</si>
  <si>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</si>
  <si>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</si>
  <si>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</si>
  <si>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</si>
  <si>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</si>
  <si>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</si>
  <si>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</si>
  <si>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</si>
  <si>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</si>
  <si>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</si>
  <si>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</si>
  <si>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</si>
  <si>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</si>
  <si>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</si>
  <si>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</si>
  <si>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</si>
  <si>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</si>
  <si>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</si>
  <si>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</si>
  <si>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</si>
  <si>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</si>
  <si>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</si>
  <si>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</si>
  <si>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</si>
  <si>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</si>
  <si>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</si>
  <si>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</si>
  <si>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</si>
  <si>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</si>
  <si>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</si>
  <si>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</si>
  <si>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</si>
  <si>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</si>
  <si>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</si>
  <si>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</si>
  <si>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</si>
  <si>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</si>
  <si>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</si>
  <si>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</si>
  <si>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</si>
  <si>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</si>
  <si>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</si>
  <si>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</si>
  <si>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</si>
  <si>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</si>
  <si>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</si>
  <si>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</si>
  <si>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</si>
  <si>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</si>
  <si>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</si>
  <si>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</si>
  <si>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</si>
  <si>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</si>
  <si>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</si>
  <si>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</si>
  <si>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</si>
  <si>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</si>
  <si>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</si>
  <si>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</si>
  <si>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</si>
  <si>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</si>
  <si>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</si>
  <si>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</si>
  <si>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</si>
  <si>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</si>
  <si>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</si>
  <si>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</si>
  <si>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</si>
  <si>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</si>
  <si>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</si>
  <si>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</si>
  <si>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</si>
  <si>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</si>
  <si>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</si>
  <si>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</si>
  <si>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</si>
  <si>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</si>
  <si>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</si>
  <si>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</si>
  <si>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</si>
  <si>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</si>
  <si>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</si>
  <si>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</si>
  <si>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</si>
  <si>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</si>
  <si>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</si>
  <si>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</si>
  <si>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</si>
  <si>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</si>
  <si>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</si>
  <si>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</si>
  <si>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</si>
  <si>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</si>
  <si>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</si>
  <si>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</si>
  <si>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</si>
  <si>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</si>
  <si>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</si>
  <si>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</si>
  <si>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</si>
  <si>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</si>
  <si>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</si>
  <si>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</si>
  <si>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</si>
  <si>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</si>
  <si>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</si>
  <si>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</si>
  <si>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</si>
  <si>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</si>
  <si>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</si>
  <si>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</si>
  <si>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</si>
  <si>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</si>
  <si>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</si>
  <si>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</si>
  <si>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</si>
  <si>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</si>
  <si>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</si>
  <si>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</si>
  <si>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</si>
  <si>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</si>
  <si>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</si>
  <si>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</si>
  <si>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</si>
  <si>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</si>
  <si>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</si>
  <si>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</si>
  <si>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</si>
  <si>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</si>
  <si>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</si>
  <si>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</si>
  <si>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</si>
  <si>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</si>
  <si>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</si>
  <si>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</si>
  <si>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</si>
  <si>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</si>
  <si>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</si>
  <si>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</si>
  <si>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</si>
  <si>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</si>
  <si>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</si>
  <si>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</si>
  <si>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</si>
  <si>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</si>
  <si>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</si>
  <si>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</si>
  <si>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</si>
  <si>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</si>
  <si>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</si>
  <si>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</si>
  <si>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</si>
  <si>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</si>
  <si>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</si>
  <si>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</si>
  <si>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</si>
  <si>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</si>
  <si>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</si>
  <si>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</si>
  <si>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</si>
  <si>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</si>
  <si>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</si>
  <si>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</si>
  <si>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</si>
  <si>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</si>
  <si>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</si>
  <si>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</si>
  <si>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</si>
  <si>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</si>
  <si>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</si>
  <si>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</si>
  <si>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</si>
  <si>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</si>
  <si>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</si>
  <si>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</si>
  <si>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</si>
  <si>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</si>
  <si>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</si>
  <si>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</si>
  <si>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</si>
  <si>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</si>
  <si>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</si>
  <si>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</si>
  <si>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</si>
  <si>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</si>
  <si>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</si>
  <si>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</si>
  <si>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</si>
  <si>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</si>
  <si>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</si>
  <si>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</si>
  <si>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</si>
  <si>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</si>
  <si>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</si>
  <si>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</si>
  <si>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</si>
  <si>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</si>
  <si>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</si>
  <si>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</si>
  <si>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</si>
  <si>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</si>
  <si>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</si>
  <si>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</si>
  <si>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</si>
  <si>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</si>
  <si>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</si>
  <si>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</si>
  <si>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</si>
  <si>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</si>
  <si>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</si>
  <si>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</si>
  <si>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</si>
  <si>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</si>
  <si>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</si>
  <si>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</si>
  <si>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</si>
  <si>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</si>
  <si>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</si>
  <si>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</si>
  <si>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</si>
  <si>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</si>
  <si>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</si>
  <si>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</si>
  <si>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</si>
  <si>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</si>
  <si>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</si>
  <si>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</si>
  <si>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</si>
  <si>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</si>
  <si>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</si>
  <si>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</si>
  <si>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</si>
  <si>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</si>
  <si>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</si>
  <si>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</si>
  <si>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</si>
  <si>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</si>
  <si>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</si>
  <si>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</si>
  <si>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</si>
  <si>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</si>
  <si>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</si>
  <si>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</si>
  <si>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</si>
  <si>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</si>
  <si>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</si>
  <si>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</si>
  <si>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</si>
  <si>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</si>
  <si>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</si>
  <si>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</si>
  <si>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</si>
  <si>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</si>
  <si>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</si>
  <si>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</si>
  <si>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</si>
  <si>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</si>
  <si>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</si>
  <si>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</si>
  <si>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</si>
  <si>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</si>
  <si>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</si>
  <si>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</si>
  <si>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</si>
  <si>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</si>
  <si>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</si>
  <si>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</si>
  <si>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</si>
  <si>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</si>
  <si>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</si>
  <si>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</si>
  <si>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</si>
  <si>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</si>
  <si>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</si>
  <si>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</si>
  <si>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</si>
  <si>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</si>
  <si>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</si>
  <si>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</si>
  <si>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</si>
  <si>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</si>
  <si>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</si>
  <si>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</si>
  <si>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</si>
  <si>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</si>
  <si>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</si>
  <si>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</si>
  <si>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</si>
  <si>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</si>
  <si>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</si>
  <si>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</si>
  <si>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</si>
  <si>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</si>
  <si>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</si>
  <si>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</si>
  <si>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</si>
  <si>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</si>
  <si>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</si>
  <si>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</si>
  <si>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</si>
  <si>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</si>
  <si>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</si>
  <si>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</si>
  <si>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</si>
  <si>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</si>
  <si>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</si>
  <si>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</si>
  <si>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</si>
  <si>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</si>
  <si>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</si>
  <si>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</si>
  <si>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</si>
  <si>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</si>
  <si>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</si>
  <si>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</si>
  <si>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</si>
  <si>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</si>
  <si>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</si>
  <si>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</si>
  <si>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</si>
  <si>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</si>
  <si>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</si>
  <si>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</si>
  <si>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</si>
  <si>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</si>
  <si>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</si>
  <si>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</si>
  <si>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</si>
  <si>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</si>
  <si>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</si>
  <si>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</si>
  <si>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</si>
  <si>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</si>
  <si>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</si>
  <si>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</si>
  <si>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</si>
  <si>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</si>
  <si>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</si>
  <si>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</si>
  <si>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</si>
  <si>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</si>
  <si>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</si>
  <si>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</si>
  <si>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</si>
  <si>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</si>
  <si>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</si>
  <si>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</si>
  <si>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</si>
  <si>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</si>
  <si>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</si>
  <si>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</si>
  <si>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</si>
  <si>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</si>
  <si>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</si>
  <si>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</si>
  <si>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</si>
  <si>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</si>
  <si>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</si>
  <si>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</si>
  <si>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</si>
  <si>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</si>
  <si>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</si>
  <si>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</si>
  <si>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</si>
  <si>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</si>
  <si>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</si>
  <si>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</si>
  <si>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</si>
  <si>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</si>
  <si>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</si>
  <si>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</si>
  <si>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</si>
  <si>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</si>
  <si>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</si>
  <si>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</si>
  <si>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</si>
  <si>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</si>
  <si>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</si>
  <si>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</si>
  <si>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</si>
  <si>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</si>
  <si>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</si>
  <si>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</si>
  <si>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</si>
  <si>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</si>
  <si>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</si>
  <si>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</si>
  <si>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</si>
  <si>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</si>
  <si>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</si>
  <si>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</si>
  <si>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</si>
  <si>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</si>
  <si>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</si>
  <si>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</si>
  <si>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</si>
  <si>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</si>
  <si>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</si>
  <si>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</si>
  <si>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</si>
  <si>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</si>
  <si>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</si>
  <si>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</si>
  <si>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</si>
  <si>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</si>
  <si>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</si>
  <si>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</si>
  <si>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</si>
  <si>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</si>
  <si>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</si>
  <si>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</si>
  <si>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</si>
  <si>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</si>
  <si>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</si>
  <si>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</si>
  <si>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</si>
  <si>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</si>
  <si>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</si>
  <si>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</si>
  <si>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</si>
  <si>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</si>
  <si>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</si>
  <si>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</si>
  <si>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</si>
  <si>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</si>
  <si>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</si>
  <si>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</si>
  <si>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</si>
  <si>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</si>
  <si>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</si>
  <si>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</si>
  <si>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</si>
  <si>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</si>
  <si>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</si>
  <si>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</si>
  <si>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</si>
  <si>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</si>
  <si>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</si>
  <si>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</si>
  <si>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</si>
  <si>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</si>
  <si>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</si>
  <si>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</si>
  <si>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</si>
  <si>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</si>
  <si>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</si>
  <si>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</si>
  <si>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</si>
  <si>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</si>
  <si>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</si>
  <si>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</si>
  <si>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</si>
  <si>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</si>
  <si>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</si>
  <si>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</si>
  <si>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</si>
  <si>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</si>
  <si>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</si>
  <si>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</si>
  <si>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</si>
  <si>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</si>
  <si>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</si>
  <si>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</si>
  <si>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</si>
  <si>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</si>
  <si>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</si>
  <si>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</si>
  <si>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</si>
  <si>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</si>
  <si>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</si>
  <si>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</si>
  <si>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</si>
  <si>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</si>
  <si>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</si>
  <si>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</si>
  <si>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</si>
  <si>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</si>
  <si>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</si>
  <si>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</si>
  <si>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</si>
  <si>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</si>
  <si>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</si>
  <si>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</si>
  <si>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</si>
  <si>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</si>
  <si>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</si>
  <si>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</si>
  <si>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</si>
  <si>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</si>
  <si>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</si>
  <si>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</si>
  <si>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</si>
  <si>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</si>
  <si>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</si>
  <si>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</si>
  <si>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</si>
  <si>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</si>
  <si>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</si>
  <si>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</si>
  <si>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</si>
  <si>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</si>
  <si>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</si>
  <si>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</si>
  <si>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</si>
  <si>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</si>
  <si>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</si>
  <si>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</si>
  <si>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</si>
  <si>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</si>
  <si>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</si>
  <si>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</si>
  <si>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</si>
  <si>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</si>
  <si>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</si>
  <si>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</si>
  <si>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</si>
  <si>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</si>
  <si>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</si>
  <si>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</si>
  <si>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</si>
  <si>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</si>
  <si>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</si>
  <si>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</si>
  <si>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</si>
  <si>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</si>
  <si>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</si>
  <si>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</si>
  <si>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</si>
  <si>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</si>
  <si>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</si>
  <si>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</si>
  <si>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</si>
  <si>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</si>
  <si>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</si>
  <si>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</si>
  <si>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</si>
  <si>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</si>
  <si>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</si>
  <si>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</si>
  <si>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</si>
  <si>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</si>
  <si>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</si>
  <si>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</si>
  <si>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</si>
  <si>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</si>
  <si>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</si>
  <si>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</si>
  <si>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</si>
  <si>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</si>
  <si>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</si>
  <si>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</si>
  <si>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</si>
  <si>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</si>
  <si>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</si>
  <si>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</si>
  <si>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</si>
  <si>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</si>
  <si>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</si>
  <si>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</si>
  <si>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</si>
  <si>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</si>
  <si>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</si>
  <si>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</si>
  <si>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</si>
  <si>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</si>
  <si>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</si>
  <si>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</si>
  <si>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</si>
  <si>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</si>
  <si>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</si>
  <si>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</si>
  <si>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</si>
  <si>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</si>
  <si>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</si>
  <si>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</si>
  <si>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</si>
  <si>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</si>
  <si>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</si>
  <si>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</si>
  <si>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</si>
  <si>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</si>
  <si>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</si>
  <si>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</si>
  <si>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</si>
  <si>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</si>
  <si>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</si>
  <si>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</si>
  <si>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</si>
  <si>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</si>
  <si>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</si>
  <si>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</si>
  <si>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</si>
  <si>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</si>
  <si>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</si>
  <si>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</si>
  <si>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</si>
  <si>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</si>
  <si>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</si>
  <si>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</si>
  <si>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</si>
  <si>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</si>
  <si>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</si>
  <si>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</si>
  <si>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</si>
  <si>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</si>
  <si>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</si>
  <si>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</si>
  <si>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</si>
  <si>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</si>
  <si>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</si>
  <si>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</si>
  <si>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</si>
  <si>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</si>
  <si>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</si>
  <si>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</si>
  <si>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</si>
  <si>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</si>
  <si>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</si>
  <si>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</si>
  <si>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</si>
  <si>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</si>
  <si>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</si>
  <si>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</si>
  <si>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</si>
  <si>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</si>
  <si>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</si>
  <si>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</si>
  <si>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</si>
  <si>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</si>
  <si>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</si>
  <si>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</si>
  <si>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</si>
  <si>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</si>
  <si>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</si>
  <si>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</si>
  <si>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</si>
  <si>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</si>
  <si>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</si>
  <si>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</si>
  <si>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</si>
  <si>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</si>
  <si>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</si>
  <si>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</si>
  <si>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</si>
  <si>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</si>
  <si>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</si>
  <si>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</si>
  <si>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</si>
  <si>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</si>
  <si>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</si>
  <si>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</si>
  <si>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</si>
  <si>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</si>
  <si>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</si>
  <si>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</si>
  <si>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</si>
  <si>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</si>
  <si>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</si>
  <si>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</si>
  <si>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</si>
  <si>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</si>
  <si>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</si>
  <si>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</si>
  <si>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</si>
  <si>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</si>
  <si>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</si>
  <si>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</si>
  <si>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</si>
  <si>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</si>
  <si>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</si>
  <si>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</si>
  <si>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</si>
  <si>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</si>
  <si>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</si>
  <si>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</si>
  <si>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</si>
  <si>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</si>
  <si>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</si>
  <si>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</si>
  <si>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</si>
  <si>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</si>
  <si>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</si>
  <si>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</si>
  <si>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</si>
  <si>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</si>
  <si>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</si>
  <si>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</si>
  <si>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</si>
  <si>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</si>
  <si>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</si>
  <si>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</si>
  <si>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</si>
  <si>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</si>
  <si>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</si>
  <si>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</si>
  <si>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</si>
  <si>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</si>
  <si>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</si>
  <si>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</si>
  <si>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</si>
  <si>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</si>
  <si>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</si>
  <si>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</si>
  <si>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</si>
  <si>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</si>
  <si>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</si>
  <si>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</si>
  <si>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</si>
  <si>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</si>
  <si>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</si>
  <si>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</si>
  <si>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</si>
  <si>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</si>
  <si>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</si>
  <si>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</si>
  <si>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</si>
  <si>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</si>
  <si>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</si>
  <si>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</si>
  <si>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</si>
  <si>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</si>
  <si>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</si>
  <si>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</si>
  <si>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</si>
  <si>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</si>
  <si>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</si>
  <si>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</si>
  <si>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</si>
  <si>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</si>
  <si>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</si>
  <si>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</si>
  <si>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</si>
  <si>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</si>
  <si>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</si>
  <si>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</si>
  <si>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</si>
  <si>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</si>
  <si>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</si>
  <si>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</si>
  <si>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</si>
  <si>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</si>
  <si>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</si>
  <si>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</si>
  <si>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</si>
  <si>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</si>
  <si>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</si>
  <si>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</si>
  <si>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</si>
  <si>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</si>
  <si>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</si>
  <si>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</si>
  <si>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</si>
  <si>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</si>
  <si>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</si>
  <si>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</si>
  <si>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</si>
  <si>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</si>
  <si>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</si>
  <si>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</si>
  <si>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</si>
  <si>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</si>
  <si>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</si>
  <si>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</si>
  <si>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</si>
  <si>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</si>
  <si>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</si>
  <si>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</si>
  <si>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</si>
  <si>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</si>
  <si>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</si>
  <si>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</si>
  <si>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</si>
  <si>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</si>
  <si>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</si>
  <si>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</si>
  <si>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</si>
  <si>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</si>
  <si>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</si>
  <si>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</si>
  <si>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</si>
  <si>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</si>
  <si>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</si>
  <si>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</si>
  <si>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</si>
  <si>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</si>
  <si>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</si>
  <si>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</si>
  <si>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</si>
  <si>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</si>
  <si>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</si>
  <si>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</si>
  <si>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</si>
  <si>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</si>
  <si>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</si>
  <si>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</si>
  <si>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</si>
  <si>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</si>
  <si>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</si>
  <si>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</si>
  <si>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</si>
  <si>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</si>
  <si>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</si>
  <si>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</si>
  <si>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</si>
  <si>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</si>
  <si>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</si>
  <si>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</si>
  <si>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</si>
  <si>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</si>
  <si>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</si>
  <si>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</si>
  <si>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</si>
  <si>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</si>
  <si>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</si>
  <si>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</si>
  <si>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</si>
  <si>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</si>
  <si>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</si>
  <si>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</si>
  <si>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</si>
  <si>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</si>
  <si>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</si>
  <si>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</si>
  <si>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</si>
  <si>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</si>
  <si>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</si>
  <si>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</si>
  <si>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</si>
  <si>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</si>
  <si>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</si>
  <si>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</si>
  <si>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</si>
  <si>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</si>
  <si>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</si>
  <si>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</si>
  <si>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</si>
  <si>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</si>
  <si>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</si>
  <si>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</si>
  <si>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</si>
  <si>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</si>
  <si>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</si>
  <si>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</si>
  <si>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</si>
  <si>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</si>
  <si>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</si>
  <si>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</si>
  <si>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</si>
  <si>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</si>
  <si>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</si>
  <si>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</si>
  <si>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</si>
  <si>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</si>
  <si>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</si>
  <si>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</si>
  <si>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</si>
  <si>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</si>
  <si>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</si>
  <si>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</si>
  <si>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</si>
  <si>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</si>
  <si>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</si>
  <si>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</si>
  <si>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</si>
  <si>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</si>
  <si>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</si>
  <si>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</si>
  <si>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</si>
  <si>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</si>
  <si>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</si>
  <si>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</si>
  <si>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</si>
  <si>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</si>
  <si>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</si>
  <si>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</si>
  <si>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</si>
  <si>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</si>
  <si>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</si>
  <si>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</si>
  <si>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</si>
  <si>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</si>
  <si>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</si>
  <si>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</si>
  <si>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</si>
  <si>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</si>
  <si>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</si>
  <si>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</si>
  <si>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</si>
  <si>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</si>
  <si>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</si>
  <si>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</si>
  <si>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</si>
  <si>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</si>
  <si>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</si>
  <si>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</si>
  <si>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</si>
  <si>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</si>
  <si>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</si>
  <si>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</si>
  <si>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</si>
  <si>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</si>
  <si>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</si>
  <si>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</si>
  <si>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</si>
  <si>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</si>
  <si>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</si>
  <si>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</si>
  <si>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</si>
  <si>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</si>
  <si>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</si>
  <si>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</si>
  <si>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</si>
  <si>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</si>
  <si>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</si>
  <si>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</si>
  <si>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</si>
  <si>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</si>
  <si>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</si>
  <si>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</si>
  <si>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</si>
  <si>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</si>
  <si>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</si>
  <si>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</si>
  <si>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</si>
  <si>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</si>
  <si>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</si>
  <si>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</si>
  <si>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</si>
  <si>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</si>
  <si>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</si>
  <si>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</si>
  <si>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</si>
  <si>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</si>
  <si>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</si>
  <si>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</si>
  <si>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</si>
  <si>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</si>
  <si>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</si>
  <si>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</si>
  <si>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</si>
  <si>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</si>
  <si>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</si>
  <si>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</si>
  <si>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</si>
  <si>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</si>
  <si>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</si>
  <si>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</si>
  <si>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</si>
  <si>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</si>
  <si>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</si>
  <si>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</si>
  <si>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</si>
  <si>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</si>
  <si>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</si>
  <si>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</si>
  <si>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</si>
  <si>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</si>
  <si>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</si>
  <si>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</si>
  <si>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</si>
  <si>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</si>
  <si>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</si>
  <si>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</si>
  <si>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</si>
  <si>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</si>
  <si>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</si>
  <si>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</si>
  <si>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</si>
  <si>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</si>
  <si>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</si>
  <si>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</si>
  <si>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</si>
  <si>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</si>
  <si>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</si>
  <si>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</si>
  <si>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</si>
  <si>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</si>
  <si>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</si>
  <si>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</si>
  <si>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</si>
  <si>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</si>
  <si>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</si>
  <si>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</si>
  <si>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</si>
  <si>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</si>
  <si>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</si>
  <si>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</si>
  <si>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</si>
  <si>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</si>
  <si>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</si>
  <si>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</si>
  <si>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</si>
  <si>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</si>
  <si>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</si>
  <si>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</si>
  <si>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</si>
  <si>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</si>
  <si>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</si>
  <si>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</si>
  <si>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</si>
  <si>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</si>
  <si>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</si>
  <si>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</si>
  <si>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</si>
  <si>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</si>
  <si>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</si>
  <si>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</si>
  <si>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</si>
  <si>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</si>
  <si>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</si>
  <si>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</si>
  <si>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</si>
  <si>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</si>
  <si>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</si>
  <si>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</si>
  <si>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</si>
  <si>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</si>
  <si>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</si>
  <si>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</si>
  <si>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</si>
  <si>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</si>
  <si>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</si>
  <si>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</si>
  <si>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</si>
  <si>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</si>
  <si>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</si>
  <si>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</si>
  <si>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</si>
  <si>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</si>
  <si>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</si>
  <si>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</si>
  <si>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</si>
  <si>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</si>
  <si>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</si>
  <si>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</si>
  <si>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</si>
  <si>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</si>
  <si>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</si>
  <si>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</si>
  <si>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</si>
  <si>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</si>
  <si>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</si>
  <si>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</si>
  <si>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</si>
  <si>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</si>
  <si>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</si>
  <si>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</si>
  <si>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</si>
  <si>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</si>
  <si>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</si>
  <si>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</si>
  <si>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</si>
  <si>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</si>
  <si>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</si>
  <si>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</si>
  <si>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</si>
  <si>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</si>
  <si>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</si>
  <si>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</si>
  <si>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</si>
  <si>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</si>
  <si>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</si>
  <si>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</si>
  <si>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</si>
  <si>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</si>
  <si>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</si>
  <si>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</si>
  <si>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</si>
  <si>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</si>
  <si>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</si>
  <si>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</si>
  <si>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</si>
  <si>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</si>
  <si>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</si>
  <si>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</si>
  <si>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</si>
  <si>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</si>
  <si>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</si>
  <si>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</si>
  <si>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</si>
  <si>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</si>
  <si>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</si>
  <si>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</si>
  <si>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</si>
  <si>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</si>
  <si>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</si>
  <si>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</si>
  <si>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</si>
  <si>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</si>
  <si>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</si>
  <si>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</si>
  <si>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</si>
  <si>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</si>
  <si>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</si>
  <si>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</si>
  <si>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</si>
  <si>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</si>
  <si>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</si>
  <si>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</si>
  <si>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</si>
  <si>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</si>
  <si>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</si>
  <si>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</si>
  <si>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</si>
  <si>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</si>
  <si>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</si>
  <si>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</si>
  <si>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</si>
  <si>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</si>
  <si>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</si>
  <si>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</si>
  <si>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</si>
  <si>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</si>
  <si>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</si>
  <si>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</si>
  <si>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</si>
  <si>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</si>
  <si>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</si>
  <si>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</si>
  <si>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</si>
  <si>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</si>
  <si>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</si>
  <si>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</si>
  <si>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</si>
  <si>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</si>
  <si>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</si>
  <si>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</si>
  <si>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</si>
  <si>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</si>
  <si>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</si>
  <si>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</si>
  <si>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</si>
  <si>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</si>
  <si>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</si>
  <si>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</si>
  <si>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</si>
  <si>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</si>
  <si>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</si>
  <si>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</si>
  <si>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</si>
  <si>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</si>
  <si>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</si>
  <si>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</si>
  <si>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</si>
  <si>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</si>
  <si>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</si>
  <si>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</si>
  <si>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</si>
  <si>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</si>
  <si>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</si>
  <si>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</si>
  <si>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</si>
  <si>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</si>
  <si>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</si>
  <si>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</si>
  <si>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</si>
  <si>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</si>
  <si>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</si>
  <si>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</si>
  <si>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</si>
  <si>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</si>
  <si>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</si>
  <si>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</si>
  <si>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</si>
  <si>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</si>
  <si>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</si>
  <si>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</si>
  <si>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</si>
  <si>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</si>
  <si>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</si>
  <si>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</si>
  <si>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</si>
  <si>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</si>
  <si>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</si>
  <si>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</si>
  <si>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</si>
  <si>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</si>
  <si>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</si>
  <si>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</si>
  <si>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</si>
  <si>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</si>
  <si>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</si>
  <si>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</si>
  <si>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</si>
  <si>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</si>
  <si>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</si>
  <si>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</si>
  <si>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</si>
  <si>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</si>
  <si>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</si>
  <si>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</si>
  <si>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</si>
  <si>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</si>
  <si>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</si>
  <si>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</si>
  <si>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</si>
  <si>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</si>
  <si>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</si>
  <si>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</si>
  <si>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</si>
  <si>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</si>
  <si>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</si>
  <si>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</si>
  <si>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</si>
  <si>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</si>
  <si>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</si>
  <si>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</si>
  <si>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</si>
  <si>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</si>
  <si>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</si>
  <si>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</si>
  <si>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</si>
  <si>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</si>
  <si>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</si>
  <si>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</si>
  <si>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</si>
  <si>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</si>
  <si>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</si>
  <si>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</si>
  <si>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</si>
  <si>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</si>
  <si>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</si>
  <si>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</si>
  <si>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</si>
  <si>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</si>
  <si>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</si>
  <si>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</si>
  <si>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</si>
  <si>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</si>
  <si>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</si>
  <si>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</si>
  <si>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</si>
  <si>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</si>
  <si>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</si>
  <si>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</si>
  <si>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</si>
  <si>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</si>
  <si>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</si>
  <si>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</si>
  <si>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</si>
  <si>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</si>
  <si>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</si>
  <si>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</si>
  <si>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</si>
  <si>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</si>
  <si>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</si>
  <si>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</si>
  <si>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</si>
  <si>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</si>
  <si>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</si>
  <si>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</si>
  <si>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</si>
  <si>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</si>
  <si>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</si>
  <si>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</si>
  <si>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</si>
  <si>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</si>
  <si>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</si>
  <si>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</si>
  <si>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</si>
  <si>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</si>
  <si>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</si>
  <si>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</si>
  <si>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</si>
  <si>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</si>
  <si>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</si>
  <si>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</si>
  <si>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</si>
  <si>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</si>
  <si>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</si>
  <si>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</si>
  <si>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</si>
  <si>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</si>
  <si>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</si>
  <si>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</si>
  <si>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</si>
  <si>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</si>
  <si>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</si>
  <si>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</si>
  <si>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</si>
  <si>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</si>
  <si>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</si>
  <si>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</si>
  <si>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</si>
  <si>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</si>
  <si>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</si>
  <si>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</si>
  <si>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</si>
  <si>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</si>
  <si>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</si>
  <si>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</si>
  <si>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</si>
  <si>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</si>
  <si>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</si>
  <si>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</si>
  <si>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</si>
  <si>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</si>
  <si>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</si>
  <si>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</si>
  <si>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</si>
  <si>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</si>
  <si>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</si>
  <si>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</si>
  <si>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</si>
  <si>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</si>
  <si>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</si>
  <si>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</si>
  <si>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</si>
  <si>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</si>
  <si>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</si>
  <si>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</si>
  <si>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</si>
  <si>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</si>
  <si>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</si>
  <si>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</si>
  <si>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</si>
  <si>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</si>
  <si>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</si>
  <si>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</si>
  <si>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</si>
  <si>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</si>
  <si>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</si>
  <si>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</si>
  <si>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</si>
  <si>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</si>
  <si>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</si>
  <si>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</si>
  <si>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</si>
  <si>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</si>
  <si>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</si>
  <si>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</si>
  <si>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</si>
  <si>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</si>
  <si>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</si>
  <si>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</si>
  <si>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</si>
  <si>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</si>
  <si>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</si>
  <si>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</si>
  <si>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</si>
  <si>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</si>
  <si>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</si>
  <si>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</si>
  <si>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</si>
  <si>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</si>
  <si>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</si>
  <si>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</si>
  <si>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</si>
  <si>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</si>
  <si>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</si>
  <si>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</si>
  <si>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</si>
  <si>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</si>
  <si>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</si>
  <si>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</si>
  <si>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</si>
  <si>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</si>
  <si>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</si>
  <si>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</si>
  <si>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</si>
  <si>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</si>
  <si>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</si>
  <si>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</si>
  <si>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</si>
  <si>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</si>
  <si>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</si>
  <si>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</si>
  <si>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</si>
  <si>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</si>
  <si>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</si>
  <si>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</si>
  <si>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</si>
  <si>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</si>
  <si>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</si>
  <si>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</si>
  <si>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</si>
  <si>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</si>
  <si>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</si>
  <si>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</si>
  <si>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</si>
  <si>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</si>
  <si>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</si>
  <si>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</si>
  <si>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</si>
  <si>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</si>
  <si>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</si>
  <si>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</si>
  <si>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</si>
  <si>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</si>
  <si>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</si>
  <si>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</si>
  <si>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</si>
  <si>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</si>
  <si>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</si>
  <si>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</si>
  <si>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</si>
  <si>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</si>
  <si>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</si>
  <si>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</si>
  <si>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</si>
  <si>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</si>
  <si>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</si>
  <si>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</si>
  <si>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</si>
  <si>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</si>
  <si>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</si>
  <si>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</si>
  <si>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</si>
  <si>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</si>
  <si>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</si>
  <si>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</si>
  <si>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</si>
  <si>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</si>
  <si>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</si>
  <si>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</si>
  <si>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</si>
  <si>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</si>
  <si>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</si>
  <si>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</si>
  <si>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</si>
  <si>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</si>
  <si>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</si>
  <si>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</si>
  <si>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</si>
  <si>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</si>
  <si>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</si>
  <si>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</si>
  <si>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</si>
  <si>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</si>
  <si>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</si>
  <si>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</si>
  <si>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</si>
  <si>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</si>
  <si>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</si>
  <si>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</si>
  <si>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</si>
  <si>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</si>
  <si>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</si>
  <si>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</si>
  <si>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</si>
  <si>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</si>
  <si>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</si>
  <si>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</si>
  <si>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</si>
  <si>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</si>
  <si>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</si>
  <si>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</si>
  <si>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</si>
  <si>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</si>
  <si>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</si>
  <si>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</si>
  <si>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</si>
  <si>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</si>
  <si>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</si>
  <si>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</si>
  <si>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</si>
  <si>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</si>
  <si>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</si>
  <si>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</si>
  <si>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</si>
  <si>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</si>
  <si>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</si>
  <si>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</si>
  <si>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</si>
  <si>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</si>
  <si>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</si>
  <si>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</si>
  <si>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</si>
  <si>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</si>
  <si>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</si>
  <si>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</si>
  <si>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</si>
  <si>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</si>
  <si>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</si>
  <si>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</si>
  <si>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</si>
  <si>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</si>
  <si>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</si>
  <si>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</si>
  <si>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</si>
  <si>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</si>
  <si>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</si>
  <si>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</si>
  <si>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</si>
  <si>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</si>
  <si>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</si>
  <si>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</si>
  <si>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</si>
  <si>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</si>
  <si>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</si>
  <si>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</si>
  <si>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</si>
  <si>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</si>
  <si>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</si>
  <si>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</si>
  <si>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</si>
  <si>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</si>
  <si>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</si>
  <si>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</si>
  <si>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</si>
  <si>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</si>
  <si>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</si>
  <si>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</si>
  <si>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</si>
  <si>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</si>
  <si>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</si>
  <si>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</si>
  <si>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</si>
  <si>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</si>
  <si>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</si>
  <si>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</si>
  <si>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</si>
  <si>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</si>
  <si>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</si>
  <si>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</si>
  <si>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</si>
  <si>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</si>
  <si>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</si>
  <si>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</si>
  <si>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</si>
  <si>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</si>
  <si>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</si>
  <si>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</si>
  <si>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</si>
  <si>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</si>
  <si>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</si>
  <si>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</si>
  <si>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</si>
  <si>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</si>
  <si>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</si>
  <si>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</si>
  <si>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</si>
  <si>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</si>
  <si>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</si>
  <si>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</si>
  <si>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</si>
  <si>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</si>
  <si>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</si>
  <si>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</si>
  <si>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</si>
  <si>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</si>
  <si>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</si>
  <si>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</si>
  <si>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</si>
  <si>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</si>
  <si>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</si>
  <si>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</si>
  <si>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</si>
  <si>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</si>
  <si>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</si>
  <si>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</si>
  <si>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</si>
  <si>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</si>
  <si>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</si>
  <si>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</si>
  <si>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</si>
  <si>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</si>
  <si>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</si>
  <si>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</si>
  <si>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</si>
  <si>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</si>
  <si>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</si>
  <si>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</si>
  <si>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</si>
  <si>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</si>
  <si>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</si>
  <si>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</si>
  <si>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</si>
  <si>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</si>
  <si>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</si>
  <si>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</si>
  <si>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</si>
  <si>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</si>
  <si>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</si>
  <si>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</si>
  <si>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</si>
  <si>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</si>
  <si>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</si>
  <si>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</si>
  <si>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</si>
  <si>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</si>
  <si>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</si>
  <si>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</si>
  <si>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</si>
  <si>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</si>
  <si>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</si>
  <si>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</si>
  <si>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</si>
  <si>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</si>
  <si>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</si>
  <si>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</si>
  <si>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</si>
  <si>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</si>
  <si>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</si>
  <si>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</si>
  <si>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</si>
  <si>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</si>
  <si>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</si>
  <si>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</si>
  <si>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</si>
  <si>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</si>
  <si>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</si>
  <si>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</si>
  <si>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</si>
  <si>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</si>
  <si>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</si>
  <si>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</si>
  <si>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</si>
  <si>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</si>
  <si>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</si>
  <si>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</si>
  <si>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</si>
  <si>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</si>
  <si>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</si>
  <si>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</si>
  <si>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</si>
  <si>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</si>
  <si>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</si>
  <si>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</si>
  <si>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</si>
  <si>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</si>
  <si>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</si>
  <si>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</si>
  <si>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</si>
  <si>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</si>
  <si>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</si>
  <si>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</si>
  <si>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</si>
  <si>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</si>
  <si>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</si>
  <si>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</si>
  <si>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</si>
  <si>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</si>
  <si>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</si>
  <si>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</si>
  <si>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</si>
  <si>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</si>
  <si>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</si>
  <si>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</si>
  <si>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</si>
  <si>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</si>
  <si>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</si>
  <si>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</si>
  <si>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</si>
  <si>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</si>
  <si>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</si>
  <si>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</si>
  <si>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</si>
  <si>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</si>
  <si>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</si>
  <si>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</si>
  <si>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</si>
  <si>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</si>
  <si>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</si>
  <si>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</si>
  <si>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</si>
  <si>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</si>
  <si>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</si>
  <si>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</si>
  <si>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</si>
  <si>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</si>
  <si>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</si>
  <si>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</si>
  <si>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</si>
  <si>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</si>
  <si>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</si>
  <si>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</si>
  <si>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</si>
  <si>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</si>
  <si>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</si>
  <si>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</si>
  <si>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</si>
  <si>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</si>
  <si>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</si>
  <si>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</si>
  <si>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</si>
  <si>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</si>
  <si>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</si>
  <si>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</si>
  <si>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</si>
  <si>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</si>
  <si>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</si>
  <si>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</si>
  <si>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</si>
  <si>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</si>
  <si>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</si>
  <si>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</si>
  <si>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</si>
  <si>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</si>
  <si>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</si>
  <si>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</si>
  <si>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</si>
  <si>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</si>
  <si>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</si>
  <si>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</si>
  <si>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</si>
  <si>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</si>
  <si>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</si>
  <si>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</si>
  <si>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</si>
  <si>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</si>
  <si>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</si>
  <si>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</si>
  <si>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</si>
  <si>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</si>
  <si>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</si>
  <si>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</si>
  <si>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</si>
  <si>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</si>
  <si>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</si>
  <si>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</si>
  <si>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</si>
  <si>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</si>
  <si>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</si>
  <si>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</si>
  <si>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</si>
  <si>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</si>
  <si>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</si>
  <si>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</si>
  <si>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</si>
  <si>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</si>
  <si>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</si>
  <si>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</si>
  <si>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</si>
  <si>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</si>
  <si>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</si>
  <si>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</si>
  <si>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</si>
  <si>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</si>
  <si>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</si>
  <si>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</si>
  <si>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</si>
  <si>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</si>
  <si>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</si>
  <si>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</si>
  <si>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</si>
  <si>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</si>
  <si>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</si>
  <si>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</si>
  <si>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</si>
  <si>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</si>
  <si>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</si>
  <si>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</si>
  <si>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</si>
  <si>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</si>
  <si>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</si>
  <si>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</si>
  <si>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</si>
  <si>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</si>
  <si>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</si>
  <si>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</si>
  <si>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</si>
  <si>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</si>
  <si>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</si>
  <si>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</si>
  <si>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</si>
  <si>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</si>
  <si>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</si>
  <si>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</si>
  <si>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</si>
  <si>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</si>
  <si>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</si>
  <si>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</si>
  <si>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</si>
  <si>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</si>
  <si>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</si>
  <si>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</si>
  <si>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</si>
  <si>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</si>
  <si>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</si>
  <si>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</si>
  <si>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</si>
  <si>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</si>
  <si>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</si>
  <si>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</si>
  <si>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</si>
  <si>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</si>
  <si>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</si>
  <si>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</si>
  <si>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</si>
  <si>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</si>
  <si>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</si>
  <si>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</si>
  <si>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</si>
  <si>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</si>
  <si>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</si>
  <si>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</si>
  <si>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</si>
  <si>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</si>
  <si>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</si>
  <si>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</si>
  <si>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</si>
  <si>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</si>
  <si>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</si>
  <si>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</si>
  <si>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</si>
  <si>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</si>
  <si>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</si>
  <si>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</si>
  <si>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</si>
  <si>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</si>
  <si>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</si>
  <si>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</si>
  <si>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</si>
  <si>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</si>
  <si>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</si>
  <si>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</si>
  <si>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</si>
  <si>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</si>
  <si>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</si>
  <si>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</si>
  <si>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</si>
  <si>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</si>
  <si>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</si>
  <si>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</si>
  <si>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</si>
  <si>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</si>
  <si>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</si>
  <si>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</si>
  <si>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</si>
  <si>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</si>
  <si>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</si>
  <si>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</si>
  <si>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</si>
  <si>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</si>
  <si>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</si>
  <si>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</si>
  <si>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</si>
  <si>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</si>
  <si>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</si>
  <si>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</si>
  <si>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</si>
  <si>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</si>
  <si>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</si>
  <si>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</si>
  <si>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</si>
  <si>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</si>
  <si>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</si>
  <si>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</si>
  <si>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</si>
  <si>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</si>
  <si>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</si>
  <si>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</si>
  <si>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</si>
  <si>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</si>
  <si>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</si>
  <si>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</si>
  <si>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</si>
  <si>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</si>
  <si>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</si>
  <si>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</si>
  <si>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</si>
  <si>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</si>
  <si>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</si>
  <si>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</si>
  <si>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</si>
  <si>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</si>
  <si>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</si>
  <si>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</si>
  <si>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</si>
  <si>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</si>
  <si>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</si>
  <si>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</si>
  <si>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</si>
  <si>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</si>
  <si>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</si>
  <si>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</si>
  <si>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</si>
  <si>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</si>
  <si>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</si>
  <si>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</si>
  <si>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</si>
  <si>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</si>
  <si>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</si>
  <si>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</si>
  <si>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</si>
  <si>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</si>
  <si>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</si>
  <si>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</si>
  <si>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</si>
  <si>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</si>
  <si>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</si>
  <si>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</si>
  <si>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</si>
  <si>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</si>
  <si>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</si>
  <si>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</si>
  <si>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</si>
  <si>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</si>
  <si>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</si>
  <si>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</si>
  <si>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</si>
  <si>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</si>
  <si>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</si>
  <si>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</si>
  <si>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</si>
  <si>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</si>
  <si>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</si>
  <si>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</si>
  <si>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</si>
  <si>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</si>
  <si>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</si>
  <si>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</si>
  <si>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</si>
  <si>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</si>
  <si>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</si>
  <si>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</si>
  <si>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</si>
  <si>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</si>
  <si>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</si>
  <si>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</si>
  <si>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</si>
  <si>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</si>
  <si>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</si>
  <si>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</si>
  <si>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</si>
  <si>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</si>
  <si>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</si>
  <si>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</si>
  <si>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</si>
  <si>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</si>
  <si>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</si>
  <si>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</si>
  <si>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</si>
  <si>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</si>
  <si>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</si>
  <si>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</si>
  <si>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</si>
  <si>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</si>
  <si>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</si>
  <si>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</si>
  <si>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</si>
  <si>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</si>
  <si>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</si>
  <si>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</si>
  <si>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</si>
  <si>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</si>
  <si>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</si>
  <si>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</si>
  <si>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</si>
  <si>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</si>
  <si>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</si>
  <si>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</si>
  <si>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</si>
  <si>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</si>
  <si>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</si>
  <si>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</si>
  <si>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</si>
  <si>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</si>
  <si>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</si>
  <si>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</si>
  <si>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</si>
  <si>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</si>
  <si>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</si>
  <si>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</si>
  <si>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</si>
  <si>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</si>
  <si>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</si>
  <si>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</si>
  <si>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</si>
  <si>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</si>
  <si>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</si>
  <si>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</si>
  <si>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</si>
  <si>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</si>
  <si>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</si>
  <si>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</si>
  <si>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</si>
  <si>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</si>
  <si>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</si>
  <si>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</si>
  <si>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</si>
  <si>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</si>
  <si>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</si>
  <si>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</si>
  <si>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</si>
  <si>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</si>
  <si>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</si>
  <si>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</si>
  <si>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</si>
  <si>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</si>
  <si>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</si>
  <si>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</si>
  <si>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</si>
  <si>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</si>
  <si>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</si>
  <si>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</si>
  <si>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</si>
  <si>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</si>
  <si>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</si>
  <si>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</si>
  <si>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</si>
  <si>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</si>
  <si>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</si>
  <si>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</si>
  <si>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</si>
  <si>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</si>
  <si>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</si>
  <si>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</si>
  <si>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</si>
  <si>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</si>
  <si>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</si>
  <si>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</si>
  <si>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</si>
  <si>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</si>
  <si>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</si>
  <si>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</si>
  <si>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</si>
  <si>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</si>
  <si>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</si>
  <si>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</si>
  <si>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</si>
  <si>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</si>
  <si>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</si>
  <si>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</si>
  <si>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</si>
  <si>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</si>
  <si>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</si>
  <si>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</si>
  <si>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</si>
  <si>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</si>
  <si>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</si>
  <si>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</si>
  <si>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</si>
  <si>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</si>
  <si>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</si>
  <si>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</si>
  <si>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</si>
  <si>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</si>
  <si>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</si>
  <si>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</si>
  <si>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</si>
  <si>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</si>
  <si>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</si>
  <si>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</si>
  <si>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</si>
  <si>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</si>
  <si>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</si>
  <si>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</si>
  <si>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</si>
  <si>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</si>
  <si>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</si>
  <si>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</si>
  <si>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</si>
  <si>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</si>
  <si>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</si>
  <si>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</si>
  <si>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</si>
  <si>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</si>
  <si>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</si>
  <si>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</si>
  <si>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</si>
  <si>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</si>
  <si>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</si>
  <si>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</si>
  <si>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</si>
  <si>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</si>
  <si>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</si>
  <si>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</si>
  <si>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</si>
  <si>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</si>
  <si>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</si>
  <si>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</si>
  <si>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</si>
  <si>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</si>
  <si>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</si>
  <si>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</si>
  <si>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</si>
  <si>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</si>
  <si>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</si>
  <si>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</si>
  <si>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</si>
  <si>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</si>
  <si>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</si>
  <si>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</si>
  <si>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</si>
  <si>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</si>
  <si>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</si>
  <si>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</si>
  <si>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</si>
  <si>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</si>
  <si>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</si>
  <si>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</si>
  <si>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</si>
  <si>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</si>
  <si>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</si>
  <si>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</si>
  <si>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</si>
  <si>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</si>
  <si>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</si>
  <si>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</si>
  <si>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</si>
  <si>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</si>
  <si>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</si>
  <si>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</si>
  <si>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</si>
  <si>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</si>
  <si>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</si>
  <si>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</si>
  <si>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</si>
  <si>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</si>
  <si>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</si>
  <si>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</si>
  <si>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</si>
  <si>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</si>
  <si>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</si>
  <si>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</si>
  <si>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</si>
  <si>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</si>
  <si>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</si>
  <si>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</si>
  <si>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</si>
  <si>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</si>
  <si>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</si>
  <si>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</si>
  <si>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</si>
  <si>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</si>
  <si>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</si>
  <si>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</si>
  <si>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</si>
  <si>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</si>
  <si>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</si>
  <si>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</si>
  <si>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</si>
  <si>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</si>
  <si>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</si>
  <si>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</si>
  <si>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</si>
  <si>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</si>
  <si>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</si>
  <si>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</si>
  <si>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</si>
  <si>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</si>
  <si>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</si>
  <si>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</si>
  <si>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</si>
  <si>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</si>
  <si>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</si>
  <si>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</si>
  <si>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</si>
  <si>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</si>
  <si>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</si>
  <si>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</si>
  <si>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</si>
  <si>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</si>
  <si>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</si>
  <si>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</si>
  <si>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</si>
  <si>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</si>
  <si>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</si>
  <si>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</si>
  <si>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</si>
  <si>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</si>
  <si>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</si>
  <si>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</si>
  <si>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</si>
  <si>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</si>
  <si>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</si>
  <si>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</si>
  <si>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</si>
  <si>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</si>
  <si>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</si>
  <si>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</si>
  <si>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</si>
  <si>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</si>
  <si>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</si>
  <si>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</si>
  <si>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</si>
  <si>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</si>
  <si>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</si>
  <si>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</si>
  <si>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</si>
  <si>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</si>
  <si>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</si>
  <si>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</si>
  <si>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</si>
  <si>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</si>
  <si>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</si>
  <si>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</si>
  <si>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</si>
  <si>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</si>
  <si>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</si>
  <si>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</si>
  <si>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</si>
  <si>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</si>
  <si>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</si>
  <si>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</si>
  <si>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</si>
  <si>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</si>
  <si>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</si>
  <si>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</si>
  <si>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</si>
  <si>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</si>
  <si>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</si>
  <si>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</si>
  <si>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</si>
  <si>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</si>
  <si>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</si>
  <si>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</si>
  <si>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</si>
  <si>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</si>
  <si>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</si>
  <si>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</si>
  <si>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</si>
  <si>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</si>
  <si>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</si>
  <si>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</si>
  <si>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</si>
  <si>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</si>
  <si>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</si>
  <si>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</si>
  <si>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</si>
  <si>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</si>
  <si>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</si>
  <si>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</si>
  <si>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</si>
  <si>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</si>
  <si>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</si>
  <si>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</si>
  <si>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</si>
  <si>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</si>
  <si>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</si>
  <si>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</si>
  <si>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</si>
  <si>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</si>
  <si>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</si>
  <si>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</si>
  <si>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</si>
  <si>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</si>
  <si>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</si>
  <si>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</si>
  <si>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</si>
  <si>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</si>
  <si>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</si>
  <si>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</si>
  <si>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</si>
  <si>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</si>
  <si>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</si>
  <si>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</si>
  <si>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</si>
  <si>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</si>
  <si>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</si>
  <si>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</si>
  <si>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</si>
  <si>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</si>
  <si>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</si>
  <si>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</si>
  <si>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</si>
  <si>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</si>
  <si>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</si>
  <si>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</si>
  <si>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</si>
  <si>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</si>
  <si>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</si>
  <si>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</si>
  <si>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</si>
  <si>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</si>
  <si>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</si>
  <si>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</si>
  <si>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</si>
  <si>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</si>
  <si>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</si>
  <si>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</si>
  <si>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</si>
  <si>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</si>
  <si>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</si>
  <si>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</si>
  <si>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</si>
  <si>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</si>
  <si>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</si>
  <si>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</si>
  <si>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</si>
  <si>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</si>
  <si>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</si>
  <si>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</si>
  <si>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</si>
  <si>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</si>
  <si>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</si>
  <si>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</si>
  <si>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</si>
  <si>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</si>
  <si>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</si>
  <si>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</si>
  <si>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</si>
  <si>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</si>
  <si>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</si>
  <si>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</si>
  <si>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</si>
  <si>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</si>
  <si>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</si>
  <si>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</si>
  <si>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</si>
  <si>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</si>
  <si>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</si>
  <si>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</si>
  <si>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</si>
  <si>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</si>
  <si>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</si>
  <si>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</si>
  <si>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</si>
  <si>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</si>
  <si>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</si>
  <si>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</si>
  <si>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</si>
  <si>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</si>
  <si>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</si>
  <si>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</si>
  <si>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</si>
  <si>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</si>
  <si>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</si>
  <si>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</si>
  <si>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</si>
  <si>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</si>
  <si>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</si>
  <si>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</si>
  <si>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</si>
  <si>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</si>
  <si>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</si>
  <si>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</si>
  <si>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</si>
  <si>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</si>
  <si>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</si>
  <si>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</si>
  <si>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</si>
  <si>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</si>
  <si>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</si>
  <si>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</si>
  <si>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</si>
  <si>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</si>
  <si>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</si>
  <si>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</si>
  <si>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</si>
  <si>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</si>
  <si>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</si>
  <si>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</si>
  <si>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</si>
  <si>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</si>
  <si>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</si>
  <si>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</si>
  <si>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</si>
  <si>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</si>
  <si>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</si>
  <si>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</si>
  <si>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</si>
  <si>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</si>
  <si>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</si>
  <si>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</si>
  <si>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</si>
  <si>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</si>
  <si>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</si>
  <si>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</si>
  <si>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</si>
  <si>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</si>
  <si>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</si>
  <si>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</si>
  <si>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</si>
  <si>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</si>
  <si>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</si>
  <si>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</si>
  <si>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</si>
  <si>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</si>
  <si>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</si>
  <si>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</si>
  <si>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</si>
  <si>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</si>
  <si>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</si>
  <si>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</si>
  <si>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</si>
  <si>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</si>
  <si>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</si>
  <si>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</si>
  <si>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</si>
  <si>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</si>
  <si>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</si>
  <si>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</si>
  <si>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</si>
  <si>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</si>
  <si>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</si>
  <si>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</si>
  <si>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</si>
  <si>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</si>
  <si>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</si>
  <si>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</si>
  <si>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</si>
  <si>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</si>
  <si>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</si>
  <si>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</si>
  <si>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</si>
  <si>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</si>
  <si>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</si>
  <si>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</si>
  <si>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</si>
  <si>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</si>
  <si>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</si>
  <si>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</si>
  <si>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</si>
  <si>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</si>
  <si>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</si>
  <si>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</si>
  <si>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</si>
  <si>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</si>
  <si>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</si>
  <si>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</si>
  <si>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</si>
  <si>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</si>
  <si>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</si>
  <si>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</si>
  <si>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</si>
  <si>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</si>
  <si>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</si>
  <si>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</si>
  <si>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</si>
  <si>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</si>
  <si>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</si>
  <si>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</si>
  <si>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</si>
  <si>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</si>
  <si>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</si>
  <si>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</si>
  <si>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</si>
  <si>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</si>
  <si>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</si>
  <si>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</si>
  <si>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</si>
  <si>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</si>
  <si>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</si>
  <si>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</si>
  <si>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</si>
  <si>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</si>
  <si>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</si>
  <si>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</si>
  <si>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</si>
  <si>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</si>
  <si>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</si>
  <si>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</si>
  <si>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</si>
  <si>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</si>
  <si>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</si>
  <si>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</si>
  <si>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</si>
  <si>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</si>
  <si>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</si>
  <si>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</si>
  <si>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</si>
  <si>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</si>
  <si>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</si>
  <si>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</si>
  <si>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</si>
  <si>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</si>
  <si>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</si>
  <si>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</si>
  <si>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</si>
  <si>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</si>
  <si>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</si>
  <si>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</si>
  <si>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</si>
  <si>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</si>
  <si>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</si>
  <si>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</si>
  <si>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</si>
  <si>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</si>
  <si>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</si>
  <si>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</si>
  <si>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</si>
  <si>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</si>
  <si>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</si>
  <si>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</si>
  <si>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</si>
  <si>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</si>
  <si>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</si>
  <si>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</si>
  <si>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</si>
  <si>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</si>
  <si>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</si>
  <si>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</si>
  <si>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</si>
  <si>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</si>
  <si>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</si>
  <si>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</si>
  <si>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</si>
  <si>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</si>
  <si>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</si>
  <si>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</si>
  <si>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</si>
  <si>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</si>
  <si>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</si>
  <si>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</si>
  <si>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</si>
  <si>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</si>
  <si>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</si>
  <si>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</si>
  <si>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</si>
  <si>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</si>
  <si>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</si>
  <si>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</si>
  <si>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</si>
  <si>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</si>
  <si>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</si>
  <si>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</si>
  <si>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</si>
  <si>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</si>
  <si>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</si>
  <si>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</si>
  <si>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</si>
  <si>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</si>
  <si>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</si>
  <si>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</si>
  <si>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</si>
  <si>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</si>
  <si>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</si>
  <si>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</si>
  <si>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</si>
  <si>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</si>
  <si>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</si>
  <si>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</si>
  <si>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</si>
  <si>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</si>
  <si>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</si>
  <si>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</si>
  <si>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</si>
  <si>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</si>
  <si>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</si>
  <si>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</si>
  <si>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</si>
  <si>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</si>
  <si>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</si>
  <si>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</si>
  <si>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</si>
  <si>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</si>
  <si>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</si>
  <si>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</si>
  <si>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</si>
  <si>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</si>
  <si>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</si>
  <si>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</si>
  <si>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</si>
  <si>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</si>
  <si>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</si>
  <si>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</si>
  <si>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</si>
  <si>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</si>
  <si>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</si>
  <si>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</si>
  <si>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</si>
  <si>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</si>
  <si>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</si>
  <si>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</si>
  <si>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</si>
  <si>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</si>
  <si>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</si>
  <si>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</si>
  <si>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</si>
  <si>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</si>
  <si>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</si>
  <si>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</si>
  <si>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</si>
  <si>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</si>
  <si>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</si>
  <si>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</si>
  <si>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</si>
  <si>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</si>
  <si>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</si>
  <si>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</si>
  <si>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</si>
  <si>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</si>
  <si>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</si>
  <si>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</si>
  <si>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</si>
  <si>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</si>
  <si>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</si>
  <si>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</si>
  <si>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</si>
  <si>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</si>
  <si>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</si>
  <si>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</si>
  <si>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</si>
  <si>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</si>
  <si>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</si>
  <si>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</si>
  <si>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</si>
  <si>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</si>
  <si>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</si>
  <si>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</si>
  <si>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</si>
  <si>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</si>
  <si>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</si>
  <si>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</si>
  <si>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</si>
  <si>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</si>
  <si>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</si>
  <si>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</si>
  <si>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</si>
  <si>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</si>
  <si>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</si>
  <si>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</si>
  <si>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</si>
  <si>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</si>
  <si>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</si>
  <si>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</si>
  <si>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</si>
  <si>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</si>
  <si>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</si>
  <si>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</si>
  <si>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</si>
  <si>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</si>
  <si>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</si>
  <si>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</si>
  <si>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</si>
  <si>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</si>
  <si>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</si>
  <si>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</si>
  <si>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</si>
  <si>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</si>
  <si>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</si>
  <si>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</si>
  <si>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</si>
  <si>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</si>
  <si>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</si>
  <si>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</si>
  <si>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</si>
  <si>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</si>
  <si>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</si>
  <si>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</si>
  <si>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</si>
  <si>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</si>
  <si>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</si>
  <si>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</si>
  <si>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</si>
  <si>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</si>
  <si>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</si>
  <si>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</si>
  <si>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</si>
  <si>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</si>
  <si>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</si>
  <si>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</si>
  <si>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</si>
  <si>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</si>
  <si>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</si>
  <si>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</si>
  <si>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</si>
  <si>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</si>
  <si>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</si>
  <si>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</si>
  <si>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</si>
  <si>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</si>
  <si>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</si>
  <si>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</si>
  <si>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</si>
  <si>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</si>
  <si>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</si>
  <si>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</si>
  <si>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</si>
  <si>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</si>
  <si>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</si>
  <si>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</si>
  <si>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</si>
  <si>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</si>
  <si>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</si>
  <si>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</si>
  <si>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</si>
  <si>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</si>
  <si>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</si>
  <si>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</si>
  <si>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</si>
  <si>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</si>
  <si>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</si>
  <si>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</si>
  <si>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</si>
  <si>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</si>
  <si>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</si>
  <si>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</si>
  <si>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</si>
  <si>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</si>
  <si>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</si>
  <si>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</si>
  <si>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</si>
  <si>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</si>
  <si>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</si>
  <si>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</si>
  <si>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</si>
  <si>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</si>
  <si>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</si>
  <si>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</si>
  <si>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</si>
  <si>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</si>
  <si>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</si>
  <si>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</si>
  <si>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</si>
  <si>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</si>
  <si>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</si>
  <si>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</si>
  <si>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</si>
  <si>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</si>
  <si>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</si>
  <si>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</si>
  <si>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</si>
  <si>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</si>
  <si>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</si>
  <si>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</si>
  <si>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</si>
  <si>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</si>
  <si>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</si>
  <si>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</si>
  <si>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</si>
  <si>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</si>
  <si>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</si>
  <si>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</si>
  <si>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</si>
  <si>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</si>
  <si>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</si>
  <si>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</si>
  <si>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</si>
  <si>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</si>
  <si>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</si>
  <si>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</si>
  <si>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</si>
  <si>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</si>
  <si>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</si>
  <si>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</si>
  <si>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</si>
  <si>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</si>
  <si>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</si>
  <si>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</si>
  <si>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</si>
  <si>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</si>
  <si>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</si>
  <si>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</si>
  <si>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</si>
  <si>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</si>
  <si>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</si>
  <si>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</si>
  <si>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</si>
  <si>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</si>
  <si>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</si>
  <si>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</si>
  <si>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</si>
  <si>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</si>
  <si>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</si>
  <si>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</si>
  <si>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</si>
  <si>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</si>
  <si>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</si>
  <si>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</si>
  <si>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</si>
  <si>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</si>
  <si>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</si>
  <si>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</si>
  <si>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</si>
  <si>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</si>
  <si>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</si>
  <si>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</si>
  <si>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</si>
  <si>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</si>
  <si>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</si>
  <si>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</si>
  <si>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</si>
  <si>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</si>
  <si>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</si>
  <si>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</si>
  <si>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</si>
  <si>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</si>
  <si>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</si>
  <si>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</si>
  <si>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</si>
  <si>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</si>
  <si>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</si>
  <si>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</si>
  <si>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</si>
  <si>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</si>
  <si>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</si>
  <si>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</si>
  <si>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</si>
  <si>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</si>
  <si>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</si>
  <si>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</si>
  <si>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</si>
  <si>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</si>
  <si>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</si>
  <si>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</si>
  <si>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</si>
  <si>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</si>
  <si>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</si>
  <si>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</si>
  <si>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</si>
  <si>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</si>
  <si>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</si>
  <si>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</si>
  <si>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</si>
  <si>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</si>
  <si>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</si>
  <si>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</si>
  <si>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</si>
  <si>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</si>
  <si>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</si>
  <si>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</si>
  <si>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</si>
  <si>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</si>
  <si>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</si>
  <si>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</si>
  <si>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</si>
  <si>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</si>
  <si>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</si>
  <si>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</si>
  <si>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</si>
  <si>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</si>
  <si>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</si>
  <si>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</si>
  <si>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</si>
  <si>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</si>
  <si>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</si>
  <si>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</si>
  <si>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</si>
  <si>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</si>
  <si>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</si>
  <si>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</si>
  <si>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</si>
  <si>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</si>
  <si>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</si>
  <si>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</si>
  <si>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</si>
  <si>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</si>
  <si>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</si>
  <si>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</si>
  <si>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</si>
  <si>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</si>
  <si>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</si>
  <si>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</si>
  <si>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</si>
  <si>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</si>
  <si>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</si>
  <si>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</si>
  <si>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</si>
  <si>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</si>
  <si>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</si>
  <si>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</si>
  <si>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</si>
  <si>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</si>
  <si>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</si>
  <si>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</si>
  <si>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</si>
  <si>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</si>
  <si>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</si>
  <si>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</si>
  <si>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</si>
  <si>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</si>
  <si>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</si>
  <si>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</si>
  <si>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</si>
  <si>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</si>
  <si>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</si>
  <si>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</si>
  <si>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</si>
  <si>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</si>
  <si>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</si>
  <si>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</si>
  <si>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</si>
  <si>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</si>
  <si>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</si>
  <si>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</si>
  <si>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</si>
  <si>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</si>
  <si>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</si>
  <si>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</si>
  <si>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</si>
  <si>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</si>
  <si>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</si>
  <si>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</si>
  <si>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</si>
  <si>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</si>
  <si>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</si>
  <si>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</si>
  <si>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</si>
  <si>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</si>
  <si>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</si>
  <si>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</si>
  <si>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</si>
  <si>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</si>
  <si>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</si>
  <si>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</si>
  <si>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</si>
  <si>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</si>
  <si>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</si>
  <si>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</si>
  <si>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</si>
  <si>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</si>
  <si>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</si>
  <si>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</si>
  <si>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</si>
  <si>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</si>
  <si>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</si>
  <si>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</si>
  <si>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</si>
  <si>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</si>
  <si>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</si>
  <si>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</si>
  <si>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</si>
  <si>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</si>
  <si>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</si>
  <si>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</si>
  <si>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</si>
  <si>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</si>
  <si>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</si>
  <si>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</si>
  <si>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</si>
  <si>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</si>
  <si>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</si>
  <si>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</si>
  <si>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</si>
  <si>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</si>
  <si>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</si>
  <si>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</si>
  <si>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</si>
  <si>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</si>
  <si>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</si>
  <si>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</si>
  <si>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</si>
  <si>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</si>
  <si>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</si>
  <si>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</si>
  <si>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</si>
  <si>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</si>
  <si>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</si>
  <si>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</si>
  <si>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</si>
  <si>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</si>
  <si>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</si>
  <si>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</si>
  <si>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</si>
  <si>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</si>
  <si>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</si>
  <si>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</si>
  <si>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</si>
  <si>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</si>
  <si>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</si>
  <si>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</si>
  <si>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</si>
  <si>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</si>
  <si>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</si>
  <si>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</si>
  <si>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</si>
  <si>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</si>
  <si>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</si>
  <si>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</si>
  <si>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</si>
  <si>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</si>
  <si>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</si>
  <si>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</si>
  <si>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</si>
  <si>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</si>
  <si>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</si>
  <si>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</si>
  <si>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</si>
  <si>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</si>
  <si>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</si>
  <si>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</si>
  <si>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</si>
  <si>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</si>
  <si>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</si>
  <si>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</si>
  <si>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</si>
  <si>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</si>
  <si>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</si>
  <si>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</si>
  <si>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</si>
  <si>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</si>
  <si>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</si>
  <si>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</si>
  <si>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</si>
  <si>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</si>
  <si>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</si>
  <si>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</si>
  <si>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</si>
  <si>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</si>
  <si>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</si>
  <si>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</si>
  <si>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</si>
  <si>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</si>
  <si>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</si>
  <si>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</si>
  <si>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</si>
  <si>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</si>
  <si>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</si>
  <si>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</si>
  <si>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</si>
  <si>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</si>
  <si>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</si>
  <si>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</si>
  <si>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</si>
  <si>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</si>
  <si>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</si>
  <si>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</si>
  <si>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</si>
  <si>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</si>
  <si>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</si>
  <si>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</si>
  <si>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</si>
  <si>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</si>
  <si>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</si>
  <si>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</si>
  <si>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</si>
  <si>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</si>
  <si>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</si>
  <si>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</si>
  <si>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</si>
  <si>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</si>
  <si>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</si>
  <si>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</si>
  <si>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</si>
  <si>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</si>
  <si>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</si>
  <si>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</si>
  <si>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</si>
  <si>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</si>
  <si>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</si>
  <si>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</si>
  <si>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</si>
  <si>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</si>
  <si>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</si>
  <si>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</si>
  <si>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</si>
  <si>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</si>
  <si>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</si>
  <si>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</si>
  <si>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</si>
  <si>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</si>
  <si>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</si>
  <si>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</si>
  <si>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</si>
  <si>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</si>
  <si>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</si>
  <si>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</si>
  <si>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</si>
  <si>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</si>
  <si>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</si>
  <si>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</si>
  <si>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</si>
  <si>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</si>
  <si>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</si>
  <si>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</si>
  <si>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</si>
  <si>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</si>
  <si>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</si>
  <si>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</si>
  <si>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</si>
  <si>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</si>
  <si>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</si>
  <si>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</si>
  <si>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</si>
  <si>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</si>
  <si>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</si>
  <si>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</si>
  <si>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</si>
  <si>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</si>
  <si>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</si>
  <si>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</si>
  <si>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</si>
  <si>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</si>
  <si>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</si>
  <si>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</si>
  <si>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</si>
  <si>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</si>
  <si>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</si>
  <si>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</si>
  <si>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</si>
  <si>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</si>
  <si>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</si>
  <si>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</si>
  <si>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</si>
  <si>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</si>
  <si>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</si>
  <si>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</si>
  <si>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</si>
  <si>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</si>
  <si>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</si>
  <si>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</si>
  <si>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</si>
  <si>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</si>
  <si>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</si>
  <si>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</si>
  <si>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</si>
  <si>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</si>
  <si>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</si>
  <si>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</si>
  <si>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</si>
  <si>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</si>
  <si>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</si>
  <si>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</si>
  <si>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</si>
  <si>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</si>
  <si>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</si>
  <si>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</si>
  <si>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</si>
  <si>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</si>
  <si>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</si>
  <si>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</si>
  <si>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</si>
  <si>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</si>
  <si>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</si>
  <si>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</si>
  <si>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</si>
  <si>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</si>
  <si>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</si>
  <si>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</si>
  <si>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</si>
  <si>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</si>
  <si>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</si>
  <si>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</si>
  <si>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</si>
  <si>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</si>
  <si>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</si>
  <si>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</si>
  <si>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</si>
  <si>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</si>
  <si>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</si>
  <si>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</si>
  <si>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</si>
  <si>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</si>
  <si>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</si>
  <si>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</si>
  <si>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</si>
  <si>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</si>
  <si>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</si>
  <si>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</si>
  <si>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</si>
  <si>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</si>
  <si>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</si>
  <si>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</si>
  <si>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</si>
  <si>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</si>
  <si>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</si>
  <si>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</si>
  <si>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</si>
  <si>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</si>
  <si>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</si>
  <si>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</si>
  <si>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</si>
  <si>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</si>
  <si>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</si>
  <si>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</si>
  <si>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</si>
  <si>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</si>
  <si>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</si>
  <si>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</si>
  <si>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</si>
  <si>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</si>
  <si>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</si>
  <si>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</si>
  <si>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</si>
  <si>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</si>
  <si>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</si>
  <si>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</si>
  <si>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</si>
  <si>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</si>
  <si>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</si>
  <si>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</si>
  <si>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</si>
  <si>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</si>
  <si>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</si>
  <si>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</si>
  <si>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</si>
  <si>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</si>
  <si>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</si>
  <si>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</si>
  <si>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</si>
  <si>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</si>
  <si>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</si>
  <si>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</si>
  <si>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</si>
  <si>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</si>
  <si>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</si>
  <si>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</si>
  <si>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</si>
  <si>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</si>
  <si>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</si>
  <si>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</si>
  <si>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</si>
  <si>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</si>
  <si>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</si>
  <si>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</si>
  <si>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</si>
  <si>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</si>
  <si>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</si>
  <si>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</si>
  <si>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</si>
  <si>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</si>
  <si>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</si>
  <si>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</si>
  <si>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</si>
  <si>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</si>
  <si>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</si>
  <si>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</si>
  <si>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</si>
  <si>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</si>
  <si>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</si>
  <si>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</si>
  <si>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</si>
  <si>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</si>
  <si>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</si>
  <si>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</si>
  <si>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</si>
  <si>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</si>
  <si>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</si>
  <si>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</si>
  <si>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</si>
  <si>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</si>
  <si>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</si>
  <si>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</si>
  <si>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</si>
  <si>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</si>
  <si>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</si>
  <si>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</si>
  <si>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</si>
  <si>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</si>
  <si>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</si>
  <si>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</si>
  <si>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</si>
  <si>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</si>
  <si>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</si>
  <si>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</si>
  <si>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</si>
  <si>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</si>
  <si>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</si>
  <si>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</si>
  <si>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</si>
  <si>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</si>
  <si>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</si>
  <si>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</si>
  <si>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</si>
  <si>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</si>
  <si>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</si>
  <si>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</si>
  <si>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</si>
  <si>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</si>
  <si>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</si>
  <si>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</si>
  <si>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</si>
  <si>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</si>
  <si>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</si>
  <si>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</si>
  <si>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</si>
  <si>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</si>
  <si>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</si>
  <si>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</si>
  <si>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</si>
  <si>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</si>
  <si>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</si>
  <si>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</si>
  <si>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</si>
  <si>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</si>
  <si>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</si>
  <si>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</si>
  <si>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</si>
  <si>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</si>
  <si>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</si>
  <si>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</si>
  <si>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</si>
  <si>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</si>
  <si>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</si>
  <si>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</si>
  <si>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</si>
  <si>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</si>
  <si>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</si>
  <si>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</si>
  <si>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</si>
  <si>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</si>
  <si>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</si>
  <si>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</si>
  <si>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</si>
  <si>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</si>
  <si>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</si>
  <si>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</si>
  <si>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</si>
  <si>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</si>
  <si>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</si>
  <si>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</si>
  <si>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</si>
  <si>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</si>
  <si>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</si>
  <si>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</si>
  <si>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</si>
  <si>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</si>
  <si>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</si>
  <si>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</si>
  <si>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</si>
  <si>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</si>
  <si>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</si>
  <si>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</si>
  <si>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</si>
  <si>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</si>
  <si>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</si>
  <si>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</si>
  <si>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</si>
  <si>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</si>
  <si>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</si>
  <si>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</si>
  <si>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</si>
  <si>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</si>
  <si>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</si>
  <si>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</si>
  <si>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</si>
  <si>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</si>
  <si>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</si>
  <si>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</si>
  <si>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</si>
  <si>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</si>
  <si>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</si>
  <si>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</si>
  <si>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</si>
  <si>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</si>
  <si>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</si>
  <si>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</si>
  <si>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</si>
  <si>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</si>
  <si>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</si>
  <si>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</si>
  <si>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</si>
  <si>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</si>
  <si>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</si>
  <si>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</si>
  <si>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</si>
  <si>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</si>
  <si>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</si>
  <si>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</si>
  <si>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</si>
  <si>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</si>
  <si>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</si>
  <si>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</si>
  <si>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</si>
  <si>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</si>
  <si>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</si>
  <si>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</si>
  <si>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</si>
  <si>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</si>
  <si>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</si>
  <si>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</si>
  <si>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</si>
  <si>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</si>
  <si>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</si>
  <si>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</si>
  <si>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</si>
  <si>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</si>
  <si>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</si>
  <si>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</si>
  <si>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</si>
  <si>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</si>
  <si>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</si>
  <si>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</si>
  <si>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</si>
  <si>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</si>
  <si>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</si>
  <si>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</si>
  <si>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</si>
  <si>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</si>
  <si>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</si>
  <si>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</si>
  <si>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</si>
  <si>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</si>
  <si>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</si>
  <si>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</si>
  <si>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</si>
  <si>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</si>
  <si>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</si>
  <si>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</si>
  <si>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</si>
  <si>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</si>
  <si>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</si>
  <si>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</si>
  <si>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</si>
  <si>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</si>
  <si>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</si>
  <si>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</si>
  <si>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</si>
  <si>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</si>
  <si>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</si>
  <si>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</si>
  <si>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</si>
  <si>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</si>
  <si>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</si>
  <si>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</si>
  <si>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</si>
  <si>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</si>
  <si>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</si>
  <si>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</si>
  <si>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</si>
  <si>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</si>
  <si>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</si>
  <si>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</si>
  <si>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</si>
  <si>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</si>
  <si>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</si>
  <si>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</si>
  <si>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</si>
  <si>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</si>
  <si>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</si>
  <si>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</si>
  <si>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</si>
  <si>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</si>
  <si>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</si>
  <si>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</si>
  <si>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</si>
  <si>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</si>
  <si>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</si>
  <si>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</si>
  <si>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</si>
  <si>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</si>
  <si>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</si>
  <si>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</si>
  <si>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</si>
  <si>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</si>
  <si>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</si>
  <si>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</si>
  <si>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</si>
  <si>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</si>
  <si>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</si>
  <si>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</si>
  <si>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</si>
  <si>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</si>
  <si>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</si>
  <si>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</si>
  <si>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</si>
  <si>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</si>
  <si>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</si>
  <si>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</si>
  <si>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</si>
  <si>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</si>
  <si>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</si>
  <si>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</si>
  <si>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</si>
  <si>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</si>
  <si>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</si>
  <si>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</si>
  <si>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</si>
  <si>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</si>
  <si>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</si>
  <si>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</si>
  <si>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</si>
  <si>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</si>
  <si>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</si>
  <si>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</si>
  <si>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</si>
  <si>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</si>
  <si>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</si>
  <si>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</si>
  <si>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</si>
  <si>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</si>
  <si>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</si>
  <si>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</si>
  <si>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</si>
  <si>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</si>
  <si>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</si>
  <si>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</si>
  <si>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</si>
  <si>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</si>
  <si>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</si>
  <si>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</si>
  <si>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</si>
  <si>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</si>
  <si>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</si>
  <si>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</si>
  <si>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</si>
  <si>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</si>
  <si>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</si>
  <si>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</si>
  <si>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</si>
  <si>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</si>
  <si>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</si>
  <si>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</si>
  <si>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</si>
  <si>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</si>
  <si>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</si>
  <si>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</si>
  <si>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</si>
  <si>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</si>
  <si>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</si>
  <si>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</si>
  <si>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</si>
  <si>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</si>
  <si>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</si>
  <si>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</si>
  <si>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</si>
  <si>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</si>
  <si>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</si>
  <si>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</si>
  <si>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</si>
  <si>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</si>
  <si>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</si>
  <si>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</si>
  <si>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</si>
  <si>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</si>
  <si>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</si>
  <si>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</si>
  <si>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</si>
  <si>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</si>
  <si>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</si>
  <si>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</si>
  <si>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</si>
  <si>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</si>
  <si>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</si>
  <si>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</si>
  <si>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</si>
  <si>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</si>
  <si>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</si>
  <si>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</si>
  <si>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</si>
  <si>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</si>
  <si>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</si>
  <si>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</si>
  <si>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</si>
  <si>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</si>
  <si>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</si>
  <si>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</si>
  <si>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</si>
  <si>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</si>
  <si>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</si>
  <si>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</si>
  <si>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</si>
  <si>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</si>
  <si>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</si>
  <si>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</si>
  <si>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</si>
  <si>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</si>
  <si>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</si>
  <si>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</si>
  <si>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</si>
  <si>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</si>
  <si>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</si>
  <si>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</si>
  <si>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</si>
  <si>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</si>
  <si>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</si>
  <si>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</si>
  <si>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</si>
  <si>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</si>
  <si>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</si>
  <si>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</si>
  <si>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</si>
  <si>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</si>
  <si>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</si>
  <si>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</si>
  <si>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</si>
  <si>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</si>
  <si>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</si>
  <si>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</si>
  <si>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</si>
  <si>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</si>
  <si>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</si>
  <si>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</si>
  <si>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</si>
  <si>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</si>
  <si>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</si>
  <si>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</si>
  <si>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</si>
  <si>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</si>
  <si>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</si>
  <si>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</si>
  <si>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</si>
  <si>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</si>
  <si>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</si>
  <si>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</si>
  <si>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</si>
  <si>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</si>
  <si>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</si>
  <si>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</si>
  <si>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</si>
  <si>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</si>
  <si>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</si>
  <si>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</si>
  <si>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</si>
  <si>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</si>
  <si>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</si>
  <si>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</si>
  <si>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</si>
  <si>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</si>
  <si>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</si>
  <si>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</si>
  <si>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</si>
  <si>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</si>
  <si>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</si>
  <si>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</si>
  <si>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</si>
  <si>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</si>
  <si>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</si>
  <si>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</si>
  <si>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</si>
  <si>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</si>
  <si>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</si>
  <si>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</si>
  <si>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</si>
  <si>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</si>
  <si>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</si>
  <si>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</si>
  <si>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</si>
  <si>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</si>
  <si>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</si>
  <si>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</si>
  <si>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</si>
  <si>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</si>
  <si>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</si>
  <si>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</si>
  <si>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</si>
  <si>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</si>
  <si>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</si>
  <si>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</si>
  <si>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</si>
  <si>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</si>
  <si>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</si>
  <si>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</si>
  <si>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</si>
  <si>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</si>
  <si>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</si>
  <si>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</si>
  <si>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</si>
  <si>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</si>
  <si>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</si>
  <si>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</si>
  <si>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</si>
  <si>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</si>
  <si>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</si>
  <si>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</si>
  <si>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</si>
  <si>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</si>
  <si>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</si>
  <si>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</si>
  <si>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</si>
  <si>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</si>
  <si>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</si>
  <si>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</si>
  <si>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</si>
  <si>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</si>
  <si>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</si>
  <si>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</si>
  <si>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</si>
  <si>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</si>
  <si>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</si>
  <si>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</si>
  <si>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</si>
  <si>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</si>
  <si>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</si>
  <si>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</si>
  <si>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</si>
  <si>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</si>
  <si>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</si>
  <si>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</si>
  <si>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</si>
  <si>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</si>
  <si>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</si>
  <si>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</si>
  <si>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</si>
  <si>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</si>
  <si>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</si>
  <si>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</si>
  <si>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</si>
  <si>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</si>
  <si>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</si>
  <si>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</si>
  <si>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</si>
  <si>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</si>
  <si>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</si>
  <si>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</si>
  <si>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</si>
  <si>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</si>
  <si>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</si>
  <si>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</si>
  <si>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</si>
  <si>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</si>
  <si>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</si>
  <si>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</si>
  <si>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</si>
  <si>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</si>
  <si>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</si>
  <si>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</si>
  <si>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</si>
  <si>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</si>
  <si>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</si>
  <si>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</si>
  <si>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</si>
  <si>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</si>
  <si>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</si>
  <si>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</si>
  <si>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</si>
  <si>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</si>
  <si>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</si>
  <si>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</si>
  <si>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</si>
  <si>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</si>
  <si>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</si>
  <si>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</si>
  <si>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</si>
  <si>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</si>
  <si>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</si>
  <si>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</si>
  <si>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</si>
  <si>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</si>
  <si>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</si>
  <si>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</si>
  <si>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</si>
  <si>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</si>
  <si>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</si>
  <si>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</si>
  <si>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</si>
  <si>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</si>
  <si>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</si>
  <si>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</si>
  <si>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</si>
  <si>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</si>
  <si>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</si>
  <si>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</si>
  <si>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</si>
  <si>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</si>
  <si>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</si>
  <si>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</si>
  <si>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</si>
  <si>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</si>
  <si>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</si>
  <si>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</si>
  <si>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</si>
  <si>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</si>
  <si>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</si>
  <si>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</si>
  <si>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</si>
  <si>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</si>
  <si>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</si>
  <si>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</si>
  <si>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</si>
  <si>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</si>
  <si>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</si>
  <si>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</si>
  <si>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</si>
  <si>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</si>
  <si>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</si>
  <si>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</si>
  <si>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</si>
  <si>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</si>
  <si>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</si>
  <si>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</si>
  <si>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</si>
  <si>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</si>
  <si>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</si>
  <si>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</si>
  <si>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</si>
  <si>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</si>
  <si>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</si>
  <si>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</si>
  <si>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</si>
  <si>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</si>
  <si>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</si>
  <si>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</si>
  <si>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</si>
  <si>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</si>
  <si>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</si>
  <si>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</si>
  <si>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</si>
  <si>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</si>
  <si>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</si>
  <si>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</si>
  <si>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</si>
  <si>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</si>
  <si>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</si>
  <si>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</si>
  <si>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</si>
  <si>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</si>
  <si>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</si>
  <si>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</si>
  <si>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</si>
  <si>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</si>
  <si>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</si>
  <si>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</si>
  <si>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</si>
  <si>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</si>
  <si>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</si>
  <si>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</si>
  <si>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</si>
  <si>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</si>
  <si>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</si>
  <si>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</si>
  <si>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</si>
  <si>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</si>
  <si>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</si>
  <si>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</si>
  <si>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</si>
  <si>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</si>
  <si>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</si>
  <si>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</si>
  <si>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</si>
  <si>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</si>
  <si>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</si>
  <si>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</si>
  <si>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</si>
  <si>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</si>
  <si>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</si>
  <si>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</si>
  <si>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</si>
  <si>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</si>
  <si>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</si>
  <si>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</si>
  <si>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</si>
  <si>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</si>
  <si>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</si>
  <si>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</si>
  <si>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</si>
  <si>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</si>
  <si>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</si>
  <si>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</si>
  <si>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</si>
  <si>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</si>
  <si>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</si>
  <si>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</si>
  <si>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</si>
  <si>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</si>
  <si>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</si>
  <si>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</si>
  <si>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</si>
  <si>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</si>
  <si>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</si>
  <si>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</si>
  <si>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</si>
  <si>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</si>
  <si>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</si>
  <si>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</si>
  <si>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</si>
  <si>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</si>
  <si>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</si>
  <si>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</si>
  <si>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</si>
  <si>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</si>
  <si>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</si>
  <si>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</si>
  <si>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</si>
  <si>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</si>
  <si>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</si>
  <si>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</si>
  <si>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</si>
  <si>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</si>
  <si>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</si>
  <si>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</si>
  <si>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</si>
  <si>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</si>
  <si>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</si>
  <si>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</si>
  <si>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</si>
  <si>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</si>
  <si>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</si>
  <si>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</si>
  <si>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</si>
  <si>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</si>
  <si>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</si>
  <si>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</si>
  <si>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</si>
  <si>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</si>
  <si>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</si>
  <si>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</si>
  <si>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</si>
  <si>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</si>
  <si>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</si>
  <si>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</si>
  <si>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</si>
  <si>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</si>
  <si>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</si>
  <si>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</si>
  <si>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</si>
  <si>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</si>
  <si>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</si>
  <si>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</si>
  <si>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</si>
  <si>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</si>
  <si>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</si>
  <si>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</si>
  <si>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</si>
  <si>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</si>
  <si>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</si>
  <si>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</si>
  <si>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</si>
  <si>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</si>
  <si>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</si>
  <si>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</si>
  <si>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</si>
  <si>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</si>
  <si>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</si>
  <si>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</si>
  <si>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</si>
  <si>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</si>
  <si>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</si>
  <si>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</si>
  <si>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</si>
  <si>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</si>
  <si>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</si>
  <si>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</si>
  <si>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</si>
  <si>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</si>
  <si>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</si>
  <si>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</si>
  <si>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</si>
  <si>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</si>
  <si>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</si>
  <si>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</si>
  <si>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</si>
  <si>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</si>
  <si>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</si>
  <si>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</si>
  <si>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</si>
  <si>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</si>
  <si>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</si>
  <si>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</si>
  <si>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</si>
  <si>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</si>
  <si>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</si>
  <si>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</si>
  <si>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</si>
  <si>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</si>
  <si>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</si>
  <si>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</si>
  <si>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</si>
  <si>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</si>
  <si>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</si>
  <si>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</si>
  <si>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</si>
  <si>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</si>
  <si>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</si>
  <si>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</si>
  <si>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</si>
  <si>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</si>
  <si>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</si>
  <si>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</si>
  <si>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</si>
  <si>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</si>
  <si>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</si>
  <si>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</si>
  <si>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</si>
  <si>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</si>
  <si>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</si>
  <si>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</si>
  <si>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</si>
  <si>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</si>
  <si>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</si>
  <si>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</si>
  <si>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</si>
  <si>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</si>
  <si>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</si>
  <si>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</si>
  <si>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</si>
  <si>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</si>
  <si>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</si>
  <si>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</si>
  <si>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</si>
  <si>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</si>
  <si>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</si>
  <si>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</si>
  <si>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</si>
  <si>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</si>
  <si>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</si>
  <si>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</si>
  <si>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</si>
  <si>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</si>
  <si>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</si>
  <si>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</si>
  <si>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</si>
  <si>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</si>
  <si>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</si>
  <si>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</si>
  <si>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</si>
  <si>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</si>
  <si>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</si>
  <si>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</si>
  <si>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</si>
  <si>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</si>
  <si>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</si>
  <si>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</si>
  <si>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</si>
  <si>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</si>
  <si>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</si>
  <si>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</si>
  <si>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</si>
  <si>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</si>
  <si>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</si>
  <si>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</si>
  <si>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</si>
  <si>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</si>
  <si>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</si>
  <si>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</si>
  <si>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</si>
  <si>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</si>
  <si>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</si>
  <si>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</si>
  <si>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</si>
  <si>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</si>
  <si>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</si>
  <si>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</si>
  <si>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</si>
  <si>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</si>
  <si>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</si>
  <si>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</si>
  <si>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</si>
  <si>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</si>
  <si>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</si>
  <si>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</si>
  <si>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</si>
  <si>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</si>
  <si>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</si>
  <si>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</si>
  <si>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</si>
  <si>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</si>
  <si>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</si>
  <si>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</si>
  <si>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</si>
  <si>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</si>
  <si>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</si>
  <si>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</si>
  <si>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</si>
  <si>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</si>
  <si>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</si>
  <si>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</si>
  <si>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</si>
  <si>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</si>
  <si>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</si>
  <si>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</si>
  <si>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</si>
  <si>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</si>
  <si>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</si>
  <si>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</si>
  <si>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</si>
  <si>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</si>
  <si>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</si>
  <si>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</si>
  <si>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</si>
  <si>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</si>
  <si>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</si>
  <si>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</si>
  <si>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</si>
  <si>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</si>
  <si>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</si>
  <si>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</si>
  <si>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</si>
  <si>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</si>
  <si>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</si>
  <si>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</si>
  <si>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</si>
  <si>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</si>
  <si>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</si>
  <si>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</si>
  <si>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</si>
  <si>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</si>
  <si>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</si>
  <si>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</si>
  <si>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</si>
  <si>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</si>
  <si>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</si>
  <si>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</si>
  <si>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</si>
  <si>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</si>
  <si>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</si>
  <si>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</si>
  <si>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</si>
  <si>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</si>
  <si>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</si>
  <si>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</si>
  <si>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</si>
  <si>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</si>
  <si>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</si>
  <si>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</si>
  <si>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</si>
  <si>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</si>
  <si>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</si>
  <si>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</si>
  <si>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</si>
  <si>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</si>
  <si>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</si>
  <si>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</si>
  <si>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</si>
  <si>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</si>
  <si>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</si>
  <si>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</si>
  <si>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</si>
  <si>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</si>
  <si>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</si>
  <si>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</si>
  <si>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</si>
  <si>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</si>
  <si>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</si>
  <si>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</si>
  <si>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</si>
  <si>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</si>
  <si>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</si>
  <si>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</si>
  <si>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</si>
  <si>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</si>
  <si>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</si>
  <si>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</si>
  <si>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</si>
  <si>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</si>
  <si>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</si>
  <si>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</si>
  <si>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</si>
  <si>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</si>
  <si>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</si>
  <si>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</si>
  <si>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</si>
  <si>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</si>
  <si>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</si>
  <si>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</si>
  <si>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</si>
  <si>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</si>
  <si>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</si>
  <si>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</si>
  <si>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</si>
  <si>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</si>
  <si>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</si>
  <si>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</si>
  <si>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</si>
  <si>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</si>
  <si>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</si>
  <si>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</si>
  <si>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</si>
  <si>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</si>
  <si>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</si>
  <si>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</si>
  <si>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</si>
  <si>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</si>
  <si>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</si>
  <si>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</si>
  <si>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</si>
  <si>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</si>
  <si>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</si>
  <si>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</si>
  <si>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</si>
  <si>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</si>
  <si>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</si>
  <si>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</si>
  <si>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</si>
  <si>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</si>
  <si>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</si>
  <si>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</si>
  <si>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</si>
  <si>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</si>
  <si>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</si>
  <si>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</si>
  <si>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</si>
  <si>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</si>
  <si>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</si>
  <si>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</si>
  <si>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</si>
  <si>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</si>
  <si>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</si>
  <si>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</si>
  <si>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</si>
  <si>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</si>
  <si>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</si>
  <si>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</si>
  <si>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</si>
  <si>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</si>
  <si>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</si>
  <si>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</si>
  <si>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</si>
  <si>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</si>
  <si>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</si>
  <si>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</si>
  <si>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</si>
  <si>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</si>
  <si>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</si>
  <si>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</si>
  <si>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</si>
  <si>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</si>
  <si>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</si>
  <si>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</si>
  <si>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</si>
  <si>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</si>
  <si>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</si>
  <si>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</si>
  <si>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</si>
  <si>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</si>
  <si>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</si>
  <si>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</si>
  <si>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</si>
  <si>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</si>
  <si>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</si>
  <si>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</si>
  <si>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</si>
  <si>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</si>
  <si>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</si>
  <si>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</si>
  <si>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</si>
  <si>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</si>
  <si>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</si>
  <si>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</si>
  <si>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</si>
  <si>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</si>
  <si>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</si>
  <si>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</si>
  <si>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</si>
  <si>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</si>
  <si>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</si>
  <si>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</si>
  <si>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</si>
  <si>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</si>
  <si>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</si>
  <si>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</si>
  <si>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</si>
  <si>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</si>
  <si>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</si>
  <si>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</si>
  <si>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</si>
  <si>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</si>
  <si>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</si>
  <si>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</si>
  <si>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</si>
  <si>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</si>
  <si>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</si>
  <si>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</si>
  <si>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</si>
  <si>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</si>
  <si>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</si>
  <si>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</si>
  <si>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</si>
  <si>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</si>
  <si>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</si>
  <si>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</si>
  <si>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</si>
  <si>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</si>
  <si>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</si>
  <si>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</si>
  <si>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</si>
  <si>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</si>
  <si>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</si>
  <si>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</si>
  <si>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</si>
  <si>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</si>
  <si>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</si>
  <si>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</si>
  <si>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</si>
  <si>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</si>
  <si>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</si>
  <si>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</si>
  <si>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</si>
  <si>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</si>
  <si>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</si>
  <si>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</si>
  <si>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</si>
  <si>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</si>
  <si>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</si>
  <si>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</si>
  <si>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</si>
  <si>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</si>
  <si>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</si>
  <si>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</si>
  <si>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</si>
  <si>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</si>
  <si>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</si>
  <si>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</si>
  <si>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</si>
  <si>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</si>
  <si>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</si>
  <si>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</si>
  <si>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</si>
  <si>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</si>
  <si>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</si>
  <si>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</si>
  <si>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</si>
  <si>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</si>
  <si>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</si>
  <si>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</si>
  <si>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</si>
  <si>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</si>
  <si>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</si>
  <si>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</si>
  <si>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</si>
  <si>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</si>
  <si>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</si>
  <si>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</si>
  <si>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</si>
  <si>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</si>
  <si>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</si>
  <si>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</si>
  <si>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</si>
  <si>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</si>
  <si>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</si>
  <si>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</si>
  <si>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</si>
  <si>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</si>
  <si>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</si>
  <si>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</si>
  <si>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</si>
  <si>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</si>
  <si>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</si>
  <si>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</si>
  <si>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</si>
  <si>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</si>
  <si>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</si>
  <si>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</si>
  <si>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</si>
  <si>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</si>
  <si>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</si>
  <si>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</si>
  <si>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</si>
  <si>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</si>
  <si>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</si>
  <si>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</si>
  <si>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</si>
  <si>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</si>
  <si>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</si>
  <si>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</si>
  <si>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</si>
  <si>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</si>
  <si>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</si>
  <si>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</si>
  <si>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</si>
  <si>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</si>
  <si>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</si>
  <si>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</si>
  <si>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</si>
  <si>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</si>
  <si>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</si>
  <si>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</si>
  <si>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</si>
  <si>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</si>
  <si>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</si>
  <si>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</si>
  <si>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</si>
  <si>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</si>
  <si>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</si>
  <si>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</si>
  <si>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</si>
  <si>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</si>
  <si>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</si>
  <si>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</si>
  <si>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</si>
  <si>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</si>
  <si>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</si>
  <si>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</si>
  <si>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</si>
  <si>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</si>
  <si>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</si>
  <si>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</si>
  <si>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</si>
  <si>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</si>
  <si>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</si>
  <si>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</si>
  <si>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</si>
  <si>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</si>
  <si>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</si>
  <si>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</si>
  <si>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</si>
  <si>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</si>
  <si>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</si>
  <si>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</si>
  <si>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</si>
  <si>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</si>
  <si>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</si>
  <si>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</si>
  <si>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</si>
  <si>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</si>
  <si>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</si>
  <si>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</si>
  <si>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</si>
  <si>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</si>
  <si>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</si>
  <si>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</si>
  <si>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</si>
  <si>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</si>
  <si>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</si>
  <si>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</si>
  <si>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</si>
  <si>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</si>
  <si>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</si>
  <si>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</si>
  <si>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</si>
  <si>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</si>
  <si>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</si>
  <si>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</si>
  <si>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</si>
  <si>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</si>
  <si>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</si>
  <si>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</si>
  <si>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</si>
  <si>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</si>
  <si>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</si>
  <si>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</si>
  <si>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</si>
  <si>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</si>
  <si>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</si>
  <si>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</si>
  <si>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</si>
  <si>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</si>
  <si>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</si>
  <si>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</si>
  <si>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</si>
  <si>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</si>
  <si>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</si>
  <si>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</si>
  <si>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</si>
  <si>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</si>
  <si>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</si>
  <si>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</si>
  <si>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</si>
  <si>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</si>
  <si>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</si>
  <si>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</si>
  <si>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</si>
  <si>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</si>
  <si>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</si>
  <si>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</si>
  <si>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</si>
  <si>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</si>
  <si>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</si>
  <si>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</si>
  <si>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</si>
  <si>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</si>
  <si>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</si>
  <si>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</si>
  <si>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</si>
  <si>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</si>
  <si>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</si>
  <si>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</si>
  <si>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</si>
  <si>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</si>
  <si>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</si>
  <si>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</si>
  <si>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</si>
  <si>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</si>
  <si>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</si>
  <si>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</si>
  <si>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</si>
  <si>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</si>
  <si>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</si>
  <si>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</si>
  <si>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</si>
  <si>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</si>
  <si>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</si>
  <si>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</si>
  <si>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</si>
  <si>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</si>
  <si>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</si>
  <si>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</si>
  <si>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</si>
  <si>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</si>
  <si>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</si>
  <si>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</si>
  <si>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</si>
  <si>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</si>
  <si>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</si>
  <si>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</si>
  <si>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</si>
  <si>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</si>
  <si>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</si>
  <si>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</si>
  <si>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</si>
  <si>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</si>
  <si>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</si>
  <si>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</si>
  <si>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</si>
  <si>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</si>
  <si>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</si>
  <si>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</si>
  <si>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</si>
  <si>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</si>
  <si>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</si>
  <si>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</si>
  <si>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</si>
  <si>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</si>
  <si>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</si>
  <si>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</si>
  <si>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</si>
  <si>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</si>
  <si>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</si>
  <si>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</si>
  <si>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</si>
  <si>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</si>
  <si>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</si>
  <si>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</si>
  <si>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</si>
  <si>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</si>
  <si>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</si>
  <si>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</si>
  <si>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</si>
  <si>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</si>
  <si>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</si>
  <si>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</si>
  <si>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</si>
  <si>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</si>
  <si>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</si>
  <si>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</si>
  <si>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</si>
  <si>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</si>
  <si>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</si>
  <si>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</si>
  <si>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</si>
  <si>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</si>
  <si>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</si>
  <si>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</si>
  <si>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</si>
  <si>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</si>
  <si>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</si>
  <si>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</si>
  <si>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</si>
  <si>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</si>
  <si>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</si>
  <si>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</si>
  <si>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</si>
  <si>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</si>
  <si>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</si>
  <si>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</si>
  <si>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</si>
  <si>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</si>
  <si>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</si>
  <si>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</si>
  <si>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</si>
  <si>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</si>
  <si>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</si>
  <si>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</si>
  <si>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</si>
  <si>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</si>
  <si>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</si>
  <si>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</si>
  <si>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</si>
  <si>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</si>
  <si>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</si>
  <si>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</si>
  <si>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</si>
  <si>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</si>
  <si>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</si>
  <si>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</si>
  <si>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</si>
  <si>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</si>
  <si>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</si>
  <si>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</si>
  <si>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</si>
  <si>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</si>
  <si>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</si>
  <si>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</si>
  <si>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</si>
  <si>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</si>
  <si>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</si>
  <si>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</si>
  <si>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</si>
  <si>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</si>
  <si>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</si>
  <si>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</si>
  <si>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</si>
  <si>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</si>
  <si>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</si>
  <si>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</si>
  <si>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</si>
  <si>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</si>
  <si>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</si>
  <si>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</si>
  <si>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</si>
  <si>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</si>
  <si>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</si>
  <si>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</si>
  <si>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</si>
  <si>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</si>
  <si>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</si>
  <si>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</si>
  <si>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</si>
  <si>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</si>
  <si>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</si>
  <si>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</si>
  <si>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</si>
  <si>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</si>
  <si>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</si>
  <si>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</si>
  <si>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</si>
  <si>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</si>
  <si>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</si>
  <si>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</si>
  <si>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</si>
  <si>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</si>
  <si>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</si>
  <si>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</si>
  <si>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</si>
  <si>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</si>
  <si>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</si>
  <si>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</si>
  <si>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</si>
  <si>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</si>
  <si>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</si>
  <si>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</si>
  <si>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</si>
  <si>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</si>
  <si>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</si>
  <si>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</si>
  <si>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</si>
  <si>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</si>
  <si>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</si>
  <si>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</si>
  <si>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</si>
  <si>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</si>
  <si>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</si>
  <si>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</si>
  <si>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</si>
  <si>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</si>
  <si>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</si>
  <si>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</si>
  <si>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</si>
  <si>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</si>
  <si>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</si>
  <si>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</si>
  <si>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</si>
  <si>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</si>
  <si>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</si>
  <si>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</si>
  <si>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</si>
  <si>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</si>
  <si>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</si>
  <si>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</si>
  <si>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</si>
  <si>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</si>
  <si>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</si>
  <si>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</si>
  <si>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</si>
  <si>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</si>
  <si>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</si>
  <si>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</si>
  <si>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</si>
  <si>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</si>
  <si>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</si>
  <si>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</si>
  <si>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</si>
  <si>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</si>
  <si>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</si>
  <si>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</si>
  <si>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</si>
  <si>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</si>
  <si>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</si>
  <si>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</si>
  <si>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</si>
  <si>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</si>
  <si>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</si>
  <si>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</si>
  <si>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</si>
  <si>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</si>
  <si>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</si>
  <si>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</si>
  <si>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</si>
  <si>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</si>
  <si>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</si>
  <si>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</si>
  <si>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</si>
  <si>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</si>
  <si>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</si>
  <si>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</si>
  <si>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</si>
  <si>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</si>
  <si>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</si>
  <si>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</si>
  <si>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</si>
  <si>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</si>
  <si>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</si>
  <si>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</si>
  <si>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</si>
  <si>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</si>
  <si>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</si>
  <si>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</si>
  <si>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</si>
  <si>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</si>
  <si>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</si>
  <si>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</si>
  <si>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</si>
  <si>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</si>
  <si>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</si>
  <si>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</si>
  <si>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</si>
  <si>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</si>
  <si>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</si>
  <si>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</si>
  <si>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</si>
  <si>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</si>
  <si>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</si>
  <si>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</si>
  <si>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</si>
  <si>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</si>
  <si>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</si>
  <si>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</si>
  <si>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</si>
  <si>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</si>
  <si>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</si>
  <si>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</si>
  <si>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</si>
  <si>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</si>
  <si>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</si>
  <si>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</si>
  <si>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</si>
  <si>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</si>
  <si>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</si>
  <si>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</si>
  <si>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</si>
  <si>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</si>
  <si>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</si>
  <si>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</si>
  <si>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</si>
  <si>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</si>
  <si>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</si>
  <si>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</si>
  <si>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</si>
  <si>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</si>
  <si>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</si>
  <si>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</si>
  <si>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</si>
  <si>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</si>
  <si>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</si>
  <si>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</si>
  <si>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</si>
  <si>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</si>
  <si>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</si>
  <si>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</si>
  <si>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</si>
  <si>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</si>
  <si>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</si>
  <si>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</si>
  <si>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</si>
  <si>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</si>
  <si>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</si>
  <si>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</si>
  <si>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</si>
  <si>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</si>
  <si>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</si>
  <si>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</si>
  <si>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</si>
  <si>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</si>
  <si>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</si>
  <si>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</si>
  <si>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</si>
  <si>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</si>
  <si>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</si>
  <si>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</si>
  <si>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</si>
  <si>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</si>
  <si>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</si>
  <si>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</si>
  <si>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</si>
  <si>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</si>
  <si>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</si>
  <si>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</si>
  <si>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</si>
  <si>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</si>
  <si>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</si>
  <si>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</si>
  <si>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</si>
  <si>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</si>
  <si>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</si>
  <si>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</si>
  <si>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</si>
  <si>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</si>
  <si>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</si>
  <si>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</si>
  <si>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</si>
  <si>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</si>
  <si>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</si>
  <si>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</si>
  <si>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</si>
  <si>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</si>
  <si>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</si>
  <si>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</si>
  <si>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</si>
  <si>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</si>
  <si>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</si>
  <si>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</si>
  <si>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</si>
  <si>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</si>
  <si>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</si>
  <si>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</si>
  <si>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</si>
  <si>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</si>
  <si>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</si>
  <si>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</si>
  <si>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</si>
  <si>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</si>
  <si>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</si>
  <si>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</si>
  <si>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</si>
  <si>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</si>
  <si>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</si>
  <si>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</si>
  <si>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</si>
  <si>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</si>
  <si>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</si>
  <si>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</si>
  <si>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</si>
  <si>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</si>
  <si>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</si>
  <si>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</si>
  <si>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</si>
  <si>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</si>
  <si>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</si>
  <si>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</si>
  <si>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</si>
  <si>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</si>
  <si>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</si>
  <si>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</si>
  <si>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</si>
  <si>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</si>
  <si>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</si>
  <si>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</si>
  <si>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</si>
  <si>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</si>
  <si>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</si>
  <si>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</si>
  <si>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</si>
  <si>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</si>
  <si>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</si>
  <si>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</si>
  <si>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</si>
  <si>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</si>
  <si>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</si>
  <si>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</si>
  <si>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</si>
  <si>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</si>
  <si>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</si>
  <si>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</si>
  <si>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</si>
  <si>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</si>
  <si>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</si>
  <si>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</si>
  <si>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</si>
  <si>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</si>
  <si>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</si>
  <si>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</si>
  <si>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</si>
  <si>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</si>
  <si>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</si>
  <si>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</si>
  <si>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</si>
  <si>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</si>
  <si>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</si>
  <si>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</si>
  <si>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</si>
  <si>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</si>
  <si>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</si>
  <si>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</si>
  <si>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</si>
  <si>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</si>
  <si>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</si>
  <si>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</si>
  <si>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</si>
  <si>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</si>
  <si>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</si>
  <si>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</si>
  <si>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</si>
  <si>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</si>
  <si>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</si>
  <si>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</si>
  <si>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</si>
  <si>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</si>
  <si>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</si>
  <si>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</si>
  <si>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</si>
  <si>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</si>
  <si>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</si>
  <si>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</si>
  <si>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</si>
  <si>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</si>
  <si>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</si>
  <si>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</si>
  <si>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</si>
  <si>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</si>
  <si>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</si>
  <si>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</si>
  <si>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</si>
  <si>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</si>
  <si>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</si>
  <si>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</si>
  <si>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</si>
  <si>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</si>
  <si>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</si>
  <si>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</si>
  <si>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</si>
  <si>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</si>
  <si>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</si>
  <si>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</si>
  <si>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</si>
  <si>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</si>
  <si>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</si>
  <si>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</si>
  <si>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</si>
  <si>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</si>
  <si>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</si>
  <si>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</si>
  <si>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</si>
  <si>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</si>
  <si>
    <t>2 – DÉCLARATION DES HONORAIRES ET AUTRES REMUNERATIONS</t>
  </si>
  <si>
    <t>A / ÉTABLISSEMENT CONCERNÉ</t>
  </si>
  <si>
    <t>ADRESSE</t>
  </si>
  <si>
    <t>E / ÉTABLISSEMENT DÉPOSANT LA DÉCLARATION DE RÉSULTATS</t>
  </si>
  <si>
    <t>1 – IDENTIFICATION DU BÉNÉFICIAIRE</t>
  </si>
  <si>
    <t>NP : NOM</t>
  </si>
  <si>
    <t>Prénom</t>
  </si>
  <si>
    <t>RS : RAISON SOCIALE</t>
  </si>
  <si>
    <t>2 – ADRESSE COMPLÈTE DU DOMICILE</t>
  </si>
  <si>
    <t>B/T/Q/C</t>
  </si>
  <si>
    <t>Bureau Distributeur</t>
  </si>
  <si>
    <t>3 - PROFESSION</t>
  </si>
  <si>
    <t>MONTANT DES SOMMES VERSÉES (toutes taxes comprises)</t>
  </si>
  <si>
    <t>Nat.</t>
  </si>
  <si>
    <t>4 – Montant</t>
  </si>
  <si>
    <t>5 – Montant</t>
  </si>
  <si>
    <t>6 – Avantages en nature</t>
  </si>
  <si>
    <t>7 – Indemnités et remboursements</t>
  </si>
  <si>
    <t>8 – TVA nette sur droits d’auteur</t>
  </si>
  <si>
    <t>9 – Retenue à la source (domicile hors de France)</t>
  </si>
  <si>
    <t>V</t>
  </si>
  <si>
    <t>TOTAUX cumulés des honoraires et rémunérations versées (1)</t>
  </si>
  <si>
    <t>(1) Ces totaux comprennent l’ensemble des sommes portées sur les intercalaires d’honoraires.</t>
  </si>
  <si>
    <t>REMPLISSAGE DU FEUILLET DÉCLARATION D’HONORAIRES / N’indiquez que les sommes supérieures à 1200 euros par an et par bénéficiaire. (Bulletin officiel des Finances Publiques – Impôts [BOI-BICDECLA-30-70-20, § 140]) En cas de déclaration néante ou en cas d’utilisation du formulaire DAS2, le feuillet 2460-2 ne doit pas être rempli. Ce feuillet concerne toutes les sommes visées aux articles 240 et 241 du Code général des impôts, quelle que soit la qualité du bénéficiaire (salarié ou non de la partie versante). Si le bénéficiaire n’est pas connu, indiquer l’intermédiaire qui a perçu les rémunérations déclarées. • Zone 1 : Identification des bénéficiaires : – la ligne NP est réservée à l’identification des noms et prénoms pour les personnes physiques ; – la ligne RS est utilisée pour l’identification de la raison sociale (entreprises et personnes morales). • Zone 2 : Adresse complète : y compris le code postal. L’indication d’une boîte postale constitue un renseignement insuffisant pour les personnes domiciliées en France. Pour les adresses à l’étranger, porter après le code commune, le code INSEE du pays (s’il n’est pas connu 99999) et ajouter en clair le nom du pays. • Zone 3 : Profession et N° SIRET : la profession du bénéficiaire est complétée du N° SIRET s’il est connu. • Zones 4 à 7 : Le Montant à déclarer s’entend après déduction de la retenue à la source (appliquée aux bénéficiaires domiciliés hors de France) et, le cas échéant, TVA nette sur droits d’auteur comprise. Lorsque les bénéficiaires ne sont pas soumis à la TVA, les sommes sont déclarées nettes de taxe. • Zones 4 et 5 : Ventilation des sommes perçues : en préciser la nature dans la case Nat sous la forme H : honoraires et vacations, C : commissions, CO : courtages, R : ristournes, JP : jetons de présence, DA : droits d’auteur, DI : droits d’inventeur, AR : autres rémunérations. • Zone 6 : Avantages en nature : case V : valeur de l’avantage. Case N : lettre N (nourriture), L (logement), V (voiture), T (outils issus de NTIC), A (autres avantages). • Zone 7 : Indemnités et remboursements : case I : montant, case M : lettre F (allocation forfaitaire), R (remboursement sur justification), P (prise en charge directe par l’employeur). • Zone 8 : TVA nette sur droits d’auteur : pour les auteurs soumis au régime de la retenue de TVA, les parties versantes doivent indiquer le montant de la TVA nette versée au Trésor pour le compte de l’auteur. • Zone 9 : Retenue à la source, case M : montant de la retenue, case O : lettre R si taux réduit, lettre D si dispense de retenue en vertu des conventions internationales.</t>
  </si>
  <si>
    <t>nbre total de feuillets</t>
  </si>
  <si>
    <t>3 – DÉCLARATION ACTIONNARIAT DES SALARIÉS</t>
  </si>
  <si>
    <t>1- Titre</t>
  </si>
  <si>
    <t>2 – Nom de famille (en majuscules)</t>
  </si>
  <si>
    <t xml:space="preserve"> 3 – Prénom</t>
  </si>
  <si>
    <t>4 – Nom d’usage</t>
  </si>
  <si>
    <t>5 – Date de naissance</t>
  </si>
  <si>
    <t>6 - Dépt de naissance</t>
  </si>
  <si>
    <t>7 - Lieu de naissance</t>
  </si>
  <si>
    <t>8 – Adresse au 1er janvier 2020 ou dernière adresse connue</t>
  </si>
  <si>
    <t>9 – Numéro d’inscription au répertoire (NIR)</t>
  </si>
  <si>
    <t>10 – Départ définitif (D ou blanc)</t>
  </si>
  <si>
    <t>11 – Travail à l’étranger ou frontalier</t>
  </si>
  <si>
    <t>12 – Code INSEE des emplois</t>
  </si>
  <si>
    <t>13 – Nature de l’emploi et qualification</t>
  </si>
  <si>
    <t>Actions gratuites</t>
  </si>
  <si>
    <t>22 – Nombre d’actions</t>
  </si>
  <si>
    <t>22 A – Valeur unitaire de l’action à sa date d’acquisition définitive</t>
  </si>
  <si>
    <t>22A</t>
  </si>
  <si>
    <t>22 B – Fraction du gain d’acquisition de source française (en %)</t>
  </si>
  <si>
    <t>22B</t>
  </si>
  <si>
    <t>22 C – Date d’attribution (JJ/MM/AAAA)</t>
  </si>
  <si>
    <t>22C</t>
  </si>
  <si>
    <t>22 D – Date d’acquisition définitive (JJ/MM/AAAA)</t>
  </si>
  <si>
    <t>22D</t>
  </si>
  <si>
    <t>Options sur titres</t>
  </si>
  <si>
    <t>23 –Nombre d’options</t>
  </si>
  <si>
    <t>23 A – Valeur unitaire de l’action à la date de la levée d’option</t>
  </si>
  <si>
    <t>23A</t>
  </si>
  <si>
    <t>23 B – Prix de souscription de l’action</t>
  </si>
  <si>
    <t>23B</t>
  </si>
  <si>
    <t>23 C – Fraction du gain de levée d’option de source française (en %)</t>
  </si>
  <si>
    <t>23C</t>
  </si>
  <si>
    <t>23 D – Date d’attribution (JJ/MM/AAAA)</t>
  </si>
  <si>
    <t>23D</t>
  </si>
  <si>
    <t>23 E – Date de levée d’option (JJ/MM/AAAA)</t>
  </si>
  <si>
    <t>23E</t>
  </si>
  <si>
    <t>Bons de souscription de parts de créateur d’entreprise</t>
  </si>
  <si>
    <t>24 – Nombre de titres</t>
  </si>
  <si>
    <t>24 A – Prix d’acquisition des titres</t>
  </si>
  <si>
    <t>24A</t>
  </si>
  <si>
    <t>24 B – Valeur unitaire des titres au jour de l’exercice des bons</t>
  </si>
  <si>
    <t>24B</t>
  </si>
  <si>
    <t>24 C – Fraction du gain de source française (en %)</t>
  </si>
  <si>
    <t>24C</t>
  </si>
  <si>
    <t>24 D – Date d’acquisition des titres (JJ/MM/AAAA)</t>
  </si>
  <si>
    <t>24D</t>
  </si>
  <si>
    <t>24 E – Durée d’exercice de l’activité du bénéficiaire dans l’entreprise (en nombre de mois)</t>
  </si>
  <si>
    <t>24E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</si>
</sst>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18">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1" borderId="2"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externalLink" Target="externalLinks/externalLink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externalLink" Target="externalLinks/externalLink2.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50" t="s">
        <v>3939</v>
      </c>
      <c r="B1" s="650"/>
      <c r="C1" s="650"/>
      <c r="D1" s="650"/>
      <c r="E1" s="650"/>
    </row>
    <row r="2" spans="1:5" x14ac:dyDescent="0.25">
      <c r="A2" s="55"/>
      <c r="B2" s="55"/>
      <c r="C2" s="55"/>
      <c r="D2" s="55"/>
      <c r="E2" s="55"/>
    </row>
    <row r="3" spans="1:5" x14ac:dyDescent="0.25">
      <c r="A3" s="331"/>
      <c r="B3" s="651" t="s">
        <v>2204</v>
      </c>
      <c r="C3" s="651"/>
      <c r="D3" s="651"/>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47" t="s">
        <v>3886</v>
      </c>
      <c r="B30" s="648"/>
      <c r="C30" s="649"/>
      <c r="D30" s="159"/>
      <c r="E30" s="159"/>
    </row>
    <row r="31" spans="1:5" x14ac:dyDescent="0.25">
      <c r="A31" s="647" t="s">
        <v>3941</v>
      </c>
      <c r="B31" s="648"/>
      <c r="C31" s="649"/>
      <c r="D31" s="159"/>
      <c r="E31" s="159"/>
    </row>
    <row r="32" spans="1:5" ht="90" x14ac:dyDescent="0.25">
      <c r="A32" s="194" t="s">
        <v>3942</v>
      </c>
    </row>
    <row r="33" spans="1:5" ht="135" x14ac:dyDescent="0.25">
      <c r="A33" s="194" t="s">
        <v>3943</v>
      </c>
    </row>
    <row r="35" spans="1:5" x14ac:dyDescent="0.25">
      <c r="A35" s="55"/>
      <c r="B35" s="651" t="s">
        <v>2204</v>
      </c>
      <c r="C35" s="651"/>
      <c r="D35" s="651"/>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47" t="s">
        <v>3947</v>
      </c>
      <c r="B59" s="648"/>
      <c r="C59" s="649"/>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81" t="s">
        <v>4159</v>
      </c>
      <c r="B1" s="682"/>
      <c r="C1" s="682"/>
      <c r="D1" s="683"/>
    </row>
    <row r="3" spans="1:4" x14ac:dyDescent="0.25">
      <c r="A3" s="671" t="s">
        <v>4030</v>
      </c>
      <c r="B3" s="671" t="s">
        <v>2204</v>
      </c>
      <c r="C3" s="671"/>
      <c r="D3" s="96" t="s">
        <v>3877</v>
      </c>
    </row>
    <row r="4" spans="1:4" ht="30" x14ac:dyDescent="0.25">
      <c r="A4" s="671"/>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88" t="s">
        <v>4184</v>
      </c>
      <c r="B50" s="688"/>
      <c r="C50" s="228"/>
      <c r="D50" s="228"/>
    </row>
    <row r="51" spans="1:4" ht="15" customHeight="1" x14ac:dyDescent="0.25">
      <c r="A51" s="688" t="s">
        <v>4185</v>
      </c>
      <c r="B51" s="688"/>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71" t="s">
        <v>4056</v>
      </c>
      <c r="B58" s="671" t="s">
        <v>2204</v>
      </c>
      <c r="C58" s="671"/>
      <c r="D58" s="96" t="s">
        <v>3877</v>
      </c>
    </row>
    <row r="59" spans="1:4" ht="30" x14ac:dyDescent="0.25">
      <c r="A59" s="671"/>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72" t="s">
        <v>4198</v>
      </c>
      <c r="B94" s="674"/>
      <c r="C94" s="122"/>
      <c r="D94" s="122"/>
    </row>
    <row r="95" spans="1:4" ht="15" customHeight="1" x14ac:dyDescent="0.25">
      <c r="A95" s="672" t="s">
        <v>4199</v>
      </c>
      <c r="B95" s="674"/>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89" t="s">
        <v>4208</v>
      </c>
      <c r="B14" s="690" t="s">
        <v>4209</v>
      </c>
      <c r="C14" s="691"/>
      <c r="D14" s="691"/>
      <c r="E14" s="691"/>
      <c r="F14" s="692"/>
    </row>
    <row r="15" spans="1:6" x14ac:dyDescent="0.25">
      <c r="A15" s="689"/>
      <c r="B15" s="693" t="s">
        <v>111</v>
      </c>
      <c r="C15" s="693"/>
      <c r="D15" s="694" t="s">
        <v>112</v>
      </c>
      <c r="E15" s="694"/>
      <c r="F15" s="695"/>
    </row>
    <row r="16" spans="1:6" ht="25.5" x14ac:dyDescent="0.25">
      <c r="A16" s="689"/>
      <c r="B16" s="355" t="s">
        <v>113</v>
      </c>
      <c r="C16" s="355" t="s">
        <v>114</v>
      </c>
      <c r="D16" s="356" t="s">
        <v>115</v>
      </c>
      <c r="E16" s="356" t="s">
        <v>116</v>
      </c>
      <c r="F16" s="356" t="s">
        <v>117</v>
      </c>
    </row>
    <row r="17" spans="1:6" x14ac:dyDescent="0.25">
      <c r="A17" s="689"/>
      <c r="B17" s="370"/>
      <c r="C17" s="370"/>
      <c r="D17" s="370"/>
      <c r="E17" s="370"/>
      <c r="F17" s="370"/>
    </row>
    <row r="18" spans="1:6" x14ac:dyDescent="0.25">
      <c r="A18" s="689"/>
      <c r="B18" s="370"/>
      <c r="C18" s="370"/>
      <c r="D18" s="370"/>
      <c r="E18" s="370"/>
      <c r="F18" s="370"/>
    </row>
    <row r="19" spans="1:6" x14ac:dyDescent="0.25">
      <c r="A19" s="689"/>
      <c r="B19" s="370"/>
      <c r="C19" s="370"/>
      <c r="D19" s="370"/>
      <c r="E19" s="370"/>
      <c r="F19" s="370"/>
    </row>
    <row r="20" spans="1:6" x14ac:dyDescent="0.25">
      <c r="A20" s="689"/>
      <c r="B20" s="371"/>
      <c r="C20" s="371"/>
      <c r="D20" s="371"/>
      <c r="E20" s="371"/>
      <c r="F20" s="371"/>
    </row>
    <row r="21" spans="1:6" ht="25.5" x14ac:dyDescent="0.25">
      <c r="A21" s="367" t="s">
        <v>4210</v>
      </c>
      <c r="B21" s="372"/>
      <c r="C21" s="373"/>
      <c r="D21" s="373"/>
      <c r="E21" s="373"/>
      <c r="F21" s="11"/>
    </row>
    <row r="22" spans="1:6" x14ac:dyDescent="0.25">
      <c r="A22" s="696" t="s">
        <v>4211</v>
      </c>
      <c r="B22" s="697" t="s">
        <v>4212</v>
      </c>
      <c r="C22" s="698"/>
      <c r="D22" s="698"/>
      <c r="E22" s="698"/>
      <c r="F22" s="699"/>
    </row>
    <row r="23" spans="1:6" x14ac:dyDescent="0.25">
      <c r="A23" s="696"/>
      <c r="B23" s="700" t="s">
        <v>111</v>
      </c>
      <c r="C23" s="701"/>
      <c r="D23" s="702" t="s">
        <v>118</v>
      </c>
      <c r="E23" s="702"/>
      <c r="F23" s="702"/>
    </row>
    <row r="24" spans="1:6" ht="25.5" x14ac:dyDescent="0.25">
      <c r="A24" s="696"/>
      <c r="B24" s="355" t="s">
        <v>113</v>
      </c>
      <c r="C24" s="355" t="s">
        <v>119</v>
      </c>
      <c r="D24" s="375" t="s">
        <v>120</v>
      </c>
      <c r="E24" s="356" t="s">
        <v>121</v>
      </c>
      <c r="F24" s="356" t="s">
        <v>122</v>
      </c>
    </row>
    <row r="25" spans="1:6" x14ac:dyDescent="0.25">
      <c r="A25" s="696"/>
      <c r="B25" s="370"/>
      <c r="C25" s="376"/>
      <c r="D25" s="376"/>
      <c r="E25" s="376"/>
      <c r="F25" s="376"/>
    </row>
    <row r="26" spans="1:6" x14ac:dyDescent="0.25">
      <c r="A26" s="696"/>
      <c r="B26" s="370"/>
      <c r="C26" s="376"/>
      <c r="D26" s="376"/>
      <c r="E26" s="376"/>
      <c r="F26" s="370"/>
    </row>
    <row r="27" spans="1:6" x14ac:dyDescent="0.25">
      <c r="A27" s="696"/>
      <c r="B27" s="370"/>
      <c r="C27" s="370"/>
      <c r="D27" s="370"/>
      <c r="E27" s="370"/>
      <c r="F27" s="370"/>
    </row>
    <row r="28" spans="1:6" x14ac:dyDescent="0.25">
      <c r="A28" s="696"/>
      <c r="B28" s="370"/>
      <c r="C28" s="370"/>
      <c r="D28" s="370"/>
      <c r="E28" s="370"/>
      <c r="F28" s="5"/>
    </row>
    <row r="29" spans="1:6" x14ac:dyDescent="0.25">
      <c r="A29" s="696"/>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705" t="s">
        <v>4202</v>
      </c>
      <c r="B1" s="705"/>
      <c r="C1" s="705"/>
      <c r="D1" s="705"/>
      <c r="E1" s="705"/>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706" t="s">
        <v>4206</v>
      </c>
      <c r="B12" s="707"/>
      <c r="C12" s="707"/>
      <c r="D12" s="707"/>
      <c r="E12" s="708"/>
    </row>
    <row r="13" spans="1:5" ht="15" customHeight="1" x14ac:dyDescent="0.25">
      <c r="A13" s="709" t="s">
        <v>128</v>
      </c>
      <c r="B13" s="709"/>
      <c r="C13" s="709"/>
      <c r="D13" s="709"/>
      <c r="E13" s="709"/>
    </row>
    <row r="14" spans="1:5" ht="15" customHeight="1" x14ac:dyDescent="0.25">
      <c r="A14" s="710" t="s">
        <v>4216</v>
      </c>
      <c r="B14" s="693" t="s">
        <v>4217</v>
      </c>
      <c r="C14" s="693"/>
      <c r="D14" s="693"/>
      <c r="E14" s="693"/>
    </row>
    <row r="15" spans="1:5" ht="63.75" x14ac:dyDescent="0.25">
      <c r="A15" s="711"/>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709" t="s">
        <v>133</v>
      </c>
      <c r="B20" s="709"/>
      <c r="C20" s="709"/>
      <c r="D20" s="709"/>
      <c r="E20" s="390"/>
    </row>
    <row r="21" spans="1:5" ht="15" customHeight="1" x14ac:dyDescent="0.25">
      <c r="A21" s="703" t="s">
        <v>4211</v>
      </c>
      <c r="B21" s="693" t="s">
        <v>4212</v>
      </c>
      <c r="C21" s="693"/>
      <c r="D21" s="693"/>
      <c r="E21" s="390"/>
    </row>
    <row r="22" spans="1:5" ht="51" x14ac:dyDescent="0.25">
      <c r="A22" s="704"/>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12" t="s">
        <v>103</v>
      </c>
      <c r="B1" s="715" t="s">
        <v>98</v>
      </c>
      <c r="C1" s="716"/>
      <c r="D1" s="716"/>
      <c r="E1" s="716"/>
    </row>
    <row r="2" spans="1:5" x14ac:dyDescent="0.25">
      <c r="A2" s="713"/>
      <c r="B2" s="383" t="s">
        <v>99</v>
      </c>
      <c r="C2" s="383" t="s">
        <v>100</v>
      </c>
      <c r="D2" s="383" t="s">
        <v>101</v>
      </c>
      <c r="E2" s="383" t="s">
        <v>102</v>
      </c>
    </row>
    <row r="3" spans="1:5" ht="45" x14ac:dyDescent="0.25">
      <c r="A3" s="714"/>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706" t="s">
        <v>4202</v>
      </c>
      <c r="B1" s="707"/>
      <c r="C1" s="707"/>
      <c r="D1" s="707"/>
      <c r="E1" s="708"/>
    </row>
    <row r="2" spans="1:5" ht="15" customHeight="1" x14ac:dyDescent="0.25">
      <c r="A2" s="717" t="s">
        <v>103</v>
      </c>
      <c r="B2" s="720" t="s">
        <v>98</v>
      </c>
      <c r="C2" s="721"/>
      <c r="D2" s="721"/>
      <c r="E2" s="721"/>
    </row>
    <row r="3" spans="1:5" x14ac:dyDescent="0.25">
      <c r="A3" s="718"/>
      <c r="B3" s="353" t="s">
        <v>99</v>
      </c>
      <c r="C3" s="353" t="s">
        <v>100</v>
      </c>
      <c r="D3" s="353" t="s">
        <v>101</v>
      </c>
      <c r="E3" s="353" t="s">
        <v>102</v>
      </c>
    </row>
    <row r="4" spans="1:5" ht="38.25" x14ac:dyDescent="0.25">
      <c r="A4" s="719"/>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22" t="s">
        <v>4206</v>
      </c>
      <c r="B13" s="722"/>
      <c r="C13" s="722"/>
      <c r="D13" s="722"/>
      <c r="E13" s="11"/>
    </row>
    <row r="14" spans="1:5" x14ac:dyDescent="0.25">
      <c r="A14" s="723" t="s">
        <v>128</v>
      </c>
      <c r="B14" s="723"/>
      <c r="C14" s="723"/>
      <c r="D14" s="723"/>
      <c r="E14" s="11"/>
    </row>
    <row r="15" spans="1:5" x14ac:dyDescent="0.25">
      <c r="A15" s="724" t="s">
        <v>4216</v>
      </c>
      <c r="B15" s="725" t="s">
        <v>4217</v>
      </c>
      <c r="C15" s="725"/>
      <c r="D15" s="725"/>
      <c r="E15" s="11"/>
    </row>
    <row r="16" spans="1:5" x14ac:dyDescent="0.25">
      <c r="A16" s="724"/>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26" t="s">
        <v>133</v>
      </c>
      <c r="B19" s="727"/>
      <c r="C19" s="727"/>
      <c r="D19" s="728"/>
      <c r="E19" s="11"/>
    </row>
    <row r="20" spans="1:5" x14ac:dyDescent="0.25">
      <c r="A20" s="725" t="s">
        <v>4224</v>
      </c>
      <c r="B20" s="725" t="s">
        <v>4225</v>
      </c>
      <c r="C20" s="725"/>
      <c r="D20" s="725"/>
      <c r="E20" s="11"/>
    </row>
    <row r="21" spans="1:5" x14ac:dyDescent="0.25">
      <c r="A21" s="725"/>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29" t="s">
        <v>4226</v>
      </c>
      <c r="B1" s="729"/>
      <c r="C1" s="729"/>
      <c r="D1" s="729"/>
      <c r="E1" s="729"/>
      <c r="F1" s="729"/>
      <c r="G1" s="729"/>
      <c r="H1" s="729"/>
      <c r="I1" s="729"/>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30" t="s">
        <v>4230</v>
      </c>
      <c r="B15" s="387"/>
      <c r="C15" s="399"/>
      <c r="D15" s="399"/>
      <c r="E15" s="732" t="s">
        <v>4231</v>
      </c>
      <c r="F15" s="733"/>
      <c r="G15" s="415"/>
      <c r="H15" s="364"/>
      <c r="I15" s="416"/>
    </row>
    <row r="16" spans="1:9" ht="15" customHeight="1" x14ac:dyDescent="0.25">
      <c r="A16" s="731"/>
      <c r="B16" s="387"/>
      <c r="C16" s="399"/>
      <c r="D16" s="399"/>
      <c r="E16" s="734" t="s">
        <v>4232</v>
      </c>
      <c r="F16" s="733"/>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35" t="s">
        <v>4235</v>
      </c>
      <c r="B1" s="736"/>
      <c r="C1" s="736"/>
      <c r="D1" s="736"/>
      <c r="E1" s="736"/>
      <c r="F1" s="736"/>
      <c r="G1" s="736"/>
      <c r="H1" s="736"/>
      <c r="I1" s="736"/>
      <c r="J1" s="736"/>
      <c r="K1" s="736"/>
      <c r="L1" s="736"/>
    </row>
    <row r="2" spans="1:12" ht="15" customHeight="1" x14ac:dyDescent="0.25">
      <c r="A2" s="737" t="s">
        <v>4236</v>
      </c>
      <c r="B2" s="737"/>
      <c r="C2" s="737"/>
      <c r="D2" s="737"/>
      <c r="E2" s="737"/>
      <c r="F2" s="737"/>
      <c r="G2" s="737"/>
      <c r="H2" s="737"/>
      <c r="I2" s="737"/>
      <c r="J2" s="737"/>
      <c r="K2" s="737"/>
      <c r="L2" s="737"/>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41" t="s">
        <v>4251</v>
      </c>
      <c r="B1" s="741"/>
      <c r="C1" s="741"/>
      <c r="D1" s="741"/>
      <c r="E1" s="741"/>
      <c r="F1" s="741"/>
      <c r="G1" s="741"/>
    </row>
    <row r="2" spans="1:7" ht="15" customHeight="1" x14ac:dyDescent="0.25">
      <c r="A2" s="741" t="s">
        <v>4252</v>
      </c>
      <c r="B2" s="741"/>
      <c r="C2" s="741"/>
      <c r="D2" s="741"/>
      <c r="E2" s="741"/>
      <c r="F2" s="741"/>
      <c r="G2" s="741"/>
    </row>
    <row r="3" spans="1:7" x14ac:dyDescent="0.25">
      <c r="A3" s="401" t="s">
        <v>184</v>
      </c>
      <c r="B3" s="742" t="s">
        <v>185</v>
      </c>
      <c r="C3" s="742" t="s">
        <v>186</v>
      </c>
      <c r="D3" s="742" t="s">
        <v>187</v>
      </c>
      <c r="E3" s="742" t="s">
        <v>188</v>
      </c>
      <c r="F3" s="742" t="s">
        <v>189</v>
      </c>
      <c r="G3" s="742" t="s">
        <v>190</v>
      </c>
    </row>
    <row r="4" spans="1:7" ht="25.5" x14ac:dyDescent="0.25">
      <c r="A4" s="406" t="s">
        <v>191</v>
      </c>
      <c r="B4" s="743"/>
      <c r="C4" s="743"/>
      <c r="D4" s="743"/>
      <c r="E4" s="743"/>
      <c r="F4" s="743"/>
      <c r="G4" s="743"/>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38" t="s">
        <v>4260</v>
      </c>
      <c r="B14" s="739"/>
      <c r="C14" s="740"/>
      <c r="D14" s="11"/>
      <c r="E14" s="11"/>
      <c r="F14" s="3"/>
      <c r="G14" s="379"/>
    </row>
    <row r="15" spans="1:7" ht="15" customHeight="1" x14ac:dyDescent="0.25">
      <c r="A15" s="437" t="s">
        <v>4261</v>
      </c>
      <c r="B15" s="741" t="s">
        <v>194</v>
      </c>
      <c r="C15" s="741" t="s">
        <v>195</v>
      </c>
      <c r="D15" s="11"/>
      <c r="E15" s="11"/>
      <c r="F15" s="3"/>
      <c r="G15" s="379"/>
    </row>
    <row r="16" spans="1:7" ht="25.5" x14ac:dyDescent="0.25">
      <c r="A16" s="438" t="s">
        <v>193</v>
      </c>
      <c r="B16" s="741"/>
      <c r="C16" s="741"/>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29" t="s">
        <v>4273</v>
      </c>
      <c r="B1" s="729"/>
      <c r="C1" s="729"/>
      <c r="D1" s="729"/>
      <c r="E1" s="729"/>
      <c r="F1" s="729"/>
      <c r="G1" s="729"/>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44" t="s">
        <v>54</v>
      </c>
      <c r="D8" s="746">
        <f>0</f>
        <v>0</v>
      </c>
      <c r="E8" s="451"/>
      <c r="F8" s="452"/>
      <c r="G8" s="452"/>
    </row>
    <row r="9" spans="1:7" ht="24" x14ac:dyDescent="0.25">
      <c r="A9" s="449" t="s">
        <v>208</v>
      </c>
      <c r="B9" s="412">
        <f>F3</f>
        <v>0</v>
      </c>
      <c r="C9" s="745"/>
      <c r="D9" s="747"/>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52" t="s">
        <v>3950</v>
      </c>
      <c r="B1" s="653"/>
      <c r="C1" s="653"/>
      <c r="D1" s="653"/>
      <c r="E1" s="654"/>
    </row>
    <row r="3" spans="1:5" x14ac:dyDescent="0.25">
      <c r="B3" s="655" t="s">
        <v>2204</v>
      </c>
      <c r="C3" s="655"/>
      <c r="D3" s="655" t="s">
        <v>3877</v>
      </c>
      <c r="E3" s="655"/>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47" t="s">
        <v>3886</v>
      </c>
      <c r="B30" s="648"/>
      <c r="C30" s="649"/>
      <c r="D30" s="228"/>
      <c r="E30" s="228"/>
    </row>
    <row r="31" spans="1:5" x14ac:dyDescent="0.25">
      <c r="A31" s="647" t="s">
        <v>3941</v>
      </c>
      <c r="B31" s="648"/>
      <c r="C31" s="649"/>
      <c r="D31" s="228"/>
      <c r="E31" s="228"/>
    </row>
    <row r="32" spans="1:5" ht="30" x14ac:dyDescent="0.25">
      <c r="A32" s="305" t="s">
        <v>3953</v>
      </c>
    </row>
    <row r="33" spans="1:5" ht="90" x14ac:dyDescent="0.25">
      <c r="A33" s="305" t="s">
        <v>3954</v>
      </c>
    </row>
    <row r="34" spans="1:5" ht="150" x14ac:dyDescent="0.25">
      <c r="A34" s="305" t="s">
        <v>3955</v>
      </c>
    </row>
    <row r="36" spans="1:5" x14ac:dyDescent="0.25">
      <c r="B36" s="655" t="s">
        <v>2204</v>
      </c>
      <c r="C36" s="655"/>
      <c r="D36" s="655" t="s">
        <v>3877</v>
      </c>
      <c r="E36" s="655"/>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47" t="s">
        <v>3961</v>
      </c>
      <c r="B60" s="648"/>
      <c r="C60" s="649"/>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29" t="s">
        <v>4280</v>
      </c>
      <c r="B1" s="729"/>
      <c r="C1" s="729"/>
      <c r="D1" s="729"/>
      <c r="E1" s="729"/>
      <c r="F1" s="729"/>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41" t="s">
        <v>4284</v>
      </c>
      <c r="B19" s="741"/>
      <c r="C19" s="741"/>
      <c r="D19" s="741"/>
      <c r="E19" s="741"/>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48" t="s">
        <v>4290</v>
      </c>
      <c r="B45" s="749"/>
      <c r="C45" s="750"/>
      <c r="D45" s="428"/>
      <c r="E45" s="428"/>
      <c r="F45" s="3"/>
    </row>
    <row r="46" spans="1:6" x14ac:dyDescent="0.25">
      <c r="A46" s="748" t="s">
        <v>293</v>
      </c>
      <c r="B46" s="749"/>
      <c r="C46" s="750"/>
      <c r="D46" s="463">
        <f>IF((D37+D44)&gt;=0,0,(D37+D44))</f>
        <v>0</v>
      </c>
      <c r="E46" s="463">
        <f>IF((E37+E44)&gt;=0,0,(E37+E44))</f>
        <v>0</v>
      </c>
      <c r="F46" s="3"/>
    </row>
    <row r="47" spans="1:6" x14ac:dyDescent="0.25">
      <c r="A47" s="748" t="s">
        <v>287</v>
      </c>
      <c r="B47" s="749"/>
      <c r="C47" s="750"/>
      <c r="D47" s="428"/>
      <c r="E47" s="428"/>
      <c r="F47" s="3"/>
    </row>
    <row r="48" spans="1:6" ht="15" customHeight="1" x14ac:dyDescent="0.25">
      <c r="A48" s="748" t="s">
        <v>294</v>
      </c>
      <c r="B48" s="749"/>
      <c r="C48" s="750"/>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41" t="s">
        <v>4296</v>
      </c>
      <c r="B1" s="741"/>
      <c r="C1" s="741"/>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48" t="s">
        <v>303</v>
      </c>
      <c r="B25" s="749"/>
      <c r="C25" s="750"/>
    </row>
    <row r="26" spans="1:3" ht="25.5" x14ac:dyDescent="0.25">
      <c r="A26" s="362" t="s">
        <v>304</v>
      </c>
      <c r="B26" s="463">
        <f>IF(B14&gt;=B24,B14-B24,0)</f>
        <v>0</v>
      </c>
      <c r="C26" s="463">
        <f>IF(C14&gt;=C24,C14-C24,0)</f>
        <v>0</v>
      </c>
    </row>
    <row r="27" spans="1:3" x14ac:dyDescent="0.25">
      <c r="A27" s="751" t="s">
        <v>287</v>
      </c>
      <c r="B27" s="751"/>
      <c r="C27" s="751"/>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48" t="s">
        <v>311</v>
      </c>
      <c r="B42" s="749"/>
      <c r="C42" s="750"/>
    </row>
    <row r="43" spans="1:3" ht="51" x14ac:dyDescent="0.25">
      <c r="A43" s="362" t="s">
        <v>286</v>
      </c>
      <c r="B43" s="412">
        <f>IF((B34)&gt;=0,0,B34)</f>
        <v>0</v>
      </c>
      <c r="C43" s="412">
        <f>IF((C34)&gt;=0,0,C34)</f>
        <v>0</v>
      </c>
    </row>
    <row r="44" spans="1:3" x14ac:dyDescent="0.25">
      <c r="A44" s="748" t="s">
        <v>287</v>
      </c>
      <c r="B44" s="749"/>
      <c r="C44" s="750"/>
    </row>
    <row r="45" spans="1:3" ht="63.75" x14ac:dyDescent="0.25">
      <c r="A45" s="362" t="s">
        <v>288</v>
      </c>
      <c r="B45" s="412">
        <f>IF((B34)&lt;0,0,B34)</f>
        <v>0</v>
      </c>
      <c r="C45" s="412">
        <f>IF((C34)&lt;0,0,C34)</f>
        <v>0</v>
      </c>
    </row>
    <row r="46" spans="1:3" ht="15" customHeight="1" x14ac:dyDescent="0.25">
      <c r="A46" s="752" t="s">
        <v>281</v>
      </c>
      <c r="B46" s="753"/>
      <c r="C46" s="754"/>
    </row>
    <row r="47" spans="1:3" ht="51" x14ac:dyDescent="0.25">
      <c r="A47" s="408" t="s">
        <v>312</v>
      </c>
      <c r="B47" s="409">
        <f>0</f>
        <v>0</v>
      </c>
      <c r="C47" s="409">
        <f>0</f>
        <v>0</v>
      </c>
    </row>
    <row r="48" spans="1:3" ht="51" x14ac:dyDescent="0.25">
      <c r="A48" s="408" t="s">
        <v>313</v>
      </c>
      <c r="B48" s="409">
        <f>0</f>
        <v>0</v>
      </c>
      <c r="C48" s="409">
        <f>0</f>
        <v>0</v>
      </c>
    </row>
    <row r="49" spans="1:3" x14ac:dyDescent="0.25">
      <c r="A49" s="748" t="s">
        <v>314</v>
      </c>
      <c r="B49" s="749"/>
      <c r="C49" s="750"/>
    </row>
    <row r="50" spans="1:3" ht="76.5" x14ac:dyDescent="0.25">
      <c r="A50" s="362" t="s">
        <v>315</v>
      </c>
      <c r="B50" s="412">
        <f>IF((B47+B48)&gt;=0,0,B47+B48)</f>
        <v>0</v>
      </c>
      <c r="C50" s="412">
        <f>IF((C47+C48)&gt;=0,0,C47+C48)</f>
        <v>0</v>
      </c>
    </row>
    <row r="51" spans="1:3" x14ac:dyDescent="0.25">
      <c r="A51" s="748" t="s">
        <v>287</v>
      </c>
      <c r="B51" s="749"/>
      <c r="C51" s="750"/>
    </row>
    <row r="52" spans="1:3" ht="89.25" x14ac:dyDescent="0.25">
      <c r="A52" s="362" t="s">
        <v>316</v>
      </c>
      <c r="B52" s="412">
        <f>IF((B47+B48)&lt;0,0,B47+B48)</f>
        <v>0</v>
      </c>
      <c r="C52" s="412">
        <f>IF((C47+C48)&lt;0,0,C47+C48)</f>
        <v>0</v>
      </c>
    </row>
    <row r="53" spans="1:3" ht="15" customHeight="1" x14ac:dyDescent="0.25">
      <c r="A53" s="752" t="s">
        <v>289</v>
      </c>
      <c r="B53" s="753"/>
      <c r="C53" s="754"/>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48" t="s">
        <v>287</v>
      </c>
      <c r="B59" s="749"/>
      <c r="C59" s="750"/>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57"/>
      <c r="K2" s="757"/>
      <c r="L2" s="757"/>
    </row>
    <row r="3" spans="1:12" ht="18.75" thickBot="1" x14ac:dyDescent="0.3">
      <c r="A3" s="758" t="s">
        <v>3707</v>
      </c>
      <c r="B3" s="759"/>
      <c r="C3" s="241"/>
      <c r="D3" s="241"/>
      <c r="E3" s="241"/>
      <c r="F3" s="241"/>
      <c r="G3" s="241"/>
      <c r="H3" s="241"/>
      <c r="I3" s="241"/>
      <c r="J3" s="760"/>
      <c r="K3" s="760"/>
      <c r="L3" s="243"/>
    </row>
    <row r="4" spans="1:12" ht="18.75" thickBot="1" x14ac:dyDescent="0.3">
      <c r="A4" s="244" t="s">
        <v>3708</v>
      </c>
      <c r="B4" s="245" t="s">
        <v>242</v>
      </c>
      <c r="C4" s="241"/>
      <c r="D4" s="241"/>
      <c r="E4" s="246"/>
      <c r="F4" s="246"/>
      <c r="G4" s="246"/>
      <c r="H4" s="241"/>
      <c r="I4" s="241"/>
      <c r="J4" s="760"/>
      <c r="K4" s="76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61" t="s">
        <v>3710</v>
      </c>
      <c r="B7" s="762"/>
      <c r="C7" s="241"/>
      <c r="D7" s="763" t="s">
        <v>3711</v>
      </c>
      <c r="E7" s="763"/>
      <c r="F7" s="763"/>
      <c r="G7" s="76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56" t="s">
        <v>3724</v>
      </c>
      <c r="C18" s="756"/>
      <c r="D18" s="756"/>
      <c r="E18" s="267" t="s">
        <v>3725</v>
      </c>
      <c r="F18" s="267" t="s">
        <v>3726</v>
      </c>
      <c r="G18" s="267" t="s">
        <v>3727</v>
      </c>
      <c r="H18" s="267" t="s">
        <v>3728</v>
      </c>
      <c r="I18" s="267" t="s">
        <v>3729</v>
      </c>
      <c r="J18" s="267" t="s">
        <v>3730</v>
      </c>
      <c r="K18" s="267" t="s">
        <v>3731</v>
      </c>
      <c r="L18" s="267" t="s">
        <v>3732</v>
      </c>
    </row>
    <row r="19" spans="1:12" ht="18.75" thickBot="1" x14ac:dyDescent="0.3">
      <c r="A19" s="268"/>
      <c r="B19" s="755"/>
      <c r="C19" s="755"/>
      <c r="D19" s="755"/>
      <c r="E19" s="269"/>
      <c r="F19" s="269"/>
      <c r="G19" s="270">
        <f>0.05</f>
        <v>0.05</v>
      </c>
      <c r="H19" s="271">
        <f>0</f>
        <v>0</v>
      </c>
      <c r="I19" s="271">
        <f>H19*(1+G19)</f>
        <v>0</v>
      </c>
      <c r="J19" s="271">
        <f>H19*F19</f>
        <v>0</v>
      </c>
      <c r="K19" s="271">
        <f>H19*G19*F19</f>
        <v>0</v>
      </c>
      <c r="L19" s="271">
        <f>I19*F19</f>
        <v>0</v>
      </c>
    </row>
    <row r="20" spans="1:12" ht="18.75" thickBot="1" x14ac:dyDescent="0.3">
      <c r="A20" s="268"/>
      <c r="B20" s="755"/>
      <c r="C20" s="755"/>
      <c r="D20" s="75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55"/>
      <c r="C21" s="755"/>
      <c r="D21" s="75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55"/>
      <c r="C22" s="755"/>
      <c r="D22" s="75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55"/>
      <c r="C23" s="755"/>
      <c r="D23" s="75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55"/>
      <c r="C24" s="755"/>
      <c r="D24" s="75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55"/>
      <c r="C25" s="755"/>
      <c r="D25" s="75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55"/>
      <c r="C26" s="755"/>
      <c r="D26" s="75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55"/>
      <c r="C27" s="755"/>
      <c r="D27" s="75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56" t="s">
        <v>3989</v>
      </c>
      <c r="B1" s="656"/>
      <c r="C1" s="656"/>
      <c r="D1" s="656"/>
      <c r="E1" s="656"/>
      <c r="F1" s="656"/>
      <c r="G1" s="656"/>
      <c r="H1" s="656"/>
    </row>
    <row r="3" spans="1:8" x14ac:dyDescent="0.25">
      <c r="A3" s="657" t="s">
        <v>0</v>
      </c>
      <c r="B3" s="659" t="s">
        <v>2204</v>
      </c>
      <c r="C3" s="660"/>
      <c r="D3" s="661"/>
      <c r="E3" s="18" t="s">
        <v>3877</v>
      </c>
      <c r="F3" s="662" t="s">
        <v>3990</v>
      </c>
      <c r="G3" s="662" t="s">
        <v>2204</v>
      </c>
      <c r="H3" s="655" t="s">
        <v>3877</v>
      </c>
    </row>
    <row r="4" spans="1:8" x14ac:dyDescent="0.25">
      <c r="A4" s="658"/>
      <c r="B4" s="18" t="s">
        <v>3878</v>
      </c>
      <c r="C4" s="18" t="s">
        <v>3879</v>
      </c>
      <c r="D4" s="18" t="s">
        <v>3880</v>
      </c>
      <c r="E4" s="18" t="s">
        <v>3880</v>
      </c>
      <c r="F4" s="663"/>
      <c r="G4" s="663"/>
      <c r="H4" s="65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7" t="s">
        <v>4018</v>
      </c>
      <c r="B25" s="648"/>
      <c r="C25" s="649"/>
      <c r="D25" s="159"/>
      <c r="E25" s="159"/>
      <c r="F25" s="23" t="s">
        <v>4019</v>
      </c>
      <c r="G25" s="159"/>
      <c r="H25" s="159"/>
    </row>
    <row r="26" spans="1:8" ht="15" customHeight="1" x14ac:dyDescent="0.25">
      <c r="A26" s="647" t="s">
        <v>4020</v>
      </c>
      <c r="B26" s="648"/>
      <c r="C26" s="649"/>
      <c r="D26" s="159"/>
      <c r="E26" s="159"/>
      <c r="F26" s="664" t="s">
        <v>4021</v>
      </c>
      <c r="G26" s="666"/>
      <c r="H26" s="668"/>
    </row>
    <row r="27" spans="1:8" x14ac:dyDescent="0.25">
      <c r="A27" s="647" t="s">
        <v>4022</v>
      </c>
      <c r="B27" s="648"/>
      <c r="C27" s="649"/>
      <c r="D27" s="159"/>
      <c r="E27" s="159"/>
      <c r="F27" s="665"/>
      <c r="G27" s="667"/>
      <c r="H27" s="669"/>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65" t="s">
        <v>3761</v>
      </c>
      <c r="B2" s="765" t="s">
        <v>3746</v>
      </c>
      <c r="C2" s="767" t="s">
        <v>3747</v>
      </c>
      <c r="D2" s="768"/>
      <c r="E2" s="769"/>
      <c r="F2" s="765" t="s">
        <v>3748</v>
      </c>
      <c r="G2" s="765" t="s">
        <v>3749</v>
      </c>
      <c r="H2" s="767" t="s">
        <v>3747</v>
      </c>
      <c r="I2" s="768"/>
      <c r="J2" s="769"/>
      <c r="K2" s="767" t="s">
        <v>3750</v>
      </c>
      <c r="L2" s="768"/>
      <c r="M2" s="768"/>
      <c r="N2" s="769"/>
      <c r="O2" s="764" t="s">
        <v>3751</v>
      </c>
      <c r="P2" s="764"/>
    </row>
    <row r="3" spans="1:16" x14ac:dyDescent="0.25">
      <c r="A3" s="766"/>
      <c r="B3" s="766"/>
      <c r="C3" s="237" t="s">
        <v>3752</v>
      </c>
      <c r="D3" s="237" t="s">
        <v>3753</v>
      </c>
      <c r="E3" s="237" t="s">
        <v>3754</v>
      </c>
      <c r="F3" s="766"/>
      <c r="G3" s="766"/>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67" t="s">
        <v>3763</v>
      </c>
      <c r="E1" s="768"/>
      <c r="F1" s="768"/>
      <c r="G1" s="769"/>
    </row>
    <row r="2" spans="1:7" ht="60" x14ac:dyDescent="0.25">
      <c r="A2" s="292" t="s">
        <v>3764</v>
      </c>
      <c r="B2" s="63"/>
      <c r="D2" s="291" t="s">
        <v>3765</v>
      </c>
      <c r="E2" s="291" t="s">
        <v>3752</v>
      </c>
      <c r="F2" s="291" t="s">
        <v>3766</v>
      </c>
      <c r="G2" s="69" t="s">
        <v>3767</v>
      </c>
    </row>
    <row r="3" spans="1:7" x14ac:dyDescent="0.25">
      <c r="A3" s="770" t="s">
        <v>3768</v>
      </c>
      <c r="B3" s="771"/>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72" t="s">
        <v>1659</v>
      </c>
    </row>
    <row r="36" spans="1:3" ht="45" x14ac:dyDescent="0.25">
      <c r="A36" s="122" t="s">
        <v>1660</v>
      </c>
      <c r="B36" s="40"/>
      <c r="C36" s="773"/>
    </row>
    <row r="37" spans="1:3" ht="30" x14ac:dyDescent="0.25">
      <c r="A37" s="122" t="s">
        <v>1661</v>
      </c>
      <c r="B37" s="40"/>
      <c r="C37" s="774"/>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72" t="s">
        <v>1659</v>
      </c>
    </row>
    <row r="63" spans="1:3" x14ac:dyDescent="0.25">
      <c r="A63" s="125" t="s">
        <v>1677</v>
      </c>
      <c r="B63" s="40"/>
      <c r="C63" s="773"/>
    </row>
    <row r="64" spans="1:3" x14ac:dyDescent="0.25">
      <c r="A64" s="125" t="s">
        <v>55</v>
      </c>
      <c r="B64" s="40"/>
      <c r="C64" s="774"/>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72" t="s">
        <v>1697</v>
      </c>
    </row>
    <row r="93" spans="1:3" x14ac:dyDescent="0.25">
      <c r="A93" s="23" t="s">
        <v>1698</v>
      </c>
      <c r="B93" s="40"/>
      <c r="C93" s="774"/>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72" t="s">
        <v>1697</v>
      </c>
    </row>
    <row r="135" spans="1:4" x14ac:dyDescent="0.25">
      <c r="A135" s="125"/>
      <c r="B135" s="773"/>
    </row>
    <row r="136" spans="1:4" x14ac:dyDescent="0.25">
      <c r="A136" s="125"/>
      <c r="B136" s="774"/>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78" t="s">
        <v>1744</v>
      </c>
      <c r="B51" s="778"/>
      <c r="C51" s="778"/>
      <c r="D51" s="778"/>
      <c r="E51" s="44"/>
      <c r="F51" s="44"/>
      <c r="G51" s="44"/>
      <c r="H51" s="44"/>
      <c r="I51" s="44"/>
      <c r="J51" s="44"/>
    </row>
    <row r="52" spans="1:10" x14ac:dyDescent="0.25">
      <c r="A52" s="779" t="s">
        <v>1308</v>
      </c>
      <c r="B52" s="780"/>
      <c r="C52" s="781"/>
      <c r="D52" s="110" t="s">
        <v>1745</v>
      </c>
      <c r="E52" s="44"/>
      <c r="F52" s="44"/>
      <c r="G52" s="44"/>
      <c r="H52" s="44"/>
      <c r="I52" s="44"/>
      <c r="J52" s="44"/>
    </row>
    <row r="53" spans="1:10" ht="60" x14ac:dyDescent="0.25">
      <c r="A53" s="782">
        <v>16</v>
      </c>
      <c r="B53" s="97" t="s">
        <v>1746</v>
      </c>
      <c r="C53" s="23"/>
      <c r="D53" s="14"/>
      <c r="E53" s="44"/>
      <c r="F53" s="44"/>
      <c r="G53" s="44"/>
      <c r="H53" s="44"/>
      <c r="I53" s="44"/>
      <c r="J53" s="44"/>
    </row>
    <row r="54" spans="1:10" ht="60" x14ac:dyDescent="0.25">
      <c r="A54" s="783"/>
      <c r="B54" s="92" t="s">
        <v>1747</v>
      </c>
      <c r="C54" s="23">
        <v>1031</v>
      </c>
      <c r="D54" s="14">
        <f>0</f>
        <v>0</v>
      </c>
      <c r="E54" s="44"/>
      <c r="F54" s="44"/>
      <c r="G54" s="44"/>
      <c r="H54" s="44"/>
      <c r="I54" s="44"/>
      <c r="J54" s="44"/>
    </row>
    <row r="55" spans="1:10" x14ac:dyDescent="0.25">
      <c r="A55" s="784" t="s">
        <v>1364</v>
      </c>
      <c r="B55" s="785"/>
      <c r="C55" s="786"/>
      <c r="D55" s="110" t="s">
        <v>1745</v>
      </c>
      <c r="E55" s="44"/>
      <c r="F55" s="44"/>
      <c r="G55" s="44"/>
      <c r="H55" s="44"/>
      <c r="I55" s="44"/>
      <c r="J55" s="44"/>
    </row>
    <row r="56" spans="1:10" ht="60" x14ac:dyDescent="0.25">
      <c r="A56" s="782">
        <v>21</v>
      </c>
      <c r="B56" s="97" t="s">
        <v>1748</v>
      </c>
      <c r="C56" s="23"/>
      <c r="D56" s="14"/>
      <c r="E56" s="44"/>
      <c r="F56" s="44"/>
      <c r="G56" s="44"/>
      <c r="H56" s="44"/>
      <c r="I56" s="44"/>
      <c r="J56" s="44"/>
    </row>
    <row r="57" spans="1:10" ht="60" x14ac:dyDescent="0.25">
      <c r="A57" s="783"/>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87" t="s">
        <v>1754</v>
      </c>
      <c r="B60" s="788"/>
      <c r="C60" s="788"/>
      <c r="D60" s="789"/>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87" t="s">
        <v>1756</v>
      </c>
      <c r="B63" s="788"/>
      <c r="C63" s="788"/>
      <c r="D63" s="788"/>
      <c r="E63" s="788"/>
      <c r="F63" s="788"/>
      <c r="G63" s="788"/>
      <c r="H63" s="789"/>
      <c r="I63" s="44"/>
      <c r="J63" s="44"/>
    </row>
    <row r="64" spans="1:10" x14ac:dyDescent="0.25">
      <c r="A64" s="779" t="s">
        <v>1413</v>
      </c>
      <c r="B64" s="780"/>
      <c r="C64" s="780"/>
      <c r="D64" s="781"/>
      <c r="E64" s="779" t="s">
        <v>1757</v>
      </c>
      <c r="F64" s="780"/>
      <c r="G64" s="780"/>
      <c r="H64" s="781"/>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87" t="s">
        <v>1767</v>
      </c>
      <c r="B69" s="788"/>
      <c r="C69" s="788"/>
      <c r="D69" s="789"/>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87" t="s">
        <v>1770</v>
      </c>
      <c r="B72" s="788"/>
      <c r="C72" s="789"/>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75" t="s">
        <v>1843</v>
      </c>
      <c r="B159" s="776"/>
      <c r="C159" s="777"/>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92" t="s">
        <v>1857</v>
      </c>
      <c r="B20" s="79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802" t="s">
        <v>1883</v>
      </c>
      <c r="B45" s="803" t="s">
        <v>1308</v>
      </c>
      <c r="C45" s="803"/>
      <c r="D45" s="803"/>
      <c r="E45" s="44"/>
      <c r="F45" s="44"/>
      <c r="G45" s="44"/>
      <c r="H45" s="44"/>
      <c r="I45" s="44"/>
      <c r="J45" s="44"/>
      <c r="K45" s="44"/>
      <c r="L45" s="44"/>
      <c r="M45" s="44"/>
      <c r="N45" s="44"/>
      <c r="O45" s="44"/>
      <c r="P45" s="44"/>
      <c r="Q45" s="44"/>
      <c r="R45" s="44"/>
      <c r="S45" s="44"/>
      <c r="T45" s="44"/>
      <c r="U45" s="44"/>
    </row>
    <row r="46" spans="1:21" x14ac:dyDescent="0.25">
      <c r="A46" s="802"/>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802"/>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91"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96"/>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97" t="s">
        <v>1883</v>
      </c>
      <c r="B71" s="804" t="s">
        <v>1894</v>
      </c>
      <c r="C71" s="805"/>
      <c r="D71" s="805"/>
      <c r="E71" s="805"/>
      <c r="F71" s="805"/>
      <c r="G71" s="806"/>
      <c r="H71" s="44"/>
      <c r="I71" s="44"/>
      <c r="J71" s="44"/>
      <c r="K71" s="44"/>
      <c r="L71" s="44"/>
      <c r="M71" s="44"/>
      <c r="N71" s="44"/>
      <c r="O71" s="44"/>
      <c r="P71" s="44"/>
      <c r="Q71" s="44"/>
      <c r="R71" s="44"/>
      <c r="S71" s="44"/>
      <c r="T71" s="44"/>
      <c r="U71" s="44"/>
    </row>
    <row r="72" spans="1:21" ht="39.75" customHeight="1" x14ac:dyDescent="0.25">
      <c r="A72" s="798"/>
      <c r="B72" s="807" t="s">
        <v>1895</v>
      </c>
      <c r="C72" s="808"/>
      <c r="D72" s="809"/>
      <c r="E72" s="810" t="s">
        <v>1896</v>
      </c>
      <c r="F72" s="811"/>
      <c r="G72" s="812"/>
      <c r="H72" s="44"/>
      <c r="I72" s="44"/>
      <c r="J72" s="44"/>
      <c r="K72" s="44"/>
      <c r="L72" s="44"/>
      <c r="M72" s="44"/>
      <c r="N72" s="44"/>
      <c r="O72" s="44"/>
      <c r="P72" s="44"/>
      <c r="Q72" s="44"/>
      <c r="R72" s="44"/>
      <c r="S72" s="44"/>
      <c r="T72" s="44"/>
      <c r="U72" s="44"/>
    </row>
    <row r="73" spans="1:21" ht="30.75" customHeight="1" x14ac:dyDescent="0.25">
      <c r="A73" s="798"/>
      <c r="B73" s="813" t="s">
        <v>1897</v>
      </c>
      <c r="C73" s="814"/>
      <c r="D73" s="797" t="s">
        <v>1898</v>
      </c>
      <c r="E73" s="792" t="s">
        <v>1899</v>
      </c>
      <c r="F73" s="793"/>
      <c r="G73" s="794" t="s">
        <v>1900</v>
      </c>
      <c r="H73" s="44"/>
      <c r="I73" s="44"/>
      <c r="J73" s="44"/>
      <c r="K73" s="44"/>
      <c r="L73" s="44"/>
      <c r="M73" s="44"/>
      <c r="N73" s="44"/>
      <c r="O73" s="44"/>
      <c r="P73" s="44"/>
      <c r="Q73" s="44"/>
      <c r="R73" s="44"/>
      <c r="S73" s="44"/>
      <c r="T73" s="44"/>
      <c r="U73" s="44"/>
    </row>
    <row r="74" spans="1:21" ht="45" x14ac:dyDescent="0.25">
      <c r="A74" s="798"/>
      <c r="B74" s="72" t="s">
        <v>1901</v>
      </c>
      <c r="C74" s="88" t="s">
        <v>1902</v>
      </c>
      <c r="D74" s="799"/>
      <c r="E74" s="88" t="s">
        <v>1903</v>
      </c>
      <c r="F74" s="88" t="s">
        <v>1904</v>
      </c>
      <c r="G74" s="795"/>
      <c r="H74" s="44"/>
      <c r="I74" s="44"/>
      <c r="J74" s="44"/>
      <c r="K74" s="44"/>
      <c r="L74" s="44"/>
      <c r="M74" s="44"/>
      <c r="N74" s="44"/>
      <c r="O74" s="44"/>
      <c r="P74" s="44"/>
      <c r="Q74" s="44"/>
      <c r="R74" s="44"/>
      <c r="S74" s="44"/>
      <c r="T74" s="44"/>
      <c r="U74" s="44"/>
    </row>
    <row r="75" spans="1:21" x14ac:dyDescent="0.25">
      <c r="A75" s="799"/>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91"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96"/>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97" t="s">
        <v>1883</v>
      </c>
      <c r="B99" s="800" t="s">
        <v>1364</v>
      </c>
      <c r="C99" s="800"/>
      <c r="D99" s="800"/>
      <c r="E99" s="139" t="s">
        <v>1913</v>
      </c>
      <c r="F99" s="44"/>
      <c r="G99" s="44"/>
      <c r="H99" s="44"/>
      <c r="I99" s="44"/>
      <c r="J99" s="44"/>
      <c r="K99" s="44"/>
      <c r="L99" s="44"/>
      <c r="M99" s="44"/>
      <c r="N99" s="44"/>
      <c r="O99" s="44"/>
      <c r="P99" s="44"/>
      <c r="Q99" s="44"/>
      <c r="R99" s="44"/>
      <c r="S99" s="44"/>
      <c r="T99" s="44"/>
      <c r="U99" s="44"/>
    </row>
    <row r="100" spans="1:21" ht="30" x14ac:dyDescent="0.25">
      <c r="A100" s="798"/>
      <c r="B100" s="801" t="s">
        <v>1914</v>
      </c>
      <c r="C100" s="801" t="s">
        <v>1915</v>
      </c>
      <c r="D100" s="801"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98"/>
      <c r="B101" s="801"/>
      <c r="C101" s="801"/>
      <c r="D101" s="801"/>
      <c r="E101" s="137" t="s">
        <v>1918</v>
      </c>
      <c r="F101" s="44"/>
      <c r="G101" s="44"/>
      <c r="H101" s="44"/>
      <c r="I101" s="44"/>
      <c r="J101" s="44"/>
      <c r="K101" s="44"/>
      <c r="L101" s="44"/>
      <c r="M101" s="44"/>
      <c r="N101" s="44"/>
      <c r="O101" s="44"/>
      <c r="P101" s="44"/>
      <c r="Q101" s="44"/>
      <c r="R101" s="44"/>
      <c r="S101" s="44"/>
      <c r="T101" s="44"/>
      <c r="U101" s="44"/>
    </row>
    <row r="102" spans="1:21" x14ac:dyDescent="0.25">
      <c r="A102" s="799"/>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90"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91"/>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90" t="s">
        <v>1925</v>
      </c>
      <c r="B125" s="790"/>
      <c r="C125" s="790"/>
      <c r="D125" s="40"/>
      <c r="E125" s="40"/>
      <c r="F125" s="44"/>
      <c r="G125" s="44"/>
      <c r="H125" s="44"/>
      <c r="I125" s="44"/>
      <c r="J125" s="44"/>
      <c r="K125" s="44"/>
      <c r="L125" s="44"/>
      <c r="M125" s="44"/>
      <c r="N125" s="44"/>
      <c r="O125" s="44"/>
      <c r="P125" s="44"/>
      <c r="Q125" s="44"/>
      <c r="R125" s="44"/>
      <c r="S125" s="44"/>
      <c r="T125" s="44"/>
      <c r="U125" s="44"/>
    </row>
    <row r="126" spans="1:21" x14ac:dyDescent="0.25">
      <c r="A126" s="790"/>
      <c r="B126" s="790"/>
      <c r="C126" s="790"/>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70" t="s">
        <v>4027</v>
      </c>
      <c r="B1" s="670"/>
      <c r="C1" s="670"/>
      <c r="D1" s="670"/>
      <c r="E1" s="670"/>
      <c r="F1" s="670"/>
      <c r="G1" s="670"/>
      <c r="H1" s="670"/>
    </row>
    <row r="3" spans="1:8" x14ac:dyDescent="0.25">
      <c r="A3" s="657" t="s">
        <v>0</v>
      </c>
      <c r="B3" s="659" t="s">
        <v>2204</v>
      </c>
      <c r="C3" s="660"/>
      <c r="D3" s="661"/>
      <c r="E3" s="18" t="s">
        <v>3877</v>
      </c>
      <c r="F3" s="662" t="s">
        <v>3990</v>
      </c>
      <c r="G3" s="662" t="s">
        <v>2204</v>
      </c>
      <c r="H3" s="655" t="s">
        <v>3877</v>
      </c>
    </row>
    <row r="4" spans="1:8" x14ac:dyDescent="0.25">
      <c r="A4" s="658"/>
      <c r="B4" s="18" t="s">
        <v>3878</v>
      </c>
      <c r="C4" s="18" t="s">
        <v>3879</v>
      </c>
      <c r="D4" s="18" t="s">
        <v>3880</v>
      </c>
      <c r="E4" s="18" t="s">
        <v>3880</v>
      </c>
      <c r="F4" s="663"/>
      <c r="G4" s="663"/>
      <c r="H4" s="65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7" t="s">
        <v>4018</v>
      </c>
      <c r="B25" s="648"/>
      <c r="C25" s="649"/>
      <c r="D25" s="159"/>
      <c r="E25" s="159"/>
      <c r="F25" s="23" t="s">
        <v>4019</v>
      </c>
      <c r="G25" s="159"/>
      <c r="H25" s="159"/>
    </row>
    <row r="26" spans="1:8" ht="15" customHeight="1" x14ac:dyDescent="0.25">
      <c r="A26" s="647" t="s">
        <v>4020</v>
      </c>
      <c r="B26" s="648"/>
      <c r="C26" s="649"/>
      <c r="D26" s="159"/>
      <c r="E26" s="159"/>
      <c r="F26" s="664" t="s">
        <v>4021</v>
      </c>
      <c r="G26" s="666"/>
      <c r="H26" s="668"/>
    </row>
    <row r="27" spans="1:8" x14ac:dyDescent="0.25">
      <c r="A27" s="647" t="s">
        <v>4022</v>
      </c>
      <c r="B27" s="648"/>
      <c r="C27" s="649"/>
      <c r="D27" s="159"/>
      <c r="E27" s="159"/>
      <c r="F27" s="665"/>
      <c r="G27" s="667"/>
      <c r="H27" s="669"/>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15" t="s">
        <v>2059</v>
      </c>
      <c r="B164" s="19" t="s">
        <v>2060</v>
      </c>
      <c r="C164" s="818" t="s">
        <v>2061</v>
      </c>
      <c r="D164" s="819"/>
      <c r="E164" s="819"/>
      <c r="F164" s="819"/>
      <c r="G164" s="819"/>
      <c r="H164" s="820"/>
    </row>
    <row r="165" spans="1:8" x14ac:dyDescent="0.25">
      <c r="A165" s="816"/>
      <c r="B165" s="815" t="s">
        <v>2062</v>
      </c>
      <c r="C165" s="815" t="s">
        <v>2063</v>
      </c>
      <c r="D165" s="818" t="s">
        <v>2064</v>
      </c>
      <c r="E165" s="819"/>
      <c r="F165" s="819"/>
      <c r="G165" s="819"/>
      <c r="H165" s="820"/>
    </row>
    <row r="166" spans="1:8" x14ac:dyDescent="0.25">
      <c r="A166" s="816"/>
      <c r="B166" s="821"/>
      <c r="C166" s="821"/>
      <c r="D166" s="815" t="s">
        <v>2065</v>
      </c>
      <c r="E166" s="818" t="s">
        <v>2066</v>
      </c>
      <c r="F166" s="769"/>
      <c r="G166" s="818" t="s">
        <v>2067</v>
      </c>
      <c r="H166" s="769"/>
    </row>
    <row r="167" spans="1:8" ht="45" x14ac:dyDescent="0.25">
      <c r="A167" s="817"/>
      <c r="B167" s="766"/>
      <c r="C167" s="766"/>
      <c r="D167" s="766"/>
      <c r="E167" s="69" t="s">
        <v>2068</v>
      </c>
      <c r="F167" s="19" t="s">
        <v>2069</v>
      </c>
      <c r="G167" s="69" t="s">
        <v>2070</v>
      </c>
      <c r="H167" s="19" t="s">
        <v>2071</v>
      </c>
    </row>
    <row r="168" spans="1:8" x14ac:dyDescent="0.25">
      <c r="A168" s="40"/>
      <c r="B168" s="772"/>
      <c r="C168" s="772"/>
      <c r="D168" s="772"/>
      <c r="E168" s="772"/>
      <c r="F168" s="772"/>
      <c r="G168" s="772"/>
      <c r="H168" s="772"/>
    </row>
    <row r="169" spans="1:8" x14ac:dyDescent="0.25">
      <c r="A169" s="40"/>
      <c r="B169" s="774"/>
      <c r="C169" s="774"/>
      <c r="D169" s="774"/>
      <c r="E169" s="774"/>
      <c r="F169" s="774"/>
      <c r="G169" s="774"/>
      <c r="H169" s="774"/>
    </row>
    <row r="170" spans="1:8" x14ac:dyDescent="0.25">
      <c r="A170" s="40"/>
      <c r="B170" s="772"/>
      <c r="C170" s="772"/>
      <c r="D170" s="772"/>
      <c r="E170" s="772"/>
      <c r="F170" s="772"/>
      <c r="G170" s="772"/>
      <c r="H170" s="772"/>
    </row>
    <row r="171" spans="1:8" x14ac:dyDescent="0.25">
      <c r="A171" s="40"/>
      <c r="B171" s="774"/>
      <c r="C171" s="774"/>
      <c r="D171" s="774"/>
      <c r="E171" s="773"/>
      <c r="F171" s="773"/>
      <c r="G171" s="773"/>
      <c r="H171" s="774"/>
    </row>
    <row r="172" spans="1:8" x14ac:dyDescent="0.25">
      <c r="A172" s="40"/>
      <c r="B172" s="772"/>
      <c r="C172" s="772"/>
      <c r="D172" s="772"/>
      <c r="E172" s="822"/>
      <c r="F172" s="822"/>
      <c r="G172" s="822"/>
      <c r="H172" s="772"/>
    </row>
    <row r="173" spans="1:8" x14ac:dyDescent="0.25">
      <c r="A173" s="40"/>
      <c r="B173" s="774"/>
      <c r="C173" s="774"/>
      <c r="D173" s="774"/>
      <c r="E173" s="822"/>
      <c r="F173" s="822"/>
      <c r="G173" s="822"/>
      <c r="H173" s="774"/>
    </row>
    <row r="174" spans="1:8" x14ac:dyDescent="0.25">
      <c r="A174" s="40"/>
      <c r="B174" s="772"/>
      <c r="C174" s="772"/>
      <c r="D174" s="772"/>
      <c r="E174" s="772"/>
      <c r="F174" s="772"/>
      <c r="G174" s="772"/>
      <c r="H174" s="772"/>
    </row>
    <row r="175" spans="1:8" x14ac:dyDescent="0.25">
      <c r="A175" s="40"/>
      <c r="B175" s="774"/>
      <c r="C175" s="774"/>
      <c r="D175" s="774"/>
      <c r="E175" s="774"/>
      <c r="F175" s="774"/>
      <c r="G175" s="774"/>
      <c r="H175" s="774"/>
    </row>
    <row r="176" spans="1:8" x14ac:dyDescent="0.25">
      <c r="A176" s="40"/>
      <c r="B176" s="772"/>
      <c r="C176" s="772"/>
      <c r="D176" s="772"/>
      <c r="E176" s="772"/>
      <c r="F176" s="772"/>
      <c r="G176" s="772"/>
      <c r="H176" s="772"/>
    </row>
    <row r="177" spans="1:8" x14ac:dyDescent="0.25">
      <c r="A177" s="40"/>
      <c r="B177" s="774"/>
      <c r="C177" s="774"/>
      <c r="D177" s="774"/>
      <c r="E177" s="774"/>
      <c r="F177" s="774"/>
      <c r="G177" s="774"/>
      <c r="H177" s="774"/>
    </row>
    <row r="178" spans="1:8" x14ac:dyDescent="0.25">
      <c r="A178" s="40"/>
      <c r="B178" s="772"/>
      <c r="C178" s="772"/>
      <c r="D178" s="772"/>
      <c r="E178" s="772"/>
      <c r="F178" s="772"/>
      <c r="G178" s="772"/>
      <c r="H178" s="772"/>
    </row>
    <row r="179" spans="1:8" x14ac:dyDescent="0.25">
      <c r="A179" s="40"/>
      <c r="B179" s="774"/>
      <c r="C179" s="774"/>
      <c r="D179" s="774"/>
      <c r="E179" s="774"/>
      <c r="F179" s="774"/>
      <c r="G179" s="774"/>
      <c r="H179" s="774"/>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64" t="s">
        <v>2076</v>
      </c>
      <c r="B188" s="764"/>
      <c r="C188" s="818" t="s">
        <v>2077</v>
      </c>
      <c r="D188" s="820"/>
    </row>
    <row r="189" spans="1:8" ht="90" x14ac:dyDescent="0.25">
      <c r="A189" s="823" t="s">
        <v>2078</v>
      </c>
      <c r="B189" s="824"/>
      <c r="C189" s="154" t="s">
        <v>2079</v>
      </c>
      <c r="D189" s="40"/>
    </row>
    <row r="190" spans="1:8" ht="75" x14ac:dyDescent="0.25">
      <c r="A190" s="823"/>
      <c r="B190" s="824"/>
      <c r="C190" s="154" t="s">
        <v>2080</v>
      </c>
      <c r="D190" s="40"/>
    </row>
    <row r="191" spans="1:8" ht="60" x14ac:dyDescent="0.25">
      <c r="A191" s="823" t="s">
        <v>2081</v>
      </c>
      <c r="B191" s="822"/>
      <c r="C191" s="154" t="s">
        <v>2082</v>
      </c>
      <c r="D191" s="40"/>
    </row>
    <row r="192" spans="1:8" ht="45" x14ac:dyDescent="0.25">
      <c r="A192" s="823"/>
      <c r="B192" s="822"/>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26" t="s">
        <v>5135</v>
      </c>
      <c r="B17" s="826"/>
      <c r="C17" s="826"/>
      <c r="D17" s="826"/>
      <c r="E17" s="826"/>
      <c r="F17" s="826"/>
      <c r="G17" s="826"/>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29" t="s">
        <v>5150</v>
      </c>
      <c r="B26" s="830"/>
      <c r="C26" s="831"/>
      <c r="D26" s="583" t="s">
        <v>4988</v>
      </c>
      <c r="E26" s="587"/>
      <c r="F26" s="175"/>
      <c r="G26" s="175"/>
    </row>
    <row r="27" spans="1:7" x14ac:dyDescent="0.25">
      <c r="A27" s="829" t="s">
        <v>5151</v>
      </c>
      <c r="B27" s="830"/>
      <c r="C27" s="831"/>
      <c r="D27" s="595" t="s">
        <v>5001</v>
      </c>
      <c r="E27" s="596"/>
      <c r="F27" s="595" t="s">
        <v>5004</v>
      </c>
      <c r="G27" s="596"/>
    </row>
    <row r="28" spans="1:7" x14ac:dyDescent="0.25">
      <c r="A28" s="832" t="s">
        <v>5152</v>
      </c>
      <c r="B28" s="832"/>
      <c r="C28" s="832"/>
      <c r="D28" s="36" t="s">
        <v>5007</v>
      </c>
      <c r="E28" s="597"/>
      <c r="F28" s="598"/>
      <c r="G28" s="598"/>
    </row>
    <row r="29" spans="1:7" x14ac:dyDescent="0.25">
      <c r="A29" s="833" t="s">
        <v>5153</v>
      </c>
      <c r="B29" s="834"/>
      <c r="C29" s="835"/>
      <c r="D29" s="37" t="s">
        <v>5045</v>
      </c>
      <c r="E29" s="587"/>
      <c r="F29" s="175"/>
      <c r="G29" s="175"/>
    </row>
    <row r="30" spans="1:7" x14ac:dyDescent="0.25">
      <c r="A30" s="833" t="s">
        <v>5154</v>
      </c>
      <c r="B30" s="834"/>
      <c r="C30" s="835"/>
      <c r="D30" s="37" t="s">
        <v>5012</v>
      </c>
      <c r="E30" s="587"/>
      <c r="F30" s="175"/>
      <c r="G30" s="175"/>
    </row>
    <row r="32" spans="1:7" x14ac:dyDescent="0.25">
      <c r="A32" s="826" t="s">
        <v>5155</v>
      </c>
      <c r="B32" s="826"/>
      <c r="C32" s="826"/>
      <c r="D32" s="826"/>
    </row>
    <row r="33" spans="1:4" ht="15" customHeight="1" x14ac:dyDescent="0.25">
      <c r="A33" s="583" t="s">
        <v>1229</v>
      </c>
      <c r="B33" s="587"/>
      <c r="C33" s="670" t="s">
        <v>5156</v>
      </c>
      <c r="D33" s="670"/>
    </row>
    <row r="34" spans="1:4" x14ac:dyDescent="0.25">
      <c r="A34" s="583" t="s">
        <v>5157</v>
      </c>
      <c r="B34" s="587"/>
      <c r="C34" s="670"/>
      <c r="D34" s="670"/>
    </row>
    <row r="35" spans="1:4" x14ac:dyDescent="0.25">
      <c r="A35" s="583" t="s">
        <v>5158</v>
      </c>
      <c r="B35" s="587"/>
      <c r="C35" s="670"/>
      <c r="D35" s="670"/>
    </row>
    <row r="36" spans="1:4" x14ac:dyDescent="0.25">
      <c r="A36" s="583" t="s">
        <v>1442</v>
      </c>
      <c r="B36" s="587"/>
      <c r="C36" s="670"/>
      <c r="D36" s="670"/>
    </row>
    <row r="37" spans="1:4" x14ac:dyDescent="0.25">
      <c r="A37" s="583" t="s">
        <v>5159</v>
      </c>
      <c r="B37" s="587"/>
      <c r="C37" s="670"/>
      <c r="D37" s="670"/>
    </row>
    <row r="38" spans="1:4" ht="15" customHeight="1" x14ac:dyDescent="0.25">
      <c r="A38" s="836" t="s">
        <v>5160</v>
      </c>
      <c r="B38" s="836"/>
      <c r="C38" s="836"/>
      <c r="D38" s="836"/>
    </row>
    <row r="39" spans="1:4" x14ac:dyDescent="0.25">
      <c r="A39" s="583" t="s">
        <v>5161</v>
      </c>
      <c r="B39" s="587"/>
      <c r="C39" s="583" t="s">
        <v>5162</v>
      </c>
      <c r="D39" s="587"/>
    </row>
    <row r="40" spans="1:4" x14ac:dyDescent="0.25">
      <c r="A40" s="583" t="s">
        <v>5163</v>
      </c>
      <c r="B40" s="587"/>
    </row>
    <row r="42" spans="1:4" x14ac:dyDescent="0.25">
      <c r="A42" s="827" t="s">
        <v>5164</v>
      </c>
      <c r="B42" s="828"/>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70" t="s">
        <v>5167</v>
      </c>
      <c r="B48" s="670"/>
      <c r="C48" s="670"/>
      <c r="D48" s="670"/>
    </row>
    <row r="50" spans="1:5" ht="15" customHeight="1" x14ac:dyDescent="0.25">
      <c r="A50" s="670" t="s">
        <v>5168</v>
      </c>
      <c r="B50" s="670"/>
      <c r="C50" s="670"/>
      <c r="D50" s="670"/>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5" t="s">
        <v>5181</v>
      </c>
      <c r="C57" s="825"/>
      <c r="D57" s="825"/>
      <c r="E57" s="586"/>
    </row>
    <row r="58" spans="1:5" ht="30" x14ac:dyDescent="0.25">
      <c r="A58" s="585" t="s">
        <v>5182</v>
      </c>
      <c r="B58" s="584" t="s">
        <v>5183</v>
      </c>
      <c r="C58" s="599"/>
      <c r="D58" s="600"/>
      <c r="E58" s="599"/>
    </row>
    <row r="59" spans="1:5" x14ac:dyDescent="0.25">
      <c r="A59" s="588" t="s">
        <v>5184</v>
      </c>
      <c r="B59" s="818" t="s">
        <v>5185</v>
      </c>
      <c r="C59" s="819"/>
      <c r="D59" s="820"/>
      <c r="E59" s="344"/>
    </row>
    <row r="60" spans="1:5" x14ac:dyDescent="0.25">
      <c r="A60" s="588" t="s">
        <v>5186</v>
      </c>
      <c r="B60" s="818" t="s">
        <v>5187</v>
      </c>
      <c r="C60" s="820"/>
      <c r="D60" s="588" t="s">
        <v>5038</v>
      </c>
      <c r="E60" s="344"/>
    </row>
    <row r="61" spans="1:5" x14ac:dyDescent="0.25">
      <c r="A61" s="588" t="s">
        <v>5188</v>
      </c>
      <c r="B61" s="825" t="s">
        <v>5189</v>
      </c>
      <c r="C61" s="825"/>
      <c r="D61" s="588" t="s">
        <v>5040</v>
      </c>
      <c r="E61" s="586"/>
    </row>
    <row r="62" spans="1:5" x14ac:dyDescent="0.25">
      <c r="A62" s="588" t="s">
        <v>5190</v>
      </c>
      <c r="B62" s="818" t="s">
        <v>5191</v>
      </c>
      <c r="C62" s="820"/>
      <c r="D62" s="588" t="s">
        <v>5042</v>
      </c>
      <c r="E62" s="586"/>
    </row>
    <row r="63" spans="1:5" x14ac:dyDescent="0.25">
      <c r="A63" s="588" t="s">
        <v>5192</v>
      </c>
      <c r="B63" s="818" t="s">
        <v>5193</v>
      </c>
      <c r="C63" s="820"/>
      <c r="D63" s="588" t="s">
        <v>5045</v>
      </c>
      <c r="E63" s="586"/>
    </row>
    <row r="64" spans="1:5" x14ac:dyDescent="0.25">
      <c r="A64" s="588" t="s">
        <v>5194</v>
      </c>
      <c r="B64" s="818" t="s">
        <v>5195</v>
      </c>
      <c r="C64" s="820"/>
      <c r="D64" s="588" t="s">
        <v>5049</v>
      </c>
      <c r="E64" s="586"/>
    </row>
    <row r="65" spans="1:5" ht="15" customHeight="1" x14ac:dyDescent="0.25">
      <c r="A65" s="588" t="s">
        <v>5196</v>
      </c>
      <c r="B65" s="818" t="s">
        <v>5197</v>
      </c>
      <c r="C65" s="820"/>
      <c r="D65" s="588" t="s">
        <v>5052</v>
      </c>
      <c r="E65" s="586"/>
    </row>
    <row r="66" spans="1:5" x14ac:dyDescent="0.25">
      <c r="A66" s="588" t="s">
        <v>5198</v>
      </c>
      <c r="B66" s="818" t="s">
        <v>5199</v>
      </c>
      <c r="C66" s="820"/>
      <c r="D66" s="588" t="s">
        <v>4951</v>
      </c>
      <c r="E66" s="586"/>
    </row>
    <row r="67" spans="1:5" ht="15" customHeight="1" x14ac:dyDescent="0.25">
      <c r="A67" s="588" t="s">
        <v>5200</v>
      </c>
      <c r="B67" s="818" t="s">
        <v>5201</v>
      </c>
      <c r="C67" s="820"/>
      <c r="D67" s="588" t="s">
        <v>4955</v>
      </c>
      <c r="E67" s="586"/>
    </row>
    <row r="69" spans="1:5" ht="15" customHeight="1" x14ac:dyDescent="0.25">
      <c r="A69" s="670" t="s">
        <v>5202</v>
      </c>
      <c r="B69" s="670"/>
      <c r="C69" s="670"/>
      <c r="D69" s="670"/>
      <c r="E69" s="670"/>
    </row>
    <row r="71" spans="1:5" x14ac:dyDescent="0.25">
      <c r="A71" s="826" t="s">
        <v>5203</v>
      </c>
      <c r="B71" s="826"/>
      <c r="C71" s="826"/>
      <c r="D71" s="826"/>
      <c r="E71" s="826"/>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18" t="s">
        <v>5208</v>
      </c>
      <c r="C74" s="820"/>
      <c r="D74" s="583" t="s">
        <v>4988</v>
      </c>
      <c r="E74" s="587"/>
    </row>
    <row r="75" spans="1:5" x14ac:dyDescent="0.25">
      <c r="A75" s="583" t="s">
        <v>5209</v>
      </c>
      <c r="B75" s="583" t="s">
        <v>5206</v>
      </c>
      <c r="C75" s="587"/>
      <c r="D75" s="587"/>
      <c r="E75" s="587"/>
    </row>
    <row r="76" spans="1:5" x14ac:dyDescent="0.25">
      <c r="A76" s="583" t="s">
        <v>5210</v>
      </c>
      <c r="B76" s="767" t="s">
        <v>5183</v>
      </c>
      <c r="C76" s="768"/>
      <c r="D76" s="769"/>
      <c r="E76" s="591"/>
    </row>
    <row r="77" spans="1:5" ht="15" customHeight="1" x14ac:dyDescent="0.25">
      <c r="A77" s="583" t="s">
        <v>5211</v>
      </c>
      <c r="B77" s="825" t="s">
        <v>5212</v>
      </c>
      <c r="C77" s="825"/>
      <c r="D77" s="583" t="s">
        <v>5001</v>
      </c>
      <c r="E77" s="587"/>
    </row>
    <row r="79" spans="1:5" ht="15" customHeight="1" x14ac:dyDescent="0.25">
      <c r="A79" s="670" t="s">
        <v>5213</v>
      </c>
      <c r="B79" s="670"/>
      <c r="C79" s="670"/>
      <c r="D79" s="670"/>
      <c r="E79" s="670"/>
    </row>
    <row r="81" spans="1:5" x14ac:dyDescent="0.25">
      <c r="A81" s="826" t="s">
        <v>5214</v>
      </c>
      <c r="B81" s="826"/>
      <c r="C81" s="826"/>
      <c r="D81" s="826"/>
      <c r="E81" s="826"/>
    </row>
    <row r="82" spans="1:5" x14ac:dyDescent="0.25">
      <c r="A82" s="589" t="s">
        <v>2203</v>
      </c>
      <c r="B82" s="589" t="s">
        <v>5204</v>
      </c>
      <c r="C82" s="827" t="s">
        <v>5215</v>
      </c>
      <c r="D82" s="828"/>
      <c r="E82" s="589" t="s">
        <v>2920</v>
      </c>
    </row>
    <row r="83" spans="1:5" ht="60" x14ac:dyDescent="0.25">
      <c r="A83" s="588" t="s">
        <v>5216</v>
      </c>
      <c r="B83" s="588" t="s">
        <v>5217</v>
      </c>
      <c r="C83" s="764" t="s">
        <v>5007</v>
      </c>
      <c r="D83" s="764"/>
      <c r="E83" s="587"/>
    </row>
    <row r="84" spans="1:5" x14ac:dyDescent="0.25">
      <c r="A84" s="583" t="s">
        <v>5218</v>
      </c>
      <c r="B84" s="583" t="s">
        <v>5219</v>
      </c>
      <c r="C84" s="764" t="s">
        <v>5014</v>
      </c>
      <c r="D84" s="764"/>
      <c r="E84" s="587"/>
    </row>
    <row r="85" spans="1:5" ht="45" x14ac:dyDescent="0.25">
      <c r="A85" s="583" t="s">
        <v>5220</v>
      </c>
      <c r="B85" s="588" t="s">
        <v>5221</v>
      </c>
      <c r="C85" s="764" t="s">
        <v>5012</v>
      </c>
      <c r="D85" s="764"/>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71" t="s">
        <v>5222</v>
      </c>
      <c r="B1" s="671"/>
      <c r="C1" s="671"/>
      <c r="D1" s="671"/>
      <c r="E1" s="671"/>
      <c r="F1" s="671"/>
      <c r="G1" s="671"/>
      <c r="H1" s="671"/>
      <c r="I1" s="671"/>
    </row>
    <row r="3" spans="1:9" x14ac:dyDescent="0.25">
      <c r="A3" s="767" t="s">
        <v>3457</v>
      </c>
      <c r="B3" s="768"/>
      <c r="C3" s="768"/>
      <c r="D3" s="768"/>
      <c r="E3" s="768"/>
      <c r="F3" s="768"/>
      <c r="G3" s="768"/>
      <c r="H3" s="768"/>
      <c r="I3" s="769"/>
    </row>
    <row r="4" spans="1:9" x14ac:dyDescent="0.25">
      <c r="A4" s="770"/>
      <c r="B4" s="837"/>
      <c r="C4" s="837"/>
      <c r="D4" s="837"/>
      <c r="E4" s="837"/>
      <c r="F4" s="837"/>
      <c r="G4" s="837"/>
      <c r="H4" s="837"/>
      <c r="I4" s="771"/>
    </row>
    <row r="6" spans="1:9" x14ac:dyDescent="0.25">
      <c r="A6" s="764" t="s">
        <v>3714</v>
      </c>
      <c r="B6" s="764"/>
      <c r="C6" s="764"/>
      <c r="D6" s="764"/>
      <c r="E6" s="764"/>
      <c r="F6" s="764"/>
      <c r="G6" s="764"/>
      <c r="H6" s="764"/>
      <c r="I6" s="764"/>
    </row>
    <row r="7" spans="1:9" x14ac:dyDescent="0.25">
      <c r="A7" s="770"/>
      <c r="B7" s="837"/>
      <c r="C7" s="837"/>
      <c r="D7" s="837"/>
      <c r="E7" s="837"/>
      <c r="F7" s="837"/>
      <c r="G7" s="837"/>
      <c r="H7" s="837"/>
      <c r="I7" s="771"/>
    </row>
    <row r="9" spans="1:9" ht="15" customHeight="1" x14ac:dyDescent="0.25">
      <c r="A9" s="839" t="s">
        <v>5223</v>
      </c>
      <c r="B9" s="839"/>
      <c r="C9" s="839"/>
      <c r="D9" s="839"/>
      <c r="E9" s="839"/>
      <c r="F9" s="839"/>
      <c r="G9" s="839"/>
      <c r="H9" s="839"/>
      <c r="I9" s="839"/>
    </row>
    <row r="11" spans="1:9" x14ac:dyDescent="0.25">
      <c r="A11" s="840" t="s">
        <v>5224</v>
      </c>
      <c r="B11" s="843" t="s">
        <v>5225</v>
      </c>
      <c r="C11" s="843"/>
      <c r="D11" s="843"/>
      <c r="E11" s="843"/>
      <c r="F11" s="843"/>
      <c r="G11" s="843"/>
      <c r="H11" s="843"/>
      <c r="I11" s="843"/>
    </row>
    <row r="12" spans="1:9" ht="15" customHeight="1" x14ac:dyDescent="0.25">
      <c r="A12" s="841"/>
      <c r="B12" s="839" t="s">
        <v>5226</v>
      </c>
      <c r="C12" s="839"/>
      <c r="D12" s="839"/>
      <c r="E12" s="839"/>
      <c r="F12" s="839"/>
      <c r="G12" s="839"/>
      <c r="H12" s="839"/>
      <c r="I12" s="839"/>
    </row>
    <row r="13" spans="1:9" ht="15" customHeight="1" x14ac:dyDescent="0.25">
      <c r="A13" s="842"/>
      <c r="B13" s="839" t="s">
        <v>5227</v>
      </c>
      <c r="C13" s="839"/>
      <c r="D13" s="839"/>
      <c r="E13" s="839"/>
      <c r="F13" s="839"/>
      <c r="G13" s="839"/>
      <c r="H13" s="839"/>
      <c r="I13" s="839"/>
    </row>
    <row r="15" spans="1:9" x14ac:dyDescent="0.25">
      <c r="A15" s="764" t="s">
        <v>4648</v>
      </c>
      <c r="B15" s="764"/>
      <c r="C15" s="764"/>
      <c r="D15" s="764"/>
      <c r="E15" s="764"/>
      <c r="F15" s="764"/>
      <c r="G15" s="764"/>
      <c r="H15" s="764"/>
      <c r="I15" s="764"/>
    </row>
    <row r="16" spans="1:9" x14ac:dyDescent="0.25">
      <c r="A16" s="838"/>
      <c r="B16" s="838"/>
      <c r="C16" s="838"/>
      <c r="D16" s="838"/>
      <c r="E16" s="838"/>
      <c r="F16" s="838"/>
      <c r="G16" s="838"/>
      <c r="H16" s="838"/>
      <c r="I16" s="838"/>
    </row>
    <row r="18" spans="1:9" x14ac:dyDescent="0.25">
      <c r="A18" s="764" t="s">
        <v>5133</v>
      </c>
      <c r="B18" s="764"/>
      <c r="C18" s="764"/>
      <c r="D18" s="764"/>
      <c r="E18" s="764"/>
      <c r="F18" s="764"/>
      <c r="G18" s="764"/>
      <c r="H18" s="764"/>
      <c r="I18" s="764"/>
    </row>
    <row r="19" spans="1:9" x14ac:dyDescent="0.25">
      <c r="A19" s="838"/>
      <c r="B19" s="838"/>
      <c r="C19" s="838"/>
      <c r="D19" s="838"/>
      <c r="E19" s="838"/>
      <c r="F19" s="838"/>
      <c r="G19" s="838"/>
      <c r="H19" s="838"/>
      <c r="I19" s="838"/>
    </row>
    <row r="21" spans="1:9" x14ac:dyDescent="0.25">
      <c r="A21" s="764" t="s">
        <v>5228</v>
      </c>
      <c r="B21" s="764"/>
      <c r="C21" s="764"/>
      <c r="D21" s="764"/>
      <c r="E21" s="764"/>
      <c r="F21" s="764"/>
      <c r="G21" s="764"/>
      <c r="H21" s="764"/>
      <c r="I21" s="764"/>
    </row>
    <row r="22" spans="1:9" x14ac:dyDescent="0.25">
      <c r="A22" s="770"/>
      <c r="B22" s="837"/>
      <c r="C22" s="837"/>
      <c r="D22" s="837"/>
      <c r="E22" s="837"/>
      <c r="F22" s="837"/>
      <c r="G22" s="837"/>
      <c r="H22" s="837"/>
      <c r="I22" s="771"/>
    </row>
    <row r="24" spans="1:9" x14ac:dyDescent="0.25">
      <c r="A24" s="827" t="s">
        <v>5229</v>
      </c>
      <c r="B24" s="844"/>
      <c r="C24" s="844"/>
      <c r="D24" s="844"/>
      <c r="E24" s="844"/>
      <c r="F24" s="828"/>
    </row>
    <row r="25" spans="1:9" x14ac:dyDescent="0.25">
      <c r="A25" s="827" t="s">
        <v>5230</v>
      </c>
      <c r="B25" s="844"/>
      <c r="C25" s="844"/>
      <c r="D25" s="844"/>
      <c r="E25" s="844"/>
      <c r="F25" s="828"/>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67" t="s">
        <v>5238</v>
      </c>
      <c r="C29" s="768"/>
      <c r="D29" s="769"/>
      <c r="E29" s="175"/>
      <c r="F29" s="605"/>
    </row>
    <row r="30" spans="1:9" x14ac:dyDescent="0.25">
      <c r="A30" s="601" t="s">
        <v>5239</v>
      </c>
      <c r="B30" s="767" t="s">
        <v>5240</v>
      </c>
      <c r="C30" s="768"/>
      <c r="D30" s="769"/>
      <c r="E30" s="175"/>
      <c r="F30" s="605"/>
    </row>
    <row r="31" spans="1:9" x14ac:dyDescent="0.25">
      <c r="A31" s="601" t="s">
        <v>5241</v>
      </c>
      <c r="B31" s="855" t="s">
        <v>5242</v>
      </c>
      <c r="C31" s="856"/>
      <c r="D31" s="857"/>
      <c r="E31" s="601" t="s">
        <v>5021</v>
      </c>
      <c r="F31" s="605"/>
    </row>
    <row r="32" spans="1:9" x14ac:dyDescent="0.25">
      <c r="A32" s="827" t="s">
        <v>5243</v>
      </c>
      <c r="B32" s="844"/>
      <c r="C32" s="844"/>
      <c r="D32" s="844"/>
      <c r="E32" s="844"/>
      <c r="F32" s="828"/>
    </row>
    <row r="33" spans="1:6" x14ac:dyDescent="0.25">
      <c r="A33" s="860" t="s">
        <v>5244</v>
      </c>
      <c r="B33" s="861"/>
      <c r="C33" s="861"/>
      <c r="D33" s="861"/>
      <c r="E33" s="861"/>
      <c r="F33" s="862"/>
    </row>
    <row r="34" spans="1:6" x14ac:dyDescent="0.25">
      <c r="A34" s="678" t="s">
        <v>5245</v>
      </c>
      <c r="B34" s="679"/>
      <c r="C34" s="679"/>
      <c r="D34" s="679"/>
      <c r="E34" s="679"/>
      <c r="F34" s="680"/>
    </row>
    <row r="35" spans="1:6" x14ac:dyDescent="0.25">
      <c r="A35" s="601" t="s">
        <v>2203</v>
      </c>
      <c r="B35" s="764" t="s">
        <v>5204</v>
      </c>
      <c r="C35" s="764"/>
      <c r="D35" s="764"/>
      <c r="E35" s="601" t="s">
        <v>5231</v>
      </c>
      <c r="F35" s="601" t="s">
        <v>2920</v>
      </c>
    </row>
    <row r="36" spans="1:6" x14ac:dyDescent="0.25">
      <c r="A36" s="601" t="s">
        <v>5246</v>
      </c>
      <c r="B36" s="858" t="s">
        <v>5247</v>
      </c>
      <c r="C36" s="858"/>
      <c r="D36" s="858"/>
      <c r="E36" s="601" t="s">
        <v>5024</v>
      </c>
      <c r="F36" s="605"/>
    </row>
    <row r="37" spans="1:6" ht="15" customHeight="1" x14ac:dyDescent="0.25">
      <c r="A37" s="601" t="s">
        <v>5248</v>
      </c>
      <c r="B37" s="852" t="s">
        <v>5249</v>
      </c>
      <c r="C37" s="853"/>
      <c r="D37" s="854"/>
      <c r="E37" s="601" t="s">
        <v>5027</v>
      </c>
      <c r="F37" s="605"/>
    </row>
    <row r="38" spans="1:6" x14ac:dyDescent="0.25">
      <c r="A38" s="601" t="s">
        <v>5250</v>
      </c>
      <c r="B38" s="855" t="s">
        <v>5251</v>
      </c>
      <c r="C38" s="856"/>
      <c r="D38" s="857"/>
      <c r="E38" s="601" t="s">
        <v>5030</v>
      </c>
      <c r="F38" s="605"/>
    </row>
    <row r="39" spans="1:6" x14ac:dyDescent="0.25">
      <c r="A39" s="601" t="s">
        <v>5252</v>
      </c>
      <c r="B39" s="855" t="s">
        <v>5253</v>
      </c>
      <c r="C39" s="856"/>
      <c r="D39" s="857"/>
      <c r="E39" s="601" t="s">
        <v>5254</v>
      </c>
      <c r="F39" s="605"/>
    </row>
    <row r="40" spans="1:6" x14ac:dyDescent="0.25">
      <c r="A40" s="601" t="s">
        <v>5255</v>
      </c>
      <c r="B40" s="767" t="s">
        <v>5256</v>
      </c>
      <c r="C40" s="768"/>
      <c r="D40" s="769"/>
      <c r="E40" s="175"/>
      <c r="F40" s="605"/>
    </row>
    <row r="41" spans="1:6" ht="15" customHeight="1" x14ac:dyDescent="0.25">
      <c r="A41" s="601" t="s">
        <v>5257</v>
      </c>
      <c r="B41" s="852" t="s">
        <v>5258</v>
      </c>
      <c r="C41" s="853"/>
      <c r="D41" s="854"/>
      <c r="E41" s="175"/>
      <c r="F41" s="605"/>
    </row>
    <row r="42" spans="1:6" x14ac:dyDescent="0.25">
      <c r="A42" s="860" t="s">
        <v>5259</v>
      </c>
      <c r="B42" s="861"/>
      <c r="C42" s="861"/>
      <c r="D42" s="861"/>
      <c r="E42" s="861"/>
      <c r="F42" s="862"/>
    </row>
    <row r="43" spans="1:6" ht="15" customHeight="1" x14ac:dyDescent="0.25">
      <c r="A43" s="652" t="s">
        <v>5260</v>
      </c>
      <c r="B43" s="653"/>
      <c r="C43" s="653"/>
      <c r="D43" s="653"/>
      <c r="E43" s="653"/>
      <c r="F43" s="654"/>
    </row>
    <row r="44" spans="1:6" x14ac:dyDescent="0.25">
      <c r="A44" s="863" t="s">
        <v>5261</v>
      </c>
      <c r="B44" s="863"/>
      <c r="C44" s="863"/>
      <c r="D44" s="863"/>
      <c r="E44" s="863"/>
      <c r="F44" s="863"/>
    </row>
    <row r="45" spans="1:6" ht="90" x14ac:dyDescent="0.25">
      <c r="A45" s="601" t="s">
        <v>5262</v>
      </c>
      <c r="B45" s="576" t="s">
        <v>5263</v>
      </c>
      <c r="C45" s="608" t="s">
        <v>5264</v>
      </c>
      <c r="D45" s="605"/>
      <c r="E45" s="601" t="s">
        <v>5265</v>
      </c>
      <c r="F45" s="605"/>
    </row>
    <row r="46" spans="1:6" x14ac:dyDescent="0.25">
      <c r="A46" s="601" t="s">
        <v>5266</v>
      </c>
      <c r="B46" s="767" t="s">
        <v>5267</v>
      </c>
      <c r="C46" s="768"/>
      <c r="D46" s="768"/>
      <c r="E46" s="769"/>
      <c r="F46" s="605"/>
    </row>
    <row r="47" spans="1:6" x14ac:dyDescent="0.25">
      <c r="A47" s="859" t="s">
        <v>5268</v>
      </c>
      <c r="B47" s="859"/>
      <c r="C47" s="859"/>
      <c r="D47" s="859"/>
      <c r="E47" s="859"/>
      <c r="F47" s="859"/>
    </row>
    <row r="48" spans="1:6" ht="75" x14ac:dyDescent="0.25">
      <c r="A48" s="601" t="s">
        <v>5269</v>
      </c>
      <c r="B48" s="576" t="s">
        <v>5270</v>
      </c>
      <c r="C48" s="604" t="s">
        <v>5271</v>
      </c>
      <c r="D48" s="605"/>
      <c r="E48" s="601" t="s">
        <v>5272</v>
      </c>
      <c r="F48" s="605"/>
    </row>
    <row r="49" spans="1:6" ht="15" customHeight="1" x14ac:dyDescent="0.25">
      <c r="A49" s="601" t="s">
        <v>5273</v>
      </c>
      <c r="B49" s="852" t="s">
        <v>5274</v>
      </c>
      <c r="C49" s="854"/>
      <c r="D49" s="605"/>
      <c r="E49" s="609"/>
      <c r="F49" s="610"/>
    </row>
    <row r="50" spans="1:6" x14ac:dyDescent="0.25">
      <c r="A50" s="601" t="s">
        <v>5275</v>
      </c>
      <c r="B50" s="767" t="s">
        <v>5276</v>
      </c>
      <c r="C50" s="768"/>
      <c r="D50" s="768"/>
      <c r="E50" s="769"/>
      <c r="F50" s="605"/>
    </row>
    <row r="51" spans="1:6" x14ac:dyDescent="0.25">
      <c r="A51" s="601" t="s">
        <v>5277</v>
      </c>
      <c r="B51" s="855" t="s">
        <v>5278</v>
      </c>
      <c r="C51" s="856"/>
      <c r="D51" s="857"/>
      <c r="E51" s="601" t="s">
        <v>5279</v>
      </c>
      <c r="F51" s="605"/>
    </row>
    <row r="52" spans="1:6" x14ac:dyDescent="0.25">
      <c r="A52" s="601" t="s">
        <v>5280</v>
      </c>
      <c r="B52" s="767" t="s">
        <v>5281</v>
      </c>
      <c r="C52" s="768"/>
      <c r="D52" s="768"/>
      <c r="E52" s="769"/>
      <c r="F52" s="605"/>
    </row>
    <row r="53" spans="1:6" x14ac:dyDescent="0.25">
      <c r="A53" s="601" t="s">
        <v>5282</v>
      </c>
      <c r="B53" s="855" t="s">
        <v>5283</v>
      </c>
      <c r="C53" s="856"/>
      <c r="D53" s="857"/>
      <c r="E53" s="601" t="s">
        <v>5284</v>
      </c>
      <c r="F53" s="605"/>
    </row>
    <row r="54" spans="1:6" x14ac:dyDescent="0.25">
      <c r="A54" s="601" t="s">
        <v>5285</v>
      </c>
      <c r="B54" s="767" t="s">
        <v>5286</v>
      </c>
      <c r="C54" s="768"/>
      <c r="D54" s="768"/>
      <c r="E54" s="769"/>
      <c r="F54" s="605"/>
    </row>
    <row r="55" spans="1:6" x14ac:dyDescent="0.25">
      <c r="A55" s="601" t="s">
        <v>5287</v>
      </c>
      <c r="B55" s="855" t="s">
        <v>5288</v>
      </c>
      <c r="C55" s="856"/>
      <c r="D55" s="857"/>
      <c r="E55" s="601" t="s">
        <v>5289</v>
      </c>
      <c r="F55" s="605"/>
    </row>
    <row r="56" spans="1:6" x14ac:dyDescent="0.25">
      <c r="A56" s="601" t="s">
        <v>5290</v>
      </c>
      <c r="B56" s="767" t="s">
        <v>5291</v>
      </c>
      <c r="C56" s="768"/>
      <c r="D56" s="768"/>
      <c r="E56" s="769"/>
      <c r="F56" s="605"/>
    </row>
    <row r="57" spans="1:6" x14ac:dyDescent="0.25">
      <c r="A57" s="601" t="s">
        <v>5292</v>
      </c>
      <c r="B57" s="767" t="s">
        <v>5293</v>
      </c>
      <c r="C57" s="768"/>
      <c r="D57" s="769"/>
      <c r="E57" s="601" t="s">
        <v>5294</v>
      </c>
      <c r="F57" s="605"/>
    </row>
    <row r="58" spans="1:6" x14ac:dyDescent="0.25">
      <c r="A58" s="601" t="s">
        <v>5295</v>
      </c>
      <c r="B58" s="855" t="s">
        <v>5296</v>
      </c>
      <c r="C58" s="857"/>
      <c r="D58" s="770"/>
      <c r="E58" s="837"/>
      <c r="F58" s="771"/>
    </row>
    <row r="59" spans="1:6" ht="15" customHeight="1" x14ac:dyDescent="0.25">
      <c r="A59" s="601" t="s">
        <v>5297</v>
      </c>
      <c r="B59" s="818" t="s">
        <v>5298</v>
      </c>
      <c r="C59" s="819"/>
      <c r="D59" s="819"/>
      <c r="E59" s="820"/>
      <c r="F59" s="605"/>
    </row>
    <row r="60" spans="1:6" x14ac:dyDescent="0.25">
      <c r="A60" s="601" t="s">
        <v>5299</v>
      </c>
      <c r="B60" s="767" t="s">
        <v>5300</v>
      </c>
      <c r="C60" s="768"/>
      <c r="D60" s="768"/>
      <c r="E60" s="769"/>
      <c r="F60" s="605"/>
    </row>
    <row r="61" spans="1:6" x14ac:dyDescent="0.25">
      <c r="A61" s="851" t="s">
        <v>5301</v>
      </c>
      <c r="B61" s="851"/>
      <c r="C61" s="851"/>
      <c r="D61" s="851"/>
      <c r="E61" s="851"/>
      <c r="F61" s="851"/>
    </row>
    <row r="62" spans="1:6" x14ac:dyDescent="0.25">
      <c r="A62" s="650" t="s">
        <v>5302</v>
      </c>
      <c r="B62" s="650"/>
      <c r="C62" s="650"/>
      <c r="D62" s="650"/>
      <c r="E62" s="650"/>
      <c r="F62" s="650"/>
    </row>
    <row r="63" spans="1:6" x14ac:dyDescent="0.25">
      <c r="A63" s="601" t="s">
        <v>5303</v>
      </c>
      <c r="B63" s="858" t="s">
        <v>5304</v>
      </c>
      <c r="C63" s="858"/>
      <c r="D63" s="858"/>
      <c r="E63" s="601" t="s">
        <v>5042</v>
      </c>
      <c r="F63" s="605"/>
    </row>
    <row r="64" spans="1:6" x14ac:dyDescent="0.25">
      <c r="A64" s="601" t="s">
        <v>5305</v>
      </c>
      <c r="B64" s="858" t="s">
        <v>5306</v>
      </c>
      <c r="C64" s="858"/>
      <c r="D64" s="858"/>
      <c r="E64" s="601" t="s">
        <v>5045</v>
      </c>
      <c r="F64" s="605"/>
    </row>
    <row r="65" spans="1:6" x14ac:dyDescent="0.25">
      <c r="A65" s="601" t="s">
        <v>5307</v>
      </c>
      <c r="B65" s="858" t="s">
        <v>5308</v>
      </c>
      <c r="C65" s="858"/>
      <c r="D65" s="858"/>
      <c r="E65" s="601" t="s">
        <v>5049</v>
      </c>
      <c r="F65" s="605"/>
    </row>
    <row r="66" spans="1:6" x14ac:dyDescent="0.25">
      <c r="A66" s="601" t="s">
        <v>5309</v>
      </c>
      <c r="B66" s="855" t="s">
        <v>5310</v>
      </c>
      <c r="C66" s="856"/>
      <c r="D66" s="857"/>
      <c r="E66" s="601" t="s">
        <v>5052</v>
      </c>
      <c r="F66" s="605"/>
    </row>
    <row r="67" spans="1:6" x14ac:dyDescent="0.25">
      <c r="A67" s="601" t="s">
        <v>5311</v>
      </c>
      <c r="B67" s="855" t="s">
        <v>5312</v>
      </c>
      <c r="C67" s="856"/>
      <c r="D67" s="857"/>
      <c r="E67" s="601" t="s">
        <v>5055</v>
      </c>
      <c r="F67" s="605"/>
    </row>
    <row r="68" spans="1:6" x14ac:dyDescent="0.25">
      <c r="A68" s="601" t="s">
        <v>5313</v>
      </c>
      <c r="B68" s="855" t="s">
        <v>5314</v>
      </c>
      <c r="C68" s="856"/>
      <c r="D68" s="857"/>
      <c r="E68" s="601" t="s">
        <v>5315</v>
      </c>
      <c r="F68" s="605"/>
    </row>
    <row r="69" spans="1:6" x14ac:dyDescent="0.25">
      <c r="A69" s="601" t="s">
        <v>5316</v>
      </c>
      <c r="B69" s="855" t="s">
        <v>5317</v>
      </c>
      <c r="C69" s="856"/>
      <c r="D69" s="857"/>
      <c r="E69" s="601" t="s">
        <v>5318</v>
      </c>
      <c r="F69" s="605"/>
    </row>
    <row r="70" spans="1:6" x14ac:dyDescent="0.25">
      <c r="A70" s="601" t="s">
        <v>5319</v>
      </c>
      <c r="B70" s="855" t="s">
        <v>5320</v>
      </c>
      <c r="C70" s="856"/>
      <c r="D70" s="857"/>
      <c r="E70" s="601" t="s">
        <v>5321</v>
      </c>
      <c r="F70" s="605"/>
    </row>
    <row r="71" spans="1:6" x14ac:dyDescent="0.25">
      <c r="A71" s="601" t="s">
        <v>5322</v>
      </c>
      <c r="B71" s="855" t="s">
        <v>5323</v>
      </c>
      <c r="C71" s="856"/>
      <c r="D71" s="857"/>
      <c r="E71" s="601" t="s">
        <v>5324</v>
      </c>
      <c r="F71" s="605"/>
    </row>
    <row r="72" spans="1:6" x14ac:dyDescent="0.25">
      <c r="A72" s="601" t="s">
        <v>5325</v>
      </c>
      <c r="B72" s="855" t="s">
        <v>5326</v>
      </c>
      <c r="C72" s="856"/>
      <c r="D72" s="857"/>
      <c r="E72" s="601" t="s">
        <v>5327</v>
      </c>
      <c r="F72" s="605"/>
    </row>
    <row r="73" spans="1:6" x14ac:dyDescent="0.25">
      <c r="A73" s="601" t="s">
        <v>5328</v>
      </c>
      <c r="B73" s="855" t="s">
        <v>5329</v>
      </c>
      <c r="C73" s="856"/>
      <c r="D73" s="857"/>
      <c r="E73" s="601" t="s">
        <v>5330</v>
      </c>
      <c r="F73" s="605"/>
    </row>
    <row r="74" spans="1:6" x14ac:dyDescent="0.25">
      <c r="A74" s="601" t="s">
        <v>5331</v>
      </c>
      <c r="B74" s="855" t="s">
        <v>5332</v>
      </c>
      <c r="C74" s="856"/>
      <c r="D74" s="857"/>
      <c r="E74" s="601" t="s">
        <v>5333</v>
      </c>
      <c r="F74" s="605"/>
    </row>
    <row r="75" spans="1:6" x14ac:dyDescent="0.25">
      <c r="A75" s="601" t="s">
        <v>5334</v>
      </c>
      <c r="B75" s="855" t="s">
        <v>5335</v>
      </c>
      <c r="C75" s="856"/>
      <c r="D75" s="857"/>
      <c r="E75" s="601" t="s">
        <v>5336</v>
      </c>
      <c r="F75" s="605"/>
    </row>
    <row r="76" spans="1:6" x14ac:dyDescent="0.25">
      <c r="A76" s="601" t="s">
        <v>5337</v>
      </c>
      <c r="B76" s="855" t="s">
        <v>5338</v>
      </c>
      <c r="C76" s="856"/>
      <c r="D76" s="857"/>
      <c r="E76" s="601" t="s">
        <v>5339</v>
      </c>
      <c r="F76" s="605"/>
    </row>
    <row r="77" spans="1:6" ht="15" customHeight="1" x14ac:dyDescent="0.25">
      <c r="A77" s="601" t="s">
        <v>5340</v>
      </c>
      <c r="B77" s="852" t="s">
        <v>5341</v>
      </c>
      <c r="C77" s="853"/>
      <c r="D77" s="854"/>
      <c r="E77" s="601" t="s">
        <v>5342</v>
      </c>
      <c r="F77" s="605"/>
    </row>
    <row r="78" spans="1:6" x14ac:dyDescent="0.25">
      <c r="A78" s="601" t="s">
        <v>5343</v>
      </c>
      <c r="B78" s="855" t="s">
        <v>5344</v>
      </c>
      <c r="C78" s="856"/>
      <c r="D78" s="857"/>
      <c r="E78" s="601" t="s">
        <v>5345</v>
      </c>
      <c r="F78" s="605"/>
    </row>
    <row r="79" spans="1:6" x14ac:dyDescent="0.25">
      <c r="A79" s="601" t="s">
        <v>5346</v>
      </c>
      <c r="B79" s="855" t="s">
        <v>5347</v>
      </c>
      <c r="C79" s="856"/>
      <c r="D79" s="857"/>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55" t="s">
        <v>5358</v>
      </c>
      <c r="C82" s="856"/>
      <c r="D82" s="857"/>
      <c r="E82" s="601" t="s">
        <v>5359</v>
      </c>
      <c r="F82" s="605"/>
    </row>
    <row r="83" spans="1:6" x14ac:dyDescent="0.25">
      <c r="A83" s="601" t="s">
        <v>5360</v>
      </c>
      <c r="B83" s="855" t="s">
        <v>5253</v>
      </c>
      <c r="C83" s="856"/>
      <c r="D83" s="857"/>
      <c r="E83" s="601" t="s">
        <v>5361</v>
      </c>
      <c r="F83" s="605"/>
    </row>
    <row r="84" spans="1:6" x14ac:dyDescent="0.25">
      <c r="A84" s="601" t="s">
        <v>5362</v>
      </c>
      <c r="B84" s="855" t="s">
        <v>5363</v>
      </c>
      <c r="C84" s="857"/>
      <c r="D84" s="770"/>
      <c r="E84" s="837"/>
      <c r="F84" s="771"/>
    </row>
    <row r="85" spans="1:6" ht="15" customHeight="1" x14ac:dyDescent="0.25">
      <c r="A85" s="601" t="s">
        <v>5364</v>
      </c>
      <c r="B85" s="818" t="s">
        <v>5365</v>
      </c>
      <c r="C85" s="819"/>
      <c r="D85" s="819"/>
      <c r="E85" s="820"/>
      <c r="F85" s="605"/>
    </row>
    <row r="86" spans="1:6" ht="15" customHeight="1" x14ac:dyDescent="0.25">
      <c r="A86" s="601" t="s">
        <v>5366</v>
      </c>
      <c r="B86" s="818" t="s">
        <v>5367</v>
      </c>
      <c r="C86" s="819"/>
      <c r="D86" s="819"/>
      <c r="E86" s="820"/>
      <c r="F86" s="605"/>
    </row>
    <row r="87" spans="1:6" x14ac:dyDescent="0.25">
      <c r="A87" s="851" t="s">
        <v>5368</v>
      </c>
      <c r="B87" s="851"/>
      <c r="C87" s="851"/>
      <c r="D87" s="851"/>
      <c r="E87" s="851"/>
      <c r="F87" s="851"/>
    </row>
    <row r="88" spans="1:6" ht="15" customHeight="1" x14ac:dyDescent="0.25">
      <c r="A88" s="601" t="s">
        <v>5369</v>
      </c>
      <c r="B88" s="825" t="s">
        <v>5370</v>
      </c>
      <c r="C88" s="825"/>
      <c r="D88" s="825"/>
      <c r="E88" s="601" t="s">
        <v>5371</v>
      </c>
      <c r="F88" s="605"/>
    </row>
    <row r="89" spans="1:6" ht="15" customHeight="1" x14ac:dyDescent="0.25">
      <c r="A89" s="601" t="s">
        <v>5372</v>
      </c>
      <c r="B89" s="818" t="s">
        <v>5373</v>
      </c>
      <c r="C89" s="819"/>
      <c r="D89" s="819"/>
      <c r="E89" s="820"/>
      <c r="F89" s="605"/>
    </row>
    <row r="90" spans="1:6" x14ac:dyDescent="0.25">
      <c r="A90" s="851" t="s">
        <v>5374</v>
      </c>
      <c r="B90" s="851"/>
      <c r="C90" s="851"/>
      <c r="D90" s="851"/>
      <c r="E90" s="851"/>
      <c r="F90" s="851"/>
    </row>
    <row r="91" spans="1:6" x14ac:dyDescent="0.25">
      <c r="A91" s="601" t="s">
        <v>5375</v>
      </c>
      <c r="B91" s="767" t="s">
        <v>5376</v>
      </c>
      <c r="C91" s="768"/>
      <c r="D91" s="769"/>
      <c r="E91" s="601" t="s">
        <v>5377</v>
      </c>
      <c r="F91" s="605"/>
    </row>
    <row r="92" spans="1:6" x14ac:dyDescent="0.25">
      <c r="A92" s="826" t="s">
        <v>5378</v>
      </c>
      <c r="B92" s="826"/>
      <c r="C92" s="826"/>
      <c r="D92" s="826"/>
      <c r="E92" s="826"/>
      <c r="F92" s="826"/>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64" t="s">
        <v>5383</v>
      </c>
      <c r="C95" s="764"/>
      <c r="D95" s="764"/>
      <c r="E95" s="601" t="s">
        <v>5038</v>
      </c>
      <c r="F95" s="605"/>
    </row>
    <row r="96" spans="1:6" x14ac:dyDescent="0.25">
      <c r="A96" s="601" t="s">
        <v>5384</v>
      </c>
      <c r="B96" s="767" t="s">
        <v>5385</v>
      </c>
      <c r="C96" s="768"/>
      <c r="D96" s="768"/>
      <c r="E96" s="769"/>
      <c r="F96" s="605"/>
    </row>
    <row r="97" spans="1:6" x14ac:dyDescent="0.25">
      <c r="A97" s="601" t="s">
        <v>5386</v>
      </c>
      <c r="B97" s="767" t="s">
        <v>5370</v>
      </c>
      <c r="C97" s="768"/>
      <c r="D97" s="768"/>
      <c r="E97" s="769"/>
      <c r="F97" s="605"/>
    </row>
    <row r="98" spans="1:6" ht="15" customHeight="1" x14ac:dyDescent="0.25">
      <c r="A98" s="601" t="s">
        <v>5387</v>
      </c>
      <c r="B98" s="818" t="s">
        <v>5388</v>
      </c>
      <c r="C98" s="819"/>
      <c r="D98" s="819"/>
      <c r="E98" s="819"/>
      <c r="F98" s="820"/>
    </row>
    <row r="99" spans="1:6" x14ac:dyDescent="0.25">
      <c r="A99" s="826" t="s">
        <v>5389</v>
      </c>
      <c r="B99" s="826"/>
      <c r="C99" s="826"/>
      <c r="D99" s="826"/>
      <c r="E99" s="826"/>
      <c r="F99" s="826"/>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67" t="s">
        <v>5383</v>
      </c>
      <c r="C102" s="768"/>
      <c r="D102" s="769"/>
      <c r="E102" s="601" t="s">
        <v>5035</v>
      </c>
      <c r="F102" s="605"/>
    </row>
    <row r="103" spans="1:6" x14ac:dyDescent="0.25">
      <c r="A103" s="601" t="s">
        <v>5394</v>
      </c>
      <c r="B103" s="767" t="s">
        <v>5395</v>
      </c>
      <c r="C103" s="768"/>
      <c r="D103" s="768"/>
      <c r="E103" s="769"/>
      <c r="F103" s="605"/>
    </row>
    <row r="104" spans="1:6" x14ac:dyDescent="0.25">
      <c r="A104" s="601" t="s">
        <v>5396</v>
      </c>
      <c r="B104" s="767" t="s">
        <v>5370</v>
      </c>
      <c r="C104" s="768"/>
      <c r="D104" s="768"/>
      <c r="E104" s="769"/>
      <c r="F104" s="605"/>
    </row>
    <row r="105" spans="1:6" ht="15" customHeight="1" x14ac:dyDescent="0.25">
      <c r="A105" s="601" t="s">
        <v>5397</v>
      </c>
      <c r="B105" s="818" t="s">
        <v>5398</v>
      </c>
      <c r="C105" s="819"/>
      <c r="D105" s="819"/>
      <c r="E105" s="819"/>
      <c r="F105" s="820"/>
    </row>
    <row r="106" spans="1:6" x14ac:dyDescent="0.25">
      <c r="A106" s="826" t="s">
        <v>5399</v>
      </c>
      <c r="B106" s="826"/>
      <c r="C106" s="826"/>
      <c r="D106" s="826"/>
      <c r="E106" s="826"/>
      <c r="F106" s="826"/>
    </row>
    <row r="107" spans="1:6" x14ac:dyDescent="0.25">
      <c r="A107" s="601" t="s">
        <v>2203</v>
      </c>
      <c r="B107" s="601" t="s">
        <v>5204</v>
      </c>
      <c r="C107" s="601" t="s">
        <v>5170</v>
      </c>
      <c r="D107" s="601" t="s">
        <v>5171</v>
      </c>
      <c r="E107" s="601" t="s">
        <v>5231</v>
      </c>
      <c r="F107" s="601" t="s">
        <v>2920</v>
      </c>
    </row>
    <row r="108" spans="1:6" x14ac:dyDescent="0.25">
      <c r="A108" s="601" t="s">
        <v>5400</v>
      </c>
      <c r="B108" s="764" t="s">
        <v>5401</v>
      </c>
      <c r="C108" s="764"/>
      <c r="D108" s="764"/>
      <c r="E108" s="764"/>
      <c r="F108" s="555"/>
    </row>
    <row r="109" spans="1:6" ht="15" customHeight="1" x14ac:dyDescent="0.25">
      <c r="A109" s="601" t="s">
        <v>5402</v>
      </c>
      <c r="B109" s="818" t="s">
        <v>5401</v>
      </c>
      <c r="C109" s="819"/>
      <c r="D109" s="820"/>
      <c r="E109" s="601" t="s">
        <v>5403</v>
      </c>
      <c r="F109" s="605"/>
    </row>
    <row r="110" spans="1:6" x14ac:dyDescent="0.25">
      <c r="A110" s="601" t="s">
        <v>5404</v>
      </c>
      <c r="B110" s="764" t="s">
        <v>5370</v>
      </c>
      <c r="C110" s="764"/>
      <c r="D110" s="764"/>
      <c r="E110" s="764"/>
      <c r="F110" s="605"/>
    </row>
    <row r="111" spans="1:6" ht="15" customHeight="1" x14ac:dyDescent="0.25">
      <c r="A111" s="601" t="s">
        <v>5405</v>
      </c>
      <c r="B111" s="818" t="s">
        <v>5406</v>
      </c>
      <c r="C111" s="819"/>
      <c r="D111" s="819"/>
      <c r="E111" s="819"/>
      <c r="F111" s="820"/>
    </row>
    <row r="112" spans="1:6" x14ac:dyDescent="0.25">
      <c r="A112" s="826" t="s">
        <v>5407</v>
      </c>
      <c r="B112" s="826"/>
      <c r="C112" s="826"/>
      <c r="D112" s="826"/>
      <c r="E112" s="826"/>
      <c r="F112" s="826"/>
    </row>
    <row r="113" spans="1:6" ht="45" x14ac:dyDescent="0.25">
      <c r="A113" s="764" t="s">
        <v>5204</v>
      </c>
      <c r="B113" s="764"/>
      <c r="C113" s="604" t="s">
        <v>5408</v>
      </c>
      <c r="D113" s="601" t="s">
        <v>5409</v>
      </c>
      <c r="E113" s="604" t="s">
        <v>5410</v>
      </c>
      <c r="F113" s="601" t="s">
        <v>5411</v>
      </c>
    </row>
    <row r="114" spans="1:6" x14ac:dyDescent="0.25">
      <c r="A114" s="764" t="s">
        <v>5412</v>
      </c>
      <c r="B114" s="764"/>
      <c r="C114" s="601" t="s">
        <v>4951</v>
      </c>
      <c r="D114" s="605"/>
      <c r="E114" s="601" t="s">
        <v>4980</v>
      </c>
      <c r="F114" s="605"/>
    </row>
    <row r="115" spans="1:6" x14ac:dyDescent="0.25">
      <c r="A115" s="764" t="s">
        <v>5413</v>
      </c>
      <c r="B115" s="764"/>
      <c r="C115" s="601" t="s">
        <v>4953</v>
      </c>
      <c r="D115" s="605"/>
      <c r="E115" s="601" t="s">
        <v>4988</v>
      </c>
      <c r="F115" s="605"/>
    </row>
    <row r="116" spans="1:6" x14ac:dyDescent="0.25">
      <c r="A116" s="764" t="s">
        <v>5151</v>
      </c>
      <c r="B116" s="764"/>
      <c r="C116" s="601" t="s">
        <v>4955</v>
      </c>
      <c r="D116" s="605"/>
      <c r="E116" s="601" t="s">
        <v>5001</v>
      </c>
      <c r="F116" s="605"/>
    </row>
    <row r="117" spans="1:6" x14ac:dyDescent="0.25">
      <c r="A117" s="764" t="s">
        <v>5150</v>
      </c>
      <c r="B117" s="764"/>
      <c r="C117" s="601" t="s">
        <v>4969</v>
      </c>
      <c r="D117" s="605"/>
      <c r="E117" s="601" t="s">
        <v>5004</v>
      </c>
      <c r="F117" s="605"/>
    </row>
    <row r="118" spans="1:6" x14ac:dyDescent="0.25">
      <c r="A118" s="764" t="s">
        <v>4289</v>
      </c>
      <c r="B118" s="764"/>
      <c r="C118" s="601" t="s">
        <v>4974</v>
      </c>
      <c r="D118" s="605"/>
      <c r="E118" s="601" t="s">
        <v>5007</v>
      </c>
      <c r="F118" s="605"/>
    </row>
    <row r="119" spans="1:6" x14ac:dyDescent="0.25">
      <c r="A119" s="764" t="s">
        <v>5414</v>
      </c>
      <c r="B119" s="764"/>
      <c r="C119" s="601" t="s">
        <v>5010</v>
      </c>
      <c r="D119" s="605"/>
      <c r="E119" s="175"/>
      <c r="F119" s="175"/>
    </row>
    <row r="120" spans="1:6" x14ac:dyDescent="0.25">
      <c r="A120" s="764" t="s">
        <v>5415</v>
      </c>
      <c r="B120" s="764"/>
      <c r="C120" s="764"/>
      <c r="D120" s="764"/>
      <c r="E120" s="601" t="s">
        <v>5012</v>
      </c>
      <c r="F120" s="605"/>
    </row>
    <row r="121" spans="1:6" x14ac:dyDescent="0.25">
      <c r="A121" s="650" t="s">
        <v>5416</v>
      </c>
      <c r="B121" s="650"/>
      <c r="C121" s="650"/>
      <c r="D121" s="650"/>
      <c r="E121" s="650"/>
      <c r="F121" s="650"/>
    </row>
    <row r="122" spans="1:6" x14ac:dyDescent="0.25">
      <c r="A122" s="764" t="s">
        <v>5417</v>
      </c>
      <c r="B122" s="764"/>
      <c r="C122" s="764"/>
      <c r="D122" s="764"/>
      <c r="E122" s="601" t="s">
        <v>5014</v>
      </c>
      <c r="F122" s="605"/>
    </row>
    <row r="123" spans="1:6" x14ac:dyDescent="0.25">
      <c r="A123" s="678" t="s">
        <v>5418</v>
      </c>
      <c r="B123" s="679"/>
      <c r="C123" s="679"/>
      <c r="D123" s="679"/>
      <c r="E123" s="679"/>
      <c r="F123" s="680"/>
    </row>
    <row r="124" spans="1:6" x14ac:dyDescent="0.25">
      <c r="A124" s="601" t="s">
        <v>5161</v>
      </c>
      <c r="B124" s="605"/>
      <c r="C124" s="601" t="s">
        <v>4933</v>
      </c>
      <c r="D124" s="605"/>
      <c r="E124" s="601" t="s">
        <v>5162</v>
      </c>
      <c r="F124" s="605"/>
    </row>
    <row r="125" spans="1:6" x14ac:dyDescent="0.25">
      <c r="A125" s="678" t="s">
        <v>5419</v>
      </c>
      <c r="B125" s="679"/>
      <c r="C125" s="679"/>
      <c r="D125" s="679"/>
      <c r="E125" s="679"/>
      <c r="F125" s="680"/>
    </row>
    <row r="126" spans="1:6" x14ac:dyDescent="0.25">
      <c r="A126" s="767" t="s">
        <v>5420</v>
      </c>
      <c r="B126" s="768"/>
      <c r="C126" s="768"/>
      <c r="D126" s="769"/>
      <c r="E126" s="601" t="s">
        <v>5016</v>
      </c>
      <c r="F126" s="605"/>
    </row>
    <row r="127" spans="1:6" ht="15" customHeight="1" x14ac:dyDescent="0.25">
      <c r="A127" s="670" t="s">
        <v>5421</v>
      </c>
      <c r="B127" s="670"/>
      <c r="C127" s="670"/>
      <c r="D127" s="670"/>
      <c r="E127" s="670"/>
      <c r="F127" s="670"/>
    </row>
    <row r="128" spans="1:6" x14ac:dyDescent="0.25">
      <c r="A128" s="827" t="s">
        <v>5422</v>
      </c>
      <c r="B128" s="844"/>
      <c r="C128" s="844"/>
      <c r="D128" s="844"/>
      <c r="E128" s="844"/>
      <c r="F128" s="828"/>
    </row>
    <row r="129" spans="1:6" ht="15" customHeight="1" x14ac:dyDescent="0.25">
      <c r="A129" s="601" t="s">
        <v>1229</v>
      </c>
      <c r="B129" s="605"/>
      <c r="C129" s="601" t="s">
        <v>1442</v>
      </c>
      <c r="D129" s="603"/>
      <c r="E129" s="845" t="s">
        <v>5423</v>
      </c>
      <c r="F129" s="846"/>
    </row>
    <row r="130" spans="1:6" x14ac:dyDescent="0.25">
      <c r="A130" s="601" t="s">
        <v>5157</v>
      </c>
      <c r="B130" s="605"/>
      <c r="C130" s="601" t="s">
        <v>5159</v>
      </c>
      <c r="D130" s="603"/>
      <c r="E130" s="847"/>
      <c r="F130" s="848"/>
    </row>
    <row r="131" spans="1:6" x14ac:dyDescent="0.25">
      <c r="A131" s="601" t="s">
        <v>5158</v>
      </c>
      <c r="B131" s="838"/>
      <c r="C131" s="838"/>
      <c r="D131" s="838"/>
      <c r="E131" s="849"/>
      <c r="F131" s="850"/>
    </row>
    <row r="132" spans="1:6" ht="15" customHeight="1" x14ac:dyDescent="0.25">
      <c r="A132" s="670" t="s">
        <v>5424</v>
      </c>
      <c r="B132" s="670"/>
      <c r="C132" s="670"/>
      <c r="D132" s="670"/>
      <c r="E132" s="670"/>
      <c r="F132" s="670"/>
    </row>
    <row r="133" spans="1:6" x14ac:dyDescent="0.25">
      <c r="A133" s="601" t="s">
        <v>5161</v>
      </c>
      <c r="B133" s="605"/>
      <c r="C133" s="601" t="s">
        <v>4933</v>
      </c>
      <c r="D133" s="605"/>
      <c r="E133" s="601" t="s">
        <v>5162</v>
      </c>
      <c r="F133" s="605"/>
    </row>
    <row r="134" spans="1:6" x14ac:dyDescent="0.25">
      <c r="A134" s="827" t="s">
        <v>5425</v>
      </c>
      <c r="B134" s="844"/>
      <c r="C134" s="844"/>
      <c r="D134" s="844"/>
      <c r="E134" s="844"/>
      <c r="F134" s="828"/>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70" t="s">
        <v>5426</v>
      </c>
      <c r="B137" s="670"/>
      <c r="C137" s="670"/>
      <c r="D137" s="670"/>
      <c r="E137" s="670"/>
      <c r="F137" s="670"/>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71" t="s">
        <v>5427</v>
      </c>
      <c r="B1" s="671"/>
      <c r="C1" s="671"/>
      <c r="D1" s="671"/>
      <c r="E1" s="671"/>
      <c r="F1" s="671"/>
      <c r="G1" s="671"/>
      <c r="H1" s="671"/>
      <c r="I1" s="671"/>
      <c r="J1" s="671"/>
    </row>
    <row r="2" spans="1:10" ht="15" customHeight="1" x14ac:dyDescent="0.25">
      <c r="A2" s="670" t="s">
        <v>5428</v>
      </c>
      <c r="B2" s="670"/>
      <c r="C2" s="670"/>
      <c r="D2" s="670"/>
      <c r="E2" s="670"/>
      <c r="F2" s="670"/>
      <c r="G2" s="670"/>
      <c r="H2" s="670"/>
      <c r="I2" s="670"/>
      <c r="J2" s="670"/>
    </row>
    <row r="3" spans="1:10" x14ac:dyDescent="0.25">
      <c r="A3" s="764" t="s">
        <v>5429</v>
      </c>
      <c r="B3" s="764"/>
      <c r="C3" s="764"/>
      <c r="D3" s="764"/>
      <c r="E3" s="764" t="s">
        <v>5430</v>
      </c>
      <c r="F3" s="764"/>
      <c r="G3" s="764"/>
      <c r="H3" s="764"/>
      <c r="I3" s="764"/>
      <c r="J3" s="764"/>
    </row>
    <row r="4" spans="1:10" x14ac:dyDescent="0.25">
      <c r="A4" s="838"/>
      <c r="B4" s="838"/>
      <c r="C4" s="838"/>
      <c r="D4" s="838"/>
      <c r="E4" s="874"/>
      <c r="F4" s="874"/>
      <c r="G4" s="874"/>
      <c r="H4" s="874"/>
      <c r="I4" s="874"/>
      <c r="J4" s="874"/>
    </row>
    <row r="5" spans="1:10" ht="15" customHeight="1" x14ac:dyDescent="0.25">
      <c r="A5" s="873" t="s">
        <v>5431</v>
      </c>
      <c r="B5" s="873"/>
      <c r="C5" s="873"/>
      <c r="D5" s="873"/>
      <c r="E5" s="873"/>
      <c r="F5" s="873"/>
      <c r="G5" s="873"/>
      <c r="H5" s="873"/>
      <c r="I5" s="873"/>
      <c r="J5" s="873"/>
    </row>
    <row r="6" spans="1:10" x14ac:dyDescent="0.25">
      <c r="A6" s="864"/>
      <c r="B6" s="865"/>
      <c r="C6" s="865"/>
      <c r="D6" s="865"/>
      <c r="E6" s="865"/>
      <c r="F6" s="865"/>
      <c r="G6" s="865"/>
      <c r="H6" s="865"/>
      <c r="I6" s="865"/>
      <c r="J6" s="866"/>
    </row>
    <row r="7" spans="1:10" x14ac:dyDescent="0.25">
      <c r="A7" s="870"/>
      <c r="B7" s="871"/>
      <c r="C7" s="871"/>
      <c r="D7" s="871"/>
      <c r="E7" s="871"/>
      <c r="F7" s="871"/>
      <c r="G7" s="871"/>
      <c r="H7" s="871"/>
      <c r="I7" s="871"/>
      <c r="J7" s="872"/>
    </row>
    <row r="8" spans="1:10" x14ac:dyDescent="0.25">
      <c r="A8" s="870"/>
      <c r="B8" s="871"/>
      <c r="C8" s="871"/>
      <c r="D8" s="871"/>
      <c r="E8" s="871"/>
      <c r="F8" s="871"/>
      <c r="G8" s="871"/>
      <c r="H8" s="871"/>
      <c r="I8" s="871"/>
      <c r="J8" s="872"/>
    </row>
    <row r="9" spans="1:10" x14ac:dyDescent="0.25">
      <c r="A9" s="867"/>
      <c r="B9" s="868"/>
      <c r="C9" s="868"/>
      <c r="D9" s="868"/>
      <c r="E9" s="868"/>
      <c r="F9" s="868"/>
      <c r="G9" s="868"/>
      <c r="H9" s="868"/>
      <c r="I9" s="868"/>
      <c r="J9" s="869"/>
    </row>
    <row r="10" spans="1:10" x14ac:dyDescent="0.25">
      <c r="A10" s="767" t="s">
        <v>5432</v>
      </c>
      <c r="B10" s="768"/>
      <c r="C10" s="768"/>
      <c r="D10" s="768"/>
      <c r="E10" s="768"/>
      <c r="F10" s="768"/>
      <c r="G10" s="768"/>
      <c r="H10" s="768"/>
      <c r="I10" s="768"/>
      <c r="J10" s="769"/>
    </row>
    <row r="11" spans="1:10" x14ac:dyDescent="0.25">
      <c r="A11" s="838"/>
      <c r="B11" s="838"/>
      <c r="C11" s="838"/>
      <c r="D11" s="838"/>
      <c r="E11" s="838"/>
      <c r="F11" s="838"/>
      <c r="G11" s="838"/>
      <c r="H11" s="838"/>
      <c r="I11" s="838"/>
      <c r="J11" s="838"/>
    </row>
    <row r="12" spans="1:10" x14ac:dyDescent="0.25">
      <c r="A12" s="767" t="s">
        <v>5433</v>
      </c>
      <c r="B12" s="768"/>
      <c r="C12" s="768"/>
      <c r="D12" s="768"/>
      <c r="E12" s="768"/>
      <c r="F12" s="768"/>
      <c r="G12" s="768"/>
      <c r="H12" s="768"/>
      <c r="I12" s="768"/>
      <c r="J12" s="769"/>
    </row>
    <row r="13" spans="1:10" x14ac:dyDescent="0.25">
      <c r="A13" s="864"/>
      <c r="B13" s="865"/>
      <c r="C13" s="865"/>
      <c r="D13" s="865"/>
      <c r="E13" s="865"/>
      <c r="F13" s="865"/>
      <c r="G13" s="865"/>
      <c r="H13" s="865"/>
      <c r="I13" s="865"/>
      <c r="J13" s="866"/>
    </row>
    <row r="14" spans="1:10" x14ac:dyDescent="0.25">
      <c r="A14" s="867"/>
      <c r="B14" s="868"/>
      <c r="C14" s="868"/>
      <c r="D14" s="868"/>
      <c r="E14" s="868"/>
      <c r="F14" s="868"/>
      <c r="G14" s="868"/>
      <c r="H14" s="868"/>
      <c r="I14" s="868"/>
      <c r="J14" s="869"/>
    </row>
    <row r="15" spans="1:10" x14ac:dyDescent="0.25">
      <c r="A15" s="767" t="s">
        <v>5434</v>
      </c>
      <c r="B15" s="768"/>
      <c r="C15" s="768"/>
      <c r="D15" s="768"/>
      <c r="E15" s="768"/>
      <c r="F15" s="768"/>
      <c r="G15" s="768"/>
      <c r="H15" s="768"/>
      <c r="I15" s="768"/>
      <c r="J15" s="769"/>
    </row>
    <row r="16" spans="1:10" x14ac:dyDescent="0.25">
      <c r="A16" s="864"/>
      <c r="B16" s="865"/>
      <c r="C16" s="865"/>
      <c r="D16" s="865"/>
      <c r="E16" s="865"/>
      <c r="F16" s="865"/>
      <c r="G16" s="865"/>
      <c r="H16" s="865"/>
      <c r="I16" s="865"/>
      <c r="J16" s="866"/>
    </row>
    <row r="17" spans="1:10" x14ac:dyDescent="0.25">
      <c r="A17" s="867"/>
      <c r="B17" s="868"/>
      <c r="C17" s="868"/>
      <c r="D17" s="868"/>
      <c r="E17" s="868"/>
      <c r="F17" s="868"/>
      <c r="G17" s="868"/>
      <c r="H17" s="868"/>
      <c r="I17" s="868"/>
      <c r="J17" s="869"/>
    </row>
    <row r="18" spans="1:10" x14ac:dyDescent="0.25">
      <c r="A18" s="827" t="s">
        <v>5435</v>
      </c>
      <c r="B18" s="844"/>
      <c r="C18" s="844"/>
      <c r="D18" s="844"/>
      <c r="E18" s="844"/>
      <c r="F18" s="844"/>
      <c r="G18" s="844"/>
      <c r="H18" s="844"/>
      <c r="I18" s="844"/>
      <c r="J18" s="828"/>
    </row>
    <row r="19" spans="1:10" x14ac:dyDescent="0.25">
      <c r="A19" s="764" t="s">
        <v>5436</v>
      </c>
      <c r="B19" s="764"/>
      <c r="C19" s="764"/>
      <c r="D19" s="764"/>
      <c r="E19" s="764"/>
      <c r="F19" s="764"/>
      <c r="G19" s="764"/>
      <c r="H19" s="764"/>
      <c r="I19" s="764"/>
      <c r="J19" s="614"/>
    </row>
    <row r="20" spans="1:10" x14ac:dyDescent="0.25">
      <c r="A20" s="767" t="s">
        <v>5437</v>
      </c>
      <c r="B20" s="768"/>
      <c r="C20" s="768"/>
      <c r="D20" s="768"/>
      <c r="E20" s="768"/>
      <c r="F20" s="768"/>
      <c r="G20" s="768"/>
      <c r="H20" s="768"/>
      <c r="I20" s="768"/>
      <c r="J20" s="769"/>
    </row>
    <row r="21" spans="1:10" x14ac:dyDescent="0.25">
      <c r="A21" s="864"/>
      <c r="B21" s="865"/>
      <c r="C21" s="865"/>
      <c r="D21" s="865"/>
      <c r="E21" s="865"/>
      <c r="F21" s="865"/>
      <c r="G21" s="865"/>
      <c r="H21" s="865"/>
      <c r="I21" s="865"/>
      <c r="J21" s="866"/>
    </row>
    <row r="22" spans="1:10" x14ac:dyDescent="0.25">
      <c r="A22" s="870"/>
      <c r="B22" s="871"/>
      <c r="C22" s="871"/>
      <c r="D22" s="871"/>
      <c r="E22" s="871"/>
      <c r="F22" s="871"/>
      <c r="G22" s="871"/>
      <c r="H22" s="871"/>
      <c r="I22" s="871"/>
      <c r="J22" s="872"/>
    </row>
    <row r="23" spans="1:10" x14ac:dyDescent="0.25">
      <c r="A23" s="867"/>
      <c r="B23" s="868"/>
      <c r="C23" s="868"/>
      <c r="D23" s="868"/>
      <c r="E23" s="868"/>
      <c r="F23" s="868"/>
      <c r="G23" s="868"/>
      <c r="H23" s="868"/>
      <c r="I23" s="868"/>
      <c r="J23" s="869"/>
    </row>
    <row r="24" spans="1:10" x14ac:dyDescent="0.25">
      <c r="A24" s="767" t="s">
        <v>5438</v>
      </c>
      <c r="B24" s="768"/>
      <c r="C24" s="768"/>
      <c r="D24" s="768"/>
      <c r="E24" s="768"/>
      <c r="F24" s="768"/>
      <c r="G24" s="768"/>
      <c r="H24" s="768"/>
      <c r="I24" s="768"/>
      <c r="J24" s="769"/>
    </row>
    <row r="25" spans="1:10" x14ac:dyDescent="0.25">
      <c r="A25" s="864"/>
      <c r="B25" s="865"/>
      <c r="C25" s="865"/>
      <c r="D25" s="865"/>
      <c r="E25" s="865"/>
      <c r="F25" s="865"/>
      <c r="G25" s="865"/>
      <c r="H25" s="865"/>
      <c r="I25" s="865"/>
      <c r="J25" s="866"/>
    </row>
    <row r="26" spans="1:10" x14ac:dyDescent="0.25">
      <c r="A26" s="870"/>
      <c r="B26" s="871"/>
      <c r="C26" s="871"/>
      <c r="D26" s="871"/>
      <c r="E26" s="871"/>
      <c r="F26" s="871"/>
      <c r="G26" s="871"/>
      <c r="H26" s="871"/>
      <c r="I26" s="871"/>
      <c r="J26" s="872"/>
    </row>
    <row r="27" spans="1:10" x14ac:dyDescent="0.25">
      <c r="A27" s="867"/>
      <c r="B27" s="868"/>
      <c r="C27" s="868"/>
      <c r="D27" s="868"/>
      <c r="E27" s="868"/>
      <c r="F27" s="868"/>
      <c r="G27" s="868"/>
      <c r="H27" s="868"/>
      <c r="I27" s="868"/>
      <c r="J27" s="869"/>
    </row>
    <row r="28" spans="1:10" x14ac:dyDescent="0.25">
      <c r="A28" s="678" t="s">
        <v>5439</v>
      </c>
      <c r="B28" s="679"/>
      <c r="C28" s="679"/>
      <c r="D28" s="679"/>
      <c r="E28" s="679"/>
      <c r="F28" s="679"/>
      <c r="G28" s="679"/>
      <c r="H28" s="679"/>
      <c r="I28" s="679"/>
      <c r="J28" s="680"/>
    </row>
    <row r="29" spans="1:10" ht="15" customHeight="1" x14ac:dyDescent="0.25">
      <c r="A29" s="652" t="s">
        <v>5440</v>
      </c>
      <c r="B29" s="653"/>
      <c r="C29" s="653"/>
      <c r="D29" s="653"/>
      <c r="E29" s="653"/>
      <c r="F29" s="653"/>
      <c r="G29" s="653"/>
      <c r="H29" s="653"/>
      <c r="I29" s="653"/>
      <c r="J29" s="654"/>
    </row>
    <row r="30" spans="1:10" x14ac:dyDescent="0.25">
      <c r="A30" s="764" t="s">
        <v>1463</v>
      </c>
      <c r="B30" s="764"/>
      <c r="C30" s="764"/>
      <c r="D30" s="764"/>
      <c r="E30" s="764"/>
      <c r="F30" s="764"/>
      <c r="G30" s="764"/>
      <c r="H30" s="764"/>
      <c r="I30" s="764"/>
      <c r="J30" s="764"/>
    </row>
    <row r="31" spans="1:10" x14ac:dyDescent="0.25">
      <c r="A31" s="838"/>
      <c r="B31" s="838"/>
      <c r="C31" s="838"/>
      <c r="D31" s="838"/>
      <c r="E31" s="838"/>
      <c r="F31" s="838"/>
      <c r="G31" s="838"/>
      <c r="H31" s="838"/>
      <c r="I31" s="838"/>
      <c r="J31" s="838"/>
    </row>
    <row r="32" spans="1:10" x14ac:dyDescent="0.25">
      <c r="A32" s="764" t="s">
        <v>5441</v>
      </c>
      <c r="B32" s="764"/>
      <c r="C32" s="764"/>
      <c r="D32" s="764"/>
      <c r="E32" s="764"/>
      <c r="F32" s="764"/>
      <c r="G32" s="764"/>
      <c r="H32" s="764"/>
      <c r="I32" s="764"/>
      <c r="J32" s="764"/>
    </row>
    <row r="33" spans="1:10" x14ac:dyDescent="0.25">
      <c r="A33" s="838"/>
      <c r="B33" s="838"/>
      <c r="C33" s="838"/>
      <c r="D33" s="838"/>
      <c r="E33" s="838"/>
      <c r="F33" s="838"/>
      <c r="G33" s="838"/>
      <c r="H33" s="838"/>
      <c r="I33" s="838"/>
      <c r="J33" s="838"/>
    </row>
    <row r="34" spans="1:10" x14ac:dyDescent="0.25">
      <c r="A34" s="767" t="s">
        <v>5442</v>
      </c>
      <c r="B34" s="768"/>
      <c r="C34" s="768"/>
      <c r="D34" s="768"/>
      <c r="E34" s="768"/>
      <c r="F34" s="768"/>
      <c r="G34" s="768"/>
      <c r="H34" s="768"/>
      <c r="I34" s="768"/>
      <c r="J34" s="769"/>
    </row>
    <row r="35" spans="1:10" x14ac:dyDescent="0.25">
      <c r="A35" s="864"/>
      <c r="B35" s="865"/>
      <c r="C35" s="865"/>
      <c r="D35" s="865"/>
      <c r="E35" s="865"/>
      <c r="F35" s="865"/>
      <c r="G35" s="865"/>
      <c r="H35" s="865"/>
      <c r="I35" s="865"/>
      <c r="J35" s="866"/>
    </row>
    <row r="36" spans="1:10" x14ac:dyDescent="0.25">
      <c r="A36" s="867"/>
      <c r="B36" s="868"/>
      <c r="C36" s="868"/>
      <c r="D36" s="868"/>
      <c r="E36" s="868"/>
      <c r="F36" s="868"/>
      <c r="G36" s="868"/>
      <c r="H36" s="868"/>
      <c r="I36" s="868"/>
      <c r="J36" s="869"/>
    </row>
    <row r="37" spans="1:10" x14ac:dyDescent="0.25">
      <c r="A37" s="764" t="s">
        <v>5443</v>
      </c>
      <c r="B37" s="764"/>
      <c r="C37" s="764"/>
      <c r="D37" s="764"/>
      <c r="E37" s="764"/>
      <c r="F37" s="764"/>
      <c r="G37" s="764"/>
      <c r="H37" s="764"/>
      <c r="I37" s="764"/>
      <c r="J37" s="764"/>
    </row>
    <row r="38" spans="1:10" x14ac:dyDescent="0.25">
      <c r="A38" s="864"/>
      <c r="B38" s="865"/>
      <c r="C38" s="865"/>
      <c r="D38" s="865"/>
      <c r="E38" s="865"/>
      <c r="F38" s="865"/>
      <c r="G38" s="865"/>
      <c r="H38" s="865"/>
      <c r="I38" s="865"/>
      <c r="J38" s="866"/>
    </row>
    <row r="39" spans="1:10" x14ac:dyDescent="0.25">
      <c r="A39" s="867"/>
      <c r="B39" s="868"/>
      <c r="C39" s="868"/>
      <c r="D39" s="868"/>
      <c r="E39" s="868"/>
      <c r="F39" s="868"/>
      <c r="G39" s="868"/>
      <c r="H39" s="868"/>
      <c r="I39" s="868"/>
      <c r="J39" s="869"/>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65" t="s">
        <v>5452</v>
      </c>
      <c r="B42" s="614"/>
      <c r="C42" s="614"/>
      <c r="D42" s="614"/>
      <c r="E42" s="614"/>
      <c r="F42" s="614"/>
      <c r="G42" s="614"/>
      <c r="H42" s="614"/>
    </row>
    <row r="43" spans="1:10" x14ac:dyDescent="0.25">
      <c r="A43" s="821"/>
      <c r="B43" s="614"/>
      <c r="C43" s="614"/>
      <c r="D43" s="614"/>
      <c r="E43" s="614"/>
      <c r="F43" s="614"/>
      <c r="G43" s="614"/>
      <c r="H43" s="614"/>
    </row>
    <row r="44" spans="1:10" x14ac:dyDescent="0.25">
      <c r="A44" s="821"/>
      <c r="B44" s="614"/>
      <c r="C44" s="614"/>
      <c r="D44" s="614"/>
      <c r="E44" s="614"/>
      <c r="F44" s="614"/>
      <c r="G44" s="614"/>
      <c r="H44" s="614"/>
    </row>
    <row r="45" spans="1:10" x14ac:dyDescent="0.25">
      <c r="A45" s="821"/>
      <c r="B45" s="614"/>
      <c r="C45" s="614"/>
      <c r="D45" s="614"/>
      <c r="E45" s="614"/>
      <c r="F45" s="614"/>
      <c r="G45" s="614"/>
      <c r="H45" s="614"/>
    </row>
    <row r="46" spans="1:10" x14ac:dyDescent="0.25">
      <c r="A46" s="821"/>
      <c r="B46" s="614"/>
      <c r="C46" s="614"/>
      <c r="D46" s="614"/>
      <c r="E46" s="614"/>
      <c r="F46" s="614"/>
      <c r="G46" s="614"/>
      <c r="H46" s="614"/>
    </row>
    <row r="47" spans="1:10" x14ac:dyDescent="0.25">
      <c r="A47" s="821"/>
      <c r="B47" s="614"/>
      <c r="C47" s="614"/>
      <c r="D47" s="614"/>
      <c r="E47" s="614"/>
      <c r="F47" s="614"/>
      <c r="G47" s="614"/>
      <c r="H47" s="614"/>
    </row>
    <row r="48" spans="1:10" x14ac:dyDescent="0.25">
      <c r="A48" s="821"/>
      <c r="B48" s="614"/>
      <c r="C48" s="614"/>
      <c r="D48" s="614"/>
      <c r="E48" s="614"/>
      <c r="F48" s="614"/>
      <c r="G48" s="614"/>
      <c r="H48" s="614"/>
    </row>
    <row r="49" spans="1:8" x14ac:dyDescent="0.25">
      <c r="A49" s="821"/>
      <c r="B49" s="614"/>
      <c r="C49" s="614"/>
      <c r="D49" s="614"/>
      <c r="E49" s="614"/>
      <c r="F49" s="614"/>
      <c r="G49" s="614"/>
      <c r="H49" s="614"/>
    </row>
    <row r="50" spans="1:8" x14ac:dyDescent="0.25">
      <c r="A50" s="821"/>
      <c r="B50" s="614"/>
      <c r="C50" s="614"/>
      <c r="D50" s="614"/>
      <c r="E50" s="614"/>
      <c r="F50" s="614"/>
      <c r="G50" s="614"/>
      <c r="H50" s="614"/>
    </row>
    <row r="51" spans="1:8" x14ac:dyDescent="0.25">
      <c r="A51" s="821"/>
      <c r="B51" s="614"/>
      <c r="C51" s="614"/>
      <c r="D51" s="614"/>
      <c r="E51" s="614"/>
      <c r="F51" s="614"/>
      <c r="G51" s="614"/>
      <c r="H51" s="614"/>
    </row>
    <row r="52" spans="1:8" x14ac:dyDescent="0.25">
      <c r="A52" s="821"/>
      <c r="B52" s="614"/>
      <c r="C52" s="614"/>
      <c r="D52" s="614"/>
      <c r="E52" s="614"/>
      <c r="F52" s="614"/>
      <c r="G52" s="614"/>
      <c r="H52" s="614"/>
    </row>
    <row r="53" spans="1:8" x14ac:dyDescent="0.25">
      <c r="A53" s="821"/>
      <c r="B53" s="614"/>
      <c r="C53" s="614"/>
      <c r="D53" s="614"/>
      <c r="E53" s="614"/>
      <c r="F53" s="614"/>
      <c r="G53" s="614"/>
      <c r="H53" s="614"/>
    </row>
    <row r="54" spans="1:8" ht="60" x14ac:dyDescent="0.25">
      <c r="A54" s="766"/>
      <c r="B54" s="613" t="s">
        <v>5453</v>
      </c>
      <c r="C54" s="614"/>
      <c r="D54" s="614"/>
      <c r="E54" s="614"/>
      <c r="F54" s="614"/>
      <c r="G54" s="614"/>
      <c r="H54" s="614"/>
    </row>
    <row r="55" spans="1:8" x14ac:dyDescent="0.25">
      <c r="A55" s="765" t="s">
        <v>5454</v>
      </c>
      <c r="B55" s="614"/>
      <c r="C55" s="614"/>
      <c r="D55" s="614"/>
      <c r="E55" s="614"/>
      <c r="F55" s="614"/>
      <c r="G55" s="614"/>
      <c r="H55" s="614"/>
    </row>
    <row r="56" spans="1:8" x14ac:dyDescent="0.25">
      <c r="A56" s="821"/>
      <c r="B56" s="614"/>
      <c r="C56" s="614"/>
      <c r="D56" s="614"/>
      <c r="E56" s="614"/>
      <c r="F56" s="614"/>
      <c r="G56" s="614"/>
      <c r="H56" s="614"/>
    </row>
    <row r="57" spans="1:8" x14ac:dyDescent="0.25">
      <c r="A57" s="821"/>
      <c r="B57" s="614"/>
      <c r="C57" s="614"/>
      <c r="D57" s="614"/>
      <c r="E57" s="614"/>
      <c r="F57" s="614"/>
      <c r="G57" s="614"/>
      <c r="H57" s="614"/>
    </row>
    <row r="58" spans="1:8" x14ac:dyDescent="0.25">
      <c r="A58" s="821"/>
      <c r="B58" s="614"/>
      <c r="C58" s="614"/>
      <c r="D58" s="614"/>
      <c r="E58" s="614"/>
      <c r="F58" s="614"/>
      <c r="G58" s="614"/>
      <c r="H58" s="614"/>
    </row>
    <row r="59" spans="1:8" x14ac:dyDescent="0.25">
      <c r="A59" s="821"/>
      <c r="B59" s="614"/>
      <c r="C59" s="614"/>
      <c r="D59" s="614"/>
      <c r="E59" s="614"/>
      <c r="F59" s="614"/>
      <c r="G59" s="614"/>
      <c r="H59" s="614"/>
    </row>
    <row r="60" spans="1:8" x14ac:dyDescent="0.25">
      <c r="A60" s="821"/>
      <c r="B60" s="614"/>
      <c r="C60" s="614"/>
      <c r="D60" s="614"/>
      <c r="E60" s="614"/>
      <c r="F60" s="614"/>
      <c r="G60" s="614"/>
      <c r="H60" s="614"/>
    </row>
    <row r="61" spans="1:8" x14ac:dyDescent="0.25">
      <c r="A61" s="821"/>
      <c r="B61" s="614"/>
      <c r="C61" s="614"/>
      <c r="D61" s="614"/>
      <c r="E61" s="614"/>
      <c r="F61" s="614"/>
      <c r="G61" s="614"/>
      <c r="H61" s="614"/>
    </row>
    <row r="62" spans="1:8" x14ac:dyDescent="0.25">
      <c r="A62" s="821"/>
      <c r="B62" s="614"/>
      <c r="C62" s="614"/>
      <c r="D62" s="614"/>
      <c r="E62" s="614"/>
      <c r="F62" s="614"/>
      <c r="G62" s="614"/>
      <c r="H62" s="614"/>
    </row>
    <row r="63" spans="1:8" x14ac:dyDescent="0.25">
      <c r="A63" s="821"/>
      <c r="B63" s="614"/>
      <c r="C63" s="614"/>
      <c r="D63" s="614"/>
      <c r="E63" s="614"/>
      <c r="F63" s="614"/>
      <c r="G63" s="614"/>
      <c r="H63" s="614"/>
    </row>
    <row r="64" spans="1:8" x14ac:dyDescent="0.25">
      <c r="A64" s="821"/>
      <c r="B64" s="614"/>
      <c r="C64" s="614"/>
      <c r="D64" s="614"/>
      <c r="E64" s="614"/>
      <c r="F64" s="614"/>
      <c r="G64" s="614"/>
      <c r="H64" s="614"/>
    </row>
    <row r="65" spans="1:8" x14ac:dyDescent="0.25">
      <c r="A65" s="821"/>
      <c r="B65" s="614"/>
      <c r="C65" s="614"/>
      <c r="D65" s="614"/>
      <c r="E65" s="614"/>
      <c r="F65" s="614"/>
      <c r="G65" s="614"/>
      <c r="H65" s="614"/>
    </row>
    <row r="66" spans="1:8" x14ac:dyDescent="0.25">
      <c r="A66" s="821"/>
      <c r="B66" s="614"/>
      <c r="C66" s="614"/>
      <c r="D66" s="614"/>
      <c r="E66" s="614"/>
      <c r="F66" s="614"/>
      <c r="G66" s="614"/>
      <c r="H66" s="614"/>
    </row>
    <row r="67" spans="1:8" ht="60" x14ac:dyDescent="0.25">
      <c r="A67" s="766"/>
      <c r="B67" s="613" t="s">
        <v>5455</v>
      </c>
      <c r="C67" s="614"/>
      <c r="D67" s="614"/>
      <c r="E67" s="614"/>
      <c r="F67" s="614"/>
      <c r="G67" s="614"/>
      <c r="H67" s="614"/>
    </row>
    <row r="68" spans="1:8" ht="15" customHeight="1" x14ac:dyDescent="0.25">
      <c r="A68" s="815" t="s">
        <v>5456</v>
      </c>
      <c r="B68" s="614"/>
      <c r="C68" s="614"/>
      <c r="D68" s="614"/>
      <c r="E68" s="614"/>
      <c r="F68" s="614"/>
      <c r="G68" s="614"/>
      <c r="H68" s="614"/>
    </row>
    <row r="69" spans="1:8" x14ac:dyDescent="0.25">
      <c r="A69" s="816"/>
      <c r="B69" s="614"/>
      <c r="C69" s="614"/>
      <c r="D69" s="614"/>
      <c r="E69" s="614"/>
      <c r="F69" s="614"/>
      <c r="G69" s="614"/>
      <c r="H69" s="614"/>
    </row>
    <row r="70" spans="1:8" x14ac:dyDescent="0.25">
      <c r="A70" s="816"/>
      <c r="B70" s="614"/>
      <c r="C70" s="614"/>
      <c r="D70" s="614"/>
      <c r="E70" s="614"/>
      <c r="F70" s="614"/>
      <c r="G70" s="614"/>
      <c r="H70" s="614"/>
    </row>
    <row r="71" spans="1:8" x14ac:dyDescent="0.25">
      <c r="A71" s="816"/>
      <c r="B71" s="614"/>
      <c r="C71" s="614"/>
      <c r="D71" s="614"/>
      <c r="E71" s="614"/>
      <c r="F71" s="614"/>
      <c r="G71" s="614"/>
      <c r="H71" s="614"/>
    </row>
    <row r="72" spans="1:8" x14ac:dyDescent="0.25">
      <c r="A72" s="816"/>
      <c r="B72" s="614"/>
      <c r="C72" s="614"/>
      <c r="D72" s="614"/>
      <c r="E72" s="614"/>
      <c r="F72" s="614"/>
      <c r="G72" s="614"/>
      <c r="H72" s="614"/>
    </row>
    <row r="73" spans="1:8" x14ac:dyDescent="0.25">
      <c r="A73" s="816"/>
      <c r="B73" s="614"/>
      <c r="C73" s="614"/>
      <c r="D73" s="614"/>
      <c r="E73" s="614"/>
      <c r="F73" s="614"/>
      <c r="G73" s="614"/>
      <c r="H73" s="614"/>
    </row>
    <row r="74" spans="1:8" x14ac:dyDescent="0.25">
      <c r="A74" s="816"/>
      <c r="B74" s="614"/>
      <c r="C74" s="614"/>
      <c r="D74" s="614"/>
      <c r="E74" s="614"/>
      <c r="F74" s="614"/>
      <c r="G74" s="614"/>
      <c r="H74" s="614"/>
    </row>
    <row r="75" spans="1:8" x14ac:dyDescent="0.25">
      <c r="A75" s="816"/>
      <c r="B75" s="614"/>
      <c r="C75" s="614"/>
      <c r="D75" s="614"/>
      <c r="E75" s="614"/>
      <c r="F75" s="614"/>
      <c r="G75" s="614"/>
      <c r="H75" s="614"/>
    </row>
    <row r="76" spans="1:8" x14ac:dyDescent="0.25">
      <c r="A76" s="816"/>
      <c r="B76" s="614"/>
      <c r="C76" s="614"/>
      <c r="D76" s="614"/>
      <c r="E76" s="614"/>
      <c r="F76" s="614"/>
      <c r="G76" s="614"/>
      <c r="H76" s="614"/>
    </row>
    <row r="77" spans="1:8" x14ac:dyDescent="0.25">
      <c r="A77" s="816"/>
      <c r="B77" s="614"/>
      <c r="C77" s="614"/>
      <c r="D77" s="614"/>
      <c r="E77" s="614"/>
      <c r="F77" s="614"/>
      <c r="G77" s="614"/>
      <c r="H77" s="614"/>
    </row>
    <row r="78" spans="1:8" x14ac:dyDescent="0.25">
      <c r="A78" s="816"/>
      <c r="B78" s="614"/>
      <c r="C78" s="614"/>
      <c r="D78" s="614"/>
      <c r="E78" s="614"/>
      <c r="F78" s="614"/>
      <c r="G78" s="614"/>
      <c r="H78" s="614"/>
    </row>
    <row r="79" spans="1:8" x14ac:dyDescent="0.25">
      <c r="A79" s="816"/>
      <c r="B79" s="614"/>
      <c r="C79" s="614"/>
      <c r="D79" s="614"/>
      <c r="E79" s="614"/>
      <c r="F79" s="614"/>
      <c r="G79" s="614"/>
      <c r="H79" s="614"/>
    </row>
    <row r="80" spans="1:8" ht="60" x14ac:dyDescent="0.25">
      <c r="A80" s="817"/>
      <c r="B80" s="613" t="s">
        <v>5457</v>
      </c>
      <c r="C80" s="614"/>
      <c r="D80" s="614"/>
      <c r="E80" s="614"/>
      <c r="F80" s="614"/>
      <c r="G80" s="614"/>
      <c r="H80" s="614"/>
    </row>
    <row r="81" spans="1:8" x14ac:dyDescent="0.25">
      <c r="A81" s="765" t="s">
        <v>5458</v>
      </c>
      <c r="B81" s="614"/>
      <c r="C81" s="614"/>
      <c r="D81" s="614"/>
      <c r="E81" s="614"/>
      <c r="F81" s="614"/>
      <c r="G81" s="614"/>
      <c r="H81" s="614"/>
    </row>
    <row r="82" spans="1:8" x14ac:dyDescent="0.25">
      <c r="A82" s="821"/>
      <c r="B82" s="614"/>
      <c r="C82" s="614"/>
      <c r="D82" s="614"/>
      <c r="E82" s="614"/>
      <c r="F82" s="614"/>
      <c r="G82" s="614"/>
      <c r="H82" s="614"/>
    </row>
    <row r="83" spans="1:8" x14ac:dyDescent="0.25">
      <c r="A83" s="821"/>
      <c r="B83" s="614"/>
      <c r="C83" s="614"/>
      <c r="D83" s="614"/>
      <c r="E83" s="614"/>
      <c r="F83" s="614"/>
      <c r="G83" s="614"/>
      <c r="H83" s="614"/>
    </row>
    <row r="84" spans="1:8" x14ac:dyDescent="0.25">
      <c r="A84" s="821"/>
      <c r="B84" s="614"/>
      <c r="C84" s="614"/>
      <c r="D84" s="614"/>
      <c r="E84" s="614"/>
      <c r="F84" s="614"/>
      <c r="G84" s="614"/>
      <c r="H84" s="614"/>
    </row>
    <row r="85" spans="1:8" x14ac:dyDescent="0.25">
      <c r="A85" s="821"/>
      <c r="B85" s="614"/>
      <c r="C85" s="614"/>
      <c r="D85" s="614"/>
      <c r="E85" s="614"/>
      <c r="F85" s="614"/>
      <c r="G85" s="614"/>
      <c r="H85" s="614"/>
    </row>
    <row r="86" spans="1:8" x14ac:dyDescent="0.25">
      <c r="A86" s="821"/>
      <c r="B86" s="614"/>
      <c r="C86" s="614"/>
      <c r="D86" s="614"/>
      <c r="E86" s="614"/>
      <c r="F86" s="614"/>
      <c r="G86" s="614"/>
      <c r="H86" s="614"/>
    </row>
    <row r="87" spans="1:8" x14ac:dyDescent="0.25">
      <c r="A87" s="821"/>
      <c r="B87" s="614"/>
      <c r="C87" s="614"/>
      <c r="D87" s="614"/>
      <c r="E87" s="614"/>
      <c r="F87" s="614"/>
      <c r="G87" s="614"/>
      <c r="H87" s="614"/>
    </row>
    <row r="88" spans="1:8" x14ac:dyDescent="0.25">
      <c r="A88" s="821"/>
      <c r="B88" s="614"/>
      <c r="C88" s="614"/>
      <c r="D88" s="614"/>
      <c r="E88" s="614"/>
      <c r="F88" s="614"/>
      <c r="G88" s="614"/>
      <c r="H88" s="614"/>
    </row>
    <row r="89" spans="1:8" x14ac:dyDescent="0.25">
      <c r="A89" s="821"/>
      <c r="B89" s="614"/>
      <c r="C89" s="614"/>
      <c r="D89" s="614"/>
      <c r="E89" s="614"/>
      <c r="F89" s="614"/>
      <c r="G89" s="614"/>
      <c r="H89" s="614"/>
    </row>
    <row r="90" spans="1:8" x14ac:dyDescent="0.25">
      <c r="A90" s="821"/>
      <c r="B90" s="614"/>
      <c r="C90" s="614"/>
      <c r="D90" s="614"/>
      <c r="E90" s="614"/>
      <c r="F90" s="614"/>
      <c r="G90" s="614"/>
      <c r="H90" s="614"/>
    </row>
    <row r="91" spans="1:8" x14ac:dyDescent="0.25">
      <c r="A91" s="821"/>
      <c r="B91" s="614"/>
      <c r="C91" s="614"/>
      <c r="D91" s="614"/>
      <c r="E91" s="614"/>
      <c r="F91" s="614"/>
      <c r="G91" s="614"/>
      <c r="H91" s="614"/>
    </row>
    <row r="92" spans="1:8" x14ac:dyDescent="0.25">
      <c r="A92" s="821"/>
      <c r="B92" s="614"/>
      <c r="C92" s="614"/>
      <c r="D92" s="614"/>
      <c r="E92" s="614"/>
      <c r="F92" s="614"/>
      <c r="G92" s="614"/>
      <c r="H92" s="614"/>
    </row>
    <row r="93" spans="1:8" ht="60" x14ac:dyDescent="0.25">
      <c r="A93" s="766"/>
      <c r="B93" s="613" t="s">
        <v>5459</v>
      </c>
      <c r="C93" s="614"/>
      <c r="D93" s="614"/>
      <c r="E93" s="614"/>
      <c r="F93" s="614"/>
      <c r="G93" s="614"/>
      <c r="H93" s="614"/>
    </row>
    <row r="94" spans="1:8" x14ac:dyDescent="0.25">
      <c r="A94" s="765" t="s">
        <v>5460</v>
      </c>
      <c r="B94" s="614"/>
      <c r="C94" s="614"/>
      <c r="D94" s="614"/>
      <c r="E94" s="614"/>
      <c r="F94" s="614"/>
      <c r="G94" s="614"/>
      <c r="H94" s="614"/>
    </row>
    <row r="95" spans="1:8" x14ac:dyDescent="0.25">
      <c r="A95" s="821"/>
      <c r="B95" s="614"/>
      <c r="C95" s="614"/>
      <c r="D95" s="614"/>
      <c r="E95" s="614"/>
      <c r="F95" s="614"/>
      <c r="G95" s="614"/>
      <c r="H95" s="614"/>
    </row>
    <row r="96" spans="1:8" x14ac:dyDescent="0.25">
      <c r="A96" s="821"/>
      <c r="B96" s="614"/>
      <c r="C96" s="614"/>
      <c r="D96" s="614"/>
      <c r="E96" s="614"/>
      <c r="F96" s="614"/>
      <c r="G96" s="614"/>
      <c r="H96" s="614"/>
    </row>
    <row r="97" spans="1:8" x14ac:dyDescent="0.25">
      <c r="A97" s="821"/>
      <c r="B97" s="614"/>
      <c r="C97" s="614"/>
      <c r="D97" s="614"/>
      <c r="E97" s="614"/>
      <c r="F97" s="614"/>
      <c r="G97" s="614"/>
      <c r="H97" s="614"/>
    </row>
    <row r="98" spans="1:8" x14ac:dyDescent="0.25">
      <c r="A98" s="821"/>
      <c r="B98" s="614"/>
      <c r="C98" s="614"/>
      <c r="D98" s="614"/>
      <c r="E98" s="614"/>
      <c r="F98" s="614"/>
      <c r="G98" s="614"/>
      <c r="H98" s="614"/>
    </row>
    <row r="99" spans="1:8" x14ac:dyDescent="0.25">
      <c r="A99" s="821"/>
      <c r="B99" s="614"/>
      <c r="C99" s="614"/>
      <c r="D99" s="614"/>
      <c r="E99" s="614"/>
      <c r="F99" s="614"/>
      <c r="G99" s="614"/>
      <c r="H99" s="614"/>
    </row>
    <row r="100" spans="1:8" x14ac:dyDescent="0.25">
      <c r="A100" s="821"/>
      <c r="B100" s="614"/>
      <c r="C100" s="614"/>
      <c r="D100" s="614"/>
      <c r="E100" s="614"/>
      <c r="F100" s="614"/>
      <c r="G100" s="614"/>
      <c r="H100" s="614"/>
    </row>
    <row r="101" spans="1:8" x14ac:dyDescent="0.25">
      <c r="A101" s="821"/>
      <c r="B101" s="614"/>
      <c r="C101" s="614"/>
      <c r="D101" s="614"/>
      <c r="E101" s="614"/>
      <c r="F101" s="614"/>
      <c r="G101" s="614"/>
      <c r="H101" s="614"/>
    </row>
    <row r="102" spans="1:8" x14ac:dyDescent="0.25">
      <c r="A102" s="821"/>
      <c r="B102" s="614"/>
      <c r="C102" s="614"/>
      <c r="D102" s="614"/>
      <c r="E102" s="614"/>
      <c r="F102" s="614"/>
      <c r="G102" s="614"/>
      <c r="H102" s="614"/>
    </row>
    <row r="103" spans="1:8" x14ac:dyDescent="0.25">
      <c r="A103" s="821"/>
      <c r="B103" s="614"/>
      <c r="C103" s="614"/>
      <c r="D103" s="614"/>
      <c r="E103" s="614"/>
      <c r="F103" s="614"/>
      <c r="G103" s="614"/>
      <c r="H103" s="614"/>
    </row>
    <row r="104" spans="1:8" x14ac:dyDescent="0.25">
      <c r="A104" s="821"/>
      <c r="B104" s="614"/>
      <c r="C104" s="614"/>
      <c r="D104" s="614"/>
      <c r="E104" s="614"/>
      <c r="F104" s="614"/>
      <c r="G104" s="614"/>
      <c r="H104" s="614"/>
    </row>
    <row r="105" spans="1:8" x14ac:dyDescent="0.25">
      <c r="A105" s="821"/>
      <c r="B105" s="614"/>
      <c r="C105" s="614"/>
      <c r="D105" s="614"/>
      <c r="E105" s="614"/>
      <c r="F105" s="614"/>
      <c r="G105" s="614"/>
      <c r="H105" s="614"/>
    </row>
    <row r="106" spans="1:8" ht="60" x14ac:dyDescent="0.25">
      <c r="A106" s="766"/>
      <c r="B106" s="613" t="s">
        <v>5461</v>
      </c>
      <c r="C106" s="614"/>
      <c r="D106" s="614"/>
      <c r="E106" s="614"/>
      <c r="F106" s="614"/>
      <c r="G106" s="614"/>
      <c r="H106" s="614"/>
    </row>
    <row r="107" spans="1:8" ht="15" customHeight="1" x14ac:dyDescent="0.25">
      <c r="A107" s="825" t="s">
        <v>5462</v>
      </c>
      <c r="B107" s="614"/>
      <c r="C107" s="614"/>
      <c r="D107" s="614"/>
      <c r="E107" s="614"/>
      <c r="F107" s="614"/>
      <c r="G107" s="614"/>
      <c r="H107" s="614"/>
    </row>
    <row r="108" spans="1:8" x14ac:dyDescent="0.25">
      <c r="A108" s="825"/>
      <c r="B108" s="614"/>
      <c r="C108" s="614"/>
      <c r="D108" s="614"/>
      <c r="E108" s="614"/>
      <c r="F108" s="614"/>
      <c r="G108" s="614"/>
      <c r="H108" s="614"/>
    </row>
    <row r="109" spans="1:8" x14ac:dyDescent="0.25">
      <c r="A109" s="825"/>
      <c r="B109" s="614"/>
      <c r="C109" s="614"/>
      <c r="D109" s="614"/>
      <c r="E109" s="614"/>
      <c r="F109" s="614"/>
      <c r="G109" s="614"/>
      <c r="H109" s="614"/>
    </row>
    <row r="110" spans="1:8" x14ac:dyDescent="0.25">
      <c r="A110" s="825"/>
      <c r="B110" s="614"/>
      <c r="C110" s="614"/>
      <c r="D110" s="614"/>
      <c r="E110" s="614"/>
      <c r="F110" s="614"/>
      <c r="G110" s="614"/>
      <c r="H110" s="614"/>
    </row>
    <row r="111" spans="1:8" x14ac:dyDescent="0.25">
      <c r="A111" s="825"/>
      <c r="B111" s="614"/>
      <c r="C111" s="614"/>
      <c r="D111" s="614"/>
      <c r="E111" s="614"/>
      <c r="F111" s="614"/>
      <c r="G111" s="614"/>
      <c r="H111" s="614"/>
    </row>
    <row r="112" spans="1:8" x14ac:dyDescent="0.25">
      <c r="A112" s="825"/>
      <c r="B112" s="614"/>
      <c r="C112" s="614"/>
      <c r="D112" s="614"/>
      <c r="E112" s="614"/>
      <c r="F112" s="614"/>
      <c r="G112" s="614"/>
      <c r="H112" s="614"/>
    </row>
    <row r="113" spans="1:8" x14ac:dyDescent="0.25">
      <c r="A113" s="825"/>
      <c r="B113" s="614"/>
      <c r="C113" s="614"/>
      <c r="D113" s="614"/>
      <c r="E113" s="614"/>
      <c r="F113" s="614"/>
      <c r="G113" s="614"/>
      <c r="H113" s="614"/>
    </row>
    <row r="114" spans="1:8" x14ac:dyDescent="0.25">
      <c r="A114" s="825"/>
      <c r="B114" s="614"/>
      <c r="C114" s="614"/>
      <c r="D114" s="614"/>
      <c r="E114" s="614"/>
      <c r="F114" s="614"/>
      <c r="G114" s="614"/>
      <c r="H114" s="614"/>
    </row>
    <row r="115" spans="1:8" x14ac:dyDescent="0.25">
      <c r="A115" s="825"/>
      <c r="B115" s="614"/>
      <c r="C115" s="614"/>
      <c r="D115" s="614"/>
      <c r="E115" s="614"/>
      <c r="F115" s="614"/>
      <c r="G115" s="614"/>
      <c r="H115" s="614"/>
    </row>
    <row r="116" spans="1:8" x14ac:dyDescent="0.25">
      <c r="A116" s="825"/>
      <c r="B116" s="614"/>
      <c r="C116" s="614"/>
      <c r="D116" s="614"/>
      <c r="E116" s="614"/>
      <c r="F116" s="614"/>
      <c r="G116" s="614"/>
      <c r="H116" s="614"/>
    </row>
    <row r="117" spans="1:8" x14ac:dyDescent="0.25">
      <c r="A117" s="825"/>
      <c r="B117" s="614"/>
      <c r="C117" s="614"/>
      <c r="D117" s="614"/>
      <c r="E117" s="614"/>
      <c r="F117" s="614"/>
      <c r="G117" s="614"/>
      <c r="H117" s="614"/>
    </row>
    <row r="118" spans="1:8" x14ac:dyDescent="0.25">
      <c r="A118" s="825"/>
      <c r="B118" s="614"/>
      <c r="C118" s="614"/>
      <c r="D118" s="614"/>
      <c r="E118" s="614"/>
      <c r="F118" s="614"/>
      <c r="G118" s="614"/>
      <c r="H118" s="614"/>
    </row>
    <row r="119" spans="1:8" ht="60" x14ac:dyDescent="0.25">
      <c r="A119" s="825"/>
      <c r="B119" s="613" t="s">
        <v>5463</v>
      </c>
      <c r="C119" s="614"/>
      <c r="D119" s="614"/>
      <c r="E119" s="614"/>
      <c r="F119" s="614"/>
      <c r="G119" s="614"/>
      <c r="H119" s="614"/>
    </row>
    <row r="120" spans="1:8" x14ac:dyDescent="0.25">
      <c r="A120" s="764" t="s">
        <v>5464</v>
      </c>
      <c r="B120" s="612" t="s">
        <v>5465</v>
      </c>
      <c r="C120" s="614"/>
      <c r="D120" s="614"/>
      <c r="E120" s="614"/>
      <c r="F120" s="614"/>
      <c r="G120" s="614"/>
      <c r="H120" s="614"/>
    </row>
    <row r="121" spans="1:8" x14ac:dyDescent="0.25">
      <c r="A121" s="764"/>
      <c r="B121" s="612" t="s">
        <v>5466</v>
      </c>
      <c r="C121" s="614"/>
      <c r="D121" s="614"/>
      <c r="E121" s="614"/>
      <c r="F121" s="614"/>
      <c r="G121" s="614"/>
      <c r="H121" s="614"/>
    </row>
    <row r="122" spans="1:8" ht="30" x14ac:dyDescent="0.25">
      <c r="A122" s="764"/>
      <c r="B122" s="613" t="s">
        <v>5467</v>
      </c>
      <c r="C122" s="614"/>
      <c r="D122" s="614"/>
      <c r="E122" s="614"/>
      <c r="F122" s="614"/>
      <c r="G122" s="614"/>
      <c r="H122" s="614"/>
    </row>
    <row r="123" spans="1:8" x14ac:dyDescent="0.25">
      <c r="A123" s="764"/>
      <c r="B123" s="612" t="s">
        <v>5468</v>
      </c>
      <c r="C123" s="614"/>
      <c r="D123" s="614"/>
      <c r="E123" s="614"/>
      <c r="F123" s="614"/>
      <c r="G123" s="614"/>
      <c r="H123" s="614"/>
    </row>
    <row r="124" spans="1:8" x14ac:dyDescent="0.25">
      <c r="A124" s="764"/>
      <c r="B124" s="612" t="s">
        <v>5469</v>
      </c>
      <c r="C124" s="614"/>
      <c r="D124" s="614"/>
      <c r="E124" s="614"/>
      <c r="F124" s="614"/>
      <c r="G124" s="614"/>
      <c r="H124" s="614"/>
    </row>
    <row r="125" spans="1:8" x14ac:dyDescent="0.25">
      <c r="A125" s="764"/>
      <c r="B125" s="612" t="s">
        <v>5470</v>
      </c>
      <c r="C125" s="614"/>
      <c r="D125" s="614"/>
      <c r="E125" s="614"/>
      <c r="F125" s="614"/>
      <c r="G125" s="614"/>
      <c r="H125" s="614"/>
    </row>
    <row r="126" spans="1:8" x14ac:dyDescent="0.25">
      <c r="A126" s="764"/>
      <c r="B126" s="612" t="s">
        <v>5471</v>
      </c>
      <c r="C126" s="614"/>
      <c r="D126" s="614"/>
      <c r="E126" s="614"/>
      <c r="F126" s="614"/>
      <c r="G126" s="614"/>
      <c r="H126" s="614"/>
    </row>
    <row r="127" spans="1:8" x14ac:dyDescent="0.25">
      <c r="A127" s="678" t="s">
        <v>5472</v>
      </c>
      <c r="B127" s="679"/>
      <c r="C127" s="679"/>
      <c r="D127" s="679"/>
      <c r="E127" s="679"/>
      <c r="F127" s="679"/>
      <c r="G127" s="679"/>
      <c r="H127" s="680"/>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55" t="s">
        <v>1963</v>
      </c>
      <c r="B1" s="655"/>
      <c r="C1" s="655"/>
      <c r="D1" s="655"/>
      <c r="E1" s="655"/>
      <c r="F1" s="655"/>
      <c r="G1" s="655"/>
      <c r="H1" s="655"/>
      <c r="I1" s="655"/>
      <c r="J1" s="655"/>
    </row>
    <row r="3" spans="1:10" ht="15" customHeight="1" x14ac:dyDescent="0.25">
      <c r="A3" s="670" t="s">
        <v>5473</v>
      </c>
      <c r="B3" s="670"/>
      <c r="C3" s="670"/>
      <c r="D3" s="670"/>
      <c r="E3" s="670"/>
      <c r="F3" s="670"/>
      <c r="G3" s="670"/>
      <c r="H3" s="670"/>
      <c r="I3" s="670"/>
      <c r="J3" s="670"/>
    </row>
    <row r="5" spans="1:10" x14ac:dyDescent="0.25">
      <c r="A5" s="764" t="s">
        <v>5429</v>
      </c>
      <c r="B5" s="764"/>
      <c r="C5" s="764"/>
      <c r="D5" s="764"/>
      <c r="E5" s="764"/>
      <c r="F5" s="764"/>
      <c r="G5" s="764"/>
      <c r="H5" s="764"/>
      <c r="I5" s="764"/>
      <c r="J5" s="764"/>
    </row>
    <row r="6" spans="1:10" x14ac:dyDescent="0.25">
      <c r="A6" s="770"/>
      <c r="B6" s="837"/>
      <c r="C6" s="837"/>
      <c r="D6" s="837"/>
      <c r="E6" s="837"/>
      <c r="F6" s="837"/>
      <c r="G6" s="837"/>
      <c r="H6" s="837"/>
      <c r="I6" s="837"/>
      <c r="J6" s="771"/>
    </row>
    <row r="8" spans="1:10" x14ac:dyDescent="0.25">
      <c r="A8" s="767" t="s">
        <v>5430</v>
      </c>
      <c r="B8" s="768"/>
      <c r="C8" s="768"/>
      <c r="D8" s="768"/>
      <c r="E8" s="768"/>
      <c r="F8" s="768"/>
      <c r="G8" s="768"/>
      <c r="H8" s="768"/>
      <c r="I8" s="768"/>
      <c r="J8" s="769"/>
    </row>
    <row r="9" spans="1:10" x14ac:dyDescent="0.25">
      <c r="A9" s="770"/>
      <c r="B9" s="837"/>
      <c r="C9" s="837"/>
      <c r="D9" s="837"/>
      <c r="E9" s="837"/>
      <c r="F9" s="837"/>
      <c r="G9" s="837"/>
      <c r="H9" s="837"/>
      <c r="I9" s="837"/>
      <c r="J9" s="771"/>
    </row>
    <row r="11" spans="1:10" x14ac:dyDescent="0.25">
      <c r="A11" s="826" t="s">
        <v>5474</v>
      </c>
      <c r="B11" s="826"/>
      <c r="C11" s="826"/>
      <c r="D11" s="826"/>
      <c r="E11" s="826"/>
      <c r="F11" s="826"/>
      <c r="G11" s="826"/>
      <c r="H11" s="826"/>
      <c r="I11" s="826"/>
      <c r="J11" s="826"/>
    </row>
    <row r="12" spans="1:10" x14ac:dyDescent="0.25">
      <c r="A12" s="764" t="s">
        <v>5475</v>
      </c>
      <c r="B12" s="764"/>
      <c r="C12" s="764"/>
      <c r="D12" s="764"/>
      <c r="E12" s="764"/>
      <c r="F12" s="764"/>
      <c r="G12" s="764"/>
      <c r="H12" s="764"/>
      <c r="I12" s="764"/>
      <c r="J12" s="764"/>
    </row>
    <row r="13" spans="1:10" x14ac:dyDescent="0.25">
      <c r="A13" s="838"/>
      <c r="B13" s="838"/>
      <c r="C13" s="838"/>
      <c r="D13" s="838"/>
      <c r="E13" s="838"/>
      <c r="F13" s="838"/>
      <c r="G13" s="838"/>
      <c r="H13" s="838"/>
      <c r="I13" s="838"/>
      <c r="J13" s="838"/>
    </row>
    <row r="14" spans="1:10" x14ac:dyDescent="0.25">
      <c r="A14" s="838"/>
      <c r="B14" s="838"/>
      <c r="C14" s="838"/>
      <c r="D14" s="838"/>
      <c r="E14" s="838"/>
      <c r="F14" s="838"/>
      <c r="G14" s="838"/>
      <c r="H14" s="838"/>
      <c r="I14" s="838"/>
      <c r="J14" s="838"/>
    </row>
    <row r="15" spans="1:10" x14ac:dyDescent="0.25">
      <c r="A15" s="764" t="s">
        <v>5476</v>
      </c>
      <c r="B15" s="764"/>
      <c r="C15" s="764"/>
      <c r="D15" s="764"/>
      <c r="E15" s="764"/>
      <c r="F15" s="764"/>
      <c r="G15" s="764"/>
      <c r="H15" s="764"/>
      <c r="I15" s="764"/>
      <c r="J15" s="764"/>
    </row>
    <row r="16" spans="1:10" x14ac:dyDescent="0.25">
      <c r="A16" s="838"/>
      <c r="B16" s="838"/>
      <c r="C16" s="838"/>
      <c r="D16" s="838"/>
      <c r="E16" s="838"/>
      <c r="F16" s="838"/>
      <c r="G16" s="838"/>
      <c r="H16" s="838"/>
      <c r="I16" s="838"/>
      <c r="J16" s="838"/>
    </row>
    <row r="17" spans="1:13" x14ac:dyDescent="0.25">
      <c r="A17" s="838"/>
      <c r="B17" s="838"/>
      <c r="C17" s="838"/>
      <c r="D17" s="838"/>
      <c r="E17" s="838"/>
      <c r="F17" s="838"/>
      <c r="G17" s="838"/>
      <c r="H17" s="838"/>
      <c r="I17" s="838"/>
      <c r="J17" s="838"/>
    </row>
    <row r="18" spans="1:13" x14ac:dyDescent="0.25">
      <c r="A18" s="767" t="s">
        <v>5477</v>
      </c>
      <c r="B18" s="768"/>
      <c r="C18" s="768"/>
      <c r="D18" s="768"/>
      <c r="E18" s="768"/>
      <c r="F18" s="768"/>
      <c r="G18" s="768"/>
      <c r="H18" s="768"/>
      <c r="I18" s="768"/>
      <c r="J18" s="769"/>
    </row>
    <row r="19" spans="1:13" x14ac:dyDescent="0.25">
      <c r="A19" s="864"/>
      <c r="B19" s="865"/>
      <c r="C19" s="865"/>
      <c r="D19" s="865"/>
      <c r="E19" s="865"/>
      <c r="F19" s="865"/>
      <c r="G19" s="865"/>
      <c r="H19" s="865"/>
      <c r="I19" s="865"/>
      <c r="J19" s="866"/>
    </row>
    <row r="20" spans="1:13" x14ac:dyDescent="0.25">
      <c r="A20" s="867"/>
      <c r="B20" s="868"/>
      <c r="C20" s="868"/>
      <c r="D20" s="868"/>
      <c r="E20" s="868"/>
      <c r="F20" s="868"/>
      <c r="G20" s="868"/>
      <c r="H20" s="868"/>
      <c r="I20" s="868"/>
      <c r="J20" s="869"/>
    </row>
    <row r="22" spans="1:13" ht="15" customHeight="1" x14ac:dyDescent="0.25">
      <c r="A22" s="670" t="s">
        <v>5478</v>
      </c>
      <c r="B22" s="670"/>
      <c r="C22" s="670"/>
      <c r="D22" s="670"/>
      <c r="E22" s="670"/>
      <c r="F22" s="670"/>
      <c r="G22" s="670"/>
      <c r="H22" s="670"/>
      <c r="I22" s="670"/>
      <c r="J22" s="670"/>
      <c r="K22" s="670"/>
      <c r="L22" s="670"/>
      <c r="M22" s="670"/>
    </row>
    <row r="24" spans="1:13" x14ac:dyDescent="0.25">
      <c r="A24" s="764" t="s">
        <v>1463</v>
      </c>
      <c r="B24" s="764"/>
      <c r="C24" s="764"/>
      <c r="D24" s="764"/>
      <c r="E24" s="764"/>
      <c r="F24" s="764"/>
      <c r="G24" s="764"/>
      <c r="H24" s="764"/>
      <c r="I24" s="764"/>
      <c r="J24" s="764"/>
    </row>
    <row r="25" spans="1:13" x14ac:dyDescent="0.25">
      <c r="A25" s="864"/>
      <c r="B25" s="865"/>
      <c r="C25" s="865"/>
      <c r="D25" s="865"/>
      <c r="E25" s="865"/>
      <c r="F25" s="865"/>
      <c r="G25" s="865"/>
      <c r="H25" s="865"/>
      <c r="I25" s="865"/>
      <c r="J25" s="866"/>
    </row>
    <row r="26" spans="1:13" x14ac:dyDescent="0.25">
      <c r="A26" s="867"/>
      <c r="B26" s="868"/>
      <c r="C26" s="868"/>
      <c r="D26" s="868"/>
      <c r="E26" s="868"/>
      <c r="F26" s="868"/>
      <c r="G26" s="868"/>
      <c r="H26" s="868"/>
      <c r="I26" s="868"/>
      <c r="J26" s="869"/>
    </row>
    <row r="27" spans="1:13" x14ac:dyDescent="0.25">
      <c r="A27" s="767" t="s">
        <v>5479</v>
      </c>
      <c r="B27" s="768"/>
      <c r="C27" s="768"/>
      <c r="D27" s="768"/>
      <c r="E27" s="768"/>
      <c r="F27" s="768"/>
      <c r="G27" s="768"/>
      <c r="H27" s="768"/>
      <c r="I27" s="768"/>
      <c r="J27" s="769"/>
    </row>
    <row r="28" spans="1:13" x14ac:dyDescent="0.25">
      <c r="A28" s="864"/>
      <c r="B28" s="865"/>
      <c r="C28" s="865"/>
      <c r="D28" s="865"/>
      <c r="E28" s="865"/>
      <c r="F28" s="865"/>
      <c r="G28" s="865"/>
      <c r="H28" s="865"/>
      <c r="I28" s="865"/>
      <c r="J28" s="866"/>
    </row>
    <row r="29" spans="1:13" x14ac:dyDescent="0.25">
      <c r="A29" s="867"/>
      <c r="B29" s="868"/>
      <c r="C29" s="868"/>
      <c r="D29" s="868"/>
      <c r="E29" s="868"/>
      <c r="F29" s="868"/>
      <c r="G29" s="868"/>
      <c r="H29" s="868"/>
      <c r="I29" s="868"/>
      <c r="J29" s="869"/>
    </row>
    <row r="30" spans="1:13" x14ac:dyDescent="0.25">
      <c r="A30" s="767" t="s">
        <v>4409</v>
      </c>
      <c r="B30" s="768"/>
      <c r="C30" s="768"/>
      <c r="D30" s="768"/>
      <c r="E30" s="768"/>
      <c r="F30" s="768"/>
      <c r="G30" s="768"/>
      <c r="H30" s="768"/>
      <c r="I30" s="768"/>
      <c r="J30" s="769"/>
    </row>
    <row r="31" spans="1:13" x14ac:dyDescent="0.25">
      <c r="A31" s="838"/>
      <c r="B31" s="838"/>
      <c r="C31" s="838"/>
      <c r="D31" s="838"/>
      <c r="E31" s="838"/>
      <c r="F31" s="838"/>
      <c r="G31" s="838"/>
      <c r="H31" s="838"/>
      <c r="I31" s="838"/>
      <c r="J31" s="838"/>
    </row>
    <row r="32" spans="1:13" x14ac:dyDescent="0.25">
      <c r="A32" s="838"/>
      <c r="B32" s="838"/>
      <c r="C32" s="838"/>
      <c r="D32" s="838"/>
      <c r="E32" s="838"/>
      <c r="F32" s="838"/>
      <c r="G32" s="838"/>
      <c r="H32" s="838"/>
      <c r="I32" s="838"/>
      <c r="J32" s="838"/>
    </row>
    <row r="33" spans="1:11" x14ac:dyDescent="0.25">
      <c r="A33" s="767" t="s">
        <v>5480</v>
      </c>
      <c r="B33" s="768"/>
      <c r="C33" s="768"/>
      <c r="D33" s="768"/>
      <c r="E33" s="768"/>
      <c r="F33" s="768"/>
      <c r="G33" s="768"/>
      <c r="H33" s="768"/>
      <c r="I33" s="768"/>
      <c r="J33" s="769"/>
    </row>
    <row r="34" spans="1:11" x14ac:dyDescent="0.25">
      <c r="A34" s="864"/>
      <c r="B34" s="865"/>
      <c r="C34" s="865"/>
      <c r="D34" s="865"/>
      <c r="E34" s="865"/>
      <c r="F34" s="865"/>
      <c r="G34" s="865"/>
      <c r="H34" s="865"/>
      <c r="I34" s="865"/>
      <c r="J34" s="866"/>
    </row>
    <row r="35" spans="1:11" x14ac:dyDescent="0.25">
      <c r="A35" s="867"/>
      <c r="B35" s="868"/>
      <c r="C35" s="868"/>
      <c r="D35" s="868"/>
      <c r="E35" s="868"/>
      <c r="F35" s="868"/>
      <c r="G35" s="868"/>
      <c r="H35" s="868"/>
      <c r="I35" s="868"/>
      <c r="J35" s="869"/>
    </row>
    <row r="37" spans="1:11" x14ac:dyDescent="0.25">
      <c r="A37" s="650" t="s">
        <v>5481</v>
      </c>
      <c r="B37" s="650"/>
      <c r="C37" s="650"/>
      <c r="D37" s="650"/>
      <c r="E37" s="650"/>
      <c r="F37" s="650"/>
      <c r="G37" s="650"/>
      <c r="H37" s="650"/>
      <c r="I37" s="650"/>
      <c r="J37" s="650"/>
      <c r="K37" s="650"/>
    </row>
    <row r="38" spans="1:11" ht="15" customHeight="1" x14ac:dyDescent="0.25">
      <c r="A38" s="825" t="s">
        <v>5482</v>
      </c>
      <c r="B38" s="825" t="s">
        <v>5483</v>
      </c>
      <c r="C38" s="825" t="s">
        <v>5484</v>
      </c>
      <c r="D38" s="825" t="s">
        <v>5485</v>
      </c>
      <c r="E38" s="825"/>
      <c r="F38" s="825"/>
      <c r="G38" s="825"/>
      <c r="H38" s="825"/>
      <c r="I38" s="825"/>
      <c r="J38" s="825"/>
      <c r="K38" s="825" t="s">
        <v>5486</v>
      </c>
    </row>
    <row r="39" spans="1:11" ht="75" x14ac:dyDescent="0.25">
      <c r="A39" s="825"/>
      <c r="B39" s="825"/>
      <c r="C39" s="825"/>
      <c r="D39" s="616" t="s">
        <v>5487</v>
      </c>
      <c r="E39" s="616" t="s">
        <v>5488</v>
      </c>
      <c r="F39" s="616" t="s">
        <v>5489</v>
      </c>
      <c r="G39" s="616" t="s">
        <v>5490</v>
      </c>
      <c r="H39" s="616" t="s">
        <v>5491</v>
      </c>
      <c r="I39" s="616" t="s">
        <v>5492</v>
      </c>
      <c r="J39" s="616" t="s">
        <v>5493</v>
      </c>
      <c r="K39" s="825"/>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50" t="s">
        <v>5494</v>
      </c>
      <c r="B60" s="650"/>
      <c r="C60" s="650"/>
      <c r="D60" s="650"/>
      <c r="E60" s="650"/>
      <c r="F60" s="650"/>
      <c r="G60" s="650"/>
      <c r="H60" s="650"/>
      <c r="I60" s="650"/>
      <c r="J60" s="650"/>
      <c r="K60" s="650"/>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71" t="s">
        <v>5495</v>
      </c>
      <c r="B1" s="671"/>
      <c r="C1" s="671"/>
      <c r="D1" s="671"/>
      <c r="E1" s="671"/>
      <c r="F1" s="671"/>
      <c r="G1" s="671"/>
      <c r="H1" s="671"/>
      <c r="I1" s="671"/>
      <c r="J1" s="671"/>
      <c r="K1" s="671"/>
      <c r="L1" s="671"/>
      <c r="M1" s="671"/>
    </row>
    <row r="3" spans="1:13" x14ac:dyDescent="0.25">
      <c r="A3" s="767" t="s">
        <v>5496</v>
      </c>
      <c r="B3" s="768"/>
      <c r="C3" s="768"/>
      <c r="D3" s="768"/>
      <c r="E3" s="768"/>
      <c r="F3" s="768"/>
      <c r="G3" s="768"/>
      <c r="H3" s="768"/>
      <c r="I3" s="768"/>
      <c r="J3" s="768"/>
      <c r="K3" s="768"/>
      <c r="L3" s="768"/>
      <c r="M3" s="769"/>
    </row>
    <row r="4" spans="1:13" x14ac:dyDescent="0.25">
      <c r="A4" s="770"/>
      <c r="B4" s="837"/>
      <c r="C4" s="837"/>
      <c r="D4" s="837"/>
      <c r="E4" s="837"/>
      <c r="F4" s="837"/>
      <c r="G4" s="837"/>
      <c r="H4" s="837"/>
      <c r="I4" s="837"/>
      <c r="J4" s="837"/>
      <c r="K4" s="837"/>
      <c r="L4" s="837"/>
      <c r="M4" s="771"/>
    </row>
    <row r="5" spans="1:13" x14ac:dyDescent="0.25">
      <c r="A5" s="767" t="s">
        <v>5497</v>
      </c>
      <c r="B5" s="768"/>
      <c r="C5" s="768"/>
      <c r="D5" s="768"/>
      <c r="E5" s="768"/>
      <c r="F5" s="768"/>
      <c r="G5" s="768"/>
      <c r="H5" s="768"/>
      <c r="I5" s="768"/>
      <c r="J5" s="768"/>
      <c r="K5" s="768"/>
      <c r="L5" s="768"/>
      <c r="M5" s="769"/>
    </row>
    <row r="6" spans="1:13" x14ac:dyDescent="0.25">
      <c r="A6" s="770"/>
      <c r="B6" s="837"/>
      <c r="C6" s="837"/>
      <c r="D6" s="837"/>
      <c r="E6" s="837"/>
      <c r="F6" s="837"/>
      <c r="G6" s="837"/>
      <c r="H6" s="837"/>
      <c r="I6" s="837"/>
      <c r="J6" s="837"/>
      <c r="K6" s="837"/>
      <c r="L6" s="837"/>
      <c r="M6" s="771"/>
    </row>
    <row r="7" spans="1:13" x14ac:dyDescent="0.25">
      <c r="A7" s="767" t="s">
        <v>1211</v>
      </c>
      <c r="B7" s="768"/>
      <c r="C7" s="768"/>
      <c r="D7" s="768"/>
      <c r="E7" s="768"/>
      <c r="F7" s="768"/>
      <c r="G7" s="768"/>
      <c r="H7" s="768"/>
      <c r="I7" s="768"/>
      <c r="J7" s="768"/>
      <c r="K7" s="768"/>
      <c r="L7" s="768"/>
      <c r="M7" s="769"/>
    </row>
    <row r="8" spans="1:13" x14ac:dyDescent="0.25">
      <c r="A8" s="770"/>
      <c r="B8" s="837"/>
      <c r="C8" s="837"/>
      <c r="D8" s="837"/>
      <c r="E8" s="837"/>
      <c r="F8" s="837"/>
      <c r="G8" s="837"/>
      <c r="H8" s="837"/>
      <c r="I8" s="837"/>
      <c r="J8" s="837"/>
      <c r="K8" s="837"/>
      <c r="L8" s="837"/>
      <c r="M8" s="771"/>
    </row>
    <row r="10" spans="1:13" x14ac:dyDescent="0.25">
      <c r="A10" s="826" t="s">
        <v>5498</v>
      </c>
      <c r="B10" s="826"/>
      <c r="C10" s="826"/>
      <c r="D10" s="826"/>
      <c r="E10" s="826"/>
      <c r="F10" s="826"/>
      <c r="G10" s="826"/>
      <c r="H10" s="826"/>
      <c r="I10" s="826"/>
      <c r="J10" s="826"/>
      <c r="K10" s="826"/>
      <c r="L10" s="826"/>
      <c r="M10" s="826"/>
    </row>
    <row r="11" spans="1:13" ht="15" customHeight="1" x14ac:dyDescent="0.25">
      <c r="A11" s="825" t="s">
        <v>5499</v>
      </c>
      <c r="B11" s="825"/>
      <c r="C11" s="825"/>
      <c r="D11" s="825"/>
      <c r="E11" s="825"/>
      <c r="F11" s="825"/>
      <c r="G11" s="825"/>
      <c r="H11" s="825"/>
      <c r="I11" s="825"/>
      <c r="J11" s="764" t="s">
        <v>5500</v>
      </c>
      <c r="K11" s="764"/>
      <c r="L11" s="838"/>
      <c r="M11" s="838"/>
    </row>
    <row r="12" spans="1:13" x14ac:dyDescent="0.25">
      <c r="A12" s="767" t="s">
        <v>5501</v>
      </c>
      <c r="B12" s="768"/>
      <c r="C12" s="768"/>
      <c r="D12" s="768"/>
      <c r="E12" s="768"/>
      <c r="F12" s="768"/>
      <c r="G12" s="768"/>
      <c r="H12" s="768"/>
      <c r="I12" s="769"/>
      <c r="J12" s="767" t="s">
        <v>5502</v>
      </c>
      <c r="K12" s="769"/>
      <c r="L12" s="770"/>
      <c r="M12" s="771"/>
    </row>
    <row r="13" spans="1:13" x14ac:dyDescent="0.25">
      <c r="A13" s="767" t="s">
        <v>5503</v>
      </c>
      <c r="B13" s="768"/>
      <c r="C13" s="768"/>
      <c r="D13" s="768"/>
      <c r="E13" s="768"/>
      <c r="F13" s="768"/>
      <c r="G13" s="768"/>
      <c r="H13" s="768"/>
      <c r="I13" s="769"/>
      <c r="J13" s="767" t="s">
        <v>5504</v>
      </c>
      <c r="K13" s="769"/>
      <c r="L13" s="770"/>
      <c r="M13" s="771"/>
    </row>
    <row r="14" spans="1:13" x14ac:dyDescent="0.25">
      <c r="A14" s="767" t="s">
        <v>5505</v>
      </c>
      <c r="B14" s="768"/>
      <c r="C14" s="768"/>
      <c r="D14" s="768"/>
      <c r="E14" s="768"/>
      <c r="F14" s="768"/>
      <c r="G14" s="768"/>
      <c r="H14" s="768"/>
      <c r="I14" s="769"/>
      <c r="J14" s="767" t="s">
        <v>5506</v>
      </c>
      <c r="K14" s="769"/>
      <c r="L14" s="770"/>
      <c r="M14" s="771"/>
    </row>
    <row r="15" spans="1:13" x14ac:dyDescent="0.25">
      <c r="A15" s="767" t="s">
        <v>5507</v>
      </c>
      <c r="B15" s="768"/>
      <c r="C15" s="768"/>
      <c r="D15" s="768"/>
      <c r="E15" s="768"/>
      <c r="F15" s="768"/>
      <c r="G15" s="768"/>
      <c r="H15" s="768"/>
      <c r="I15" s="769"/>
      <c r="J15" s="767" t="s">
        <v>5508</v>
      </c>
      <c r="K15" s="769"/>
      <c r="L15" s="770"/>
      <c r="M15" s="771"/>
    </row>
    <row r="16" spans="1:13" ht="15" customHeight="1" x14ac:dyDescent="0.25">
      <c r="A16" s="825" t="s">
        <v>5509</v>
      </c>
      <c r="B16" s="825"/>
      <c r="C16" s="825"/>
      <c r="D16" s="825"/>
      <c r="E16" s="825"/>
      <c r="F16" s="825"/>
      <c r="G16" s="825"/>
      <c r="H16" s="825"/>
      <c r="I16" s="825"/>
      <c r="J16" s="764" t="s">
        <v>5510</v>
      </c>
      <c r="K16" s="764"/>
      <c r="L16" s="838"/>
      <c r="M16" s="838"/>
    </row>
    <row r="17" spans="1:13" x14ac:dyDescent="0.25">
      <c r="A17" s="767" t="s">
        <v>5511</v>
      </c>
      <c r="B17" s="768"/>
      <c r="C17" s="768"/>
      <c r="D17" s="768"/>
      <c r="E17" s="768"/>
      <c r="F17" s="768"/>
      <c r="G17" s="768"/>
      <c r="H17" s="768"/>
      <c r="I17" s="769"/>
      <c r="J17" s="767" t="s">
        <v>5512</v>
      </c>
      <c r="K17" s="769"/>
      <c r="L17" s="770"/>
      <c r="M17" s="771"/>
    </row>
    <row r="18" spans="1:13" ht="15" customHeight="1" x14ac:dyDescent="0.25">
      <c r="A18" s="818" t="s">
        <v>5513</v>
      </c>
      <c r="B18" s="819"/>
      <c r="C18" s="819"/>
      <c r="D18" s="819"/>
      <c r="E18" s="819"/>
      <c r="F18" s="819"/>
      <c r="G18" s="819"/>
      <c r="H18" s="819"/>
      <c r="I18" s="820"/>
      <c r="J18" s="767" t="s">
        <v>5514</v>
      </c>
      <c r="K18" s="769"/>
      <c r="L18" s="770"/>
      <c r="M18" s="771"/>
    </row>
    <row r="19" spans="1:13" x14ac:dyDescent="0.25">
      <c r="A19" s="767" t="s">
        <v>5515</v>
      </c>
      <c r="B19" s="768"/>
      <c r="C19" s="768"/>
      <c r="D19" s="768"/>
      <c r="E19" s="768"/>
      <c r="F19" s="768"/>
      <c r="G19" s="768"/>
      <c r="H19" s="768"/>
      <c r="I19" s="769"/>
      <c r="J19" s="767" t="s">
        <v>5516</v>
      </c>
      <c r="K19" s="769"/>
      <c r="L19" s="770"/>
      <c r="M19" s="771"/>
    </row>
    <row r="20" spans="1:13" ht="15" customHeight="1" x14ac:dyDescent="0.25">
      <c r="A20" s="818" t="s">
        <v>5517</v>
      </c>
      <c r="B20" s="819"/>
      <c r="C20" s="819"/>
      <c r="D20" s="819"/>
      <c r="E20" s="819"/>
      <c r="F20" s="819"/>
      <c r="G20" s="819"/>
      <c r="H20" s="819"/>
      <c r="I20" s="820"/>
      <c r="J20" s="767" t="s">
        <v>5518</v>
      </c>
      <c r="K20" s="769"/>
      <c r="L20" s="770"/>
      <c r="M20" s="771"/>
    </row>
    <row r="22" spans="1:13" x14ac:dyDescent="0.25">
      <c r="A22" s="827" t="s">
        <v>5519</v>
      </c>
      <c r="B22" s="844"/>
      <c r="C22" s="844"/>
      <c r="D22" s="844"/>
      <c r="E22" s="844"/>
      <c r="F22" s="844"/>
      <c r="G22" s="844"/>
      <c r="H22" s="844"/>
      <c r="I22" s="844"/>
      <c r="J22" s="844"/>
      <c r="K22" s="844"/>
      <c r="L22" s="844"/>
      <c r="M22" s="828"/>
    </row>
    <row r="23" spans="1:13" ht="15" customHeight="1" x14ac:dyDescent="0.25">
      <c r="A23" s="818" t="s">
        <v>5520</v>
      </c>
      <c r="B23" s="819"/>
      <c r="C23" s="819"/>
      <c r="D23" s="819"/>
      <c r="E23" s="819"/>
      <c r="F23" s="819"/>
      <c r="G23" s="819"/>
      <c r="H23" s="819"/>
      <c r="I23" s="820"/>
      <c r="J23" s="767" t="s">
        <v>5521</v>
      </c>
      <c r="K23" s="769"/>
      <c r="L23" s="770"/>
      <c r="M23" s="771"/>
    </row>
    <row r="24" spans="1:13" ht="15" customHeight="1" x14ac:dyDescent="0.25">
      <c r="A24" s="818" t="s">
        <v>5522</v>
      </c>
      <c r="B24" s="819"/>
      <c r="C24" s="819"/>
      <c r="D24" s="819"/>
      <c r="E24" s="819"/>
      <c r="F24" s="819"/>
      <c r="G24" s="819"/>
      <c r="H24" s="819"/>
      <c r="I24" s="820"/>
      <c r="J24" s="767" t="s">
        <v>5523</v>
      </c>
      <c r="K24" s="769"/>
      <c r="L24" s="770"/>
      <c r="M24" s="771"/>
    </row>
    <row r="25" spans="1:13" x14ac:dyDescent="0.25">
      <c r="A25" s="767" t="s">
        <v>5524</v>
      </c>
      <c r="B25" s="768"/>
      <c r="C25" s="768"/>
      <c r="D25" s="768"/>
      <c r="E25" s="768"/>
      <c r="F25" s="768"/>
      <c r="G25" s="768"/>
      <c r="H25" s="768"/>
      <c r="I25" s="769"/>
      <c r="J25" s="767" t="s">
        <v>5525</v>
      </c>
      <c r="K25" s="769"/>
      <c r="L25" s="770"/>
      <c r="M25" s="771"/>
    </row>
    <row r="26" spans="1:13" ht="15" customHeight="1" x14ac:dyDescent="0.25">
      <c r="A26" s="818" t="s">
        <v>5526</v>
      </c>
      <c r="B26" s="819"/>
      <c r="C26" s="819"/>
      <c r="D26" s="819"/>
      <c r="E26" s="819"/>
      <c r="F26" s="819"/>
      <c r="G26" s="819"/>
      <c r="H26" s="819"/>
      <c r="I26" s="820"/>
      <c r="J26" s="767" t="s">
        <v>5527</v>
      </c>
      <c r="K26" s="769"/>
      <c r="L26" s="770"/>
      <c r="M26" s="771"/>
    </row>
    <row r="27" spans="1:13" x14ac:dyDescent="0.25">
      <c r="A27" s="767" t="s">
        <v>5528</v>
      </c>
      <c r="B27" s="768"/>
      <c r="C27" s="768"/>
      <c r="D27" s="768"/>
      <c r="E27" s="768"/>
      <c r="F27" s="768"/>
      <c r="G27" s="768"/>
      <c r="H27" s="768"/>
      <c r="I27" s="769"/>
      <c r="J27" s="767" t="s">
        <v>5529</v>
      </c>
      <c r="K27" s="769"/>
      <c r="L27" s="770"/>
      <c r="M27" s="771"/>
    </row>
    <row r="28" spans="1:13" x14ac:dyDescent="0.25">
      <c r="A28" s="767" t="s">
        <v>5530</v>
      </c>
      <c r="B28" s="768"/>
      <c r="C28" s="768"/>
      <c r="D28" s="768"/>
      <c r="E28" s="768"/>
      <c r="F28" s="768"/>
      <c r="G28" s="768"/>
      <c r="H28" s="768"/>
      <c r="I28" s="769"/>
      <c r="J28" s="767" t="s">
        <v>5531</v>
      </c>
      <c r="K28" s="769"/>
      <c r="L28" s="770"/>
      <c r="M28" s="771"/>
    </row>
    <row r="29" spans="1:13" x14ac:dyDescent="0.25">
      <c r="A29" s="767" t="s">
        <v>5532</v>
      </c>
      <c r="B29" s="768"/>
      <c r="C29" s="768"/>
      <c r="D29" s="768"/>
      <c r="E29" s="768"/>
      <c r="F29" s="768"/>
      <c r="G29" s="768"/>
      <c r="H29" s="768"/>
      <c r="I29" s="769"/>
      <c r="J29" s="767" t="s">
        <v>5533</v>
      </c>
      <c r="K29" s="769"/>
      <c r="L29" s="770"/>
      <c r="M29" s="771"/>
    </row>
    <row r="31" spans="1:13" ht="15" customHeight="1" x14ac:dyDescent="0.25">
      <c r="A31" s="670" t="s">
        <v>5534</v>
      </c>
      <c r="B31" s="670"/>
      <c r="C31" s="670"/>
      <c r="D31" s="670"/>
      <c r="E31" s="670"/>
      <c r="F31" s="670"/>
      <c r="G31" s="670"/>
      <c r="H31" s="670"/>
      <c r="I31" s="670"/>
      <c r="J31" s="670"/>
      <c r="K31" s="670"/>
      <c r="L31" s="670"/>
      <c r="M31" s="670"/>
    </row>
    <row r="32" spans="1:13" x14ac:dyDescent="0.25">
      <c r="A32" s="670"/>
      <c r="B32" s="670"/>
      <c r="C32" s="670"/>
      <c r="D32" s="670"/>
      <c r="E32" s="670"/>
      <c r="F32" s="670"/>
      <c r="G32" s="670"/>
      <c r="H32" s="670"/>
      <c r="I32" s="670"/>
      <c r="J32" s="670"/>
      <c r="K32" s="670"/>
      <c r="L32" s="670"/>
      <c r="M32" s="670"/>
    </row>
    <row r="33" spans="1:13" x14ac:dyDescent="0.25">
      <c r="A33" s="670"/>
      <c r="B33" s="670"/>
      <c r="C33" s="670"/>
      <c r="D33" s="670"/>
      <c r="E33" s="670"/>
      <c r="F33" s="670"/>
      <c r="G33" s="670"/>
      <c r="H33" s="670"/>
      <c r="I33" s="670"/>
      <c r="J33" s="670"/>
      <c r="K33" s="670"/>
      <c r="L33" s="670"/>
      <c r="M33" s="670"/>
    </row>
    <row r="34" spans="1:13" x14ac:dyDescent="0.25">
      <c r="A34" s="670"/>
      <c r="B34" s="670"/>
      <c r="C34" s="670"/>
      <c r="D34" s="670"/>
      <c r="E34" s="670"/>
      <c r="F34" s="670"/>
      <c r="G34" s="670"/>
      <c r="H34" s="670"/>
      <c r="I34" s="670"/>
      <c r="J34" s="670"/>
      <c r="K34" s="670"/>
      <c r="L34" s="670"/>
      <c r="M34" s="670"/>
    </row>
    <row r="35" spans="1:13" x14ac:dyDescent="0.25">
      <c r="A35" s="670"/>
      <c r="B35" s="670"/>
      <c r="C35" s="670"/>
      <c r="D35" s="670"/>
      <c r="E35" s="670"/>
      <c r="F35" s="670"/>
      <c r="G35" s="670"/>
      <c r="H35" s="670"/>
      <c r="I35" s="670"/>
      <c r="J35" s="670"/>
      <c r="K35" s="670"/>
      <c r="L35" s="670"/>
      <c r="M35" s="670"/>
    </row>
    <row r="36" spans="1:13" x14ac:dyDescent="0.25">
      <c r="A36" s="670"/>
      <c r="B36" s="670"/>
      <c r="C36" s="670"/>
      <c r="D36" s="670"/>
      <c r="E36" s="670"/>
      <c r="F36" s="670"/>
      <c r="G36" s="670"/>
      <c r="H36" s="670"/>
      <c r="I36" s="670"/>
      <c r="J36" s="670"/>
      <c r="K36" s="670"/>
      <c r="L36" s="670"/>
      <c r="M36" s="670"/>
    </row>
    <row r="37" spans="1:13" x14ac:dyDescent="0.25">
      <c r="A37" s="670"/>
      <c r="B37" s="670"/>
      <c r="C37" s="670"/>
      <c r="D37" s="670"/>
      <c r="E37" s="670"/>
      <c r="F37" s="670"/>
      <c r="G37" s="670"/>
      <c r="H37" s="670"/>
      <c r="I37" s="670"/>
      <c r="J37" s="670"/>
      <c r="K37" s="670"/>
      <c r="L37" s="670"/>
      <c r="M37" s="670"/>
    </row>
    <row r="38" spans="1:13" x14ac:dyDescent="0.25">
      <c r="A38" s="670"/>
      <c r="B38" s="670"/>
      <c r="C38" s="670"/>
      <c r="D38" s="670"/>
      <c r="E38" s="670"/>
      <c r="F38" s="670"/>
      <c r="G38" s="670"/>
      <c r="H38" s="670"/>
      <c r="I38" s="670"/>
      <c r="J38" s="670"/>
      <c r="K38" s="670"/>
      <c r="L38" s="670"/>
      <c r="M38" s="670"/>
    </row>
    <row r="39" spans="1:13" x14ac:dyDescent="0.25">
      <c r="A39" s="670"/>
      <c r="B39" s="670"/>
      <c r="C39" s="670"/>
      <c r="D39" s="670"/>
      <c r="E39" s="670"/>
      <c r="F39" s="670"/>
      <c r="G39" s="670"/>
      <c r="H39" s="670"/>
      <c r="I39" s="670"/>
      <c r="J39" s="670"/>
      <c r="K39" s="670"/>
      <c r="L39" s="670"/>
      <c r="M39" s="670"/>
    </row>
    <row r="40" spans="1:13" x14ac:dyDescent="0.25">
      <c r="A40" s="670"/>
      <c r="B40" s="670"/>
      <c r="C40" s="670"/>
      <c r="D40" s="670"/>
      <c r="E40" s="670"/>
      <c r="F40" s="670"/>
      <c r="G40" s="670"/>
      <c r="H40" s="670"/>
      <c r="I40" s="670"/>
      <c r="J40" s="670"/>
      <c r="K40" s="670"/>
      <c r="L40" s="670"/>
      <c r="M40" s="670"/>
    </row>
    <row r="41" spans="1:13" x14ac:dyDescent="0.25">
      <c r="A41" s="670"/>
      <c r="B41" s="670"/>
      <c r="C41" s="670"/>
      <c r="D41" s="670"/>
      <c r="E41" s="670"/>
      <c r="F41" s="670"/>
      <c r="G41" s="670"/>
      <c r="H41" s="670"/>
      <c r="I41" s="670"/>
      <c r="J41" s="670"/>
      <c r="K41" s="670"/>
      <c r="L41" s="670"/>
      <c r="M41" s="670"/>
    </row>
    <row r="42" spans="1:13" x14ac:dyDescent="0.25">
      <c r="A42" s="670"/>
      <c r="B42" s="670"/>
      <c r="C42" s="670"/>
      <c r="D42" s="670"/>
      <c r="E42" s="670"/>
      <c r="F42" s="670"/>
      <c r="G42" s="670"/>
      <c r="H42" s="670"/>
      <c r="I42" s="670"/>
      <c r="J42" s="670"/>
      <c r="K42" s="670"/>
      <c r="L42" s="670"/>
      <c r="M42" s="670"/>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59" t="s">
        <v>5535</v>
      </c>
      <c r="B1" s="660"/>
      <c r="C1" s="660"/>
      <c r="D1" s="660"/>
      <c r="E1" s="660"/>
      <c r="F1" s="660"/>
      <c r="G1" s="660"/>
      <c r="H1" s="660"/>
      <c r="I1" s="660"/>
      <c r="J1" s="660"/>
      <c r="K1" s="660"/>
      <c r="L1" s="660"/>
      <c r="M1" s="660"/>
      <c r="N1" s="661"/>
    </row>
    <row r="2" spans="1:14" x14ac:dyDescent="0.25">
      <c r="A2" s="678" t="s">
        <v>5536</v>
      </c>
      <c r="B2" s="679"/>
      <c r="C2" s="679"/>
      <c r="D2" s="679"/>
      <c r="E2" s="679"/>
      <c r="F2" s="679"/>
      <c r="G2" s="679"/>
      <c r="H2" s="679"/>
      <c r="I2" s="679"/>
      <c r="J2" s="679"/>
      <c r="K2" s="679"/>
      <c r="L2" s="679"/>
      <c r="M2" s="679"/>
      <c r="N2" s="680"/>
    </row>
    <row r="3" spans="1:14" x14ac:dyDescent="0.25">
      <c r="A3" s="827" t="s">
        <v>1652</v>
      </c>
      <c r="B3" s="844"/>
      <c r="C3" s="844"/>
      <c r="D3" s="844"/>
      <c r="E3" s="844"/>
      <c r="F3" s="844"/>
      <c r="G3" s="844"/>
      <c r="H3" s="844"/>
      <c r="I3" s="844"/>
      <c r="J3" s="844"/>
      <c r="K3" s="844"/>
      <c r="L3" s="844"/>
      <c r="M3" s="844"/>
      <c r="N3" s="828"/>
    </row>
    <row r="4" spans="1:14" x14ac:dyDescent="0.25">
      <c r="A4" s="767" t="s">
        <v>5537</v>
      </c>
      <c r="B4" s="768"/>
      <c r="C4" s="768"/>
      <c r="D4" s="768"/>
      <c r="E4" s="768"/>
      <c r="F4" s="768"/>
      <c r="G4" s="768"/>
      <c r="H4" s="768"/>
      <c r="I4" s="768"/>
      <c r="J4" s="768"/>
      <c r="K4" s="768"/>
      <c r="L4" s="768"/>
      <c r="M4" s="768"/>
      <c r="N4" s="769"/>
    </row>
    <row r="5" spans="1:14" x14ac:dyDescent="0.25">
      <c r="A5" s="864"/>
      <c r="B5" s="865"/>
      <c r="C5" s="865"/>
      <c r="D5" s="865"/>
      <c r="E5" s="865"/>
      <c r="F5" s="865"/>
      <c r="G5" s="865"/>
      <c r="H5" s="865"/>
      <c r="I5" s="865"/>
      <c r="J5" s="865"/>
      <c r="K5" s="865"/>
      <c r="L5" s="865"/>
      <c r="M5" s="865"/>
      <c r="N5" s="866"/>
    </row>
    <row r="6" spans="1:14" x14ac:dyDescent="0.25">
      <c r="A6" s="867"/>
      <c r="B6" s="868"/>
      <c r="C6" s="868"/>
      <c r="D6" s="868"/>
      <c r="E6" s="868"/>
      <c r="F6" s="868"/>
      <c r="G6" s="868"/>
      <c r="H6" s="868"/>
      <c r="I6" s="868"/>
      <c r="J6" s="868"/>
      <c r="K6" s="868"/>
      <c r="L6" s="868"/>
      <c r="M6" s="868"/>
      <c r="N6" s="869"/>
    </row>
    <row r="7" spans="1:14" x14ac:dyDescent="0.25">
      <c r="A7" s="764" t="s">
        <v>5432</v>
      </c>
      <c r="B7" s="764"/>
      <c r="C7" s="764"/>
      <c r="D7" s="764"/>
      <c r="E7" s="764"/>
      <c r="F7" s="764"/>
      <c r="G7" s="764"/>
      <c r="H7" s="764"/>
      <c r="I7" s="764"/>
      <c r="J7" s="764"/>
      <c r="K7" s="764"/>
      <c r="L7" s="764"/>
      <c r="M7" s="764"/>
      <c r="N7" s="764"/>
    </row>
    <row r="8" spans="1:14" x14ac:dyDescent="0.25">
      <c r="A8" s="770"/>
      <c r="B8" s="837"/>
      <c r="C8" s="837"/>
      <c r="D8" s="837"/>
      <c r="E8" s="837"/>
      <c r="F8" s="837"/>
      <c r="G8" s="837"/>
      <c r="H8" s="837"/>
      <c r="I8" s="837"/>
      <c r="J8" s="837"/>
      <c r="K8" s="837"/>
      <c r="L8" s="837"/>
      <c r="M8" s="837"/>
      <c r="N8" s="771"/>
    </row>
    <row r="9" spans="1:14" x14ac:dyDescent="0.25">
      <c r="A9" s="767" t="s">
        <v>5538</v>
      </c>
      <c r="B9" s="768"/>
      <c r="C9" s="768"/>
      <c r="D9" s="768"/>
      <c r="E9" s="768"/>
      <c r="F9" s="768"/>
      <c r="G9" s="768"/>
      <c r="H9" s="768"/>
      <c r="I9" s="768"/>
      <c r="J9" s="768"/>
      <c r="K9" s="768"/>
      <c r="L9" s="768"/>
      <c r="M9" s="768"/>
      <c r="N9" s="769"/>
    </row>
    <row r="10" spans="1:14" x14ac:dyDescent="0.25">
      <c r="A10" s="770"/>
      <c r="B10" s="837"/>
      <c r="C10" s="837"/>
      <c r="D10" s="837"/>
      <c r="E10" s="837"/>
      <c r="F10" s="837"/>
      <c r="G10" s="837"/>
      <c r="H10" s="837"/>
      <c r="I10" s="837"/>
      <c r="J10" s="837"/>
      <c r="K10" s="837"/>
      <c r="L10" s="837"/>
      <c r="M10" s="837"/>
      <c r="N10" s="771"/>
    </row>
    <row r="11" spans="1:14" x14ac:dyDescent="0.25">
      <c r="A11" s="767" t="s">
        <v>5539</v>
      </c>
      <c r="B11" s="768"/>
      <c r="C11" s="768"/>
      <c r="D11" s="768"/>
      <c r="E11" s="768"/>
      <c r="F11" s="768"/>
      <c r="G11" s="768"/>
      <c r="H11" s="768"/>
      <c r="I11" s="768"/>
      <c r="J11" s="768"/>
      <c r="K11" s="768"/>
      <c r="L11" s="768"/>
      <c r="M11" s="768"/>
      <c r="N11" s="769"/>
    </row>
    <row r="12" spans="1:14" x14ac:dyDescent="0.25">
      <c r="A12" s="770"/>
      <c r="B12" s="837"/>
      <c r="C12" s="837"/>
      <c r="D12" s="837"/>
      <c r="E12" s="837"/>
      <c r="F12" s="837"/>
      <c r="G12" s="837"/>
      <c r="H12" s="837"/>
      <c r="I12" s="837"/>
      <c r="J12" s="837"/>
      <c r="K12" s="837"/>
      <c r="L12" s="837"/>
      <c r="M12" s="837"/>
      <c r="N12" s="771"/>
    </row>
    <row r="13" spans="1:14" x14ac:dyDescent="0.25">
      <c r="A13" s="767" t="s">
        <v>5540</v>
      </c>
      <c r="B13" s="768"/>
      <c r="C13" s="768"/>
      <c r="D13" s="768"/>
      <c r="E13" s="768"/>
      <c r="F13" s="768"/>
      <c r="G13" s="768"/>
      <c r="H13" s="768"/>
      <c r="I13" s="768"/>
      <c r="J13" s="768"/>
      <c r="K13" s="768"/>
      <c r="L13" s="768"/>
      <c r="M13" s="768"/>
      <c r="N13" s="769"/>
    </row>
    <row r="14" spans="1:14" x14ac:dyDescent="0.25">
      <c r="A14" s="770"/>
      <c r="B14" s="837"/>
      <c r="C14" s="837"/>
      <c r="D14" s="837"/>
      <c r="E14" s="837"/>
      <c r="F14" s="837"/>
      <c r="G14" s="837"/>
      <c r="H14" s="837"/>
      <c r="I14" s="837"/>
      <c r="J14" s="837"/>
      <c r="K14" s="837"/>
      <c r="L14" s="837"/>
      <c r="M14" s="837"/>
      <c r="N14" s="771"/>
    </row>
    <row r="15" spans="1:14" x14ac:dyDescent="0.25">
      <c r="A15" s="767" t="s">
        <v>5541</v>
      </c>
      <c r="B15" s="768"/>
      <c r="C15" s="768"/>
      <c r="D15" s="768"/>
      <c r="E15" s="768"/>
      <c r="F15" s="768"/>
      <c r="G15" s="768"/>
      <c r="H15" s="768"/>
      <c r="I15" s="768"/>
      <c r="J15" s="768"/>
      <c r="K15" s="768"/>
      <c r="L15" s="768"/>
      <c r="M15" s="768"/>
      <c r="N15" s="769"/>
    </row>
    <row r="16" spans="1:14" x14ac:dyDescent="0.25">
      <c r="A16" s="770"/>
      <c r="B16" s="837"/>
      <c r="C16" s="837"/>
      <c r="D16" s="837"/>
      <c r="E16" s="837"/>
      <c r="F16" s="837"/>
      <c r="G16" s="837"/>
      <c r="H16" s="837"/>
      <c r="I16" s="837"/>
      <c r="J16" s="837"/>
      <c r="K16" s="837"/>
      <c r="L16" s="837"/>
      <c r="M16" s="837"/>
      <c r="N16" s="771"/>
    </row>
    <row r="18" spans="1:14" x14ac:dyDescent="0.25">
      <c r="A18" s="827" t="s">
        <v>5542</v>
      </c>
      <c r="B18" s="844"/>
      <c r="C18" s="844"/>
      <c r="D18" s="844"/>
      <c r="E18" s="844"/>
      <c r="F18" s="844"/>
      <c r="G18" s="844"/>
      <c r="H18" s="844"/>
      <c r="I18" s="844"/>
      <c r="J18" s="844"/>
      <c r="K18" s="844"/>
      <c r="L18" s="844"/>
      <c r="M18" s="844"/>
      <c r="N18" s="828"/>
    </row>
    <row r="19" spans="1:14" x14ac:dyDescent="0.25">
      <c r="A19" s="767" t="s">
        <v>1667</v>
      </c>
      <c r="B19" s="768"/>
      <c r="C19" s="768"/>
      <c r="D19" s="768"/>
      <c r="E19" s="768"/>
      <c r="F19" s="768"/>
      <c r="G19" s="768"/>
      <c r="H19" s="768"/>
      <c r="I19" s="768"/>
      <c r="J19" s="768"/>
      <c r="K19" s="768"/>
      <c r="L19" s="768"/>
      <c r="M19" s="768"/>
      <c r="N19" s="769"/>
    </row>
    <row r="20" spans="1:14" x14ac:dyDescent="0.25">
      <c r="A20" s="770"/>
      <c r="B20" s="837"/>
      <c r="C20" s="837"/>
      <c r="D20" s="837"/>
      <c r="E20" s="837"/>
      <c r="F20" s="837"/>
      <c r="G20" s="837"/>
      <c r="H20" s="837"/>
      <c r="I20" s="837"/>
      <c r="J20" s="837"/>
      <c r="K20" s="837"/>
      <c r="L20" s="837"/>
      <c r="M20" s="837"/>
      <c r="N20" s="771"/>
    </row>
    <row r="21" spans="1:14" x14ac:dyDescent="0.25">
      <c r="A21" s="650" t="s">
        <v>5543</v>
      </c>
      <c r="B21" s="650"/>
      <c r="C21" s="650"/>
      <c r="D21" s="650"/>
      <c r="E21" s="650"/>
      <c r="F21" s="650"/>
      <c r="G21" s="650"/>
      <c r="H21" s="650"/>
      <c r="I21" s="650"/>
      <c r="J21" s="650"/>
      <c r="K21" s="650"/>
      <c r="L21" s="650"/>
      <c r="M21" s="650"/>
      <c r="N21" s="650"/>
    </row>
    <row r="22" spans="1:14" x14ac:dyDescent="0.25">
      <c r="A22" s="767" t="s">
        <v>5544</v>
      </c>
      <c r="B22" s="768"/>
      <c r="C22" s="768"/>
      <c r="D22" s="768"/>
      <c r="E22" s="768"/>
      <c r="F22" s="768"/>
      <c r="G22" s="768"/>
      <c r="H22" s="768"/>
      <c r="I22" s="768"/>
      <c r="J22" s="768"/>
      <c r="K22" s="768"/>
      <c r="L22" s="768"/>
      <c r="M22" s="768"/>
      <c r="N22" s="769"/>
    </row>
    <row r="23" spans="1:14" x14ac:dyDescent="0.25">
      <c r="A23" s="838"/>
      <c r="B23" s="838"/>
      <c r="C23" s="838"/>
      <c r="D23" s="838"/>
      <c r="E23" s="838"/>
      <c r="F23" s="838"/>
      <c r="G23" s="838"/>
      <c r="H23" s="838"/>
      <c r="I23" s="838"/>
      <c r="J23" s="838"/>
      <c r="K23" s="838"/>
      <c r="L23" s="838"/>
      <c r="M23" s="838"/>
      <c r="N23" s="838"/>
    </row>
    <row r="24" spans="1:14" x14ac:dyDescent="0.25">
      <c r="A24" s="767" t="s">
        <v>1965</v>
      </c>
      <c r="B24" s="768"/>
      <c r="C24" s="768"/>
      <c r="D24" s="768"/>
      <c r="E24" s="768"/>
      <c r="F24" s="768"/>
      <c r="G24" s="768"/>
      <c r="H24" s="768"/>
      <c r="I24" s="768"/>
      <c r="J24" s="768"/>
      <c r="K24" s="768"/>
      <c r="L24" s="768"/>
      <c r="M24" s="768"/>
      <c r="N24" s="769"/>
    </row>
    <row r="25" spans="1:14" x14ac:dyDescent="0.25">
      <c r="A25" s="770"/>
      <c r="B25" s="837"/>
      <c r="C25" s="837"/>
      <c r="D25" s="837"/>
      <c r="E25" s="837"/>
      <c r="F25" s="837"/>
      <c r="G25" s="837"/>
      <c r="H25" s="837"/>
      <c r="I25" s="837"/>
      <c r="J25" s="837"/>
      <c r="K25" s="837"/>
      <c r="L25" s="837"/>
      <c r="M25" s="837"/>
      <c r="N25" s="771"/>
    </row>
    <row r="26" spans="1:14" x14ac:dyDescent="0.25">
      <c r="A26" s="767" t="s">
        <v>5545</v>
      </c>
      <c r="B26" s="768"/>
      <c r="C26" s="768"/>
      <c r="D26" s="768"/>
      <c r="E26" s="768"/>
      <c r="F26" s="768"/>
      <c r="G26" s="768"/>
      <c r="H26" s="768"/>
      <c r="I26" s="768"/>
      <c r="J26" s="768"/>
      <c r="K26" s="768"/>
      <c r="L26" s="768"/>
      <c r="M26" s="768"/>
      <c r="N26" s="769"/>
    </row>
    <row r="27" spans="1:14" x14ac:dyDescent="0.25">
      <c r="A27" s="770"/>
      <c r="B27" s="837"/>
      <c r="C27" s="837"/>
      <c r="D27" s="837"/>
      <c r="E27" s="837"/>
      <c r="F27" s="837"/>
      <c r="G27" s="837"/>
      <c r="H27" s="837"/>
      <c r="I27" s="837"/>
      <c r="J27" s="837"/>
      <c r="K27" s="837"/>
      <c r="L27" s="837"/>
      <c r="M27" s="837"/>
      <c r="N27" s="771"/>
    </row>
    <row r="28" spans="1:14" x14ac:dyDescent="0.25">
      <c r="A28" s="767" t="s">
        <v>1965</v>
      </c>
      <c r="B28" s="768"/>
      <c r="C28" s="768"/>
      <c r="D28" s="768"/>
      <c r="E28" s="768"/>
      <c r="F28" s="768"/>
      <c r="G28" s="768"/>
      <c r="H28" s="768"/>
      <c r="I28" s="768"/>
      <c r="J28" s="768"/>
      <c r="K28" s="768"/>
      <c r="L28" s="768"/>
      <c r="M28" s="768"/>
      <c r="N28" s="769"/>
    </row>
    <row r="29" spans="1:14" x14ac:dyDescent="0.25">
      <c r="A29" s="770"/>
      <c r="B29" s="837"/>
      <c r="C29" s="837"/>
      <c r="D29" s="837"/>
      <c r="E29" s="837"/>
      <c r="F29" s="837"/>
      <c r="G29" s="837"/>
      <c r="H29" s="837"/>
      <c r="I29" s="837"/>
      <c r="J29" s="837"/>
      <c r="K29" s="837"/>
      <c r="L29" s="837"/>
      <c r="M29" s="837"/>
      <c r="N29" s="771"/>
    </row>
    <row r="30" spans="1:14" x14ac:dyDescent="0.25">
      <c r="A30" s="767" t="s">
        <v>5546</v>
      </c>
      <c r="B30" s="768"/>
      <c r="C30" s="768"/>
      <c r="D30" s="768"/>
      <c r="E30" s="768"/>
      <c r="F30" s="768"/>
      <c r="G30" s="768"/>
      <c r="H30" s="768"/>
      <c r="I30" s="768"/>
      <c r="J30" s="768"/>
      <c r="K30" s="768"/>
      <c r="L30" s="768"/>
      <c r="M30" s="768"/>
      <c r="N30" s="769"/>
    </row>
    <row r="31" spans="1:14" x14ac:dyDescent="0.25">
      <c r="A31" s="770"/>
      <c r="B31" s="837"/>
      <c r="C31" s="837"/>
      <c r="D31" s="837"/>
      <c r="E31" s="837"/>
      <c r="F31" s="837"/>
      <c r="G31" s="837"/>
      <c r="H31" s="837"/>
      <c r="I31" s="837"/>
      <c r="J31" s="837"/>
      <c r="K31" s="837"/>
      <c r="L31" s="837"/>
      <c r="M31" s="837"/>
      <c r="N31" s="771"/>
    </row>
    <row r="32" spans="1:14" x14ac:dyDescent="0.25">
      <c r="A32" s="678" t="s">
        <v>5547</v>
      </c>
      <c r="B32" s="679"/>
      <c r="C32" s="679"/>
      <c r="D32" s="679"/>
      <c r="E32" s="679"/>
      <c r="F32" s="679"/>
      <c r="G32" s="679"/>
      <c r="H32" s="679"/>
      <c r="I32" s="679"/>
      <c r="J32" s="679"/>
      <c r="K32" s="679"/>
      <c r="L32" s="679"/>
      <c r="M32" s="679"/>
      <c r="N32" s="680"/>
    </row>
    <row r="33" spans="1:14" x14ac:dyDescent="0.25">
      <c r="A33" s="767" t="s">
        <v>1463</v>
      </c>
      <c r="B33" s="768"/>
      <c r="C33" s="768"/>
      <c r="D33" s="768"/>
      <c r="E33" s="768"/>
      <c r="F33" s="768"/>
      <c r="G33" s="768"/>
      <c r="H33" s="768"/>
      <c r="I33" s="768"/>
      <c r="J33" s="768"/>
      <c r="K33" s="768"/>
      <c r="L33" s="768"/>
      <c r="M33" s="768"/>
      <c r="N33" s="769"/>
    </row>
    <row r="34" spans="1:14" x14ac:dyDescent="0.25">
      <c r="A34" s="770"/>
      <c r="B34" s="837"/>
      <c r="C34" s="837"/>
      <c r="D34" s="837"/>
      <c r="E34" s="837"/>
      <c r="F34" s="837"/>
      <c r="G34" s="837"/>
      <c r="H34" s="837"/>
      <c r="I34" s="837"/>
      <c r="J34" s="837"/>
      <c r="K34" s="837"/>
      <c r="L34" s="837"/>
      <c r="M34" s="837"/>
      <c r="N34" s="771"/>
    </row>
    <row r="35" spans="1:14" x14ac:dyDescent="0.25">
      <c r="A35" s="767" t="s">
        <v>5479</v>
      </c>
      <c r="B35" s="768"/>
      <c r="C35" s="768"/>
      <c r="D35" s="768"/>
      <c r="E35" s="768"/>
      <c r="F35" s="768"/>
      <c r="G35" s="768"/>
      <c r="H35" s="768"/>
      <c r="I35" s="768"/>
      <c r="J35" s="768"/>
      <c r="K35" s="768"/>
      <c r="L35" s="768"/>
      <c r="M35" s="768"/>
      <c r="N35" s="769"/>
    </row>
    <row r="36" spans="1:14" x14ac:dyDescent="0.25">
      <c r="A36" s="770"/>
      <c r="B36" s="837"/>
      <c r="C36" s="837"/>
      <c r="D36" s="837"/>
      <c r="E36" s="837"/>
      <c r="F36" s="837"/>
      <c r="G36" s="837"/>
      <c r="H36" s="837"/>
      <c r="I36" s="837"/>
      <c r="J36" s="837"/>
      <c r="K36" s="837"/>
      <c r="L36" s="837"/>
      <c r="M36" s="837"/>
      <c r="N36" s="771"/>
    </row>
    <row r="37" spans="1:14" x14ac:dyDescent="0.25">
      <c r="A37" s="767" t="s">
        <v>5548</v>
      </c>
      <c r="B37" s="768"/>
      <c r="C37" s="768"/>
      <c r="D37" s="768"/>
      <c r="E37" s="768"/>
      <c r="F37" s="768"/>
      <c r="G37" s="768"/>
      <c r="H37" s="768"/>
      <c r="I37" s="768"/>
      <c r="J37" s="768"/>
      <c r="K37" s="768"/>
      <c r="L37" s="768"/>
      <c r="M37" s="768"/>
      <c r="N37" s="769"/>
    </row>
    <row r="38" spans="1:14" x14ac:dyDescent="0.25">
      <c r="A38" s="864"/>
      <c r="B38" s="865"/>
      <c r="C38" s="865"/>
      <c r="D38" s="865"/>
      <c r="E38" s="865"/>
      <c r="F38" s="865"/>
      <c r="G38" s="865"/>
      <c r="H38" s="865"/>
      <c r="I38" s="865"/>
      <c r="J38" s="865"/>
      <c r="K38" s="865"/>
      <c r="L38" s="865"/>
      <c r="M38" s="865"/>
      <c r="N38" s="866"/>
    </row>
    <row r="39" spans="1:14" x14ac:dyDescent="0.25">
      <c r="A39" s="867"/>
      <c r="B39" s="868"/>
      <c r="C39" s="868"/>
      <c r="D39" s="868"/>
      <c r="E39" s="868"/>
      <c r="F39" s="868"/>
      <c r="G39" s="868"/>
      <c r="H39" s="868"/>
      <c r="I39" s="868"/>
      <c r="J39" s="868"/>
      <c r="K39" s="868"/>
      <c r="L39" s="868"/>
      <c r="M39" s="868"/>
      <c r="N39" s="869"/>
    </row>
    <row r="41" spans="1:14" x14ac:dyDescent="0.25">
      <c r="A41" s="826" t="s">
        <v>5549</v>
      </c>
      <c r="B41" s="826"/>
      <c r="C41" s="826"/>
      <c r="D41" s="826"/>
      <c r="E41" s="826"/>
      <c r="F41" s="826"/>
      <c r="G41" s="826"/>
      <c r="H41" s="826"/>
      <c r="I41" s="826"/>
      <c r="J41" s="826"/>
      <c r="K41" s="826"/>
      <c r="L41" s="826"/>
      <c r="M41" s="826"/>
      <c r="N41" s="826"/>
    </row>
    <row r="42" spans="1:14" x14ac:dyDescent="0.25">
      <c r="A42" s="764" t="s">
        <v>5204</v>
      </c>
      <c r="B42" s="764"/>
      <c r="C42" s="764"/>
      <c r="D42" s="764" t="s">
        <v>2203</v>
      </c>
      <c r="E42" s="764"/>
      <c r="F42" s="764"/>
      <c r="G42" s="767" t="s">
        <v>28</v>
      </c>
      <c r="H42" s="768"/>
      <c r="I42" s="768"/>
      <c r="J42" s="768"/>
      <c r="K42" s="768"/>
      <c r="L42" s="768"/>
      <c r="M42" s="768"/>
      <c r="N42" s="769"/>
    </row>
    <row r="43" spans="1:14" x14ac:dyDescent="0.25">
      <c r="A43" s="764" t="s">
        <v>5550</v>
      </c>
      <c r="B43" s="764"/>
      <c r="C43" s="764"/>
      <c r="D43" s="764">
        <v>1</v>
      </c>
      <c r="E43" s="764"/>
      <c r="F43" s="764"/>
      <c r="G43" s="875">
        <v>0.33333333333333337</v>
      </c>
      <c r="H43" s="764"/>
      <c r="I43" s="764"/>
      <c r="J43" s="764" t="s">
        <v>5551</v>
      </c>
      <c r="K43" s="764"/>
      <c r="L43" s="764"/>
      <c r="M43" s="764" t="s">
        <v>5552</v>
      </c>
      <c r="N43" s="764"/>
    </row>
    <row r="44" spans="1:14" ht="15" customHeight="1" x14ac:dyDescent="0.25">
      <c r="A44" s="818" t="s">
        <v>5553</v>
      </c>
      <c r="B44" s="819"/>
      <c r="C44" s="820"/>
      <c r="D44" s="767">
        <v>2</v>
      </c>
      <c r="E44" s="768"/>
      <c r="F44" s="769"/>
      <c r="G44" s="770"/>
      <c r="H44" s="837"/>
      <c r="I44" s="771"/>
      <c r="J44" s="770"/>
      <c r="K44" s="837"/>
      <c r="L44" s="771"/>
      <c r="M44" s="770"/>
      <c r="N44" s="771"/>
    </row>
    <row r="45" spans="1:14" x14ac:dyDescent="0.25">
      <c r="A45" s="860" t="s">
        <v>5554</v>
      </c>
      <c r="B45" s="861"/>
      <c r="C45" s="861"/>
      <c r="D45" s="861"/>
      <c r="E45" s="861"/>
      <c r="F45" s="861"/>
      <c r="G45" s="861"/>
      <c r="H45" s="861"/>
      <c r="I45" s="861"/>
      <c r="J45" s="861"/>
      <c r="K45" s="861"/>
      <c r="L45" s="861"/>
      <c r="M45" s="861"/>
      <c r="N45" s="862"/>
    </row>
    <row r="46" spans="1:14" ht="15" customHeight="1" x14ac:dyDescent="0.25">
      <c r="A46" s="825" t="s">
        <v>5555</v>
      </c>
      <c r="B46" s="825"/>
      <c r="C46" s="825"/>
      <c r="D46" s="764">
        <v>3</v>
      </c>
      <c r="E46" s="764"/>
      <c r="F46" s="764"/>
      <c r="G46" s="838"/>
      <c r="H46" s="838"/>
      <c r="I46" s="838"/>
      <c r="J46" s="838"/>
      <c r="K46" s="838"/>
      <c r="L46" s="838"/>
      <c r="M46" s="838"/>
      <c r="N46" s="838"/>
    </row>
    <row r="47" spans="1:14" ht="15" customHeight="1" x14ac:dyDescent="0.25">
      <c r="A47" s="836" t="s">
        <v>5556</v>
      </c>
      <c r="B47" s="836"/>
      <c r="C47" s="836"/>
      <c r="D47" s="836"/>
      <c r="E47" s="836"/>
      <c r="F47" s="836"/>
      <c r="G47" s="836"/>
      <c r="H47" s="836"/>
      <c r="I47" s="836"/>
      <c r="J47" s="836"/>
      <c r="K47" s="836"/>
      <c r="L47" s="836"/>
      <c r="M47" s="836"/>
      <c r="N47" s="836"/>
    </row>
    <row r="48" spans="1:14" ht="15" customHeight="1" x14ac:dyDescent="0.25">
      <c r="A48" s="818" t="s">
        <v>5557</v>
      </c>
      <c r="B48" s="819"/>
      <c r="C48" s="820"/>
      <c r="D48" s="767">
        <v>4</v>
      </c>
      <c r="E48" s="768"/>
      <c r="F48" s="769"/>
      <c r="G48" s="770"/>
      <c r="H48" s="837"/>
      <c r="I48" s="771"/>
      <c r="J48" s="770"/>
      <c r="K48" s="837"/>
      <c r="L48" s="771"/>
      <c r="M48" s="770"/>
      <c r="N48" s="771"/>
    </row>
    <row r="49" spans="1:14" ht="15" customHeight="1" x14ac:dyDescent="0.25">
      <c r="A49" s="818" t="s">
        <v>5558</v>
      </c>
      <c r="B49" s="819"/>
      <c r="C49" s="820"/>
      <c r="D49" s="767">
        <v>5</v>
      </c>
      <c r="E49" s="768"/>
      <c r="F49" s="769"/>
      <c r="G49" s="770"/>
      <c r="H49" s="837"/>
      <c r="I49" s="771"/>
      <c r="J49" s="770"/>
      <c r="K49" s="837"/>
      <c r="L49" s="771"/>
      <c r="M49" s="770"/>
      <c r="N49" s="771"/>
    </row>
    <row r="50" spans="1:14" ht="15" customHeight="1" x14ac:dyDescent="0.25">
      <c r="A50" s="818" t="s">
        <v>5559</v>
      </c>
      <c r="B50" s="819"/>
      <c r="C50" s="820"/>
      <c r="D50" s="767">
        <v>6</v>
      </c>
      <c r="E50" s="768"/>
      <c r="F50" s="769"/>
      <c r="G50" s="770"/>
      <c r="H50" s="837"/>
      <c r="I50" s="771"/>
      <c r="J50" s="770"/>
      <c r="K50" s="837"/>
      <c r="L50" s="771"/>
      <c r="M50" s="770"/>
      <c r="N50" s="771"/>
    </row>
    <row r="51" spans="1:14" ht="15" customHeight="1" x14ac:dyDescent="0.25">
      <c r="A51" s="818" t="s">
        <v>5560</v>
      </c>
      <c r="B51" s="819"/>
      <c r="C51" s="820"/>
      <c r="D51" s="767">
        <v>7</v>
      </c>
      <c r="E51" s="768"/>
      <c r="F51" s="769"/>
      <c r="G51" s="770"/>
      <c r="H51" s="837"/>
      <c r="I51" s="771"/>
      <c r="J51" s="770"/>
      <c r="K51" s="837"/>
      <c r="L51" s="771"/>
      <c r="M51" s="770"/>
      <c r="N51" s="771"/>
    </row>
    <row r="52" spans="1:14" ht="15" customHeight="1" x14ac:dyDescent="0.25">
      <c r="A52" s="836" t="s">
        <v>5561</v>
      </c>
      <c r="B52" s="836"/>
      <c r="C52" s="836"/>
      <c r="D52" s="836"/>
      <c r="E52" s="836"/>
      <c r="F52" s="836"/>
      <c r="G52" s="836"/>
      <c r="H52" s="836"/>
      <c r="I52" s="836"/>
      <c r="J52" s="836"/>
      <c r="K52" s="836"/>
      <c r="L52" s="836"/>
      <c r="M52" s="836"/>
      <c r="N52" s="836"/>
    </row>
    <row r="53" spans="1:14" ht="15" customHeight="1" x14ac:dyDescent="0.25">
      <c r="A53" s="818" t="s">
        <v>5562</v>
      </c>
      <c r="B53" s="819"/>
      <c r="C53" s="820"/>
      <c r="D53" s="767">
        <v>8</v>
      </c>
      <c r="E53" s="768"/>
      <c r="F53" s="769"/>
      <c r="G53" s="770"/>
      <c r="H53" s="837"/>
      <c r="I53" s="771"/>
      <c r="J53" s="770"/>
      <c r="K53" s="837"/>
      <c r="L53" s="771"/>
      <c r="M53" s="770"/>
      <c r="N53" s="771"/>
    </row>
    <row r="54" spans="1:14" ht="15" customHeight="1" x14ac:dyDescent="0.25">
      <c r="A54" s="818" t="s">
        <v>5563</v>
      </c>
      <c r="B54" s="819"/>
      <c r="C54" s="820"/>
      <c r="D54" s="767">
        <v>9</v>
      </c>
      <c r="E54" s="768"/>
      <c r="F54" s="769"/>
      <c r="G54" s="770"/>
      <c r="H54" s="837"/>
      <c r="I54" s="771"/>
      <c r="J54" s="770"/>
      <c r="K54" s="837"/>
      <c r="L54" s="771"/>
      <c r="M54" s="770"/>
      <c r="N54" s="771"/>
    </row>
    <row r="55" spans="1:14" ht="15" customHeight="1" x14ac:dyDescent="0.25">
      <c r="A55" s="818" t="s">
        <v>5564</v>
      </c>
      <c r="B55" s="819"/>
      <c r="C55" s="820"/>
      <c r="D55" s="767">
        <v>10</v>
      </c>
      <c r="E55" s="768"/>
      <c r="F55" s="769"/>
      <c r="G55" s="770"/>
      <c r="H55" s="837"/>
      <c r="I55" s="771"/>
      <c r="J55" s="770"/>
      <c r="K55" s="837"/>
      <c r="L55" s="771"/>
      <c r="M55" s="770"/>
      <c r="N55" s="771"/>
    </row>
    <row r="56" spans="1:14" ht="15" customHeight="1" x14ac:dyDescent="0.25">
      <c r="A56" s="818" t="s">
        <v>5565</v>
      </c>
      <c r="B56" s="819"/>
      <c r="C56" s="820"/>
      <c r="D56" s="767">
        <v>11</v>
      </c>
      <c r="E56" s="768"/>
      <c r="F56" s="769"/>
      <c r="G56" s="770"/>
      <c r="H56" s="837"/>
      <c r="I56" s="771"/>
      <c r="J56" s="770"/>
      <c r="K56" s="837"/>
      <c r="L56" s="771"/>
      <c r="M56" s="770"/>
      <c r="N56" s="771"/>
    </row>
    <row r="57" spans="1:14" ht="15" customHeight="1" x14ac:dyDescent="0.25">
      <c r="A57" s="818" t="s">
        <v>5566</v>
      </c>
      <c r="B57" s="819"/>
      <c r="C57" s="820"/>
      <c r="D57" s="767">
        <v>12</v>
      </c>
      <c r="E57" s="768"/>
      <c r="F57" s="769"/>
      <c r="G57" s="770"/>
      <c r="H57" s="837"/>
      <c r="I57" s="771"/>
      <c r="J57" s="770"/>
      <c r="K57" s="837"/>
      <c r="L57" s="771"/>
      <c r="M57" s="770"/>
      <c r="N57" s="771"/>
    </row>
    <row r="58" spans="1:14" x14ac:dyDescent="0.25">
      <c r="A58" s="827" t="s">
        <v>5567</v>
      </c>
      <c r="B58" s="844"/>
      <c r="C58" s="844"/>
      <c r="D58" s="844"/>
      <c r="E58" s="844"/>
      <c r="F58" s="844"/>
      <c r="G58" s="844"/>
      <c r="H58" s="844"/>
      <c r="I58" s="844"/>
      <c r="J58" s="844"/>
      <c r="K58" s="844"/>
      <c r="L58" s="844"/>
      <c r="M58" s="844"/>
      <c r="N58" s="828"/>
    </row>
    <row r="59" spans="1:14" ht="15" customHeight="1" x14ac:dyDescent="0.25">
      <c r="A59" s="818" t="s">
        <v>5568</v>
      </c>
      <c r="B59" s="819"/>
      <c r="C59" s="820"/>
      <c r="D59" s="767">
        <v>13</v>
      </c>
      <c r="E59" s="768"/>
      <c r="F59" s="769"/>
      <c r="G59" s="770"/>
      <c r="H59" s="837"/>
      <c r="I59" s="771"/>
      <c r="J59" s="770"/>
      <c r="K59" s="837"/>
      <c r="L59" s="771"/>
      <c r="M59" s="770"/>
      <c r="N59" s="771"/>
    </row>
    <row r="60" spans="1:14" ht="15" customHeight="1" x14ac:dyDescent="0.25">
      <c r="A60" s="818" t="s">
        <v>5569</v>
      </c>
      <c r="B60" s="819"/>
      <c r="C60" s="820"/>
      <c r="D60" s="767">
        <v>14</v>
      </c>
      <c r="E60" s="768"/>
      <c r="F60" s="769"/>
      <c r="G60" s="770"/>
      <c r="H60" s="837"/>
      <c r="I60" s="771"/>
      <c r="J60" s="770"/>
      <c r="K60" s="837"/>
      <c r="L60" s="771"/>
      <c r="M60" s="770"/>
      <c r="N60" s="771"/>
    </row>
    <row r="62" spans="1:14" ht="15" customHeight="1" x14ac:dyDescent="0.25">
      <c r="A62" s="825" t="s">
        <v>5570</v>
      </c>
      <c r="B62" s="825"/>
      <c r="C62" s="825"/>
      <c r="D62" s="825"/>
      <c r="E62" s="825"/>
      <c r="F62" s="825"/>
      <c r="G62" s="767">
        <v>15</v>
      </c>
      <c r="H62" s="768"/>
      <c r="I62" s="769"/>
      <c r="J62" s="770"/>
      <c r="K62" s="837"/>
      <c r="L62" s="837"/>
      <c r="M62" s="837"/>
      <c r="N62" s="771"/>
    </row>
    <row r="64" spans="1:14" x14ac:dyDescent="0.25">
      <c r="A64" s="826" t="s">
        <v>5571</v>
      </c>
      <c r="B64" s="826"/>
      <c r="C64" s="826"/>
      <c r="D64" s="826"/>
      <c r="E64" s="826"/>
      <c r="F64" s="826"/>
      <c r="G64" s="826"/>
      <c r="H64" s="826"/>
      <c r="I64" s="826"/>
      <c r="J64" s="826"/>
      <c r="K64" s="826"/>
      <c r="L64" s="826"/>
      <c r="M64" s="826"/>
      <c r="N64" s="826"/>
    </row>
    <row r="65" spans="1:14" x14ac:dyDescent="0.25">
      <c r="A65" s="764" t="s">
        <v>5572</v>
      </c>
      <c r="B65" s="764"/>
      <c r="C65" s="764"/>
      <c r="D65" s="764"/>
      <c r="E65" s="764"/>
      <c r="F65" s="764"/>
      <c r="G65" s="876">
        <v>16</v>
      </c>
      <c r="H65" s="877"/>
      <c r="I65" s="878"/>
      <c r="J65" s="864"/>
      <c r="K65" s="865"/>
      <c r="L65" s="865"/>
      <c r="M65" s="865"/>
      <c r="N65" s="866"/>
    </row>
    <row r="66" spans="1:14" x14ac:dyDescent="0.25">
      <c r="A66" s="770"/>
      <c r="B66" s="837"/>
      <c r="C66" s="837"/>
      <c r="D66" s="837"/>
      <c r="E66" s="837"/>
      <c r="F66" s="771"/>
      <c r="G66" s="879"/>
      <c r="H66" s="880"/>
      <c r="I66" s="881"/>
      <c r="J66" s="870"/>
      <c r="K66" s="871"/>
      <c r="L66" s="871"/>
      <c r="M66" s="871"/>
      <c r="N66" s="872"/>
    </row>
    <row r="67" spans="1:14" x14ac:dyDescent="0.25">
      <c r="A67" s="767" t="s">
        <v>5573</v>
      </c>
      <c r="B67" s="768"/>
      <c r="C67" s="768"/>
      <c r="D67" s="768"/>
      <c r="E67" s="768"/>
      <c r="F67" s="769"/>
      <c r="G67" s="879"/>
      <c r="H67" s="880"/>
      <c r="I67" s="881"/>
      <c r="J67" s="870"/>
      <c r="K67" s="871"/>
      <c r="L67" s="871"/>
      <c r="M67" s="871"/>
      <c r="N67" s="872"/>
    </row>
    <row r="68" spans="1:14" x14ac:dyDescent="0.25">
      <c r="A68" s="770"/>
      <c r="B68" s="837"/>
      <c r="C68" s="837"/>
      <c r="D68" s="837"/>
      <c r="E68" s="837"/>
      <c r="F68" s="771"/>
      <c r="G68" s="879"/>
      <c r="H68" s="880"/>
      <c r="I68" s="881"/>
      <c r="J68" s="870"/>
      <c r="K68" s="871"/>
      <c r="L68" s="871"/>
      <c r="M68" s="871"/>
      <c r="N68" s="872"/>
    </row>
    <row r="69" spans="1:14" ht="15" customHeight="1" x14ac:dyDescent="0.25">
      <c r="A69" s="818" t="s">
        <v>5574</v>
      </c>
      <c r="B69" s="819"/>
      <c r="C69" s="819"/>
      <c r="D69" s="819"/>
      <c r="E69" s="819"/>
      <c r="F69" s="820"/>
      <c r="G69" s="882"/>
      <c r="H69" s="883"/>
      <c r="I69" s="884"/>
      <c r="J69" s="867"/>
      <c r="K69" s="868"/>
      <c r="L69" s="868"/>
      <c r="M69" s="868"/>
      <c r="N69" s="869"/>
    </row>
    <row r="70" spans="1:14" ht="15" customHeight="1" x14ac:dyDescent="0.25">
      <c r="A70" s="818" t="s">
        <v>5575</v>
      </c>
      <c r="B70" s="819"/>
      <c r="C70" s="819"/>
      <c r="D70" s="819"/>
      <c r="E70" s="819"/>
      <c r="F70" s="820"/>
      <c r="G70" s="767">
        <v>17</v>
      </c>
      <c r="H70" s="768"/>
      <c r="I70" s="769"/>
      <c r="J70" s="770"/>
      <c r="K70" s="837"/>
      <c r="L70" s="837"/>
      <c r="M70" s="837"/>
      <c r="N70" s="771"/>
    </row>
    <row r="71" spans="1:14" x14ac:dyDescent="0.25">
      <c r="A71" s="767" t="s">
        <v>5576</v>
      </c>
      <c r="B71" s="768"/>
      <c r="C71" s="768"/>
      <c r="D71" s="768"/>
      <c r="E71" s="768"/>
      <c r="F71" s="769"/>
      <c r="G71" s="767">
        <v>18</v>
      </c>
      <c r="H71" s="768"/>
      <c r="I71" s="769"/>
      <c r="J71" s="770"/>
      <c r="K71" s="837"/>
      <c r="L71" s="837"/>
      <c r="M71" s="837"/>
      <c r="N71" s="771"/>
    </row>
    <row r="73" spans="1:14" x14ac:dyDescent="0.25">
      <c r="A73" s="827" t="s">
        <v>5577</v>
      </c>
      <c r="B73" s="844"/>
      <c r="C73" s="844"/>
      <c r="D73" s="844"/>
      <c r="E73" s="844"/>
      <c r="F73" s="844"/>
      <c r="G73" s="844"/>
      <c r="H73" s="844"/>
      <c r="I73" s="844"/>
      <c r="J73" s="844"/>
      <c r="K73" s="844"/>
      <c r="L73" s="844"/>
      <c r="M73" s="844"/>
      <c r="N73" s="828"/>
    </row>
    <row r="74" spans="1:14" x14ac:dyDescent="0.25">
      <c r="A74" s="767" t="s">
        <v>5578</v>
      </c>
      <c r="B74" s="768"/>
      <c r="C74" s="768"/>
      <c r="D74" s="768"/>
      <c r="E74" s="768"/>
      <c r="F74" s="769"/>
      <c r="G74" s="767">
        <v>19</v>
      </c>
      <c r="H74" s="768"/>
      <c r="I74" s="769"/>
      <c r="J74" s="770"/>
      <c r="K74" s="837"/>
      <c r="L74" s="837"/>
      <c r="M74" s="837"/>
      <c r="N74" s="771"/>
    </row>
    <row r="76" spans="1:14" x14ac:dyDescent="0.25">
      <c r="A76" s="827" t="s">
        <v>5579</v>
      </c>
      <c r="B76" s="844"/>
      <c r="C76" s="844"/>
      <c r="D76" s="844"/>
      <c r="E76" s="844"/>
      <c r="F76" s="844"/>
      <c r="G76" s="844"/>
      <c r="H76" s="844"/>
      <c r="I76" s="844"/>
      <c r="J76" s="844"/>
      <c r="K76" s="844"/>
      <c r="L76" s="844"/>
      <c r="M76" s="844"/>
      <c r="N76" s="828"/>
    </row>
    <row r="77" spans="1:14" ht="15" customHeight="1" x14ac:dyDescent="0.25">
      <c r="A77" s="670" t="s">
        <v>5580</v>
      </c>
      <c r="B77" s="670"/>
      <c r="C77" s="670"/>
      <c r="D77" s="670"/>
      <c r="E77" s="670"/>
      <c r="F77" s="670"/>
      <c r="G77" s="670"/>
      <c r="H77" s="670"/>
      <c r="I77" s="670"/>
      <c r="J77" s="670"/>
      <c r="K77" s="670"/>
      <c r="L77" s="670"/>
      <c r="M77" s="670"/>
      <c r="N77" s="670"/>
    </row>
    <row r="78" spans="1:14" x14ac:dyDescent="0.25">
      <c r="A78" s="767" t="s">
        <v>27</v>
      </c>
      <c r="B78" s="768"/>
      <c r="C78" s="768"/>
      <c r="D78" s="768"/>
      <c r="E78" s="768"/>
      <c r="F78" s="769"/>
      <c r="G78" s="767"/>
      <c r="H78" s="768"/>
      <c r="I78" s="769"/>
      <c r="J78" s="770"/>
      <c r="K78" s="837"/>
      <c r="L78" s="837"/>
      <c r="M78" s="837"/>
      <c r="N78" s="771"/>
    </row>
    <row r="80" spans="1:14" ht="15" customHeight="1" x14ac:dyDescent="0.25">
      <c r="A80" s="845" t="s">
        <v>5581</v>
      </c>
      <c r="B80" s="885"/>
      <c r="C80" s="885"/>
      <c r="D80" s="885"/>
      <c r="E80" s="885"/>
      <c r="F80" s="885"/>
      <c r="G80" s="885"/>
      <c r="H80" s="885"/>
      <c r="I80" s="885"/>
      <c r="J80" s="885"/>
      <c r="K80" s="885"/>
      <c r="L80" s="885"/>
      <c r="M80" s="885"/>
      <c r="N80" s="846"/>
    </row>
    <row r="81" spans="1:14" x14ac:dyDescent="0.25">
      <c r="A81" s="847"/>
      <c r="B81" s="886"/>
      <c r="C81" s="886"/>
      <c r="D81" s="886"/>
      <c r="E81" s="886"/>
      <c r="F81" s="886"/>
      <c r="G81" s="886"/>
      <c r="H81" s="886"/>
      <c r="I81" s="886"/>
      <c r="J81" s="886"/>
      <c r="K81" s="886"/>
      <c r="L81" s="886"/>
      <c r="M81" s="886"/>
      <c r="N81" s="848"/>
    </row>
    <row r="82" spans="1:14" x14ac:dyDescent="0.25">
      <c r="A82" s="847"/>
      <c r="B82" s="886"/>
      <c r="C82" s="886"/>
      <c r="D82" s="886"/>
      <c r="E82" s="886"/>
      <c r="F82" s="886"/>
      <c r="G82" s="886"/>
      <c r="H82" s="886"/>
      <c r="I82" s="886"/>
      <c r="J82" s="886"/>
      <c r="K82" s="886"/>
      <c r="L82" s="886"/>
      <c r="M82" s="886"/>
      <c r="N82" s="848"/>
    </row>
    <row r="83" spans="1:14" x14ac:dyDescent="0.25">
      <c r="A83" s="847"/>
      <c r="B83" s="886"/>
      <c r="C83" s="886"/>
      <c r="D83" s="886"/>
      <c r="E83" s="886"/>
      <c r="F83" s="886"/>
      <c r="G83" s="886"/>
      <c r="H83" s="886"/>
      <c r="I83" s="886"/>
      <c r="J83" s="886"/>
      <c r="K83" s="886"/>
      <c r="L83" s="886"/>
      <c r="M83" s="886"/>
      <c r="N83" s="848"/>
    </row>
    <row r="84" spans="1:14" x14ac:dyDescent="0.25">
      <c r="A84" s="847"/>
      <c r="B84" s="886"/>
      <c r="C84" s="886"/>
      <c r="D84" s="886"/>
      <c r="E84" s="886"/>
      <c r="F84" s="886"/>
      <c r="G84" s="886"/>
      <c r="H84" s="886"/>
      <c r="I84" s="886"/>
      <c r="J84" s="886"/>
      <c r="K84" s="886"/>
      <c r="L84" s="886"/>
      <c r="M84" s="886"/>
      <c r="N84" s="848"/>
    </row>
    <row r="85" spans="1:14" x14ac:dyDescent="0.25">
      <c r="A85" s="849"/>
      <c r="B85" s="887"/>
      <c r="C85" s="887"/>
      <c r="D85" s="887"/>
      <c r="E85" s="887"/>
      <c r="F85" s="887"/>
      <c r="G85" s="887"/>
      <c r="H85" s="887"/>
      <c r="I85" s="887"/>
      <c r="J85" s="887"/>
      <c r="K85" s="887"/>
      <c r="L85" s="887"/>
      <c r="M85" s="887"/>
      <c r="N85" s="850"/>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55" t="s">
        <v>5582</v>
      </c>
      <c r="B1" s="655"/>
      <c r="C1" s="655"/>
      <c r="D1" s="655"/>
      <c r="E1" s="655"/>
      <c r="F1" s="655"/>
      <c r="G1" s="655"/>
      <c r="H1" s="655"/>
      <c r="I1" s="655"/>
      <c r="J1" s="655"/>
      <c r="K1" s="655"/>
      <c r="L1" s="655"/>
      <c r="M1" s="655"/>
    </row>
    <row r="2" spans="1:13" x14ac:dyDescent="0.25">
      <c r="A2" s="659" t="s">
        <v>5583</v>
      </c>
      <c r="B2" s="660"/>
      <c r="C2" s="660"/>
      <c r="D2" s="660"/>
      <c r="E2" s="660"/>
      <c r="F2" s="660"/>
      <c r="G2" s="660"/>
      <c r="H2" s="660"/>
      <c r="I2" s="660"/>
      <c r="J2" s="660"/>
      <c r="K2" s="660"/>
      <c r="L2" s="660"/>
      <c r="M2" s="661"/>
    </row>
    <row r="3" spans="1:13" x14ac:dyDescent="0.25">
      <c r="A3" s="655" t="s">
        <v>5584</v>
      </c>
      <c r="B3" s="655"/>
      <c r="C3" s="655"/>
      <c r="D3" s="655"/>
      <c r="E3" s="655"/>
      <c r="F3" s="655"/>
      <c r="G3" s="655"/>
      <c r="H3" s="655"/>
      <c r="I3" s="655"/>
      <c r="J3" s="655"/>
      <c r="K3" s="655"/>
      <c r="L3" s="655"/>
      <c r="M3" s="655"/>
    </row>
    <row r="5" spans="1:13" x14ac:dyDescent="0.25">
      <c r="A5" s="767" t="s">
        <v>5585</v>
      </c>
      <c r="B5" s="768"/>
      <c r="C5" s="768"/>
      <c r="D5" s="768"/>
      <c r="E5" s="768"/>
      <c r="F5" s="768"/>
      <c r="G5" s="768"/>
      <c r="H5" s="768"/>
      <c r="I5" s="768"/>
      <c r="J5" s="768"/>
      <c r="K5" s="768"/>
      <c r="L5" s="768"/>
      <c r="M5" s="769"/>
    </row>
    <row r="6" spans="1:13" x14ac:dyDescent="0.25">
      <c r="A6" s="770"/>
      <c r="B6" s="837"/>
      <c r="C6" s="837"/>
      <c r="D6" s="837"/>
      <c r="E6" s="837"/>
      <c r="F6" s="771"/>
      <c r="G6" s="770"/>
      <c r="H6" s="837"/>
      <c r="I6" s="837"/>
      <c r="J6" s="837"/>
      <c r="K6" s="837"/>
      <c r="L6" s="837"/>
      <c r="M6" s="771"/>
    </row>
    <row r="8" spans="1:13" ht="15" customHeight="1" x14ac:dyDescent="0.25">
      <c r="A8" s="845" t="s">
        <v>5586</v>
      </c>
      <c r="B8" s="901"/>
      <c r="C8" s="901"/>
      <c r="D8" s="901"/>
      <c r="E8" s="901"/>
      <c r="F8" s="901"/>
      <c r="G8" s="901"/>
      <c r="H8" s="901"/>
      <c r="I8" s="901"/>
      <c r="J8" s="901"/>
      <c r="K8" s="901"/>
      <c r="L8" s="901"/>
      <c r="M8" s="902"/>
    </row>
    <row r="9" spans="1:13" x14ac:dyDescent="0.25">
      <c r="A9" s="903"/>
      <c r="B9" s="904"/>
      <c r="C9" s="904"/>
      <c r="D9" s="904"/>
      <c r="E9" s="904"/>
      <c r="F9" s="904"/>
      <c r="G9" s="904"/>
      <c r="H9" s="904"/>
      <c r="I9" s="904"/>
      <c r="J9" s="904"/>
      <c r="K9" s="904"/>
      <c r="L9" s="904"/>
      <c r="M9" s="905"/>
    </row>
    <row r="10" spans="1:13" x14ac:dyDescent="0.25">
      <c r="A10" s="903"/>
      <c r="B10" s="904"/>
      <c r="C10" s="904"/>
      <c r="D10" s="904"/>
      <c r="E10" s="904"/>
      <c r="F10" s="904"/>
      <c r="G10" s="904"/>
      <c r="H10" s="904"/>
      <c r="I10" s="904"/>
      <c r="J10" s="904"/>
      <c r="K10" s="904"/>
      <c r="L10" s="904"/>
      <c r="M10" s="905"/>
    </row>
    <row r="11" spans="1:13" x14ac:dyDescent="0.25">
      <c r="A11" s="903"/>
      <c r="B11" s="904"/>
      <c r="C11" s="904"/>
      <c r="D11" s="904"/>
      <c r="E11" s="904"/>
      <c r="F11" s="904"/>
      <c r="G11" s="904"/>
      <c r="H11" s="904"/>
      <c r="I11" s="904"/>
      <c r="J11" s="904"/>
      <c r="K11" s="904"/>
      <c r="L11" s="904"/>
      <c r="M11" s="905"/>
    </row>
    <row r="12" spans="1:13" x14ac:dyDescent="0.25">
      <c r="A12" s="903"/>
      <c r="B12" s="904"/>
      <c r="C12" s="904"/>
      <c r="D12" s="904"/>
      <c r="E12" s="904"/>
      <c r="F12" s="904"/>
      <c r="G12" s="904"/>
      <c r="H12" s="904"/>
      <c r="I12" s="904"/>
      <c r="J12" s="904"/>
      <c r="K12" s="904"/>
      <c r="L12" s="904"/>
      <c r="M12" s="905"/>
    </row>
    <row r="13" spans="1:13" x14ac:dyDescent="0.25">
      <c r="A13" s="903"/>
      <c r="B13" s="904"/>
      <c r="C13" s="904"/>
      <c r="D13" s="904"/>
      <c r="E13" s="904"/>
      <c r="F13" s="904"/>
      <c r="G13" s="904"/>
      <c r="H13" s="904"/>
      <c r="I13" s="904"/>
      <c r="J13" s="904"/>
      <c r="K13" s="904"/>
      <c r="L13" s="904"/>
      <c r="M13" s="905"/>
    </row>
    <row r="14" spans="1:13" x14ac:dyDescent="0.25">
      <c r="A14" s="906"/>
      <c r="B14" s="907"/>
      <c r="C14" s="907"/>
      <c r="D14" s="907"/>
      <c r="E14" s="907"/>
      <c r="F14" s="907"/>
      <c r="G14" s="907"/>
      <c r="H14" s="907"/>
      <c r="I14" s="907"/>
      <c r="J14" s="907"/>
      <c r="K14" s="907"/>
      <c r="L14" s="907"/>
      <c r="M14" s="908"/>
    </row>
    <row r="16" spans="1:13" x14ac:dyDescent="0.25">
      <c r="A16" s="826" t="s">
        <v>5587</v>
      </c>
      <c r="B16" s="826"/>
      <c r="C16" s="826"/>
      <c r="D16" s="826"/>
      <c r="E16" s="826"/>
      <c r="F16" s="826"/>
      <c r="G16" s="826"/>
      <c r="H16" s="826"/>
      <c r="I16" s="826"/>
      <c r="J16" s="826"/>
      <c r="K16" s="826"/>
      <c r="L16" s="826"/>
      <c r="M16" s="826"/>
    </row>
    <row r="17" spans="1:13" x14ac:dyDescent="0.25">
      <c r="A17" s="767" t="s">
        <v>5588</v>
      </c>
      <c r="B17" s="768"/>
      <c r="C17" s="768"/>
      <c r="D17" s="768"/>
      <c r="E17" s="768"/>
      <c r="F17" s="768"/>
      <c r="G17" s="768"/>
      <c r="H17" s="768"/>
      <c r="I17" s="768"/>
      <c r="J17" s="768"/>
      <c r="K17" s="768"/>
      <c r="L17" s="768"/>
      <c r="M17" s="769"/>
    </row>
    <row r="18" spans="1:13" x14ac:dyDescent="0.25">
      <c r="A18" s="864"/>
      <c r="B18" s="865"/>
      <c r="C18" s="865"/>
      <c r="D18" s="865"/>
      <c r="E18" s="865"/>
      <c r="F18" s="865"/>
      <c r="G18" s="865"/>
      <c r="H18" s="865"/>
      <c r="I18" s="865"/>
      <c r="J18" s="865"/>
      <c r="K18" s="865"/>
      <c r="L18" s="865"/>
      <c r="M18" s="866"/>
    </row>
    <row r="19" spans="1:13" x14ac:dyDescent="0.25">
      <c r="A19" s="867"/>
      <c r="B19" s="868"/>
      <c r="C19" s="868"/>
      <c r="D19" s="868"/>
      <c r="E19" s="868"/>
      <c r="F19" s="868"/>
      <c r="G19" s="868"/>
      <c r="H19" s="868"/>
      <c r="I19" s="868"/>
      <c r="J19" s="868"/>
      <c r="K19" s="868"/>
      <c r="L19" s="868"/>
      <c r="M19" s="869"/>
    </row>
    <row r="20" spans="1:13" x14ac:dyDescent="0.25">
      <c r="A20" s="767" t="s">
        <v>5589</v>
      </c>
      <c r="B20" s="768"/>
      <c r="C20" s="768"/>
      <c r="D20" s="768"/>
      <c r="E20" s="768"/>
      <c r="F20" s="768"/>
      <c r="G20" s="768"/>
      <c r="H20" s="768"/>
      <c r="I20" s="768"/>
      <c r="J20" s="768"/>
      <c r="K20" s="768"/>
      <c r="L20" s="768"/>
      <c r="M20" s="769"/>
    </row>
    <row r="21" spans="1:13" x14ac:dyDescent="0.25">
      <c r="A21" s="864"/>
      <c r="B21" s="865"/>
      <c r="C21" s="865"/>
      <c r="D21" s="865"/>
      <c r="E21" s="865"/>
      <c r="F21" s="865"/>
      <c r="G21" s="865"/>
      <c r="H21" s="865"/>
      <c r="I21" s="865"/>
      <c r="J21" s="865"/>
      <c r="K21" s="865"/>
      <c r="L21" s="865"/>
      <c r="M21" s="866"/>
    </row>
    <row r="22" spans="1:13" x14ac:dyDescent="0.25">
      <c r="A22" s="867"/>
      <c r="B22" s="868"/>
      <c r="C22" s="868"/>
      <c r="D22" s="868"/>
      <c r="E22" s="868"/>
      <c r="F22" s="868"/>
      <c r="G22" s="868"/>
      <c r="H22" s="868"/>
      <c r="I22" s="868"/>
      <c r="J22" s="868"/>
      <c r="K22" s="868"/>
      <c r="L22" s="868"/>
      <c r="M22" s="869"/>
    </row>
    <row r="23" spans="1:13" x14ac:dyDescent="0.25">
      <c r="A23" s="767" t="s">
        <v>5590</v>
      </c>
      <c r="B23" s="768"/>
      <c r="C23" s="768"/>
      <c r="D23" s="768"/>
      <c r="E23" s="768"/>
      <c r="F23" s="768"/>
      <c r="G23" s="768"/>
      <c r="H23" s="768"/>
      <c r="I23" s="768"/>
      <c r="J23" s="768"/>
      <c r="K23" s="768"/>
      <c r="L23" s="768"/>
      <c r="M23" s="769"/>
    </row>
    <row r="24" spans="1:13" x14ac:dyDescent="0.25">
      <c r="A24" s="770"/>
      <c r="B24" s="837"/>
      <c r="C24" s="837"/>
      <c r="D24" s="837"/>
      <c r="E24" s="837"/>
      <c r="F24" s="837"/>
      <c r="G24" s="837"/>
      <c r="H24" s="837"/>
      <c r="I24" s="837"/>
      <c r="J24" s="837"/>
      <c r="K24" s="837"/>
      <c r="L24" s="837"/>
      <c r="M24" s="771"/>
    </row>
    <row r="25" spans="1:13" x14ac:dyDescent="0.25">
      <c r="A25" s="767" t="s">
        <v>5591</v>
      </c>
      <c r="B25" s="768"/>
      <c r="C25" s="768"/>
      <c r="D25" s="768"/>
      <c r="E25" s="768"/>
      <c r="F25" s="768"/>
      <c r="G25" s="768"/>
      <c r="H25" s="768"/>
      <c r="I25" s="768"/>
      <c r="J25" s="768"/>
      <c r="K25" s="768"/>
      <c r="L25" s="768"/>
      <c r="M25" s="769"/>
    </row>
    <row r="26" spans="1:13" x14ac:dyDescent="0.25">
      <c r="A26" s="770"/>
      <c r="B26" s="837"/>
      <c r="C26" s="837"/>
      <c r="D26" s="837"/>
      <c r="E26" s="837"/>
      <c r="F26" s="837"/>
      <c r="G26" s="837"/>
      <c r="H26" s="837"/>
      <c r="I26" s="837"/>
      <c r="J26" s="837"/>
      <c r="K26" s="837"/>
      <c r="L26" s="837"/>
      <c r="M26" s="771"/>
    </row>
    <row r="27" spans="1:13" x14ac:dyDescent="0.25">
      <c r="A27" s="767" t="s">
        <v>5592</v>
      </c>
      <c r="B27" s="768"/>
      <c r="C27" s="768"/>
      <c r="D27" s="768"/>
      <c r="E27" s="768"/>
      <c r="F27" s="768"/>
      <c r="G27" s="768"/>
      <c r="H27" s="768"/>
      <c r="I27" s="768"/>
      <c r="J27" s="768"/>
      <c r="K27" s="768"/>
      <c r="L27" s="768"/>
      <c r="M27" s="769"/>
    </row>
    <row r="28" spans="1:13" x14ac:dyDescent="0.25">
      <c r="A28" s="770"/>
      <c r="B28" s="837"/>
      <c r="C28" s="837"/>
      <c r="D28" s="837"/>
      <c r="E28" s="837"/>
      <c r="F28" s="837"/>
      <c r="G28" s="837"/>
      <c r="H28" s="837"/>
      <c r="I28" s="837"/>
      <c r="J28" s="837"/>
      <c r="K28" s="837"/>
      <c r="L28" s="837"/>
      <c r="M28" s="771"/>
    </row>
    <row r="30" spans="1:13" x14ac:dyDescent="0.25">
      <c r="A30" s="826" t="s">
        <v>5593</v>
      </c>
      <c r="B30" s="826"/>
      <c r="C30" s="826"/>
      <c r="D30" s="826"/>
      <c r="E30" s="826"/>
      <c r="F30" s="826"/>
      <c r="G30" s="826"/>
      <c r="H30" s="826"/>
      <c r="I30" s="826"/>
      <c r="J30" s="826"/>
      <c r="K30" s="826"/>
      <c r="L30" s="826"/>
      <c r="M30" s="826"/>
    </row>
    <row r="31" spans="1:13" x14ac:dyDescent="0.25">
      <c r="A31" s="678" t="s">
        <v>5594</v>
      </c>
      <c r="B31" s="679"/>
      <c r="C31" s="679"/>
      <c r="D31" s="679"/>
      <c r="E31" s="679"/>
      <c r="F31" s="679"/>
      <c r="G31" s="679"/>
      <c r="H31" s="679"/>
      <c r="I31" s="679"/>
      <c r="J31" s="679"/>
      <c r="K31" s="679"/>
      <c r="L31" s="679"/>
      <c r="M31" s="680"/>
    </row>
    <row r="32" spans="1:13" x14ac:dyDescent="0.25">
      <c r="A32" s="767" t="s">
        <v>5595</v>
      </c>
      <c r="B32" s="768"/>
      <c r="C32" s="768"/>
      <c r="D32" s="768"/>
      <c r="E32" s="768"/>
      <c r="F32" s="768"/>
      <c r="G32" s="768"/>
      <c r="H32" s="768"/>
      <c r="I32" s="768"/>
      <c r="J32" s="768"/>
      <c r="K32" s="768"/>
      <c r="L32" s="768"/>
      <c r="M32" s="769"/>
    </row>
    <row r="33" spans="1:13" x14ac:dyDescent="0.25">
      <c r="A33" s="898" t="s">
        <v>5596</v>
      </c>
      <c r="B33" s="899"/>
      <c r="C33" s="899"/>
      <c r="D33" s="899"/>
      <c r="E33" s="899"/>
      <c r="F33" s="899"/>
      <c r="G33" s="899"/>
      <c r="H33" s="899"/>
      <c r="I33" s="899"/>
      <c r="J33" s="899"/>
      <c r="K33" s="899"/>
      <c r="L33" s="899"/>
      <c r="M33" s="900"/>
    </row>
    <row r="34" spans="1:13" x14ac:dyDescent="0.25">
      <c r="A34" s="767" t="s">
        <v>3536</v>
      </c>
      <c r="B34" s="768"/>
      <c r="C34" s="768"/>
      <c r="D34" s="768"/>
      <c r="E34" s="768"/>
      <c r="F34" s="768"/>
      <c r="G34" s="768"/>
      <c r="H34" s="768"/>
      <c r="I34" s="768"/>
      <c r="J34" s="768"/>
      <c r="K34" s="768"/>
      <c r="L34" s="768"/>
      <c r="M34" s="769"/>
    </row>
    <row r="35" spans="1:13" x14ac:dyDescent="0.25">
      <c r="A35" s="770"/>
      <c r="B35" s="837"/>
      <c r="C35" s="837"/>
      <c r="D35" s="837"/>
      <c r="E35" s="837"/>
      <c r="F35" s="837"/>
      <c r="G35" s="837"/>
      <c r="H35" s="837"/>
      <c r="I35" s="837"/>
      <c r="J35" s="837"/>
      <c r="K35" s="837"/>
      <c r="L35" s="837"/>
      <c r="M35" s="771"/>
    </row>
    <row r="37" spans="1:13" x14ac:dyDescent="0.25">
      <c r="A37" s="827" t="s">
        <v>5597</v>
      </c>
      <c r="B37" s="844"/>
      <c r="C37" s="844"/>
      <c r="D37" s="844"/>
      <c r="E37" s="844"/>
      <c r="F37" s="844"/>
      <c r="G37" s="844"/>
      <c r="H37" s="844"/>
      <c r="I37" s="844"/>
      <c r="J37" s="844"/>
      <c r="K37" s="844"/>
      <c r="L37" s="844"/>
      <c r="M37" s="828"/>
    </row>
    <row r="38" spans="1:13" x14ac:dyDescent="0.25">
      <c r="A38" s="767" t="s">
        <v>5598</v>
      </c>
      <c r="B38" s="768"/>
      <c r="C38" s="768"/>
      <c r="D38" s="768"/>
      <c r="E38" s="768"/>
      <c r="F38" s="768"/>
      <c r="G38" s="768"/>
      <c r="H38" s="768"/>
      <c r="I38" s="768"/>
      <c r="J38" s="768"/>
      <c r="K38" s="768"/>
      <c r="L38" s="768"/>
      <c r="M38" s="769"/>
    </row>
    <row r="39" spans="1:13" x14ac:dyDescent="0.25">
      <c r="A39" s="770"/>
      <c r="B39" s="837"/>
      <c r="C39" s="837"/>
      <c r="D39" s="837"/>
      <c r="E39" s="837"/>
      <c r="F39" s="837"/>
      <c r="G39" s="837"/>
      <c r="H39" s="837"/>
      <c r="I39" s="837"/>
      <c r="J39" s="837"/>
      <c r="K39" s="837"/>
      <c r="L39" s="837"/>
      <c r="M39" s="771"/>
    </row>
    <row r="40" spans="1:13" x14ac:dyDescent="0.25">
      <c r="A40" s="767" t="s">
        <v>5599</v>
      </c>
      <c r="B40" s="768"/>
      <c r="C40" s="768"/>
      <c r="D40" s="768"/>
      <c r="E40" s="768"/>
      <c r="F40" s="768"/>
      <c r="G40" s="768"/>
      <c r="H40" s="768"/>
      <c r="I40" s="768"/>
      <c r="J40" s="768"/>
      <c r="K40" s="768"/>
      <c r="L40" s="768"/>
      <c r="M40" s="769"/>
    </row>
    <row r="41" spans="1:13" x14ac:dyDescent="0.25">
      <c r="A41" s="770"/>
      <c r="B41" s="837"/>
      <c r="C41" s="837"/>
      <c r="D41" s="837"/>
      <c r="E41" s="837"/>
      <c r="F41" s="837"/>
      <c r="G41" s="837"/>
      <c r="H41" s="837"/>
      <c r="I41" s="837"/>
      <c r="J41" s="837"/>
      <c r="K41" s="837"/>
      <c r="L41" s="837"/>
      <c r="M41" s="771"/>
    </row>
    <row r="42" spans="1:13" ht="15" customHeight="1" x14ac:dyDescent="0.25">
      <c r="A42" s="818" t="s">
        <v>5600</v>
      </c>
      <c r="B42" s="819"/>
      <c r="C42" s="819"/>
      <c r="D42" s="819"/>
      <c r="E42" s="819"/>
      <c r="F42" s="819"/>
      <c r="G42" s="819"/>
      <c r="H42" s="819"/>
      <c r="I42" s="819"/>
      <c r="J42" s="819"/>
      <c r="K42" s="819"/>
      <c r="L42" s="819"/>
      <c r="M42" s="820"/>
    </row>
    <row r="43" spans="1:13" x14ac:dyDescent="0.25">
      <c r="A43" s="770"/>
      <c r="B43" s="837"/>
      <c r="C43" s="837"/>
      <c r="D43" s="837"/>
      <c r="E43" s="837"/>
      <c r="F43" s="837"/>
      <c r="G43" s="837"/>
      <c r="H43" s="837"/>
      <c r="I43" s="837"/>
      <c r="J43" s="837"/>
      <c r="K43" s="837"/>
      <c r="L43" s="837"/>
      <c r="M43" s="771"/>
    </row>
    <row r="45" spans="1:13" x14ac:dyDescent="0.25">
      <c r="A45" s="827" t="s">
        <v>5601</v>
      </c>
      <c r="B45" s="844"/>
      <c r="C45" s="844"/>
      <c r="D45" s="844"/>
      <c r="E45" s="844"/>
      <c r="F45" s="844"/>
      <c r="G45" s="844"/>
      <c r="H45" s="844"/>
      <c r="I45" s="844"/>
      <c r="J45" s="844"/>
      <c r="K45" s="844"/>
      <c r="L45" s="844"/>
      <c r="M45" s="828"/>
    </row>
    <row r="46" spans="1:13" x14ac:dyDescent="0.25">
      <c r="A46" s="767" t="s">
        <v>1229</v>
      </c>
      <c r="B46" s="768"/>
      <c r="C46" s="768"/>
      <c r="D46" s="768"/>
      <c r="E46" s="768"/>
      <c r="F46" s="768"/>
      <c r="G46" s="768"/>
      <c r="H46" s="768"/>
      <c r="I46" s="768"/>
      <c r="J46" s="768"/>
      <c r="K46" s="768"/>
      <c r="L46" s="768"/>
      <c r="M46" s="769"/>
    </row>
    <row r="47" spans="1:13" x14ac:dyDescent="0.25">
      <c r="A47" s="770"/>
      <c r="B47" s="837"/>
      <c r="C47" s="837"/>
      <c r="D47" s="837"/>
      <c r="E47" s="837"/>
      <c r="F47" s="837"/>
      <c r="G47" s="837"/>
      <c r="H47" s="837"/>
      <c r="I47" s="837"/>
      <c r="J47" s="837"/>
      <c r="K47" s="837"/>
      <c r="L47" s="837"/>
      <c r="M47" s="771"/>
    </row>
    <row r="48" spans="1:13" x14ac:dyDescent="0.25">
      <c r="A48" s="767" t="s">
        <v>1230</v>
      </c>
      <c r="B48" s="768"/>
      <c r="C48" s="768"/>
      <c r="D48" s="768"/>
      <c r="E48" s="768"/>
      <c r="F48" s="768"/>
      <c r="G48" s="768"/>
      <c r="H48" s="768"/>
      <c r="I48" s="768"/>
      <c r="J48" s="768"/>
      <c r="K48" s="768"/>
      <c r="L48" s="768"/>
      <c r="M48" s="769"/>
    </row>
    <row r="49" spans="1:13" x14ac:dyDescent="0.25">
      <c r="A49" s="864"/>
      <c r="B49" s="865"/>
      <c r="C49" s="865"/>
      <c r="D49" s="865"/>
      <c r="E49" s="865"/>
      <c r="F49" s="865"/>
      <c r="G49" s="865"/>
      <c r="H49" s="865"/>
      <c r="I49" s="865"/>
      <c r="J49" s="865"/>
      <c r="K49" s="865"/>
      <c r="L49" s="865"/>
      <c r="M49" s="866"/>
    </row>
    <row r="50" spans="1:13" x14ac:dyDescent="0.25">
      <c r="A50" s="867"/>
      <c r="B50" s="868"/>
      <c r="C50" s="868"/>
      <c r="D50" s="868"/>
      <c r="E50" s="868"/>
      <c r="F50" s="868"/>
      <c r="G50" s="868"/>
      <c r="H50" s="868"/>
      <c r="I50" s="868"/>
      <c r="J50" s="868"/>
      <c r="K50" s="868"/>
      <c r="L50" s="868"/>
      <c r="M50" s="869"/>
    </row>
    <row r="52" spans="1:13" x14ac:dyDescent="0.25">
      <c r="A52" s="826" t="s">
        <v>5602</v>
      </c>
      <c r="B52" s="826"/>
      <c r="C52" s="826"/>
      <c r="D52" s="826"/>
      <c r="E52" s="826"/>
      <c r="F52" s="826"/>
      <c r="G52" s="826"/>
      <c r="H52" s="826"/>
      <c r="I52" s="826"/>
      <c r="J52" s="826"/>
      <c r="K52" s="826"/>
      <c r="L52" s="826"/>
      <c r="M52" s="826"/>
    </row>
    <row r="53" spans="1:13" x14ac:dyDescent="0.25">
      <c r="A53" s="767" t="s">
        <v>5603</v>
      </c>
      <c r="B53" s="768"/>
      <c r="C53" s="768"/>
      <c r="D53" s="768"/>
      <c r="E53" s="768"/>
      <c r="F53" s="768"/>
      <c r="G53" s="768"/>
      <c r="H53" s="768"/>
      <c r="I53" s="768"/>
      <c r="J53" s="768"/>
      <c r="K53" s="768"/>
      <c r="L53" s="768"/>
      <c r="M53" s="769"/>
    </row>
    <row r="54" spans="1:13" x14ac:dyDescent="0.25">
      <c r="A54" s="838"/>
      <c r="B54" s="838"/>
      <c r="C54" s="838"/>
      <c r="D54" s="838"/>
      <c r="E54" s="838"/>
      <c r="F54" s="838"/>
      <c r="G54" s="838"/>
      <c r="H54" s="838"/>
      <c r="I54" s="838"/>
      <c r="J54" s="838"/>
      <c r="K54" s="838"/>
      <c r="L54" s="838"/>
      <c r="M54" s="838"/>
    </row>
    <row r="55" spans="1:13" x14ac:dyDescent="0.25">
      <c r="A55" s="764" t="s">
        <v>1242</v>
      </c>
      <c r="B55" s="764"/>
      <c r="C55" s="764"/>
      <c r="D55" s="764"/>
      <c r="E55" s="764"/>
      <c r="F55" s="764"/>
      <c r="G55" s="764"/>
      <c r="H55" s="764"/>
      <c r="I55" s="764"/>
      <c r="J55" s="764"/>
      <c r="K55" s="764"/>
      <c r="L55" s="764"/>
      <c r="M55" s="764"/>
    </row>
    <row r="56" spans="1:13" x14ac:dyDescent="0.25">
      <c r="A56" s="874"/>
      <c r="B56" s="874"/>
      <c r="C56" s="874"/>
      <c r="D56" s="874"/>
      <c r="E56" s="874"/>
      <c r="F56" s="874"/>
      <c r="G56" s="874"/>
      <c r="H56" s="874"/>
      <c r="I56" s="874"/>
      <c r="J56" s="874"/>
      <c r="K56" s="874"/>
      <c r="L56" s="874"/>
      <c r="M56" s="874"/>
    </row>
    <row r="57" spans="1:13" x14ac:dyDescent="0.25">
      <c r="A57" s="851" t="s">
        <v>5604</v>
      </c>
      <c r="B57" s="851"/>
      <c r="C57" s="851"/>
      <c r="D57" s="851"/>
      <c r="E57" s="851"/>
      <c r="F57" s="851"/>
      <c r="G57" s="851"/>
      <c r="H57" s="851"/>
      <c r="I57" s="851"/>
      <c r="J57" s="851"/>
      <c r="K57" s="851"/>
      <c r="L57" s="851"/>
      <c r="M57" s="851"/>
    </row>
    <row r="58" spans="1:13" x14ac:dyDescent="0.25">
      <c r="A58" s="767" t="s">
        <v>5605</v>
      </c>
      <c r="B58" s="768"/>
      <c r="C58" s="768"/>
      <c r="D58" s="768"/>
      <c r="E58" s="768"/>
      <c r="F58" s="768"/>
      <c r="G58" s="768"/>
      <c r="H58" s="768"/>
      <c r="I58" s="768"/>
      <c r="J58" s="768"/>
      <c r="K58" s="768"/>
      <c r="L58" s="768"/>
      <c r="M58" s="769"/>
    </row>
    <row r="59" spans="1:13" x14ac:dyDescent="0.25">
      <c r="A59" s="770"/>
      <c r="B59" s="837"/>
      <c r="C59" s="837"/>
      <c r="D59" s="837"/>
      <c r="E59" s="837"/>
      <c r="F59" s="837"/>
      <c r="G59" s="837"/>
      <c r="H59" s="837"/>
      <c r="I59" s="837"/>
      <c r="J59" s="837"/>
      <c r="K59" s="837"/>
      <c r="L59" s="837"/>
      <c r="M59" s="771"/>
    </row>
    <row r="60" spans="1:13" x14ac:dyDescent="0.25">
      <c r="A60" s="767" t="s">
        <v>1239</v>
      </c>
      <c r="B60" s="768"/>
      <c r="C60" s="768"/>
      <c r="D60" s="768"/>
      <c r="E60" s="768"/>
      <c r="F60" s="768"/>
      <c r="G60" s="768"/>
      <c r="H60" s="768"/>
      <c r="I60" s="768"/>
      <c r="J60" s="768"/>
      <c r="K60" s="768"/>
      <c r="L60" s="768"/>
      <c r="M60" s="769"/>
    </row>
    <row r="61" spans="1:13" x14ac:dyDescent="0.25">
      <c r="A61" s="770"/>
      <c r="B61" s="837"/>
      <c r="C61" s="837"/>
      <c r="D61" s="837"/>
      <c r="E61" s="837"/>
      <c r="F61" s="837"/>
      <c r="G61" s="837"/>
      <c r="H61" s="837"/>
      <c r="I61" s="837"/>
      <c r="J61" s="837"/>
      <c r="K61" s="837"/>
      <c r="L61" s="837"/>
      <c r="M61" s="771"/>
    </row>
    <row r="62" spans="1:13" x14ac:dyDescent="0.25">
      <c r="A62" s="767" t="s">
        <v>3462</v>
      </c>
      <c r="B62" s="768"/>
      <c r="C62" s="768"/>
      <c r="D62" s="768"/>
      <c r="E62" s="768"/>
      <c r="F62" s="768"/>
      <c r="G62" s="768"/>
      <c r="H62" s="768"/>
      <c r="I62" s="768"/>
      <c r="J62" s="768"/>
      <c r="K62" s="768"/>
      <c r="L62" s="768"/>
      <c r="M62" s="769"/>
    </row>
    <row r="63" spans="1:13" x14ac:dyDescent="0.25">
      <c r="A63" s="770"/>
      <c r="B63" s="837"/>
      <c r="C63" s="837"/>
      <c r="D63" s="837"/>
      <c r="E63" s="837"/>
      <c r="F63" s="837"/>
      <c r="G63" s="837"/>
      <c r="H63" s="837"/>
      <c r="I63" s="837"/>
      <c r="J63" s="837"/>
      <c r="K63" s="837"/>
      <c r="L63" s="837"/>
      <c r="M63" s="771"/>
    </row>
    <row r="64" spans="1:13" x14ac:dyDescent="0.25">
      <c r="A64" s="767" t="s">
        <v>1716</v>
      </c>
      <c r="B64" s="768"/>
      <c r="C64" s="768"/>
      <c r="D64" s="768"/>
      <c r="E64" s="768"/>
      <c r="F64" s="768"/>
      <c r="G64" s="768"/>
      <c r="H64" s="768"/>
      <c r="I64" s="768"/>
      <c r="J64" s="768"/>
      <c r="K64" s="768"/>
      <c r="L64" s="768"/>
      <c r="M64" s="769"/>
    </row>
    <row r="65" spans="1:13" x14ac:dyDescent="0.25">
      <c r="A65" s="770"/>
      <c r="B65" s="837"/>
      <c r="C65" s="837"/>
      <c r="D65" s="837"/>
      <c r="E65" s="837"/>
      <c r="F65" s="837"/>
      <c r="G65" s="837"/>
      <c r="H65" s="837"/>
      <c r="I65" s="837"/>
      <c r="J65" s="837"/>
      <c r="K65" s="837"/>
      <c r="L65" s="837"/>
      <c r="M65" s="771"/>
    </row>
    <row r="66" spans="1:13" x14ac:dyDescent="0.25">
      <c r="A66" s="851" t="s">
        <v>5606</v>
      </c>
      <c r="B66" s="851"/>
      <c r="C66" s="851"/>
      <c r="D66" s="851"/>
      <c r="E66" s="851"/>
      <c r="F66" s="851"/>
      <c r="G66" s="851"/>
      <c r="H66" s="851"/>
      <c r="I66" s="851"/>
      <c r="J66" s="851"/>
      <c r="K66" s="851"/>
      <c r="L66" s="851"/>
      <c r="M66" s="851"/>
    </row>
    <row r="67" spans="1:13" x14ac:dyDescent="0.25">
      <c r="A67" s="767" t="s">
        <v>5605</v>
      </c>
      <c r="B67" s="768"/>
      <c r="C67" s="768"/>
      <c r="D67" s="768"/>
      <c r="E67" s="768"/>
      <c r="F67" s="768"/>
      <c r="G67" s="768"/>
      <c r="H67" s="768"/>
      <c r="I67" s="768"/>
      <c r="J67" s="768"/>
      <c r="K67" s="768"/>
      <c r="L67" s="768"/>
      <c r="M67" s="769"/>
    </row>
    <row r="68" spans="1:13" x14ac:dyDescent="0.25">
      <c r="A68" s="770"/>
      <c r="B68" s="837"/>
      <c r="C68" s="837"/>
      <c r="D68" s="837"/>
      <c r="E68" s="837"/>
      <c r="F68" s="837"/>
      <c r="G68" s="837"/>
      <c r="H68" s="837"/>
      <c r="I68" s="837"/>
      <c r="J68" s="837"/>
      <c r="K68" s="837"/>
      <c r="L68" s="837"/>
      <c r="M68" s="771"/>
    </row>
    <row r="69" spans="1:13" x14ac:dyDescent="0.25">
      <c r="A69" s="767" t="s">
        <v>1239</v>
      </c>
      <c r="B69" s="768"/>
      <c r="C69" s="768"/>
      <c r="D69" s="768"/>
      <c r="E69" s="768"/>
      <c r="F69" s="768"/>
      <c r="G69" s="768"/>
      <c r="H69" s="768"/>
      <c r="I69" s="768"/>
      <c r="J69" s="768"/>
      <c r="K69" s="768"/>
      <c r="L69" s="768"/>
      <c r="M69" s="769"/>
    </row>
    <row r="70" spans="1:13" x14ac:dyDescent="0.25">
      <c r="A70" s="770"/>
      <c r="B70" s="837"/>
      <c r="C70" s="837"/>
      <c r="D70" s="837"/>
      <c r="E70" s="837"/>
      <c r="F70" s="837"/>
      <c r="G70" s="837"/>
      <c r="H70" s="837"/>
      <c r="I70" s="837"/>
      <c r="J70" s="837"/>
      <c r="K70" s="837"/>
      <c r="L70" s="837"/>
      <c r="M70" s="771"/>
    </row>
    <row r="71" spans="1:13" x14ac:dyDescent="0.25">
      <c r="A71" s="767" t="s">
        <v>3462</v>
      </c>
      <c r="B71" s="768"/>
      <c r="C71" s="768"/>
      <c r="D71" s="768"/>
      <c r="E71" s="768"/>
      <c r="F71" s="768"/>
      <c r="G71" s="768"/>
      <c r="H71" s="768"/>
      <c r="I71" s="768"/>
      <c r="J71" s="768"/>
      <c r="K71" s="768"/>
      <c r="L71" s="768"/>
      <c r="M71" s="769"/>
    </row>
    <row r="72" spans="1:13" x14ac:dyDescent="0.25">
      <c r="A72" s="770"/>
      <c r="B72" s="837"/>
      <c r="C72" s="837"/>
      <c r="D72" s="837"/>
      <c r="E72" s="837"/>
      <c r="F72" s="837"/>
      <c r="G72" s="837"/>
      <c r="H72" s="837"/>
      <c r="I72" s="837"/>
      <c r="J72" s="837"/>
      <c r="K72" s="837"/>
      <c r="L72" s="837"/>
      <c r="M72" s="771"/>
    </row>
    <row r="73" spans="1:13" x14ac:dyDescent="0.25">
      <c r="A73" s="767" t="s">
        <v>1716</v>
      </c>
      <c r="B73" s="768"/>
      <c r="C73" s="768"/>
      <c r="D73" s="768"/>
      <c r="E73" s="768"/>
      <c r="F73" s="768"/>
      <c r="G73" s="768"/>
      <c r="H73" s="768"/>
      <c r="I73" s="768"/>
      <c r="J73" s="768"/>
      <c r="K73" s="768"/>
      <c r="L73" s="768"/>
      <c r="M73" s="769"/>
    </row>
    <row r="74" spans="1:13" x14ac:dyDescent="0.25">
      <c r="A74" s="770"/>
      <c r="B74" s="837"/>
      <c r="C74" s="837"/>
      <c r="D74" s="837"/>
      <c r="E74" s="837"/>
      <c r="F74" s="837"/>
      <c r="G74" s="837"/>
      <c r="H74" s="837"/>
      <c r="I74" s="837"/>
      <c r="J74" s="837"/>
      <c r="K74" s="837"/>
      <c r="L74" s="837"/>
      <c r="M74" s="771"/>
    </row>
    <row r="76" spans="1:13" ht="15" customHeight="1" x14ac:dyDescent="0.25">
      <c r="A76" s="845" t="s">
        <v>5607</v>
      </c>
      <c r="B76" s="885"/>
      <c r="C76" s="885"/>
      <c r="D76" s="885"/>
      <c r="E76" s="885"/>
      <c r="F76" s="885"/>
      <c r="G76" s="885"/>
      <c r="H76" s="885"/>
      <c r="I76" s="885"/>
      <c r="J76" s="885"/>
      <c r="K76" s="885"/>
      <c r="L76" s="885"/>
      <c r="M76" s="846"/>
    </row>
    <row r="77" spans="1:13" x14ac:dyDescent="0.25">
      <c r="A77" s="847"/>
      <c r="B77" s="886"/>
      <c r="C77" s="886"/>
      <c r="D77" s="886"/>
      <c r="E77" s="886"/>
      <c r="F77" s="886"/>
      <c r="G77" s="886"/>
      <c r="H77" s="886"/>
      <c r="I77" s="886"/>
      <c r="J77" s="886"/>
      <c r="K77" s="886"/>
      <c r="L77" s="886"/>
      <c r="M77" s="848"/>
    </row>
    <row r="78" spans="1:13" x14ac:dyDescent="0.25">
      <c r="A78" s="847"/>
      <c r="B78" s="886"/>
      <c r="C78" s="886"/>
      <c r="D78" s="886"/>
      <c r="E78" s="886"/>
      <c r="F78" s="886"/>
      <c r="G78" s="886"/>
      <c r="H78" s="886"/>
      <c r="I78" s="886"/>
      <c r="J78" s="886"/>
      <c r="K78" s="886"/>
      <c r="L78" s="886"/>
      <c r="M78" s="848"/>
    </row>
    <row r="79" spans="1:13" x14ac:dyDescent="0.25">
      <c r="A79" s="847"/>
      <c r="B79" s="886"/>
      <c r="C79" s="886"/>
      <c r="D79" s="886"/>
      <c r="E79" s="886"/>
      <c r="F79" s="886"/>
      <c r="G79" s="886"/>
      <c r="H79" s="886"/>
      <c r="I79" s="886"/>
      <c r="J79" s="886"/>
      <c r="K79" s="886"/>
      <c r="L79" s="886"/>
      <c r="M79" s="848"/>
    </row>
    <row r="80" spans="1:13" x14ac:dyDescent="0.25">
      <c r="A80" s="849"/>
      <c r="B80" s="887"/>
      <c r="C80" s="887"/>
      <c r="D80" s="887"/>
      <c r="E80" s="887"/>
      <c r="F80" s="887"/>
      <c r="G80" s="887"/>
      <c r="H80" s="887"/>
      <c r="I80" s="887"/>
      <c r="J80" s="887"/>
      <c r="K80" s="887"/>
      <c r="L80" s="887"/>
      <c r="M80" s="850"/>
    </row>
    <row r="82" spans="1:13" ht="15" customHeight="1" x14ac:dyDescent="0.25">
      <c r="A82" s="873" t="s">
        <v>5608</v>
      </c>
      <c r="B82" s="873"/>
      <c r="C82" s="873"/>
      <c r="D82" s="873"/>
      <c r="E82" s="873"/>
      <c r="F82" s="873"/>
      <c r="G82" s="873"/>
      <c r="H82" s="873"/>
      <c r="I82" s="873"/>
      <c r="J82" s="873"/>
      <c r="K82" s="873"/>
      <c r="L82" s="873"/>
      <c r="M82" s="873"/>
    </row>
    <row r="83" spans="1:13" x14ac:dyDescent="0.25">
      <c r="A83" s="873"/>
      <c r="B83" s="873"/>
      <c r="C83" s="873"/>
      <c r="D83" s="873"/>
      <c r="E83" s="873"/>
      <c r="F83" s="873"/>
      <c r="G83" s="873"/>
      <c r="H83" s="873"/>
      <c r="I83" s="873"/>
      <c r="J83" s="873"/>
      <c r="K83" s="873"/>
      <c r="L83" s="873"/>
      <c r="M83" s="873"/>
    </row>
    <row r="84" spans="1:13" x14ac:dyDescent="0.25">
      <c r="A84" s="650" t="s">
        <v>5609</v>
      </c>
      <c r="B84" s="650"/>
      <c r="C84" s="650"/>
      <c r="D84" s="650"/>
      <c r="E84" s="650"/>
      <c r="F84" s="650"/>
      <c r="G84" s="650"/>
      <c r="H84" s="650"/>
      <c r="I84" s="650"/>
      <c r="J84" s="650"/>
      <c r="K84" s="650"/>
      <c r="L84" s="650"/>
      <c r="M84" s="650"/>
    </row>
    <row r="85" spans="1:13" x14ac:dyDescent="0.25">
      <c r="A85" s="764" t="s">
        <v>5204</v>
      </c>
      <c r="B85" s="764"/>
      <c r="C85" s="764" t="s">
        <v>5610</v>
      </c>
      <c r="D85" s="764"/>
      <c r="E85" s="764" t="s">
        <v>5611</v>
      </c>
      <c r="F85" s="764"/>
      <c r="G85" s="764" t="s">
        <v>5612</v>
      </c>
      <c r="H85" s="764"/>
      <c r="I85" s="764" t="s">
        <v>5613</v>
      </c>
      <c r="J85" s="764"/>
      <c r="K85" s="764" t="s">
        <v>5614</v>
      </c>
      <c r="L85" s="764"/>
      <c r="M85" s="764"/>
    </row>
    <row r="86" spans="1:13" x14ac:dyDescent="0.25">
      <c r="A86" s="767" t="s">
        <v>5615</v>
      </c>
      <c r="B86" s="769"/>
      <c r="C86" s="770"/>
      <c r="D86" s="771"/>
      <c r="E86" s="888">
        <v>0.128</v>
      </c>
      <c r="F86" s="769"/>
      <c r="G86" s="767" t="s">
        <v>2250</v>
      </c>
      <c r="H86" s="769"/>
      <c r="I86" s="770"/>
      <c r="J86" s="771"/>
      <c r="K86" s="890"/>
      <c r="L86" s="897"/>
      <c r="M86" s="891"/>
    </row>
    <row r="87" spans="1:13" ht="15" customHeight="1" x14ac:dyDescent="0.25">
      <c r="A87" s="818" t="s">
        <v>5616</v>
      </c>
      <c r="B87" s="820"/>
      <c r="C87" s="770"/>
      <c r="D87" s="771"/>
      <c r="E87" s="888">
        <v>0.128</v>
      </c>
      <c r="F87" s="769"/>
      <c r="G87" s="767" t="s">
        <v>2175</v>
      </c>
      <c r="H87" s="769"/>
      <c r="I87" s="770"/>
      <c r="J87" s="771"/>
      <c r="K87" s="890"/>
      <c r="L87" s="897"/>
      <c r="M87" s="891"/>
    </row>
    <row r="88" spans="1:13" ht="15" customHeight="1" x14ac:dyDescent="0.25">
      <c r="A88" s="818" t="s">
        <v>5617</v>
      </c>
      <c r="B88" s="820"/>
      <c r="C88" s="770"/>
      <c r="D88" s="771"/>
      <c r="E88" s="889">
        <v>0.75</v>
      </c>
      <c r="F88" s="769"/>
      <c r="G88" s="767" t="s">
        <v>2191</v>
      </c>
      <c r="H88" s="769"/>
      <c r="I88" s="770"/>
      <c r="J88" s="771"/>
      <c r="K88" s="890"/>
      <c r="L88" s="897"/>
      <c r="M88" s="891"/>
    </row>
    <row r="89" spans="1:13" ht="15" customHeight="1" x14ac:dyDescent="0.25">
      <c r="A89" s="818" t="s">
        <v>5618</v>
      </c>
      <c r="B89" s="820"/>
      <c r="C89" s="770"/>
      <c r="D89" s="771"/>
      <c r="E89" s="888">
        <v>0.128</v>
      </c>
      <c r="F89" s="769"/>
      <c r="G89" s="767" t="s">
        <v>2172</v>
      </c>
      <c r="H89" s="769"/>
      <c r="I89" s="770"/>
      <c r="J89" s="771"/>
      <c r="K89" s="890"/>
      <c r="L89" s="897"/>
      <c r="M89" s="891"/>
    </row>
    <row r="90" spans="1:13" x14ac:dyDescent="0.25">
      <c r="A90" s="767" t="s">
        <v>5619</v>
      </c>
      <c r="B90" s="769"/>
      <c r="C90" s="770"/>
      <c r="D90" s="771"/>
      <c r="E90" s="770"/>
      <c r="F90" s="771"/>
      <c r="G90" s="767" t="s">
        <v>5620</v>
      </c>
      <c r="H90" s="769"/>
      <c r="I90" s="770"/>
      <c r="J90" s="771"/>
      <c r="K90" s="890"/>
      <c r="L90" s="897"/>
      <c r="M90" s="891"/>
    </row>
    <row r="91" spans="1:13" x14ac:dyDescent="0.25">
      <c r="A91" s="767" t="s">
        <v>5621</v>
      </c>
      <c r="B91" s="768"/>
      <c r="C91" s="768"/>
      <c r="D91" s="768"/>
      <c r="E91" s="768"/>
      <c r="F91" s="769"/>
      <c r="G91" s="767" t="s">
        <v>5622</v>
      </c>
      <c r="H91" s="769"/>
      <c r="I91" s="770"/>
      <c r="J91" s="771"/>
      <c r="K91" s="767" t="s">
        <v>5623</v>
      </c>
      <c r="L91" s="768"/>
      <c r="M91" s="769"/>
    </row>
    <row r="93" spans="1:13" x14ac:dyDescent="0.25">
      <c r="A93" s="894" t="s">
        <v>5624</v>
      </c>
      <c r="B93" s="895"/>
      <c r="C93" s="895"/>
      <c r="D93" s="895"/>
      <c r="E93" s="895"/>
      <c r="F93" s="895"/>
      <c r="G93" s="895"/>
      <c r="H93" s="895"/>
      <c r="I93" s="895"/>
      <c r="J93" s="895"/>
      <c r="K93" s="895"/>
      <c r="L93" s="895"/>
      <c r="M93" s="896"/>
    </row>
    <row r="94" spans="1:13" x14ac:dyDescent="0.25">
      <c r="A94" s="767" t="s">
        <v>5625</v>
      </c>
      <c r="B94" s="768"/>
      <c r="C94" s="768"/>
      <c r="D94" s="768"/>
      <c r="E94" s="769"/>
      <c r="F94" s="767" t="s">
        <v>5611</v>
      </c>
      <c r="G94" s="769"/>
      <c r="H94" s="767" t="s">
        <v>5612</v>
      </c>
      <c r="I94" s="769"/>
      <c r="J94" s="767" t="s">
        <v>5626</v>
      </c>
      <c r="K94" s="769"/>
      <c r="L94" s="764" t="s">
        <v>5627</v>
      </c>
      <c r="M94" s="764"/>
    </row>
    <row r="95" spans="1:13" ht="135" x14ac:dyDescent="0.25">
      <c r="A95" s="617" t="s">
        <v>5628</v>
      </c>
      <c r="B95" s="617" t="s">
        <v>5629</v>
      </c>
      <c r="C95" s="617" t="s">
        <v>5630</v>
      </c>
      <c r="D95" s="617" t="s">
        <v>5631</v>
      </c>
      <c r="E95" s="617" t="s">
        <v>5632</v>
      </c>
      <c r="F95" s="890"/>
      <c r="G95" s="891"/>
      <c r="H95" s="890"/>
      <c r="I95" s="891"/>
      <c r="J95" s="770"/>
      <c r="K95" s="771"/>
      <c r="L95" s="890"/>
      <c r="M95" s="891"/>
    </row>
    <row r="96" spans="1:13" x14ac:dyDescent="0.25">
      <c r="A96" s="767" t="s">
        <v>5633</v>
      </c>
      <c r="B96" s="768"/>
      <c r="C96" s="768"/>
      <c r="D96" s="768"/>
      <c r="E96" s="769"/>
      <c r="F96" s="175"/>
      <c r="G96" s="175"/>
      <c r="H96" s="175"/>
      <c r="I96" s="175"/>
      <c r="J96" s="175"/>
      <c r="K96" s="175"/>
      <c r="L96" s="175"/>
      <c r="M96" s="175"/>
    </row>
    <row r="97" spans="1:13" x14ac:dyDescent="0.25">
      <c r="A97" s="618"/>
      <c r="B97" s="618"/>
      <c r="C97" s="618"/>
      <c r="D97" s="618"/>
      <c r="E97" s="618"/>
      <c r="F97" s="889">
        <v>0.3</v>
      </c>
      <c r="G97" s="769"/>
      <c r="H97" s="767" t="s">
        <v>2106</v>
      </c>
      <c r="I97" s="769"/>
      <c r="J97" s="770"/>
      <c r="K97" s="771"/>
      <c r="L97" s="767" t="s">
        <v>5634</v>
      </c>
      <c r="M97" s="769"/>
    </row>
    <row r="98" spans="1:13" x14ac:dyDescent="0.25">
      <c r="A98" s="767" t="s">
        <v>5635</v>
      </c>
      <c r="B98" s="768"/>
      <c r="C98" s="768"/>
      <c r="D98" s="768"/>
      <c r="E98" s="769"/>
      <c r="F98" s="175"/>
      <c r="G98" s="175"/>
      <c r="H98" s="175"/>
      <c r="I98" s="175"/>
      <c r="J98" s="175"/>
      <c r="K98" s="175"/>
      <c r="L98" s="175"/>
      <c r="M98" s="175"/>
    </row>
    <row r="99" spans="1:13" x14ac:dyDescent="0.25">
      <c r="A99" s="618"/>
      <c r="B99" s="618"/>
      <c r="C99" s="618"/>
      <c r="D99" s="618"/>
      <c r="E99" s="618"/>
      <c r="F99" s="888">
        <v>0.128</v>
      </c>
      <c r="G99" s="769"/>
      <c r="H99" s="767" t="s">
        <v>2173</v>
      </c>
      <c r="I99" s="769"/>
      <c r="J99" s="770"/>
      <c r="K99" s="771"/>
      <c r="L99" s="767" t="s">
        <v>5623</v>
      </c>
      <c r="M99" s="769"/>
    </row>
    <row r="100" spans="1:13" x14ac:dyDescent="0.25">
      <c r="A100" s="767" t="s">
        <v>5636</v>
      </c>
      <c r="B100" s="768"/>
      <c r="C100" s="768"/>
      <c r="D100" s="768"/>
      <c r="E100" s="769"/>
      <c r="F100" s="892"/>
      <c r="G100" s="893"/>
      <c r="H100" s="892" t="s">
        <v>2450</v>
      </c>
      <c r="I100" s="893"/>
      <c r="J100" s="892"/>
      <c r="K100" s="893"/>
      <c r="L100" s="892"/>
      <c r="M100" s="893"/>
    </row>
    <row r="101" spans="1:13" x14ac:dyDescent="0.25">
      <c r="A101" s="618"/>
      <c r="B101" s="618"/>
      <c r="C101" s="618"/>
      <c r="D101" s="618"/>
      <c r="E101" s="618"/>
      <c r="F101" s="770"/>
      <c r="G101" s="771"/>
      <c r="H101" s="767" t="s">
        <v>2450</v>
      </c>
      <c r="I101" s="769"/>
      <c r="J101" s="770"/>
      <c r="K101" s="771"/>
      <c r="L101" s="767" t="s">
        <v>5637</v>
      </c>
      <c r="M101" s="769"/>
    </row>
    <row r="102" spans="1:13" x14ac:dyDescent="0.25">
      <c r="A102" s="767" t="s">
        <v>5638</v>
      </c>
      <c r="B102" s="768"/>
      <c r="C102" s="768"/>
      <c r="D102" s="768"/>
      <c r="E102" s="769"/>
      <c r="F102" s="175"/>
      <c r="G102" s="175"/>
      <c r="H102" s="175"/>
      <c r="I102" s="175"/>
      <c r="J102" s="175"/>
      <c r="K102" s="175"/>
      <c r="L102" s="175"/>
      <c r="M102" s="175"/>
    </row>
    <row r="103" spans="1:13" x14ac:dyDescent="0.25">
      <c r="A103" s="618"/>
      <c r="B103" s="618"/>
      <c r="C103" s="618"/>
      <c r="D103" s="618"/>
      <c r="E103" s="618"/>
      <c r="F103" s="770"/>
      <c r="G103" s="771"/>
      <c r="H103" s="767" t="s">
        <v>3506</v>
      </c>
      <c r="I103" s="769"/>
      <c r="J103" s="770"/>
      <c r="K103" s="771"/>
      <c r="L103" s="767" t="s">
        <v>5623</v>
      </c>
      <c r="M103" s="769"/>
    </row>
    <row r="104" spans="1:13" x14ac:dyDescent="0.25">
      <c r="A104" s="764" t="s">
        <v>5639</v>
      </c>
      <c r="B104" s="764"/>
      <c r="C104" s="764"/>
      <c r="D104" s="764"/>
      <c r="E104" s="764"/>
      <c r="F104" s="764"/>
      <c r="G104" s="764"/>
      <c r="H104" s="767" t="s">
        <v>2134</v>
      </c>
      <c r="I104" s="769"/>
      <c r="J104" s="770"/>
      <c r="K104" s="771"/>
      <c r="L104" s="890"/>
      <c r="M104" s="891"/>
    </row>
    <row r="106" spans="1:13" x14ac:dyDescent="0.25">
      <c r="A106" s="826" t="s">
        <v>5640</v>
      </c>
      <c r="B106" s="826"/>
      <c r="C106" s="826"/>
      <c r="D106" s="826"/>
      <c r="E106" s="826"/>
      <c r="F106" s="826"/>
      <c r="G106" s="826"/>
      <c r="H106" s="826"/>
      <c r="I106" s="826"/>
      <c r="J106" s="826"/>
      <c r="K106" s="826"/>
      <c r="L106" s="826"/>
      <c r="M106" s="826"/>
    </row>
    <row r="107" spans="1:13" x14ac:dyDescent="0.25">
      <c r="A107" s="764" t="s">
        <v>5609</v>
      </c>
      <c r="B107" s="764"/>
      <c r="C107" s="764" t="s">
        <v>5641</v>
      </c>
      <c r="D107" s="764"/>
      <c r="E107" s="764" t="s">
        <v>5611</v>
      </c>
      <c r="F107" s="764"/>
      <c r="G107" s="764" t="s">
        <v>5612</v>
      </c>
      <c r="H107" s="764"/>
      <c r="I107" s="764" t="s">
        <v>5613</v>
      </c>
      <c r="J107" s="764"/>
      <c r="K107" s="764" t="s">
        <v>5642</v>
      </c>
      <c r="L107" s="764"/>
      <c r="M107" s="764"/>
    </row>
    <row r="108" spans="1:13" ht="15" customHeight="1" x14ac:dyDescent="0.25">
      <c r="A108" s="818" t="s">
        <v>5643</v>
      </c>
      <c r="B108" s="820"/>
      <c r="C108" s="770"/>
      <c r="D108" s="771"/>
      <c r="E108" s="888">
        <v>9.9000000000000005E-2</v>
      </c>
      <c r="F108" s="769"/>
      <c r="G108" s="767" t="s">
        <v>3523</v>
      </c>
      <c r="H108" s="769"/>
      <c r="I108" s="770"/>
      <c r="J108" s="771"/>
      <c r="K108" s="767" t="s">
        <v>5644</v>
      </c>
      <c r="L108" s="768"/>
      <c r="M108" s="769"/>
    </row>
    <row r="109" spans="1:13" ht="15" customHeight="1" x14ac:dyDescent="0.25">
      <c r="A109" s="818" t="s">
        <v>5645</v>
      </c>
      <c r="B109" s="820"/>
      <c r="C109" s="770"/>
      <c r="D109" s="771"/>
      <c r="E109" s="888">
        <v>4.4999999999999998E-2</v>
      </c>
      <c r="F109" s="769"/>
      <c r="G109" s="767" t="s">
        <v>3533</v>
      </c>
      <c r="H109" s="769"/>
      <c r="I109" s="770"/>
      <c r="J109" s="771"/>
      <c r="K109" s="767" t="s">
        <v>5646</v>
      </c>
      <c r="L109" s="768"/>
      <c r="M109" s="769"/>
    </row>
    <row r="110" spans="1:13" ht="15" customHeight="1" x14ac:dyDescent="0.25">
      <c r="A110" s="818" t="s">
        <v>5647</v>
      </c>
      <c r="B110" s="820"/>
      <c r="C110" s="770"/>
      <c r="D110" s="771"/>
      <c r="E110" s="888">
        <v>3.0000000000000001E-3</v>
      </c>
      <c r="F110" s="769"/>
      <c r="G110" s="767" t="s">
        <v>3521</v>
      </c>
      <c r="H110" s="769"/>
      <c r="I110" s="770"/>
      <c r="J110" s="771"/>
      <c r="K110" s="767" t="s">
        <v>5648</v>
      </c>
      <c r="L110" s="768"/>
      <c r="M110" s="769"/>
    </row>
    <row r="111" spans="1:13" ht="15" customHeight="1" x14ac:dyDescent="0.25">
      <c r="A111" s="818" t="s">
        <v>5649</v>
      </c>
      <c r="B111" s="820"/>
      <c r="C111" s="770"/>
      <c r="D111" s="771"/>
      <c r="E111" s="889">
        <v>0.02</v>
      </c>
      <c r="F111" s="769"/>
      <c r="G111" s="767" t="s">
        <v>3511</v>
      </c>
      <c r="H111" s="769"/>
      <c r="I111" s="770"/>
      <c r="J111" s="771"/>
      <c r="K111" s="767" t="s">
        <v>5650</v>
      </c>
      <c r="L111" s="768"/>
      <c r="M111" s="769"/>
    </row>
    <row r="112" spans="1:13" ht="15" customHeight="1" x14ac:dyDescent="0.25">
      <c r="A112" s="818" t="s">
        <v>5651</v>
      </c>
      <c r="B112" s="820"/>
      <c r="C112" s="770"/>
      <c r="D112" s="771"/>
      <c r="E112" s="888">
        <v>5.0000000000000001E-3</v>
      </c>
      <c r="F112" s="769"/>
      <c r="G112" s="767" t="s">
        <v>3528</v>
      </c>
      <c r="H112" s="769"/>
      <c r="I112" s="770"/>
      <c r="J112" s="771"/>
      <c r="K112" s="767" t="s">
        <v>5652</v>
      </c>
      <c r="L112" s="768"/>
      <c r="M112" s="769"/>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70" t="s">
        <v>3876</v>
      </c>
      <c r="B1" s="670"/>
      <c r="C1" s="670"/>
      <c r="D1" s="670"/>
      <c r="E1" s="670"/>
    </row>
    <row r="2" spans="1:5" x14ac:dyDescent="0.25">
      <c r="A2" s="177"/>
      <c r="B2" s="177"/>
      <c r="C2" s="177"/>
      <c r="D2" s="177"/>
      <c r="E2" s="177"/>
    </row>
    <row r="3" spans="1:5" ht="30" x14ac:dyDescent="0.25">
      <c r="A3" s="671" t="s">
        <v>0</v>
      </c>
      <c r="B3" s="675" t="s">
        <v>2204</v>
      </c>
      <c r="C3" s="676"/>
      <c r="D3" s="677"/>
      <c r="E3" s="96" t="s">
        <v>3877</v>
      </c>
    </row>
    <row r="4" spans="1:5" ht="45" x14ac:dyDescent="0.25">
      <c r="A4" s="671"/>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72" t="s">
        <v>3886</v>
      </c>
      <c r="B30" s="673"/>
      <c r="C30" s="674"/>
      <c r="D30" s="122"/>
      <c r="E30" s="122"/>
    </row>
    <row r="31" spans="1:5" x14ac:dyDescent="0.25">
      <c r="A31" s="672" t="s">
        <v>3887</v>
      </c>
      <c r="B31" s="673"/>
      <c r="C31" s="674"/>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71" t="s">
        <v>3890</v>
      </c>
      <c r="B35" s="671" t="s">
        <v>2204</v>
      </c>
      <c r="C35" s="671"/>
      <c r="D35" s="671"/>
      <c r="E35" s="96" t="s">
        <v>3877</v>
      </c>
    </row>
    <row r="36" spans="1:5" ht="45" x14ac:dyDescent="0.25">
      <c r="A36" s="671"/>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72" t="s">
        <v>3901</v>
      </c>
      <c r="B59" s="673"/>
      <c r="C59" s="674"/>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909" t="s">
        <v>2825</v>
      </c>
      <c r="B45" s="910"/>
      <c r="C45" s="910"/>
      <c r="D45" s="910"/>
      <c r="E45" s="910"/>
      <c r="F45" s="910"/>
      <c r="G45" s="911"/>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50" t="s">
        <v>4029</v>
      </c>
      <c r="B1" s="650"/>
      <c r="C1" s="650"/>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79" t="s">
        <v>3226</v>
      </c>
      <c r="B8" s="780"/>
      <c r="C8" s="780"/>
      <c r="D8" s="780"/>
      <c r="E8" s="780"/>
      <c r="F8" s="780"/>
      <c r="G8" s="781"/>
    </row>
    <row r="9" spans="1:7" x14ac:dyDescent="0.25">
      <c r="A9" s="921" t="s">
        <v>3227</v>
      </c>
      <c r="B9" s="922"/>
      <c r="C9" s="922"/>
      <c r="D9" s="922"/>
      <c r="E9" s="922"/>
      <c r="F9" s="922"/>
      <c r="G9" s="923"/>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24" t="s">
        <v>3234</v>
      </c>
      <c r="B23" s="925"/>
      <c r="C23" s="926"/>
      <c r="D23" s="927" t="s">
        <v>3235</v>
      </c>
      <c r="E23" s="927"/>
      <c r="F23" s="927"/>
      <c r="G23" s="927"/>
      <c r="H23" s="927"/>
    </row>
    <row r="24" spans="1:8" x14ac:dyDescent="0.25">
      <c r="A24" s="921" t="s">
        <v>3227</v>
      </c>
      <c r="B24" s="922"/>
      <c r="C24" s="922"/>
      <c r="D24" s="922"/>
      <c r="E24" s="922"/>
      <c r="F24" s="922"/>
      <c r="G24" s="922"/>
      <c r="H24" s="923"/>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21" t="s">
        <v>3243</v>
      </c>
      <c r="B38" s="922"/>
      <c r="C38" s="922"/>
      <c r="D38" s="922"/>
      <c r="E38" s="922"/>
      <c r="F38" s="922"/>
      <c r="G38" s="922"/>
      <c r="H38" s="923"/>
    </row>
    <row r="39" spans="1:8" ht="15" customHeight="1" x14ac:dyDescent="0.25">
      <c r="A39" s="23">
        <v>13</v>
      </c>
      <c r="B39" s="672" t="s">
        <v>3244</v>
      </c>
      <c r="C39" s="674"/>
      <c r="D39" s="23"/>
      <c r="E39" s="221"/>
      <c r="F39" s="221"/>
      <c r="G39" s="221"/>
      <c r="H39" s="23"/>
    </row>
    <row r="40" spans="1:8" ht="15" customHeight="1" x14ac:dyDescent="0.25">
      <c r="A40" s="23">
        <v>14</v>
      </c>
      <c r="B40" s="672" t="s">
        <v>3245</v>
      </c>
      <c r="C40" s="674"/>
      <c r="D40" s="23"/>
      <c r="E40" s="175"/>
      <c r="F40" s="175"/>
      <c r="G40" s="175"/>
      <c r="H40" s="23"/>
    </row>
    <row r="41" spans="1:8" ht="15" customHeight="1" x14ac:dyDescent="0.25">
      <c r="A41" s="23">
        <v>15</v>
      </c>
      <c r="B41" s="672" t="s">
        <v>3246</v>
      </c>
      <c r="C41" s="674"/>
      <c r="D41" s="23"/>
      <c r="E41" s="175"/>
      <c r="F41" s="175"/>
      <c r="G41" s="175"/>
      <c r="H41" s="23"/>
    </row>
    <row r="42" spans="1:8" ht="15" customHeight="1" x14ac:dyDescent="0.25">
      <c r="A42" s="23">
        <v>16</v>
      </c>
      <c r="B42" s="672" t="s">
        <v>3247</v>
      </c>
      <c r="C42" s="674"/>
      <c r="D42" s="23"/>
      <c r="E42" s="175"/>
      <c r="F42" s="175"/>
      <c r="G42" s="175"/>
      <c r="H42" s="23"/>
    </row>
    <row r="43" spans="1:8" ht="15" customHeight="1" x14ac:dyDescent="0.25">
      <c r="A43" s="23">
        <v>17</v>
      </c>
      <c r="B43" s="672" t="s">
        <v>3248</v>
      </c>
      <c r="C43" s="674"/>
      <c r="D43" s="175"/>
      <c r="E43" s="175"/>
      <c r="F43" s="23"/>
      <c r="G43" s="175"/>
      <c r="H43" s="175"/>
    </row>
    <row r="44" spans="1:8" ht="15" customHeight="1" x14ac:dyDescent="0.25">
      <c r="A44" s="23">
        <v>18</v>
      </c>
      <c r="B44" s="672" t="s">
        <v>3249</v>
      </c>
      <c r="C44" s="674"/>
      <c r="D44" s="175"/>
      <c r="E44" s="23"/>
      <c r="F44" s="23"/>
      <c r="G44" s="23"/>
      <c r="H44" s="175"/>
    </row>
    <row r="45" spans="1:8" ht="15" customHeight="1" x14ac:dyDescent="0.25">
      <c r="A45" s="23">
        <v>19</v>
      </c>
      <c r="B45" s="672" t="s">
        <v>3250</v>
      </c>
      <c r="C45" s="674"/>
      <c r="D45" s="175"/>
      <c r="E45" s="23"/>
      <c r="F45" s="23"/>
      <c r="G45" s="23"/>
      <c r="H45" s="175"/>
    </row>
    <row r="46" spans="1:8" ht="15" customHeight="1" x14ac:dyDescent="0.25">
      <c r="A46" s="23">
        <v>20</v>
      </c>
      <c r="B46" s="672" t="s">
        <v>3251</v>
      </c>
      <c r="C46" s="674"/>
      <c r="D46" s="23"/>
      <c r="E46" s="23"/>
      <c r="F46" s="23"/>
      <c r="G46" s="23"/>
      <c r="H46" s="23"/>
    </row>
    <row r="47" spans="1:8" ht="15" customHeight="1" x14ac:dyDescent="0.25">
      <c r="A47" s="914" t="s">
        <v>3252</v>
      </c>
      <c r="B47" s="914"/>
      <c r="C47" s="914"/>
      <c r="D47" s="152"/>
      <c r="E47" s="152"/>
      <c r="F47" s="152"/>
      <c r="G47" s="152"/>
      <c r="H47" s="152"/>
    </row>
    <row r="48" spans="1:8" ht="15" customHeight="1" x14ac:dyDescent="0.25">
      <c r="A48" s="914" t="s">
        <v>3253</v>
      </c>
      <c r="B48" s="914"/>
      <c r="C48" s="914"/>
      <c r="D48" s="912" t="s">
        <v>3254</v>
      </c>
      <c r="E48" s="915" t="s">
        <v>3255</v>
      </c>
      <c r="F48" s="916"/>
      <c r="G48" s="917"/>
      <c r="H48" s="912" t="s">
        <v>3256</v>
      </c>
    </row>
    <row r="49" spans="1:8" ht="15" customHeight="1" x14ac:dyDescent="0.25">
      <c r="A49" s="914" t="s">
        <v>3257</v>
      </c>
      <c r="B49" s="914"/>
      <c r="C49" s="914"/>
      <c r="D49" s="913"/>
      <c r="E49" s="918"/>
      <c r="F49" s="919"/>
      <c r="G49" s="920"/>
      <c r="H49" s="913"/>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28" t="s">
        <v>3261</v>
      </c>
      <c r="B10" s="929"/>
      <c r="C10" s="929"/>
      <c r="D10" s="929"/>
      <c r="E10" s="930"/>
      <c r="F10" s="193"/>
    </row>
    <row r="11" spans="1:6" ht="15" customHeight="1" x14ac:dyDescent="0.25">
      <c r="A11" s="931" t="s">
        <v>3262</v>
      </c>
      <c r="B11" s="932"/>
      <c r="C11" s="932"/>
      <c r="D11" s="932"/>
      <c r="E11" s="933"/>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34" t="s">
        <v>3284</v>
      </c>
      <c r="B32" s="935"/>
      <c r="C32" s="935"/>
      <c r="D32" s="935"/>
      <c r="E32" s="935"/>
      <c r="F32" s="193"/>
    </row>
    <row r="33" spans="1:6" ht="36.75" customHeight="1" x14ac:dyDescent="0.25">
      <c r="A33" s="936" t="s">
        <v>3285</v>
      </c>
      <c r="B33" s="936"/>
      <c r="C33" s="936"/>
      <c r="D33" s="936"/>
      <c r="E33" s="936"/>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37" t="s">
        <v>3298</v>
      </c>
      <c r="B14" s="937"/>
      <c r="C14" s="937"/>
      <c r="D14" s="937"/>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78" t="s">
        <v>2091</v>
      </c>
      <c r="B11" s="778" t="s">
        <v>2203</v>
      </c>
      <c r="C11" s="787" t="s">
        <v>3335</v>
      </c>
      <c r="D11" s="788"/>
      <c r="E11" s="788"/>
      <c r="F11" s="788"/>
      <c r="G11" s="789"/>
    </row>
    <row r="12" spans="1:7" x14ac:dyDescent="0.25">
      <c r="A12" s="778"/>
      <c r="B12" s="778"/>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38" t="s">
        <v>3349</v>
      </c>
      <c r="B22" s="938" t="s">
        <v>3350</v>
      </c>
      <c r="C22" s="909" t="s">
        <v>3351</v>
      </c>
      <c r="D22" s="911"/>
      <c r="E22" s="938" t="s">
        <v>3352</v>
      </c>
    </row>
    <row r="23" spans="1:7" ht="60" x14ac:dyDescent="0.25">
      <c r="A23" s="939"/>
      <c r="B23" s="939"/>
      <c r="C23" s="92" t="s">
        <v>3353</v>
      </c>
      <c r="D23" s="92" t="s">
        <v>3354</v>
      </c>
      <c r="E23" s="939"/>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79" t="s">
        <v>3360</v>
      </c>
      <c r="B14" s="780"/>
      <c r="C14" s="781"/>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79" t="s">
        <v>3369</v>
      </c>
      <c r="B20" s="780"/>
      <c r="C20" s="781"/>
    </row>
    <row r="21" spans="1:3" x14ac:dyDescent="0.25">
      <c r="A21" s="940" t="s">
        <v>3370</v>
      </c>
      <c r="B21" s="941"/>
      <c r="C21" s="942"/>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43" t="s">
        <v>3381</v>
      </c>
      <c r="B27" s="943"/>
      <c r="C27" s="943"/>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21" t="s">
        <v>3395</v>
      </c>
      <c r="B35" s="922"/>
      <c r="C35" s="923"/>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909" t="s">
        <v>3415</v>
      </c>
      <c r="B46" s="910"/>
      <c r="C46" s="911"/>
    </row>
    <row r="47" spans="1:3" x14ac:dyDescent="0.25">
      <c r="A47" s="105" t="s">
        <v>3416</v>
      </c>
      <c r="B47" s="51" t="s">
        <v>3417</v>
      </c>
      <c r="C47" s="53">
        <f>C26+C34-C45</f>
        <v>0</v>
      </c>
    </row>
    <row r="48" spans="1:3" x14ac:dyDescent="0.25">
      <c r="A48" s="921" t="s">
        <v>3418</v>
      </c>
      <c r="B48" s="922"/>
      <c r="C48" s="923"/>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27" t="s">
        <v>3451</v>
      </c>
      <c r="B26" s="927"/>
      <c r="C26" s="927"/>
      <c r="D26" s="927"/>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1008" t="s">
        <v>4376</v>
      </c>
      <c r="B1" s="1008"/>
      <c r="C1" s="1008"/>
      <c r="D1" s="516"/>
      <c r="E1" s="516"/>
      <c r="F1" s="516"/>
      <c r="G1" s="516"/>
      <c r="H1" s="516"/>
      <c r="I1" s="516"/>
    </row>
    <row r="2" spans="1:9" x14ac:dyDescent="0.25">
      <c r="A2" s="516"/>
      <c r="B2" s="516"/>
      <c r="C2" s="516"/>
      <c r="D2" s="516"/>
      <c r="E2" s="516"/>
      <c r="F2" s="516"/>
      <c r="G2" s="516"/>
      <c r="H2" s="516"/>
      <c r="I2" s="516"/>
    </row>
    <row r="3" spans="1:9" x14ac:dyDescent="0.25">
      <c r="A3" s="1009" t="s">
        <v>4377</v>
      </c>
      <c r="B3" s="1010"/>
      <c r="C3" s="1011"/>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83" t="s">
        <v>4381</v>
      </c>
      <c r="B8" s="983"/>
      <c r="C8" s="983"/>
      <c r="D8" s="516"/>
      <c r="E8" s="516"/>
      <c r="F8" s="516"/>
      <c r="G8" s="516"/>
      <c r="H8" s="516"/>
      <c r="I8" s="516"/>
    </row>
    <row r="9" spans="1:9" x14ac:dyDescent="0.25">
      <c r="A9" s="516"/>
      <c r="B9" s="516"/>
      <c r="C9" s="516"/>
      <c r="D9" s="516"/>
      <c r="E9" s="516"/>
      <c r="F9" s="516"/>
      <c r="G9" s="516"/>
      <c r="H9" s="516"/>
      <c r="I9" s="516"/>
    </row>
    <row r="10" spans="1:9" ht="15" customHeight="1" x14ac:dyDescent="0.25">
      <c r="A10" s="983" t="s">
        <v>4382</v>
      </c>
      <c r="B10" s="983"/>
      <c r="C10" s="983"/>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1012" t="s">
        <v>4387</v>
      </c>
      <c r="B16" s="1013"/>
      <c r="C16" s="1014"/>
      <c r="D16" s="516"/>
      <c r="E16" s="516"/>
      <c r="F16" s="516"/>
      <c r="G16" s="516"/>
      <c r="H16" s="516"/>
      <c r="I16" s="516"/>
    </row>
    <row r="17" spans="1:9" x14ac:dyDescent="0.25">
      <c r="A17" s="520"/>
      <c r="B17" s="521" t="s">
        <v>4388</v>
      </c>
      <c r="C17" s="518"/>
      <c r="D17" s="516"/>
      <c r="E17" s="516"/>
      <c r="F17" s="516"/>
      <c r="G17" s="516"/>
      <c r="H17" s="516"/>
      <c r="I17" s="516"/>
    </row>
    <row r="18" spans="1:9" x14ac:dyDescent="0.25">
      <c r="A18" s="1012" t="s">
        <v>1982</v>
      </c>
      <c r="B18" s="1013"/>
      <c r="C18" s="1014"/>
      <c r="D18" s="516"/>
      <c r="E18" s="516"/>
      <c r="F18" s="516"/>
      <c r="G18" s="516"/>
      <c r="H18" s="516"/>
      <c r="I18" s="516"/>
    </row>
    <row r="19" spans="1:9" x14ac:dyDescent="0.25">
      <c r="A19" s="520"/>
      <c r="B19" s="522" t="s">
        <v>4389</v>
      </c>
      <c r="C19" s="518"/>
      <c r="D19" s="516"/>
      <c r="E19" s="516"/>
      <c r="F19" s="516"/>
      <c r="G19" s="516"/>
      <c r="H19" s="516"/>
      <c r="I19" s="516"/>
    </row>
    <row r="20" spans="1:9" x14ac:dyDescent="0.25">
      <c r="A20" s="1006" t="s">
        <v>4390</v>
      </c>
      <c r="B20" s="1006"/>
      <c r="C20" s="1006"/>
      <c r="D20" s="516"/>
      <c r="E20" s="516"/>
      <c r="F20" s="516"/>
      <c r="G20" s="516"/>
      <c r="H20" s="516"/>
      <c r="I20" s="516"/>
    </row>
    <row r="21" spans="1:9" x14ac:dyDescent="0.25">
      <c r="A21" s="520"/>
      <c r="B21" s="522" t="s">
        <v>4391</v>
      </c>
      <c r="C21" s="518"/>
      <c r="D21" s="516"/>
      <c r="E21" s="516"/>
      <c r="F21" s="516"/>
      <c r="G21" s="516"/>
      <c r="H21" s="516"/>
      <c r="I21" s="516"/>
    </row>
    <row r="22" spans="1:9" x14ac:dyDescent="0.25">
      <c r="A22" s="999" t="s">
        <v>4392</v>
      </c>
      <c r="B22" s="1000"/>
      <c r="C22" s="1007"/>
      <c r="D22" s="516"/>
      <c r="E22" s="516"/>
      <c r="F22" s="516"/>
      <c r="G22" s="516"/>
      <c r="H22" s="516"/>
      <c r="I22" s="516"/>
    </row>
    <row r="23" spans="1:9" x14ac:dyDescent="0.25">
      <c r="A23" s="520"/>
      <c r="B23" s="522" t="s">
        <v>4393</v>
      </c>
      <c r="C23" s="518"/>
      <c r="D23" s="516"/>
      <c r="E23" s="516"/>
      <c r="F23" s="516"/>
      <c r="G23" s="516"/>
      <c r="H23" s="516"/>
      <c r="I23" s="516"/>
    </row>
    <row r="24" spans="1:9" x14ac:dyDescent="0.25">
      <c r="A24" s="999" t="s">
        <v>4394</v>
      </c>
      <c r="B24" s="1000"/>
      <c r="C24" s="1007"/>
      <c r="D24" s="516"/>
      <c r="E24" s="516"/>
      <c r="F24" s="516"/>
      <c r="G24" s="516"/>
      <c r="H24" s="516"/>
      <c r="I24" s="516"/>
    </row>
    <row r="25" spans="1:9" x14ac:dyDescent="0.25">
      <c r="A25" s="520"/>
      <c r="B25" s="522" t="s">
        <v>4395</v>
      </c>
      <c r="C25" s="518"/>
      <c r="D25" s="516"/>
      <c r="E25" s="516"/>
      <c r="F25" s="516"/>
      <c r="G25" s="516"/>
      <c r="H25" s="516"/>
      <c r="I25" s="516"/>
    </row>
    <row r="26" spans="1:9" x14ac:dyDescent="0.25">
      <c r="A26" s="999" t="s">
        <v>4396</v>
      </c>
      <c r="B26" s="1000"/>
      <c r="C26" s="1007"/>
      <c r="D26" s="516"/>
      <c r="E26" s="516"/>
      <c r="F26" s="516"/>
      <c r="G26" s="516"/>
      <c r="H26" s="516"/>
      <c r="I26" s="516"/>
    </row>
    <row r="27" spans="1:9" x14ac:dyDescent="0.25">
      <c r="A27" s="520"/>
      <c r="B27" s="522" t="s">
        <v>4397</v>
      </c>
      <c r="C27" s="518"/>
      <c r="D27" s="516"/>
      <c r="E27" s="516"/>
      <c r="F27" s="516"/>
      <c r="G27" s="516"/>
      <c r="H27" s="516"/>
      <c r="I27" s="516"/>
    </row>
    <row r="28" spans="1:9" x14ac:dyDescent="0.25">
      <c r="A28" s="999" t="s">
        <v>4398</v>
      </c>
      <c r="B28" s="1000"/>
      <c r="C28" s="1007"/>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99" t="s">
        <v>4401</v>
      </c>
      <c r="B30" s="1000"/>
      <c r="C30" s="1007"/>
      <c r="D30" s="516"/>
      <c r="E30" s="516"/>
      <c r="F30" s="516"/>
      <c r="G30" s="516"/>
      <c r="H30" s="516"/>
      <c r="I30" s="516"/>
    </row>
    <row r="31" spans="1:9" x14ac:dyDescent="0.25">
      <c r="A31" s="521" t="s">
        <v>3802</v>
      </c>
      <c r="B31" s="973"/>
      <c r="C31" s="973"/>
      <c r="D31" s="516"/>
      <c r="E31" s="516"/>
      <c r="F31" s="516"/>
      <c r="G31" s="516"/>
      <c r="H31" s="516"/>
      <c r="I31" s="516"/>
    </row>
    <row r="32" spans="1:9" x14ac:dyDescent="0.25">
      <c r="A32" s="521" t="s">
        <v>3461</v>
      </c>
      <c r="B32" s="1001"/>
      <c r="C32" s="1002"/>
      <c r="D32" s="516"/>
      <c r="E32" s="516"/>
      <c r="F32" s="516"/>
      <c r="G32" s="516"/>
      <c r="H32" s="516"/>
      <c r="I32" s="516"/>
    </row>
    <row r="33" spans="1:9" x14ac:dyDescent="0.25">
      <c r="A33" s="521" t="s">
        <v>4402</v>
      </c>
      <c r="B33" s="1001"/>
      <c r="C33" s="1002"/>
      <c r="D33" s="516"/>
      <c r="E33" s="516"/>
      <c r="F33" s="516"/>
      <c r="G33" s="516"/>
      <c r="H33" s="516"/>
      <c r="I33" s="516"/>
    </row>
    <row r="34" spans="1:9" x14ac:dyDescent="0.25">
      <c r="A34" s="521" t="s">
        <v>4403</v>
      </c>
      <c r="B34" s="1001"/>
      <c r="C34" s="1002"/>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1003" t="s">
        <v>4404</v>
      </c>
      <c r="B36" s="1004"/>
      <c r="C36" s="1005"/>
      <c r="D36" s="516"/>
      <c r="E36" s="516"/>
      <c r="F36" s="516"/>
      <c r="G36" s="516"/>
      <c r="H36" s="516"/>
      <c r="I36" s="516"/>
    </row>
    <row r="37" spans="1:9" ht="25.5" x14ac:dyDescent="0.25">
      <c r="A37" s="521" t="s">
        <v>4405</v>
      </c>
      <c r="B37" s="1001"/>
      <c r="C37" s="1002"/>
      <c r="D37" s="516"/>
      <c r="E37" s="516"/>
      <c r="F37" s="516"/>
      <c r="G37" s="516"/>
      <c r="H37" s="516"/>
      <c r="I37" s="516"/>
    </row>
    <row r="38" spans="1:9" ht="25.5" x14ac:dyDescent="0.25">
      <c r="A38" s="521" t="s">
        <v>4406</v>
      </c>
      <c r="B38" s="962"/>
      <c r="C38" s="963"/>
      <c r="D38" s="516"/>
      <c r="E38" s="516"/>
      <c r="F38" s="516"/>
      <c r="G38" s="516"/>
      <c r="H38" s="516"/>
      <c r="I38" s="516"/>
    </row>
    <row r="39" spans="1:9" x14ac:dyDescent="0.25">
      <c r="A39" s="999" t="s">
        <v>4407</v>
      </c>
      <c r="B39" s="1000"/>
      <c r="C39" s="1000"/>
      <c r="D39" s="516"/>
      <c r="E39" s="516"/>
      <c r="F39" s="516"/>
      <c r="G39" s="516"/>
      <c r="H39" s="516"/>
      <c r="I39" s="516"/>
    </row>
    <row r="40" spans="1:9" ht="38.25" x14ac:dyDescent="0.25">
      <c r="A40" s="521" t="s">
        <v>4408</v>
      </c>
      <c r="B40" s="962"/>
      <c r="C40" s="963"/>
      <c r="D40" s="516"/>
      <c r="E40" s="516"/>
      <c r="F40" s="516"/>
      <c r="G40" s="516"/>
      <c r="H40" s="516"/>
      <c r="I40" s="516"/>
    </row>
    <row r="41" spans="1:9" x14ac:dyDescent="0.25">
      <c r="A41" s="522" t="s">
        <v>1231</v>
      </c>
      <c r="B41" s="962"/>
      <c r="C41" s="963"/>
      <c r="D41" s="516"/>
      <c r="E41" s="516"/>
      <c r="F41" s="516"/>
      <c r="G41" s="516"/>
      <c r="H41" s="516"/>
      <c r="I41" s="516"/>
    </row>
    <row r="42" spans="1:9" x14ac:dyDescent="0.25">
      <c r="A42" s="522" t="s">
        <v>4403</v>
      </c>
      <c r="B42" s="962"/>
      <c r="C42" s="963"/>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62"/>
      <c r="C44" s="963"/>
      <c r="D44" s="516"/>
      <c r="E44" s="516"/>
      <c r="F44" s="516"/>
      <c r="G44" s="516"/>
      <c r="H44" s="516"/>
      <c r="I44" s="516"/>
    </row>
    <row r="45" spans="1:9" x14ac:dyDescent="0.25">
      <c r="A45" s="522" t="s">
        <v>1702</v>
      </c>
      <c r="B45" s="962"/>
      <c r="C45" s="963"/>
      <c r="D45" s="516"/>
      <c r="E45" s="516"/>
      <c r="F45" s="516"/>
      <c r="G45" s="516"/>
      <c r="H45" s="516"/>
      <c r="I45" s="516"/>
    </row>
    <row r="46" spans="1:9" x14ac:dyDescent="0.25">
      <c r="A46" s="522" t="s">
        <v>4409</v>
      </c>
      <c r="B46" s="962"/>
      <c r="C46" s="963"/>
      <c r="D46" s="516"/>
      <c r="E46" s="516"/>
      <c r="F46" s="516"/>
      <c r="G46" s="516"/>
      <c r="H46" s="516"/>
      <c r="I46" s="516"/>
    </row>
    <row r="47" spans="1:9" ht="101.25" customHeight="1" x14ac:dyDescent="0.25">
      <c r="A47" s="983" t="s">
        <v>4410</v>
      </c>
      <c r="B47" s="983"/>
      <c r="C47" s="983"/>
      <c r="D47" s="516"/>
      <c r="E47" s="516"/>
      <c r="F47" s="516"/>
      <c r="G47" s="516"/>
      <c r="H47" s="516"/>
      <c r="I47" s="516"/>
    </row>
    <row r="48" spans="1:9" x14ac:dyDescent="0.25">
      <c r="A48" s="516"/>
      <c r="B48" s="516"/>
      <c r="C48" s="516"/>
      <c r="D48" s="516"/>
      <c r="E48" s="516"/>
      <c r="F48" s="516"/>
      <c r="G48" s="516"/>
      <c r="H48" s="516"/>
      <c r="I48" s="516"/>
    </row>
    <row r="49" spans="1:9" x14ac:dyDescent="0.25">
      <c r="A49" s="996" t="s">
        <v>4411</v>
      </c>
      <c r="B49" s="997"/>
      <c r="C49" s="998"/>
      <c r="D49" s="516"/>
      <c r="E49" s="516"/>
      <c r="F49" s="516"/>
      <c r="G49" s="516"/>
      <c r="H49" s="516"/>
      <c r="I49" s="516"/>
    </row>
    <row r="50" spans="1:9" x14ac:dyDescent="0.25">
      <c r="A50" s="522" t="s">
        <v>4412</v>
      </c>
      <c r="B50" s="962"/>
      <c r="C50" s="963"/>
      <c r="D50" s="516"/>
      <c r="E50" s="516"/>
      <c r="F50" s="516"/>
      <c r="G50" s="516"/>
      <c r="H50" s="516"/>
      <c r="I50" s="516"/>
    </row>
    <row r="51" spans="1:9" x14ac:dyDescent="0.25">
      <c r="A51" s="522" t="s">
        <v>4413</v>
      </c>
      <c r="B51" s="962"/>
      <c r="C51" s="963"/>
      <c r="D51" s="516"/>
      <c r="E51" s="516"/>
      <c r="F51" s="516"/>
      <c r="G51" s="516"/>
      <c r="H51" s="516"/>
      <c r="I51" s="516"/>
    </row>
    <row r="52" spans="1:9" x14ac:dyDescent="0.25">
      <c r="A52" s="522" t="s">
        <v>4414</v>
      </c>
      <c r="B52" s="962"/>
      <c r="C52" s="963"/>
      <c r="D52" s="516"/>
      <c r="E52" s="516"/>
      <c r="F52" s="516"/>
      <c r="G52" s="516"/>
      <c r="H52" s="516"/>
      <c r="I52" s="516"/>
    </row>
    <row r="53" spans="1:9" x14ac:dyDescent="0.25">
      <c r="A53" s="522" t="s">
        <v>4415</v>
      </c>
      <c r="B53" s="962"/>
      <c r="C53" s="963"/>
      <c r="D53" s="516"/>
      <c r="E53" s="516"/>
      <c r="F53" s="516"/>
      <c r="G53" s="516"/>
      <c r="H53" s="516"/>
      <c r="I53" s="516"/>
    </row>
    <row r="54" spans="1:9" x14ac:dyDescent="0.25">
      <c r="A54" s="522" t="s">
        <v>4416</v>
      </c>
      <c r="B54" s="962"/>
      <c r="C54" s="963"/>
      <c r="D54" s="516"/>
      <c r="E54" s="516"/>
      <c r="F54" s="516"/>
      <c r="G54" s="516"/>
      <c r="H54" s="516"/>
      <c r="I54" s="516"/>
    </row>
    <row r="55" spans="1:9" x14ac:dyDescent="0.25">
      <c r="A55" s="522" t="s">
        <v>4417</v>
      </c>
      <c r="B55" s="962"/>
      <c r="C55" s="963"/>
      <c r="D55" s="516"/>
      <c r="E55" s="516"/>
      <c r="F55" s="516"/>
      <c r="G55" s="516"/>
      <c r="H55" s="516"/>
      <c r="I55" s="516"/>
    </row>
    <row r="56" spans="1:9" x14ac:dyDescent="0.25">
      <c r="A56" s="522" t="s">
        <v>4418</v>
      </c>
      <c r="B56" s="962"/>
      <c r="C56" s="963"/>
      <c r="D56" s="516"/>
      <c r="E56" s="516"/>
      <c r="F56" s="516"/>
      <c r="G56" s="516"/>
      <c r="H56" s="516"/>
      <c r="I56" s="516"/>
    </row>
    <row r="57" spans="1:9" x14ac:dyDescent="0.25">
      <c r="A57" s="516"/>
      <c r="B57" s="516"/>
      <c r="C57" s="516"/>
      <c r="D57" s="516"/>
      <c r="E57" s="516"/>
      <c r="F57" s="516"/>
      <c r="G57" s="516"/>
      <c r="H57" s="516"/>
      <c r="I57" s="516"/>
    </row>
    <row r="58" spans="1:9" x14ac:dyDescent="0.25">
      <c r="A58" s="996" t="s">
        <v>4419</v>
      </c>
      <c r="B58" s="997"/>
      <c r="C58" s="998"/>
      <c r="D58" s="516"/>
      <c r="E58" s="516"/>
      <c r="F58" s="516"/>
      <c r="G58" s="516"/>
      <c r="H58" s="516"/>
      <c r="I58" s="516"/>
    </row>
    <row r="59" spans="1:9" x14ac:dyDescent="0.25">
      <c r="A59" s="522" t="s">
        <v>4420</v>
      </c>
      <c r="B59" s="962"/>
      <c r="C59" s="963"/>
      <c r="D59" s="516"/>
      <c r="E59" s="516"/>
      <c r="F59" s="516"/>
      <c r="G59" s="516"/>
      <c r="H59" s="516"/>
      <c r="I59" s="516"/>
    </row>
    <row r="60" spans="1:9" x14ac:dyDescent="0.25">
      <c r="A60" s="522" t="s">
        <v>4421</v>
      </c>
      <c r="B60" s="962"/>
      <c r="C60" s="963"/>
      <c r="D60" s="516"/>
      <c r="E60" s="516"/>
      <c r="F60" s="516"/>
      <c r="G60" s="516"/>
      <c r="H60" s="516"/>
      <c r="I60" s="516"/>
    </row>
    <row r="61" spans="1:9" x14ac:dyDescent="0.25">
      <c r="A61" s="516"/>
      <c r="B61" s="516"/>
      <c r="C61" s="516"/>
      <c r="D61" s="516"/>
      <c r="E61" s="516"/>
      <c r="F61" s="516"/>
      <c r="G61" s="516"/>
      <c r="H61" s="516"/>
      <c r="I61" s="516"/>
    </row>
    <row r="62" spans="1:9" x14ac:dyDescent="0.25">
      <c r="A62" s="978" t="s">
        <v>4422</v>
      </c>
      <c r="B62" s="978"/>
      <c r="C62" s="978"/>
      <c r="D62" s="978"/>
      <c r="E62" s="978"/>
      <c r="F62" s="523"/>
      <c r="G62" s="516"/>
      <c r="H62" s="516"/>
      <c r="I62" s="516"/>
    </row>
    <row r="63" spans="1:9" x14ac:dyDescent="0.25">
      <c r="A63" s="989" t="s">
        <v>4423</v>
      </c>
      <c r="B63" s="990"/>
      <c r="C63" s="990"/>
      <c r="D63" s="990"/>
      <c r="E63" s="991"/>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92" t="s">
        <v>4439</v>
      </c>
      <c r="B73" s="993"/>
      <c r="C73" s="993"/>
      <c r="D73" s="993"/>
      <c r="E73" s="993"/>
      <c r="F73" s="994"/>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95" t="s">
        <v>4456</v>
      </c>
      <c r="B84" s="995"/>
      <c r="C84" s="995"/>
      <c r="D84" s="995"/>
      <c r="E84" s="995"/>
      <c r="F84" s="995"/>
      <c r="G84" s="995"/>
      <c r="H84" s="516"/>
      <c r="I84" s="516"/>
    </row>
    <row r="85" spans="1:9" ht="18" customHeight="1" x14ac:dyDescent="0.25">
      <c r="A85" s="948" t="s">
        <v>4457</v>
      </c>
      <c r="B85" s="970"/>
      <c r="C85" s="949"/>
      <c r="D85" s="522" t="s">
        <v>4388</v>
      </c>
      <c r="E85" s="518"/>
      <c r="F85" s="531" t="s">
        <v>4426</v>
      </c>
      <c r="G85" s="518"/>
      <c r="H85" s="532"/>
      <c r="I85" s="532"/>
    </row>
    <row r="86" spans="1:9" ht="38.25" x14ac:dyDescent="0.25">
      <c r="A86" s="944" t="s">
        <v>4458</v>
      </c>
      <c r="B86" s="987"/>
      <c r="C86" s="521" t="s">
        <v>4459</v>
      </c>
      <c r="D86" s="522" t="s">
        <v>4389</v>
      </c>
      <c r="E86" s="518"/>
      <c r="F86" s="532"/>
      <c r="G86" s="532"/>
      <c r="H86" s="532"/>
      <c r="I86" s="532"/>
    </row>
    <row r="87" spans="1:9" ht="38.25" x14ac:dyDescent="0.25">
      <c r="A87" s="945"/>
      <c r="B87" s="988"/>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59" t="s">
        <v>4463</v>
      </c>
      <c r="B89" s="959"/>
      <c r="C89" s="959"/>
      <c r="D89" s="522" t="s">
        <v>4395</v>
      </c>
      <c r="E89" s="518"/>
      <c r="F89" s="532"/>
      <c r="G89" s="532"/>
      <c r="H89" s="532"/>
      <c r="I89" s="532"/>
    </row>
    <row r="90" spans="1:9" ht="15" customHeight="1" x14ac:dyDescent="0.25">
      <c r="A90" s="959" t="s">
        <v>4464</v>
      </c>
      <c r="B90" s="959"/>
      <c r="C90" s="959"/>
      <c r="D90" s="522" t="s">
        <v>4397</v>
      </c>
      <c r="E90" s="518"/>
      <c r="F90" s="532"/>
      <c r="G90" s="532"/>
      <c r="H90" s="532"/>
      <c r="I90" s="532"/>
    </row>
    <row r="91" spans="1:9" ht="21" customHeight="1" x14ac:dyDescent="0.25">
      <c r="A91" s="960" t="s">
        <v>4465</v>
      </c>
      <c r="B91" s="960"/>
      <c r="C91" s="960"/>
      <c r="D91" s="534" t="s">
        <v>4399</v>
      </c>
      <c r="E91" s="535"/>
      <c r="F91" s="532"/>
      <c r="G91" s="532"/>
      <c r="H91" s="532"/>
      <c r="I91" s="532"/>
    </row>
    <row r="92" spans="1:9" ht="27.75" customHeight="1" x14ac:dyDescent="0.25">
      <c r="A92" s="959" t="s">
        <v>4466</v>
      </c>
      <c r="B92" s="959"/>
      <c r="C92" s="959"/>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82" t="s">
        <v>4467</v>
      </c>
      <c r="B94" s="982"/>
      <c r="C94" s="982"/>
      <c r="D94" s="538"/>
      <c r="E94" s="538"/>
      <c r="F94" s="516"/>
      <c r="G94" s="516"/>
      <c r="H94" s="516"/>
      <c r="I94" s="516"/>
    </row>
    <row r="95" spans="1:9" x14ac:dyDescent="0.25">
      <c r="A95" s="978" t="s">
        <v>4468</v>
      </c>
      <c r="B95" s="978"/>
      <c r="C95" s="978"/>
      <c r="D95" s="538"/>
      <c r="E95" s="538"/>
      <c r="F95" s="516"/>
      <c r="G95" s="516"/>
      <c r="H95" s="516"/>
      <c r="I95" s="516"/>
    </row>
    <row r="96" spans="1:9" ht="126.75" customHeight="1" x14ac:dyDescent="0.25">
      <c r="A96" s="983" t="s">
        <v>4469</v>
      </c>
      <c r="B96" s="983"/>
      <c r="C96" s="983"/>
      <c r="D96" s="539"/>
      <c r="E96" s="539"/>
      <c r="F96" s="516"/>
      <c r="G96" s="516"/>
      <c r="H96" s="516"/>
      <c r="I96" s="516"/>
    </row>
    <row r="97" spans="1:9" ht="17.25" customHeight="1" x14ac:dyDescent="0.25">
      <c r="A97" s="977" t="s">
        <v>4470</v>
      </c>
      <c r="B97" s="977"/>
      <c r="C97" s="977"/>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84" t="s">
        <v>4478</v>
      </c>
      <c r="B105" s="985"/>
      <c r="C105" s="986"/>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77" t="s">
        <v>4483</v>
      </c>
      <c r="B110" s="977"/>
      <c r="C110" s="977"/>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77" t="s">
        <v>4488</v>
      </c>
      <c r="B115" s="977"/>
      <c r="C115" s="977"/>
      <c r="D115" s="977"/>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78" t="s">
        <v>4516</v>
      </c>
      <c r="B129" s="978"/>
      <c r="C129" s="978"/>
      <c r="D129" s="978"/>
      <c r="E129" s="978"/>
      <c r="F129" s="978"/>
      <c r="G129" s="978"/>
      <c r="H129" s="516"/>
      <c r="I129" s="516"/>
    </row>
    <row r="130" spans="1:9" ht="15" customHeight="1" x14ac:dyDescent="0.25">
      <c r="A130" s="979" t="s">
        <v>4517</v>
      </c>
      <c r="B130" s="979"/>
      <c r="C130" s="979"/>
      <c r="D130" s="979" t="s">
        <v>4518</v>
      </c>
      <c r="E130" s="979"/>
      <c r="F130" s="979"/>
      <c r="G130" s="979"/>
      <c r="H130" s="516"/>
      <c r="I130" s="516"/>
    </row>
    <row r="131" spans="1:9" ht="15" customHeight="1" x14ac:dyDescent="0.25">
      <c r="A131" s="954" t="s">
        <v>4519</v>
      </c>
      <c r="B131" s="954"/>
      <c r="C131" s="954"/>
      <c r="D131" s="980" t="s">
        <v>4520</v>
      </c>
      <c r="E131" s="981"/>
      <c r="F131" s="980" t="s">
        <v>4521</v>
      </c>
      <c r="G131" s="981"/>
      <c r="H131" s="516"/>
      <c r="I131" s="516"/>
    </row>
    <row r="132" spans="1:9" ht="15" customHeight="1" x14ac:dyDescent="0.25">
      <c r="A132" s="959" t="s">
        <v>4522</v>
      </c>
      <c r="B132" s="959"/>
      <c r="C132" s="959"/>
      <c r="D132" s="522" t="s">
        <v>4388</v>
      </c>
      <c r="E132" s="518"/>
      <c r="F132" s="521" t="s">
        <v>4389</v>
      </c>
      <c r="G132" s="543"/>
      <c r="H132" s="516"/>
      <c r="I132" s="516"/>
    </row>
    <row r="133" spans="1:9" ht="30" customHeight="1" x14ac:dyDescent="0.25">
      <c r="A133" s="959" t="s">
        <v>4523</v>
      </c>
      <c r="B133" s="959" t="s">
        <v>4524</v>
      </c>
      <c r="C133" s="959"/>
      <c r="D133" s="522" t="s">
        <v>4525</v>
      </c>
      <c r="E133" s="518"/>
      <c r="F133" s="522" t="s">
        <v>4526</v>
      </c>
      <c r="G133" s="544"/>
      <c r="H133" s="516"/>
      <c r="I133" s="516"/>
    </row>
    <row r="134" spans="1:9" ht="29.25" customHeight="1" x14ac:dyDescent="0.25">
      <c r="A134" s="959"/>
      <c r="B134" s="959" t="s">
        <v>4527</v>
      </c>
      <c r="C134" s="959"/>
      <c r="D134" s="522" t="s">
        <v>4528</v>
      </c>
      <c r="E134" s="518"/>
      <c r="F134" s="522" t="s">
        <v>4529</v>
      </c>
      <c r="G134" s="518"/>
      <c r="H134" s="516"/>
      <c r="I134" s="516"/>
    </row>
    <row r="135" spans="1:9" ht="15" customHeight="1" x14ac:dyDescent="0.25">
      <c r="A135" s="959"/>
      <c r="B135" s="959" t="s">
        <v>4530</v>
      </c>
      <c r="C135" s="959"/>
      <c r="D135" s="522" t="s">
        <v>4531</v>
      </c>
      <c r="E135" s="518"/>
      <c r="F135" s="522" t="s">
        <v>4532</v>
      </c>
      <c r="G135" s="518"/>
      <c r="H135" s="516"/>
      <c r="I135" s="516"/>
    </row>
    <row r="136" spans="1:9" ht="24.75" customHeight="1" x14ac:dyDescent="0.25">
      <c r="A136" s="944" t="s">
        <v>4533</v>
      </c>
      <c r="B136" s="959" t="s">
        <v>4534</v>
      </c>
      <c r="C136" s="959"/>
      <c r="D136" s="522" t="s">
        <v>4535</v>
      </c>
      <c r="E136" s="518"/>
      <c r="F136" s="522" t="s">
        <v>4536</v>
      </c>
      <c r="G136" s="518"/>
      <c r="H136" s="516"/>
      <c r="I136" s="516"/>
    </row>
    <row r="137" spans="1:9" ht="35.25" customHeight="1" x14ac:dyDescent="0.25">
      <c r="A137" s="945"/>
      <c r="B137" s="959" t="s">
        <v>4537</v>
      </c>
      <c r="C137" s="959"/>
      <c r="D137" s="522" t="s">
        <v>4538</v>
      </c>
      <c r="E137" s="518"/>
      <c r="F137" s="522" t="s">
        <v>4539</v>
      </c>
      <c r="G137" s="518"/>
      <c r="H137" s="516"/>
      <c r="I137" s="516"/>
    </row>
    <row r="138" spans="1:9" ht="30.75" customHeight="1" x14ac:dyDescent="0.25">
      <c r="A138" s="945"/>
      <c r="B138" s="959" t="s">
        <v>4540</v>
      </c>
      <c r="C138" s="959"/>
      <c r="D138" s="522" t="s">
        <v>4541</v>
      </c>
      <c r="E138" s="518"/>
      <c r="F138" s="522" t="s">
        <v>4542</v>
      </c>
      <c r="G138" s="518"/>
      <c r="H138" s="516"/>
      <c r="I138" s="516"/>
    </row>
    <row r="139" spans="1:9" ht="15" customHeight="1" x14ac:dyDescent="0.25">
      <c r="A139" s="948" t="s">
        <v>4543</v>
      </c>
      <c r="B139" s="970"/>
      <c r="C139" s="949"/>
      <c r="D139" s="522" t="s">
        <v>4399</v>
      </c>
      <c r="E139" s="518"/>
      <c r="F139" s="522" t="s">
        <v>4433</v>
      </c>
      <c r="G139" s="518"/>
      <c r="H139" s="516"/>
      <c r="I139" s="516"/>
    </row>
    <row r="140" spans="1:9" ht="15" customHeight="1" x14ac:dyDescent="0.25">
      <c r="A140" s="959" t="s">
        <v>4544</v>
      </c>
      <c r="B140" s="959"/>
      <c r="C140" s="959"/>
      <c r="D140" s="522" t="s">
        <v>4435</v>
      </c>
      <c r="E140" s="518"/>
      <c r="F140" s="522" t="s">
        <v>4436</v>
      </c>
      <c r="G140" s="518"/>
      <c r="H140" s="516"/>
      <c r="I140" s="516"/>
    </row>
    <row r="141" spans="1:9" ht="15" customHeight="1" x14ac:dyDescent="0.25">
      <c r="A141" s="959" t="s">
        <v>4545</v>
      </c>
      <c r="B141" s="959"/>
      <c r="C141" s="959"/>
      <c r="D141" s="522" t="s">
        <v>4438</v>
      </c>
      <c r="E141" s="518"/>
      <c r="F141" s="522" t="s">
        <v>4440</v>
      </c>
      <c r="G141" s="518"/>
      <c r="H141" s="516"/>
      <c r="I141" s="516"/>
    </row>
    <row r="142" spans="1:9" ht="15" customHeight="1" x14ac:dyDescent="0.25">
      <c r="A142" s="959" t="s">
        <v>4546</v>
      </c>
      <c r="B142" s="959"/>
      <c r="C142" s="959"/>
      <c r="D142" s="947" t="s">
        <v>4442</v>
      </c>
      <c r="E142" s="976"/>
      <c r="F142" s="947" t="s">
        <v>4443</v>
      </c>
      <c r="G142" s="976"/>
      <c r="H142" s="516"/>
      <c r="I142" s="516"/>
    </row>
    <row r="143" spans="1:9" x14ac:dyDescent="0.25">
      <c r="A143" s="522" t="s">
        <v>4547</v>
      </c>
      <c r="B143" s="522" t="s">
        <v>4444</v>
      </c>
      <c r="C143" s="518"/>
      <c r="D143" s="947"/>
      <c r="E143" s="976"/>
      <c r="F143" s="947"/>
      <c r="G143" s="976"/>
      <c r="H143" s="516"/>
      <c r="I143" s="516"/>
    </row>
    <row r="144" spans="1:9" ht="15" customHeight="1" x14ac:dyDescent="0.25">
      <c r="A144" s="947" t="s">
        <v>4548</v>
      </c>
      <c r="B144" s="959" t="s">
        <v>4549</v>
      </c>
      <c r="C144" s="959"/>
      <c r="D144" s="522" t="s">
        <v>4550</v>
      </c>
      <c r="E144" s="544"/>
      <c r="F144" s="522" t="s">
        <v>4551</v>
      </c>
      <c r="G144" s="518"/>
      <c r="H144" s="516"/>
      <c r="I144" s="516"/>
    </row>
    <row r="145" spans="1:9" x14ac:dyDescent="0.25">
      <c r="A145" s="947"/>
      <c r="B145" s="947" t="s">
        <v>4552</v>
      </c>
      <c r="C145" s="947"/>
      <c r="D145" s="534" t="s">
        <v>4553</v>
      </c>
      <c r="E145" s="535"/>
      <c r="F145" s="534" t="s">
        <v>4554</v>
      </c>
      <c r="G145" s="518"/>
      <c r="H145" s="516"/>
      <c r="I145" s="516"/>
    </row>
    <row r="146" spans="1:9" ht="15" customHeight="1" x14ac:dyDescent="0.25">
      <c r="A146" s="959" t="s">
        <v>4555</v>
      </c>
      <c r="B146" s="959"/>
      <c r="C146" s="959"/>
      <c r="D146" s="522" t="s">
        <v>4448</v>
      </c>
      <c r="E146" s="518"/>
      <c r="F146" s="545" t="s">
        <v>4450</v>
      </c>
      <c r="G146" s="518"/>
      <c r="H146" s="516"/>
      <c r="I146" s="516"/>
    </row>
    <row r="147" spans="1:9" ht="15" customHeight="1" x14ac:dyDescent="0.25">
      <c r="A147" s="959" t="s">
        <v>4556</v>
      </c>
      <c r="B147" s="959"/>
      <c r="C147" s="959"/>
      <c r="D147" s="521" t="s">
        <v>4452</v>
      </c>
      <c r="E147" s="527"/>
      <c r="F147" s="521" t="s">
        <v>4453</v>
      </c>
      <c r="G147" s="527"/>
      <c r="H147" s="516"/>
      <c r="I147" s="516"/>
    </row>
    <row r="148" spans="1:9" ht="15" customHeight="1" x14ac:dyDescent="0.25">
      <c r="A148" s="948" t="s">
        <v>4557</v>
      </c>
      <c r="B148" s="970"/>
      <c r="C148" s="949"/>
      <c r="D148" s="521" t="s">
        <v>4455</v>
      </c>
      <c r="E148" s="527"/>
      <c r="F148" s="521" t="s">
        <v>4503</v>
      </c>
      <c r="G148" s="527"/>
      <c r="H148" s="516"/>
      <c r="I148" s="516"/>
    </row>
    <row r="149" spans="1:9" ht="38.25" customHeight="1" x14ac:dyDescent="0.25">
      <c r="A149" s="959" t="s">
        <v>4558</v>
      </c>
      <c r="B149" s="959"/>
      <c r="C149" s="959"/>
      <c r="D149" s="947" t="s">
        <v>4507</v>
      </c>
      <c r="E149" s="976"/>
      <c r="F149" s="971"/>
      <c r="G149" s="971"/>
      <c r="H149" s="516"/>
      <c r="I149" s="516"/>
    </row>
    <row r="150" spans="1:9" ht="89.25" customHeight="1" x14ac:dyDescent="0.25">
      <c r="A150" s="521" t="s">
        <v>4559</v>
      </c>
      <c r="B150" s="522" t="s">
        <v>4509</v>
      </c>
      <c r="C150" s="518"/>
      <c r="D150" s="947"/>
      <c r="E150" s="976"/>
      <c r="F150" s="972"/>
      <c r="G150" s="972"/>
      <c r="H150" s="516"/>
      <c r="I150" s="516"/>
    </row>
    <row r="151" spans="1:9" ht="48" customHeight="1" x14ac:dyDescent="0.25">
      <c r="A151" s="948" t="s">
        <v>4560</v>
      </c>
      <c r="B151" s="970"/>
      <c r="C151" s="949"/>
      <c r="D151" s="959" t="s">
        <v>4511</v>
      </c>
      <c r="E151" s="973"/>
      <c r="F151" s="974"/>
      <c r="G151" s="975"/>
      <c r="H151" s="516"/>
      <c r="I151" s="516"/>
    </row>
    <row r="152" spans="1:9" ht="89.25" customHeight="1" x14ac:dyDescent="0.25">
      <c r="A152" s="521" t="s">
        <v>4561</v>
      </c>
      <c r="B152" s="521" t="s">
        <v>4513</v>
      </c>
      <c r="C152" s="527"/>
      <c r="D152" s="959"/>
      <c r="E152" s="973"/>
      <c r="F152" s="974"/>
      <c r="G152" s="975"/>
      <c r="H152" s="516"/>
      <c r="I152" s="516"/>
    </row>
    <row r="153" spans="1:9" x14ac:dyDescent="0.25">
      <c r="A153" s="516"/>
      <c r="B153" s="516"/>
      <c r="C153" s="516"/>
      <c r="D153" s="516"/>
      <c r="E153" s="516"/>
      <c r="F153" s="516"/>
      <c r="G153" s="516"/>
      <c r="H153" s="516"/>
      <c r="I153" s="516"/>
    </row>
    <row r="154" spans="1:9" x14ac:dyDescent="0.25">
      <c r="A154" s="957" t="s">
        <v>4562</v>
      </c>
      <c r="B154" s="957"/>
      <c r="C154" s="957"/>
      <c r="D154" s="957" t="s">
        <v>4520</v>
      </c>
      <c r="E154" s="957"/>
      <c r="F154" s="957" t="s">
        <v>4521</v>
      </c>
      <c r="G154" s="957"/>
      <c r="H154" s="516"/>
      <c r="I154" s="516"/>
    </row>
    <row r="155" spans="1:9" x14ac:dyDescent="0.25">
      <c r="A155" s="947" t="s">
        <v>4563</v>
      </c>
      <c r="B155" s="947"/>
      <c r="C155" s="947"/>
      <c r="D155" s="522" t="s">
        <v>4564</v>
      </c>
      <c r="E155" s="518"/>
      <c r="F155" s="522" t="s">
        <v>4565</v>
      </c>
      <c r="G155" s="518"/>
      <c r="H155" s="516"/>
      <c r="I155" s="516"/>
    </row>
    <row r="156" spans="1:9" ht="39.75" customHeight="1" x14ac:dyDescent="0.25">
      <c r="A156" s="948" t="s">
        <v>4566</v>
      </c>
      <c r="B156" s="970"/>
      <c r="C156" s="949"/>
      <c r="D156" s="522" t="s">
        <v>4567</v>
      </c>
      <c r="E156" s="518"/>
      <c r="F156" s="522" t="s">
        <v>4568</v>
      </c>
      <c r="G156" s="518"/>
      <c r="H156" s="516"/>
      <c r="I156" s="516"/>
    </row>
    <row r="157" spans="1:9" ht="39" customHeight="1" x14ac:dyDescent="0.25">
      <c r="A157" s="948" t="s">
        <v>4569</v>
      </c>
      <c r="B157" s="970"/>
      <c r="C157" s="949"/>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59" t="s">
        <v>4576</v>
      </c>
      <c r="B160" s="959"/>
      <c r="C160" s="959"/>
      <c r="D160" s="959" t="s">
        <v>4577</v>
      </c>
      <c r="E160" s="967"/>
      <c r="F160" s="944" t="s">
        <v>4578</v>
      </c>
      <c r="G160" s="967"/>
      <c r="H160" s="516"/>
      <c r="I160" s="516"/>
    </row>
    <row r="161" spans="1:9" ht="89.25" customHeight="1" x14ac:dyDescent="0.25">
      <c r="A161" s="521" t="s">
        <v>4579</v>
      </c>
      <c r="B161" s="521" t="s">
        <v>4580</v>
      </c>
      <c r="C161" s="527"/>
      <c r="D161" s="959"/>
      <c r="E161" s="968"/>
      <c r="F161" s="946"/>
      <c r="G161" s="968"/>
      <c r="H161" s="516"/>
      <c r="I161" s="516"/>
    </row>
    <row r="162" spans="1:9" ht="34.5" customHeight="1" x14ac:dyDescent="0.25">
      <c r="A162" s="959" t="s">
        <v>4581</v>
      </c>
      <c r="B162" s="959"/>
      <c r="C162" s="959"/>
      <c r="D162" s="944" t="s">
        <v>4582</v>
      </c>
      <c r="E162" s="967"/>
      <c r="F162" s="944" t="s">
        <v>4583</v>
      </c>
      <c r="G162" s="967"/>
      <c r="H162" s="516"/>
      <c r="I162" s="516"/>
    </row>
    <row r="163" spans="1:9" ht="38.25" customHeight="1" x14ac:dyDescent="0.25">
      <c r="A163" s="521" t="s">
        <v>4584</v>
      </c>
      <c r="B163" s="521" t="s">
        <v>4585</v>
      </c>
      <c r="C163" s="527"/>
      <c r="D163" s="945"/>
      <c r="E163" s="969"/>
      <c r="F163" s="945"/>
      <c r="G163" s="969"/>
      <c r="H163" s="516"/>
      <c r="I163" s="516"/>
    </row>
    <row r="164" spans="1:9" ht="38.25" customHeight="1" x14ac:dyDescent="0.25">
      <c r="A164" s="521" t="s">
        <v>4586</v>
      </c>
      <c r="B164" s="521" t="s">
        <v>4587</v>
      </c>
      <c r="C164" s="527"/>
      <c r="D164" s="946"/>
      <c r="E164" s="968"/>
      <c r="F164" s="946"/>
      <c r="G164" s="968"/>
      <c r="H164" s="516"/>
      <c r="I164" s="516"/>
    </row>
    <row r="165" spans="1:9" x14ac:dyDescent="0.25">
      <c r="A165" s="516"/>
      <c r="B165" s="516"/>
      <c r="C165" s="516"/>
      <c r="D165" s="516"/>
      <c r="E165" s="516"/>
      <c r="F165" s="516"/>
      <c r="G165" s="516"/>
      <c r="H165" s="516"/>
      <c r="I165" s="516"/>
    </row>
    <row r="166" spans="1:9" x14ac:dyDescent="0.25">
      <c r="A166" s="950" t="s">
        <v>4588</v>
      </c>
      <c r="B166" s="958"/>
      <c r="C166" s="951"/>
      <c r="D166" s="948" t="s">
        <v>4589</v>
      </c>
      <c r="E166" s="949"/>
      <c r="F166" s="962"/>
      <c r="G166" s="963"/>
      <c r="H166" s="516"/>
      <c r="I166" s="516"/>
    </row>
    <row r="167" spans="1:9" x14ac:dyDescent="0.25">
      <c r="A167" s="516"/>
      <c r="B167" s="516"/>
      <c r="C167" s="516"/>
      <c r="D167" s="516"/>
      <c r="E167" s="516"/>
      <c r="F167" s="516"/>
      <c r="G167" s="516"/>
      <c r="H167" s="516"/>
      <c r="I167" s="516"/>
    </row>
    <row r="168" spans="1:9" x14ac:dyDescent="0.25">
      <c r="A168" s="955" t="s">
        <v>4590</v>
      </c>
      <c r="B168" s="964"/>
      <c r="C168" s="956"/>
      <c r="D168" s="965" t="s">
        <v>4520</v>
      </c>
      <c r="E168" s="966"/>
      <c r="F168" s="965" t="s">
        <v>4521</v>
      </c>
      <c r="G168" s="966"/>
      <c r="H168" s="516"/>
      <c r="I168" s="516"/>
    </row>
    <row r="169" spans="1:9" x14ac:dyDescent="0.25">
      <c r="A169" s="947" t="s">
        <v>4591</v>
      </c>
      <c r="B169" s="947"/>
      <c r="C169" s="947"/>
      <c r="D169" s="522" t="s">
        <v>4592</v>
      </c>
      <c r="E169" s="518"/>
      <c r="F169" s="522" t="s">
        <v>4593</v>
      </c>
      <c r="G169" s="518"/>
      <c r="H169" s="516"/>
      <c r="I169" s="516"/>
    </row>
    <row r="170" spans="1:9" x14ac:dyDescent="0.25">
      <c r="A170" s="950" t="s">
        <v>4594</v>
      </c>
      <c r="B170" s="958"/>
      <c r="C170" s="951"/>
      <c r="D170" s="522" t="s">
        <v>4595</v>
      </c>
      <c r="E170" s="518"/>
      <c r="F170" s="522" t="s">
        <v>4596</v>
      </c>
      <c r="G170" s="518"/>
      <c r="H170" s="516"/>
      <c r="I170" s="516"/>
    </row>
    <row r="171" spans="1:9" ht="26.25" customHeight="1" x14ac:dyDescent="0.25">
      <c r="A171" s="959" t="s">
        <v>4597</v>
      </c>
      <c r="B171" s="959"/>
      <c r="C171" s="959"/>
      <c r="D171" s="960" t="s">
        <v>4598</v>
      </c>
      <c r="E171" s="952"/>
      <c r="F171" s="960" t="s">
        <v>4599</v>
      </c>
      <c r="G171" s="952"/>
      <c r="H171" s="516"/>
      <c r="I171" s="516"/>
    </row>
    <row r="172" spans="1:9" ht="50.25" customHeight="1" x14ac:dyDescent="0.25">
      <c r="A172" s="521" t="s">
        <v>4572</v>
      </c>
      <c r="B172" s="522" t="s">
        <v>4600</v>
      </c>
      <c r="C172" s="518"/>
      <c r="D172" s="961"/>
      <c r="E172" s="953"/>
      <c r="F172" s="961"/>
      <c r="G172" s="953"/>
      <c r="H172" s="516"/>
      <c r="I172" s="516"/>
    </row>
    <row r="173" spans="1:9" ht="23.25" customHeight="1" x14ac:dyDescent="0.25">
      <c r="A173" s="944" t="s">
        <v>4601</v>
      </c>
      <c r="B173" s="948" t="s">
        <v>4602</v>
      </c>
      <c r="C173" s="949"/>
      <c r="D173" s="521" t="s">
        <v>4603</v>
      </c>
      <c r="E173" s="527"/>
      <c r="F173" s="521" t="s">
        <v>4604</v>
      </c>
      <c r="G173" s="527"/>
      <c r="H173" s="516"/>
      <c r="I173" s="516"/>
    </row>
    <row r="174" spans="1:9" ht="30" customHeight="1" x14ac:dyDescent="0.25">
      <c r="A174" s="946"/>
      <c r="B174" s="948" t="s">
        <v>4605</v>
      </c>
      <c r="C174" s="949"/>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54" t="s">
        <v>4611</v>
      </c>
      <c r="B178" s="954"/>
      <c r="C178" s="954"/>
      <c r="D178" s="955" t="s">
        <v>4520</v>
      </c>
      <c r="E178" s="956"/>
      <c r="F178" s="957" t="s">
        <v>4612</v>
      </c>
      <c r="G178" s="957"/>
      <c r="H178" s="516"/>
      <c r="I178" s="516"/>
    </row>
    <row r="179" spans="1:9" ht="26.25" customHeight="1" x14ac:dyDescent="0.25">
      <c r="A179" s="944" t="s">
        <v>4613</v>
      </c>
      <c r="B179" s="947" t="s">
        <v>4614</v>
      </c>
      <c r="C179" s="947"/>
      <c r="D179" s="522" t="s">
        <v>4615</v>
      </c>
      <c r="E179" s="518"/>
      <c r="F179" s="522" t="s">
        <v>4616</v>
      </c>
      <c r="G179" s="518"/>
      <c r="H179" s="516"/>
      <c r="I179" s="516"/>
    </row>
    <row r="180" spans="1:9" ht="30" customHeight="1" x14ac:dyDescent="0.25">
      <c r="A180" s="945"/>
      <c r="B180" s="948" t="s">
        <v>4617</v>
      </c>
      <c r="C180" s="949"/>
      <c r="D180" s="522" t="s">
        <v>4618</v>
      </c>
      <c r="E180" s="518"/>
      <c r="F180" s="522" t="s">
        <v>4619</v>
      </c>
      <c r="G180" s="518"/>
      <c r="H180" s="516"/>
      <c r="I180" s="516"/>
    </row>
    <row r="181" spans="1:9" ht="25.5" customHeight="1" x14ac:dyDescent="0.25">
      <c r="A181" s="946"/>
      <c r="B181" s="950" t="s">
        <v>4620</v>
      </c>
      <c r="C181" s="951"/>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71" t="s">
        <v>4376</v>
      </c>
      <c r="B1" s="671"/>
      <c r="C1" s="671"/>
      <c r="D1" s="671"/>
      <c r="E1" s="671"/>
    </row>
    <row r="3" spans="1:9" x14ac:dyDescent="0.25">
      <c r="A3" s="655" t="s">
        <v>4783</v>
      </c>
      <c r="B3" s="655"/>
      <c r="C3" s="655"/>
      <c r="D3" s="655"/>
      <c r="E3" s="655"/>
      <c r="F3" s="655"/>
      <c r="G3" s="655"/>
    </row>
    <row r="5" spans="1:9" x14ac:dyDescent="0.25">
      <c r="A5" s="556" t="s">
        <v>4520</v>
      </c>
      <c r="B5" s="556">
        <v>2020</v>
      </c>
      <c r="C5" s="556" t="s">
        <v>4784</v>
      </c>
      <c r="D5" s="556">
        <v>2019</v>
      </c>
    </row>
    <row r="7" spans="1:9" x14ac:dyDescent="0.25">
      <c r="A7" s="767" t="s">
        <v>4785</v>
      </c>
      <c r="B7" s="769"/>
    </row>
    <row r="8" spans="1:9" x14ac:dyDescent="0.25">
      <c r="A8" s="1018"/>
      <c r="B8" s="1019"/>
    </row>
    <row r="10" spans="1:9" x14ac:dyDescent="0.25">
      <c r="A10" s="764" t="s">
        <v>4786</v>
      </c>
      <c r="B10" s="764"/>
      <c r="C10" s="764"/>
      <c r="D10" s="764"/>
    </row>
    <row r="11" spans="1:9" x14ac:dyDescent="0.25">
      <c r="A11" s="770"/>
      <c r="B11" s="837"/>
      <c r="C11" s="837"/>
      <c r="D11" s="771"/>
    </row>
    <row r="13" spans="1:9" x14ac:dyDescent="0.25">
      <c r="A13" s="765" t="s">
        <v>4787</v>
      </c>
      <c r="B13" s="765"/>
      <c r="C13" s="765"/>
    </row>
    <row r="14" spans="1:9" ht="75" x14ac:dyDescent="0.25">
      <c r="A14" s="561" t="s">
        <v>4788</v>
      </c>
      <c r="B14" s="561" t="s">
        <v>4789</v>
      </c>
      <c r="C14" s="561" t="s">
        <v>4790</v>
      </c>
      <c r="D14" s="561" t="s">
        <v>4791</v>
      </c>
      <c r="E14" s="561" t="s">
        <v>4792</v>
      </c>
      <c r="F14" s="561" t="s">
        <v>4793</v>
      </c>
      <c r="G14" s="818" t="s">
        <v>4794</v>
      </c>
      <c r="H14" s="819"/>
      <c r="I14" s="820"/>
    </row>
    <row r="15" spans="1:9" ht="42" customHeight="1" x14ac:dyDescent="0.25">
      <c r="A15" s="558"/>
      <c r="B15" s="558"/>
      <c r="C15" s="558"/>
      <c r="D15" s="558"/>
      <c r="E15" s="560"/>
      <c r="F15" s="558"/>
      <c r="G15" s="1015"/>
      <c r="H15" s="1016"/>
      <c r="I15" s="1017"/>
    </row>
    <row r="16" spans="1:9" ht="36" customHeight="1" x14ac:dyDescent="0.25">
      <c r="F16" s="555"/>
      <c r="G16" s="838"/>
      <c r="H16" s="838"/>
      <c r="I16" s="838"/>
    </row>
    <row r="18" spans="1:9" ht="15" customHeight="1" x14ac:dyDescent="0.25">
      <c r="A18" s="670" t="s">
        <v>4795</v>
      </c>
      <c r="B18" s="670"/>
      <c r="C18" s="670"/>
      <c r="D18" s="670"/>
      <c r="E18" s="670"/>
      <c r="F18" s="670"/>
      <c r="G18" s="670"/>
      <c r="H18" s="670"/>
      <c r="I18" s="670"/>
    </row>
    <row r="20" spans="1:9" x14ac:dyDescent="0.25">
      <c r="A20" s="827" t="s">
        <v>4796</v>
      </c>
      <c r="B20" s="844"/>
      <c r="C20" s="844"/>
      <c r="D20" s="844"/>
      <c r="E20" s="844"/>
      <c r="F20" s="844"/>
      <c r="G20" s="844"/>
      <c r="H20" s="844"/>
      <c r="I20" s="828"/>
    </row>
    <row r="21" spans="1:9" ht="15" customHeight="1" x14ac:dyDescent="0.25">
      <c r="A21" s="818" t="s">
        <v>4387</v>
      </c>
      <c r="B21" s="819"/>
      <c r="C21" s="820"/>
      <c r="D21" s="561">
        <v>1</v>
      </c>
      <c r="E21" s="1015"/>
      <c r="F21" s="1016"/>
      <c r="G21" s="1016"/>
      <c r="H21" s="1016"/>
      <c r="I21" s="1017"/>
    </row>
    <row r="22" spans="1:9" ht="15" customHeight="1" x14ac:dyDescent="0.25">
      <c r="A22" s="825" t="s">
        <v>1982</v>
      </c>
      <c r="B22" s="825"/>
      <c r="C22" s="825"/>
      <c r="D22" s="561">
        <v>2</v>
      </c>
      <c r="E22" s="823"/>
      <c r="F22" s="823"/>
      <c r="G22" s="823"/>
      <c r="H22" s="823"/>
      <c r="I22" s="823"/>
    </row>
    <row r="23" spans="1:9" ht="15" customHeight="1" x14ac:dyDescent="0.25">
      <c r="A23" s="818" t="s">
        <v>4390</v>
      </c>
      <c r="B23" s="819"/>
      <c r="C23" s="820"/>
      <c r="D23" s="561">
        <v>3</v>
      </c>
      <c r="E23" s="1015"/>
      <c r="F23" s="1016"/>
      <c r="G23" s="1016"/>
      <c r="H23" s="1016"/>
      <c r="I23" s="1017"/>
    </row>
    <row r="24" spans="1:9" ht="15" customHeight="1" x14ac:dyDescent="0.25">
      <c r="A24" s="818" t="s">
        <v>4392</v>
      </c>
      <c r="B24" s="819"/>
      <c r="C24" s="820"/>
      <c r="D24" s="561">
        <v>4</v>
      </c>
      <c r="E24" s="1015"/>
      <c r="F24" s="1016"/>
      <c r="G24" s="1016"/>
      <c r="H24" s="1016"/>
      <c r="I24" s="1017"/>
    </row>
    <row r="25" spans="1:9" ht="15" customHeight="1" x14ac:dyDescent="0.25">
      <c r="A25" s="818" t="s">
        <v>4394</v>
      </c>
      <c r="B25" s="819"/>
      <c r="C25" s="820"/>
      <c r="D25" s="561">
        <v>5</v>
      </c>
      <c r="E25" s="1015"/>
      <c r="F25" s="1016"/>
      <c r="G25" s="1016"/>
      <c r="H25" s="1016"/>
      <c r="I25" s="1017"/>
    </row>
    <row r="26" spans="1:9" ht="15" customHeight="1" x14ac:dyDescent="0.25">
      <c r="A26" s="818" t="s">
        <v>4396</v>
      </c>
      <c r="B26" s="819"/>
      <c r="C26" s="820"/>
      <c r="D26" s="561">
        <v>6</v>
      </c>
      <c r="E26" s="1015"/>
      <c r="F26" s="1016"/>
      <c r="G26" s="1016"/>
      <c r="H26" s="1016"/>
      <c r="I26" s="1017"/>
    </row>
    <row r="27" spans="1:9" ht="15" customHeight="1" x14ac:dyDescent="0.25">
      <c r="A27" s="818" t="s">
        <v>4398</v>
      </c>
      <c r="B27" s="819"/>
      <c r="C27" s="820"/>
      <c r="D27" s="561">
        <v>7</v>
      </c>
      <c r="E27" s="561" t="s">
        <v>4797</v>
      </c>
      <c r="F27" s="558"/>
      <c r="G27" s="561" t="s">
        <v>4798</v>
      </c>
      <c r="H27" s="1015"/>
      <c r="I27" s="1017"/>
    </row>
    <row r="28" spans="1:9" ht="15" customHeight="1" x14ac:dyDescent="0.25">
      <c r="A28" s="818" t="s">
        <v>4799</v>
      </c>
      <c r="B28" s="819"/>
      <c r="C28" s="820"/>
      <c r="D28" s="561">
        <v>8</v>
      </c>
      <c r="E28" s="1015"/>
      <c r="F28" s="1016"/>
      <c r="G28" s="1016"/>
      <c r="H28" s="1016"/>
      <c r="I28" s="1017"/>
    </row>
    <row r="30" spans="1:9" x14ac:dyDescent="0.25">
      <c r="A30" s="826" t="s">
        <v>4800</v>
      </c>
      <c r="B30" s="826"/>
      <c r="C30" s="826"/>
      <c r="D30" s="826"/>
      <c r="E30" s="826"/>
      <c r="F30" s="826"/>
      <c r="G30" s="826"/>
      <c r="H30" s="826"/>
      <c r="I30" s="826"/>
    </row>
    <row r="31" spans="1:9" ht="15" customHeight="1" x14ac:dyDescent="0.25">
      <c r="A31" s="825" t="s">
        <v>4801</v>
      </c>
      <c r="B31" s="825"/>
      <c r="C31" s="764" t="s">
        <v>4802</v>
      </c>
      <c r="D31" s="764"/>
      <c r="E31" s="764"/>
      <c r="F31" s="764"/>
      <c r="G31" s="764"/>
      <c r="H31" s="764"/>
      <c r="I31" s="764"/>
    </row>
    <row r="32" spans="1:9" x14ac:dyDescent="0.25">
      <c r="A32" s="770"/>
      <c r="B32" s="771"/>
      <c r="C32" s="838"/>
      <c r="D32" s="838"/>
      <c r="E32" s="838"/>
      <c r="F32" s="838"/>
      <c r="G32" s="838"/>
      <c r="H32" s="838"/>
      <c r="I32" s="838"/>
    </row>
    <row r="34" spans="1:9" x14ac:dyDescent="0.25">
      <c r="A34" s="826" t="s">
        <v>4803</v>
      </c>
      <c r="B34" s="826"/>
      <c r="C34" s="826"/>
      <c r="D34" s="826"/>
      <c r="E34" s="826"/>
      <c r="F34" s="826"/>
      <c r="G34" s="826"/>
      <c r="H34" s="826"/>
      <c r="I34" s="826"/>
    </row>
    <row r="35" spans="1:9" x14ac:dyDescent="0.25">
      <c r="A35" s="767" t="s">
        <v>4424</v>
      </c>
      <c r="B35" s="768"/>
      <c r="C35" s="769"/>
      <c r="D35" s="557">
        <v>1</v>
      </c>
      <c r="E35" s="563"/>
      <c r="F35" s="563"/>
      <c r="G35" s="838"/>
      <c r="H35" s="838"/>
      <c r="I35" s="838"/>
    </row>
    <row r="36" spans="1:9" ht="15" customHeight="1" x14ac:dyDescent="0.25">
      <c r="A36" s="825" t="s">
        <v>4804</v>
      </c>
      <c r="B36" s="825"/>
      <c r="C36" s="825"/>
      <c r="D36" s="557">
        <v>2</v>
      </c>
      <c r="E36" s="770"/>
      <c r="F36" s="771"/>
      <c r="G36" s="568" t="s">
        <v>4426</v>
      </c>
      <c r="H36" s="770"/>
      <c r="I36" s="771"/>
    </row>
    <row r="37" spans="1:9" ht="15" customHeight="1" x14ac:dyDescent="0.25">
      <c r="A37" s="825" t="s">
        <v>4805</v>
      </c>
      <c r="B37" s="825"/>
      <c r="C37" s="825"/>
      <c r="D37" s="561">
        <v>3</v>
      </c>
      <c r="E37" s="1015"/>
      <c r="F37" s="1017"/>
      <c r="G37" s="561" t="s">
        <v>4426</v>
      </c>
      <c r="H37" s="1015"/>
      <c r="I37" s="1017"/>
    </row>
    <row r="38" spans="1:9" x14ac:dyDescent="0.25">
      <c r="A38" s="764" t="s">
        <v>4427</v>
      </c>
      <c r="B38" s="764"/>
      <c r="C38" s="764"/>
      <c r="D38" s="557">
        <v>4</v>
      </c>
      <c r="E38" s="838"/>
      <c r="F38" s="838"/>
      <c r="G38" s="557" t="s">
        <v>4426</v>
      </c>
      <c r="H38" s="770"/>
      <c r="I38" s="771"/>
    </row>
    <row r="39" spans="1:9" x14ac:dyDescent="0.25">
      <c r="A39" s="767" t="s">
        <v>4428</v>
      </c>
      <c r="B39" s="768"/>
      <c r="C39" s="769"/>
      <c r="D39" s="557">
        <v>5</v>
      </c>
      <c r="E39" s="770"/>
      <c r="F39" s="771"/>
      <c r="G39" s="557" t="s">
        <v>4426</v>
      </c>
      <c r="H39" s="770"/>
      <c r="I39" s="771"/>
    </row>
    <row r="40" spans="1:9" x14ac:dyDescent="0.25">
      <c r="A40" s="767" t="s">
        <v>4806</v>
      </c>
      <c r="B40" s="768"/>
      <c r="C40" s="769"/>
      <c r="D40" s="557">
        <v>6</v>
      </c>
      <c r="E40" s="770"/>
      <c r="F40" s="837"/>
      <c r="G40" s="837"/>
      <c r="H40" s="837"/>
      <c r="I40" s="771"/>
    </row>
    <row r="41" spans="1:9" ht="15" customHeight="1" x14ac:dyDescent="0.25">
      <c r="A41" s="818" t="s">
        <v>4807</v>
      </c>
      <c r="B41" s="819"/>
      <c r="C41" s="820"/>
      <c r="D41" s="561">
        <v>7</v>
      </c>
      <c r="E41" s="1015"/>
      <c r="F41" s="1016"/>
      <c r="G41" s="1016"/>
      <c r="H41" s="1016"/>
      <c r="I41" s="1017"/>
    </row>
    <row r="43" spans="1:9" ht="15" customHeight="1" x14ac:dyDescent="0.25">
      <c r="A43" s="818" t="s">
        <v>4808</v>
      </c>
      <c r="B43" s="819"/>
      <c r="C43" s="819"/>
      <c r="D43" s="819"/>
      <c r="E43" s="820"/>
    </row>
    <row r="44" spans="1:9" x14ac:dyDescent="0.25">
      <c r="A44" s="1015"/>
      <c r="B44" s="1016"/>
      <c r="C44" s="1016"/>
      <c r="D44" s="1016"/>
      <c r="E44" s="1017"/>
    </row>
    <row r="46" spans="1:9" ht="15" customHeight="1" x14ac:dyDescent="0.25">
      <c r="A46" s="825" t="s">
        <v>4809</v>
      </c>
      <c r="B46" s="825"/>
      <c r="C46" s="764" t="s">
        <v>1701</v>
      </c>
      <c r="D46" s="764"/>
      <c r="E46" s="767" t="s">
        <v>1702</v>
      </c>
      <c r="F46" s="769"/>
    </row>
    <row r="47" spans="1:9" x14ac:dyDescent="0.25">
      <c r="A47" s="1015"/>
      <c r="B47" s="1017"/>
      <c r="C47" s="770"/>
      <c r="D47" s="771"/>
      <c r="E47" s="770"/>
      <c r="F47" s="771"/>
    </row>
    <row r="48" spans="1:9" x14ac:dyDescent="0.25">
      <c r="C48" s="767" t="s">
        <v>1230</v>
      </c>
      <c r="D48" s="768"/>
      <c r="E48" s="768"/>
      <c r="F48" s="769"/>
    </row>
    <row r="49" spans="1:9" x14ac:dyDescent="0.25">
      <c r="C49" s="864"/>
      <c r="D49" s="865"/>
      <c r="E49" s="865"/>
      <c r="F49" s="866"/>
    </row>
    <row r="50" spans="1:9" x14ac:dyDescent="0.25">
      <c r="C50" s="867"/>
      <c r="D50" s="868"/>
      <c r="E50" s="868"/>
      <c r="F50" s="869"/>
    </row>
    <row r="52" spans="1:9" ht="15" customHeight="1" x14ac:dyDescent="0.25">
      <c r="A52" s="670" t="s">
        <v>4810</v>
      </c>
      <c r="B52" s="670"/>
      <c r="C52" s="670"/>
      <c r="D52" s="670"/>
      <c r="E52" s="670"/>
      <c r="F52" s="670"/>
      <c r="G52" s="670"/>
      <c r="H52" s="670"/>
      <c r="I52" s="670"/>
    </row>
    <row r="54" spans="1:9" x14ac:dyDescent="0.25">
      <c r="A54" s="826" t="s">
        <v>4811</v>
      </c>
      <c r="B54" s="826"/>
      <c r="C54" s="826"/>
      <c r="D54" s="826"/>
      <c r="E54" s="826"/>
      <c r="F54" s="826"/>
      <c r="G54" s="826"/>
      <c r="H54" s="826"/>
      <c r="I54" s="826"/>
    </row>
    <row r="55" spans="1:9" x14ac:dyDescent="0.25">
      <c r="A55" s="767" t="s">
        <v>4812</v>
      </c>
      <c r="B55" s="768"/>
      <c r="C55" s="769"/>
      <c r="D55" s="557">
        <v>8</v>
      </c>
      <c r="E55" s="770"/>
      <c r="F55" s="837"/>
      <c r="G55" s="837"/>
      <c r="H55" s="837"/>
      <c r="I55" s="771"/>
    </row>
    <row r="56" spans="1:9" ht="15" customHeight="1" x14ac:dyDescent="0.25">
      <c r="A56" s="825" t="s">
        <v>4813</v>
      </c>
      <c r="B56" s="825"/>
      <c r="C56" s="825"/>
      <c r="D56" s="557">
        <v>9</v>
      </c>
      <c r="E56" s="770"/>
      <c r="F56" s="837"/>
      <c r="G56" s="837"/>
      <c r="H56" s="837"/>
      <c r="I56" s="771"/>
    </row>
    <row r="57" spans="1:9" ht="15" customHeight="1" x14ac:dyDescent="0.25">
      <c r="A57" s="825" t="s">
        <v>4814</v>
      </c>
      <c r="B57" s="825"/>
      <c r="C57" s="825"/>
      <c r="D57" s="557">
        <v>10</v>
      </c>
      <c r="E57" s="770"/>
      <c r="F57" s="771"/>
      <c r="G57" s="568" t="s">
        <v>4426</v>
      </c>
      <c r="H57" s="770"/>
      <c r="I57" s="771"/>
    </row>
    <row r="58" spans="1:9" ht="42.75" customHeight="1" x14ac:dyDescent="0.25">
      <c r="A58" s="818" t="s">
        <v>4815</v>
      </c>
      <c r="B58" s="819"/>
      <c r="C58" s="820"/>
      <c r="D58" s="557">
        <v>11</v>
      </c>
      <c r="E58" s="1015"/>
      <c r="F58" s="1016"/>
      <c r="G58" s="1016"/>
      <c r="H58" s="1016"/>
      <c r="I58" s="1017"/>
    </row>
    <row r="59" spans="1:9" ht="39.75" customHeight="1" x14ac:dyDescent="0.25">
      <c r="A59" s="818" t="s">
        <v>4816</v>
      </c>
      <c r="B59" s="819"/>
      <c r="C59" s="820"/>
      <c r="D59" s="561">
        <v>12</v>
      </c>
      <c r="E59" s="558"/>
      <c r="F59" s="558"/>
      <c r="G59" s="1015"/>
      <c r="H59" s="1016"/>
      <c r="I59" s="1017"/>
    </row>
    <row r="60" spans="1:9" ht="36.75" customHeight="1" x14ac:dyDescent="0.25">
      <c r="A60" s="818" t="s">
        <v>4817</v>
      </c>
      <c r="B60" s="819"/>
      <c r="C60" s="820"/>
      <c r="D60" s="561">
        <v>13</v>
      </c>
      <c r="E60" s="1015"/>
      <c r="F60" s="1016"/>
      <c r="G60" s="1016"/>
      <c r="H60" s="1016"/>
      <c r="I60" s="1017"/>
    </row>
    <row r="62" spans="1:9" ht="15" customHeight="1" x14ac:dyDescent="0.25">
      <c r="A62" s="1020" t="s">
        <v>4818</v>
      </c>
      <c r="B62" s="1021"/>
      <c r="C62" s="1021"/>
      <c r="D62" s="1021"/>
      <c r="E62" s="1021"/>
      <c r="F62" s="1021"/>
      <c r="G62" s="1021"/>
      <c r="H62" s="1021"/>
      <c r="I62" s="1022"/>
    </row>
    <row r="64" spans="1:9" ht="15" customHeight="1" x14ac:dyDescent="0.25">
      <c r="A64" s="670" t="s">
        <v>4819</v>
      </c>
      <c r="B64" s="670"/>
      <c r="C64" s="670"/>
      <c r="D64" s="670"/>
      <c r="E64" s="670"/>
      <c r="F64" s="670"/>
      <c r="G64" s="670"/>
      <c r="H64" s="670"/>
      <c r="I64" s="670"/>
    </row>
    <row r="66" spans="1:9" x14ac:dyDescent="0.25">
      <c r="A66" s="1020" t="s">
        <v>4470</v>
      </c>
      <c r="B66" s="1021"/>
      <c r="C66" s="1021"/>
      <c r="D66" s="1021"/>
      <c r="E66" s="1021"/>
      <c r="F66" s="1021"/>
      <c r="G66" s="1021"/>
      <c r="H66" s="1021"/>
      <c r="I66" s="1022"/>
    </row>
    <row r="67" spans="1:9" x14ac:dyDescent="0.25">
      <c r="A67" s="1023" t="s">
        <v>4820</v>
      </c>
      <c r="B67" s="1024"/>
      <c r="C67" s="1025"/>
      <c r="D67" s="79">
        <v>1</v>
      </c>
      <c r="E67" s="770"/>
      <c r="F67" s="837"/>
      <c r="G67" s="837"/>
      <c r="H67" s="837"/>
      <c r="I67" s="771"/>
    </row>
    <row r="68" spans="1:9" x14ac:dyDescent="0.25">
      <c r="A68" s="767" t="s">
        <v>4472</v>
      </c>
      <c r="B68" s="768"/>
      <c r="C68" s="769"/>
      <c r="D68" s="557">
        <v>2</v>
      </c>
      <c r="E68" s="770"/>
      <c r="F68" s="837"/>
      <c r="G68" s="837"/>
      <c r="H68" s="837"/>
      <c r="I68" s="771"/>
    </row>
    <row r="69" spans="1:9" ht="15" customHeight="1" x14ac:dyDescent="0.25">
      <c r="A69" s="818" t="s">
        <v>4473</v>
      </c>
      <c r="B69" s="819"/>
      <c r="C69" s="820"/>
      <c r="D69" s="561">
        <v>3</v>
      </c>
      <c r="E69" s="1015"/>
      <c r="F69" s="1016"/>
      <c r="G69" s="1016"/>
      <c r="H69" s="1016"/>
      <c r="I69" s="1017"/>
    </row>
    <row r="70" spans="1:9" ht="15" customHeight="1" x14ac:dyDescent="0.25">
      <c r="A70" s="818" t="s">
        <v>4474</v>
      </c>
      <c r="B70" s="819"/>
      <c r="C70" s="820"/>
      <c r="D70" s="561">
        <v>4</v>
      </c>
      <c r="E70" s="1015"/>
      <c r="F70" s="1016"/>
      <c r="G70" s="1016"/>
      <c r="H70" s="1016"/>
      <c r="I70" s="1017"/>
    </row>
    <row r="71" spans="1:9" ht="15" customHeight="1" x14ac:dyDescent="0.25">
      <c r="A71" s="818" t="s">
        <v>4475</v>
      </c>
      <c r="B71" s="819"/>
      <c r="C71" s="820"/>
      <c r="D71" s="561">
        <v>5</v>
      </c>
      <c r="E71" s="1015"/>
      <c r="F71" s="1016"/>
      <c r="G71" s="1016"/>
      <c r="H71" s="1016"/>
      <c r="I71" s="1017"/>
    </row>
    <row r="72" spans="1:9" ht="15" customHeight="1" x14ac:dyDescent="0.25">
      <c r="A72" s="818" t="s">
        <v>4476</v>
      </c>
      <c r="B72" s="819"/>
      <c r="C72" s="820"/>
      <c r="D72" s="561">
        <v>6</v>
      </c>
      <c r="E72" s="1015"/>
      <c r="F72" s="1016"/>
      <c r="G72" s="1016"/>
      <c r="H72" s="1016"/>
      <c r="I72" s="1017"/>
    </row>
    <row r="73" spans="1:9" ht="15" customHeight="1" x14ac:dyDescent="0.25">
      <c r="A73" s="818" t="s">
        <v>4821</v>
      </c>
      <c r="B73" s="819"/>
      <c r="C73" s="820"/>
      <c r="D73" s="561">
        <v>7</v>
      </c>
      <c r="E73" s="1015"/>
      <c r="F73" s="1016"/>
      <c r="G73" s="1016"/>
      <c r="H73" s="1016"/>
      <c r="I73" s="1017"/>
    </row>
    <row r="74" spans="1:9" ht="15" customHeight="1" x14ac:dyDescent="0.25">
      <c r="A74" s="818" t="s">
        <v>4822</v>
      </c>
      <c r="B74" s="819"/>
      <c r="C74" s="820"/>
      <c r="D74" s="561">
        <v>8</v>
      </c>
      <c r="E74" s="1015"/>
      <c r="F74" s="1016"/>
      <c r="G74" s="1016"/>
      <c r="H74" s="1016"/>
      <c r="I74" s="1017"/>
    </row>
    <row r="75" spans="1:9" ht="15" customHeight="1" x14ac:dyDescent="0.25">
      <c r="A75" s="815" t="s">
        <v>4823</v>
      </c>
      <c r="B75" s="818" t="s">
        <v>4824</v>
      </c>
      <c r="C75" s="820"/>
      <c r="D75" s="561">
        <v>9</v>
      </c>
      <c r="E75" s="1015"/>
      <c r="F75" s="1016"/>
      <c r="G75" s="1016"/>
      <c r="H75" s="1016"/>
      <c r="I75" s="1017"/>
    </row>
    <row r="76" spans="1:9" ht="15" customHeight="1" x14ac:dyDescent="0.25">
      <c r="A76" s="816"/>
      <c r="B76" s="818" t="s">
        <v>4825</v>
      </c>
      <c r="C76" s="820"/>
      <c r="D76" s="561">
        <v>10</v>
      </c>
      <c r="E76" s="1015"/>
      <c r="F76" s="1016"/>
      <c r="G76" s="1016"/>
      <c r="H76" s="1016"/>
      <c r="I76" s="1017"/>
    </row>
    <row r="77" spans="1:9" ht="15" customHeight="1" x14ac:dyDescent="0.25">
      <c r="A77" s="816"/>
      <c r="B77" s="818" t="s">
        <v>4826</v>
      </c>
      <c r="C77" s="820"/>
      <c r="D77" s="561">
        <v>11</v>
      </c>
      <c r="E77" s="1015"/>
      <c r="F77" s="1016"/>
      <c r="G77" s="1016"/>
      <c r="H77" s="1016"/>
      <c r="I77" s="1017"/>
    </row>
    <row r="78" spans="1:9" x14ac:dyDescent="0.25">
      <c r="A78" s="817"/>
      <c r="B78" s="767" t="s">
        <v>4827</v>
      </c>
      <c r="C78" s="769"/>
      <c r="D78" s="557">
        <v>12</v>
      </c>
      <c r="E78" s="770"/>
      <c r="F78" s="837"/>
      <c r="G78" s="837"/>
      <c r="H78" s="837"/>
      <c r="I78" s="771"/>
    </row>
    <row r="79" spans="1:9" ht="15" customHeight="1" x14ac:dyDescent="0.25">
      <c r="A79" s="815" t="s">
        <v>4828</v>
      </c>
      <c r="B79" s="818" t="s">
        <v>4829</v>
      </c>
      <c r="C79" s="820"/>
      <c r="D79" s="561">
        <v>13</v>
      </c>
      <c r="E79" s="1015"/>
      <c r="F79" s="1016"/>
      <c r="G79" s="1016"/>
      <c r="H79" s="1016"/>
      <c r="I79" s="1017"/>
    </row>
    <row r="80" spans="1:9" ht="15" customHeight="1" x14ac:dyDescent="0.25">
      <c r="A80" s="816"/>
      <c r="B80" s="818" t="s">
        <v>4830</v>
      </c>
      <c r="C80" s="820"/>
      <c r="D80" s="561">
        <v>14</v>
      </c>
      <c r="E80" s="1015"/>
      <c r="F80" s="1016"/>
      <c r="G80" s="1016"/>
      <c r="H80" s="1016"/>
      <c r="I80" s="1017"/>
    </row>
    <row r="81" spans="1:9" x14ac:dyDescent="0.25">
      <c r="A81" s="816"/>
      <c r="B81" s="818" t="s">
        <v>4831</v>
      </c>
      <c r="C81" s="820"/>
      <c r="D81" s="561">
        <v>15</v>
      </c>
      <c r="E81" s="1015"/>
      <c r="F81" s="1016"/>
      <c r="G81" s="1016"/>
      <c r="H81" s="1016"/>
      <c r="I81" s="1017"/>
    </row>
    <row r="82" spans="1:9" ht="15" customHeight="1" x14ac:dyDescent="0.25">
      <c r="A82" s="817"/>
      <c r="B82" s="818" t="s">
        <v>4832</v>
      </c>
      <c r="C82" s="820"/>
      <c r="D82" s="561">
        <v>16</v>
      </c>
      <c r="E82" s="1015"/>
      <c r="F82" s="1016"/>
      <c r="G82" s="1016"/>
      <c r="H82" s="1016"/>
      <c r="I82" s="1017"/>
    </row>
    <row r="83" spans="1:9" ht="15" customHeight="1" x14ac:dyDescent="0.25">
      <c r="A83" s="815" t="s">
        <v>4488</v>
      </c>
      <c r="B83" s="818" t="s">
        <v>4833</v>
      </c>
      <c r="C83" s="820"/>
      <c r="D83" s="561">
        <v>17</v>
      </c>
      <c r="E83" s="1015"/>
      <c r="F83" s="1016"/>
      <c r="G83" s="1016"/>
      <c r="H83" s="1016"/>
      <c r="I83" s="1017"/>
    </row>
    <row r="84" spans="1:9" x14ac:dyDescent="0.25">
      <c r="A84" s="816"/>
      <c r="B84" s="815" t="s">
        <v>4834</v>
      </c>
      <c r="C84" s="561" t="s">
        <v>4835</v>
      </c>
      <c r="D84" s="561">
        <v>18</v>
      </c>
      <c r="E84" s="1015"/>
      <c r="F84" s="1016"/>
      <c r="G84" s="1016"/>
      <c r="H84" s="1016"/>
      <c r="I84" s="1017"/>
    </row>
    <row r="85" spans="1:9" ht="45" x14ac:dyDescent="0.25">
      <c r="A85" s="816"/>
      <c r="B85" s="817"/>
      <c r="C85" s="561" t="s">
        <v>4836</v>
      </c>
      <c r="D85" s="561">
        <v>19</v>
      </c>
      <c r="E85" s="1015"/>
      <c r="F85" s="1016"/>
      <c r="G85" s="1016"/>
      <c r="H85" s="1016"/>
      <c r="I85" s="1017"/>
    </row>
    <row r="86" spans="1:9" x14ac:dyDescent="0.25">
      <c r="A86" s="816"/>
      <c r="B86" s="815" t="s">
        <v>4837</v>
      </c>
      <c r="C86" s="561" t="s">
        <v>4835</v>
      </c>
      <c r="D86" s="561">
        <v>20</v>
      </c>
      <c r="E86" s="1015"/>
      <c r="F86" s="1016"/>
      <c r="G86" s="1016"/>
      <c r="H86" s="1016"/>
      <c r="I86" s="1017"/>
    </row>
    <row r="87" spans="1:9" ht="15" customHeight="1" x14ac:dyDescent="0.25">
      <c r="A87" s="816"/>
      <c r="B87" s="816"/>
      <c r="C87" s="815" t="s">
        <v>4838</v>
      </c>
      <c r="D87" s="561">
        <v>21</v>
      </c>
      <c r="E87" s="1026"/>
      <c r="F87" s="1027"/>
      <c r="G87" s="1027"/>
      <c r="H87" s="1027"/>
      <c r="I87" s="1028"/>
    </row>
    <row r="88" spans="1:9" x14ac:dyDescent="0.25">
      <c r="A88" s="816"/>
      <c r="B88" s="817"/>
      <c r="C88" s="817"/>
      <c r="D88" s="561">
        <v>22</v>
      </c>
      <c r="E88" s="1029"/>
      <c r="F88" s="1030"/>
      <c r="G88" s="1030"/>
      <c r="H88" s="1030"/>
      <c r="I88" s="1031"/>
    </row>
    <row r="89" spans="1:9" ht="45" customHeight="1" x14ac:dyDescent="0.25">
      <c r="A89" s="816"/>
      <c r="B89" s="815" t="s">
        <v>4839</v>
      </c>
      <c r="C89" s="561" t="s">
        <v>4835</v>
      </c>
      <c r="D89" s="561">
        <v>23</v>
      </c>
      <c r="E89" s="1015"/>
      <c r="F89" s="1016"/>
      <c r="G89" s="1016"/>
      <c r="H89" s="1016"/>
      <c r="I89" s="1017"/>
    </row>
    <row r="90" spans="1:9" ht="15" customHeight="1" x14ac:dyDescent="0.25">
      <c r="A90" s="816"/>
      <c r="B90" s="816"/>
      <c r="C90" s="815" t="s">
        <v>4840</v>
      </c>
      <c r="D90" s="561">
        <v>24</v>
      </c>
      <c r="E90" s="1026"/>
      <c r="F90" s="1027"/>
      <c r="G90" s="1027"/>
      <c r="H90" s="1027"/>
      <c r="I90" s="1028"/>
    </row>
    <row r="91" spans="1:9" x14ac:dyDescent="0.25">
      <c r="A91" s="817"/>
      <c r="B91" s="817"/>
      <c r="C91" s="817"/>
      <c r="D91" s="561">
        <v>25</v>
      </c>
      <c r="E91" s="1029"/>
      <c r="F91" s="1030"/>
      <c r="G91" s="1030"/>
      <c r="H91" s="1030"/>
      <c r="I91" s="1031"/>
    </row>
    <row r="92" spans="1:9" ht="15" customHeight="1" x14ac:dyDescent="0.25">
      <c r="A92" s="818" t="s">
        <v>4841</v>
      </c>
      <c r="B92" s="819"/>
      <c r="C92" s="820"/>
      <c r="D92" s="561">
        <v>26</v>
      </c>
      <c r="E92" s="1015"/>
      <c r="F92" s="1016"/>
      <c r="G92" s="1016"/>
      <c r="H92" s="1016"/>
      <c r="I92" s="1017"/>
    </row>
    <row r="93" spans="1:9" ht="15" customHeight="1" x14ac:dyDescent="0.25">
      <c r="A93" s="818" t="s">
        <v>4842</v>
      </c>
      <c r="B93" s="819"/>
      <c r="C93" s="820"/>
      <c r="D93" s="561">
        <v>27</v>
      </c>
      <c r="E93" s="1015"/>
      <c r="F93" s="1016"/>
      <c r="G93" s="1016"/>
      <c r="H93" s="1016"/>
      <c r="I93" s="1017"/>
    </row>
    <row r="94" spans="1:9" ht="15" customHeight="1" x14ac:dyDescent="0.25">
      <c r="A94" s="818" t="s">
        <v>4843</v>
      </c>
      <c r="B94" s="819"/>
      <c r="C94" s="820"/>
      <c r="D94" s="557">
        <v>28</v>
      </c>
      <c r="E94" s="557" t="s">
        <v>4844</v>
      </c>
      <c r="F94" s="563"/>
      <c r="G94" s="557" t="s">
        <v>4505</v>
      </c>
      <c r="H94" s="770"/>
      <c r="I94" s="771"/>
    </row>
    <row r="95" spans="1:9" ht="15" customHeight="1" x14ac:dyDescent="0.25">
      <c r="A95" s="825" t="s">
        <v>4845</v>
      </c>
      <c r="B95" s="819" t="s">
        <v>4846</v>
      </c>
      <c r="C95" s="820"/>
      <c r="D95" s="557">
        <v>29</v>
      </c>
      <c r="E95" s="1015"/>
      <c r="F95" s="1016"/>
      <c r="G95" s="1016"/>
      <c r="H95" s="1016"/>
      <c r="I95" s="1017"/>
    </row>
    <row r="96" spans="1:9" ht="15" customHeight="1" x14ac:dyDescent="0.25">
      <c r="A96" s="825"/>
      <c r="B96" s="1032" t="s">
        <v>4847</v>
      </c>
      <c r="C96" s="1033"/>
      <c r="D96" s="559">
        <v>30</v>
      </c>
      <c r="E96" s="1026"/>
      <c r="F96" s="1027"/>
      <c r="G96" s="1027"/>
      <c r="H96" s="1027"/>
      <c r="I96" s="1028"/>
    </row>
    <row r="97" spans="1:9" x14ac:dyDescent="0.25">
      <c r="A97" s="825"/>
      <c r="B97" s="769" t="s">
        <v>4848</v>
      </c>
      <c r="C97" s="764"/>
      <c r="D97" s="557">
        <v>31</v>
      </c>
      <c r="E97" s="1015"/>
      <c r="F97" s="1016"/>
      <c r="G97" s="1016"/>
      <c r="H97" s="1016"/>
      <c r="I97" s="1017"/>
    </row>
    <row r="98" spans="1:9" ht="15" customHeight="1" x14ac:dyDescent="0.25">
      <c r="A98" s="815" t="s">
        <v>4849</v>
      </c>
      <c r="B98" s="1034" t="s">
        <v>4850</v>
      </c>
      <c r="C98" s="1033"/>
      <c r="D98" s="557">
        <v>32</v>
      </c>
      <c r="E98" s="1015"/>
      <c r="F98" s="1016"/>
      <c r="G98" s="1016"/>
      <c r="H98" s="1016"/>
      <c r="I98" s="1017"/>
    </row>
    <row r="99" spans="1:9" x14ac:dyDescent="0.25">
      <c r="A99" s="817"/>
      <c r="B99" s="1037"/>
      <c r="C99" s="1038"/>
      <c r="D99" s="557">
        <v>33</v>
      </c>
      <c r="E99" s="1015"/>
      <c r="F99" s="1016"/>
      <c r="G99" s="1016"/>
      <c r="H99" s="1016"/>
      <c r="I99" s="1017"/>
    </row>
    <row r="101" spans="1:9" ht="15" customHeight="1" x14ac:dyDescent="0.25">
      <c r="A101" s="873" t="s">
        <v>4851</v>
      </c>
      <c r="B101" s="873"/>
      <c r="C101" s="873"/>
      <c r="D101" s="873"/>
      <c r="E101" s="873"/>
      <c r="F101" s="873"/>
      <c r="G101" s="873"/>
      <c r="H101" s="873"/>
      <c r="I101" s="873"/>
    </row>
    <row r="102" spans="1:9" ht="15" customHeight="1" x14ac:dyDescent="0.25">
      <c r="A102" s="825" t="s">
        <v>4517</v>
      </c>
      <c r="B102" s="825"/>
      <c r="C102" s="825"/>
      <c r="D102" s="825"/>
      <c r="E102" s="825"/>
      <c r="F102" s="818" t="s">
        <v>4852</v>
      </c>
      <c r="G102" s="819"/>
      <c r="H102" s="819"/>
      <c r="I102" s="820"/>
    </row>
    <row r="103" spans="1:9" ht="15" customHeight="1" x14ac:dyDescent="0.25">
      <c r="A103" s="825" t="s">
        <v>4519</v>
      </c>
      <c r="B103" s="825"/>
      <c r="C103" s="825"/>
      <c r="D103" s="825"/>
      <c r="E103" s="825"/>
      <c r="F103" s="818" t="s">
        <v>4520</v>
      </c>
      <c r="G103" s="820"/>
      <c r="H103" s="818" t="s">
        <v>4853</v>
      </c>
      <c r="I103" s="820"/>
    </row>
    <row r="104" spans="1:9" ht="15" customHeight="1" x14ac:dyDescent="0.25">
      <c r="A104" s="818" t="s">
        <v>4854</v>
      </c>
      <c r="B104" s="819"/>
      <c r="C104" s="819"/>
      <c r="D104" s="819"/>
      <c r="E104" s="820"/>
      <c r="F104" s="561">
        <v>1</v>
      </c>
      <c r="G104" s="558"/>
      <c r="H104" s="561">
        <v>2</v>
      </c>
      <c r="I104" s="558"/>
    </row>
    <row r="105" spans="1:9" ht="15" customHeight="1" x14ac:dyDescent="0.25">
      <c r="A105" s="1034" t="s">
        <v>4855</v>
      </c>
      <c r="B105" s="1033"/>
      <c r="C105" s="818" t="s">
        <v>4856</v>
      </c>
      <c r="D105" s="819"/>
      <c r="E105" s="820"/>
      <c r="F105" s="561" t="s">
        <v>4857</v>
      </c>
      <c r="G105" s="558"/>
      <c r="H105" s="561" t="s">
        <v>4858</v>
      </c>
      <c r="I105" s="558"/>
    </row>
    <row r="106" spans="1:9" ht="15" customHeight="1" x14ac:dyDescent="0.25">
      <c r="A106" s="1035"/>
      <c r="B106" s="1036"/>
      <c r="C106" s="818" t="s">
        <v>4859</v>
      </c>
      <c r="D106" s="819"/>
      <c r="E106" s="820"/>
      <c r="F106" s="561" t="s">
        <v>4860</v>
      </c>
      <c r="G106" s="558"/>
      <c r="H106" s="561" t="s">
        <v>4861</v>
      </c>
      <c r="I106" s="558"/>
    </row>
    <row r="107" spans="1:9" ht="15" customHeight="1" x14ac:dyDescent="0.25">
      <c r="A107" s="1037"/>
      <c r="B107" s="1038"/>
      <c r="C107" s="818" t="s">
        <v>4862</v>
      </c>
      <c r="D107" s="819"/>
      <c r="E107" s="820"/>
      <c r="F107" s="561" t="s">
        <v>4863</v>
      </c>
      <c r="G107" s="558"/>
      <c r="H107" s="561" t="s">
        <v>4864</v>
      </c>
      <c r="I107" s="558"/>
    </row>
    <row r="108" spans="1:9" ht="15" customHeight="1" x14ac:dyDescent="0.25">
      <c r="A108" s="1034" t="s">
        <v>4865</v>
      </c>
      <c r="B108" s="1033"/>
      <c r="C108" s="818" t="s">
        <v>4866</v>
      </c>
      <c r="D108" s="819"/>
      <c r="E108" s="820"/>
      <c r="F108" s="561" t="s">
        <v>4867</v>
      </c>
      <c r="G108" s="558"/>
      <c r="H108" s="561" t="s">
        <v>4868</v>
      </c>
      <c r="I108" s="558"/>
    </row>
    <row r="109" spans="1:9" ht="15" customHeight="1" x14ac:dyDescent="0.25">
      <c r="A109" s="1035"/>
      <c r="B109" s="1036"/>
      <c r="C109" s="818" t="s">
        <v>4869</v>
      </c>
      <c r="D109" s="819"/>
      <c r="E109" s="820"/>
      <c r="F109" s="561" t="s">
        <v>4870</v>
      </c>
      <c r="G109" s="558"/>
      <c r="H109" s="561" t="s">
        <v>4871</v>
      </c>
      <c r="I109" s="558"/>
    </row>
    <row r="110" spans="1:9" ht="15" customHeight="1" x14ac:dyDescent="0.25">
      <c r="A110" s="1037"/>
      <c r="B110" s="1038"/>
      <c r="C110" s="818" t="s">
        <v>4872</v>
      </c>
      <c r="D110" s="819"/>
      <c r="E110" s="820"/>
      <c r="F110" s="561" t="s">
        <v>4873</v>
      </c>
      <c r="G110" s="558"/>
      <c r="H110" s="561" t="s">
        <v>4874</v>
      </c>
      <c r="I110" s="558"/>
    </row>
    <row r="111" spans="1:9" ht="15" customHeight="1" x14ac:dyDescent="0.25">
      <c r="A111" s="818" t="s">
        <v>4875</v>
      </c>
      <c r="B111" s="819"/>
      <c r="C111" s="819"/>
      <c r="D111" s="819"/>
      <c r="E111" s="820"/>
      <c r="F111" s="561">
        <v>7</v>
      </c>
      <c r="G111" s="558"/>
      <c r="H111" s="561">
        <v>8</v>
      </c>
      <c r="I111" s="558"/>
    </row>
    <row r="112" spans="1:9" ht="15" customHeight="1" x14ac:dyDescent="0.25">
      <c r="A112" s="818" t="s">
        <v>4876</v>
      </c>
      <c r="B112" s="819"/>
      <c r="C112" s="819"/>
      <c r="D112" s="819"/>
      <c r="E112" s="820"/>
      <c r="F112" s="561">
        <v>9</v>
      </c>
      <c r="G112" s="558"/>
      <c r="H112" s="561">
        <v>10</v>
      </c>
      <c r="I112" s="558"/>
    </row>
    <row r="113" spans="1:9" ht="15" customHeight="1" x14ac:dyDescent="0.25">
      <c r="A113" s="818" t="s">
        <v>4877</v>
      </c>
      <c r="B113" s="819"/>
      <c r="C113" s="819"/>
      <c r="D113" s="819"/>
      <c r="E113" s="820"/>
      <c r="F113" s="561">
        <v>11</v>
      </c>
      <c r="G113" s="558"/>
      <c r="H113" s="561">
        <v>12</v>
      </c>
      <c r="I113" s="558"/>
    </row>
    <row r="114" spans="1:9" ht="15" customHeight="1" x14ac:dyDescent="0.25">
      <c r="A114" s="818" t="s">
        <v>4878</v>
      </c>
      <c r="B114" s="819"/>
      <c r="C114" s="819"/>
      <c r="D114" s="819"/>
      <c r="E114" s="820"/>
      <c r="F114" s="815">
        <v>13</v>
      </c>
      <c r="G114" s="558"/>
      <c r="H114" s="815">
        <v>14</v>
      </c>
      <c r="I114" s="558"/>
    </row>
    <row r="115" spans="1:9" x14ac:dyDescent="0.25">
      <c r="A115" s="764" t="s">
        <v>4547</v>
      </c>
      <c r="B115" s="764"/>
      <c r="C115" s="557">
        <v>15</v>
      </c>
      <c r="D115" s="838"/>
      <c r="E115" s="838"/>
      <c r="F115" s="817"/>
      <c r="G115" s="555"/>
      <c r="H115" s="817"/>
      <c r="I115" s="555"/>
    </row>
    <row r="116" spans="1:9" x14ac:dyDescent="0.25">
      <c r="A116" s="876" t="s">
        <v>4879</v>
      </c>
      <c r="B116" s="878"/>
      <c r="C116" s="764" t="s">
        <v>4880</v>
      </c>
      <c r="D116" s="764"/>
      <c r="E116" s="764"/>
      <c r="F116" s="557" t="s">
        <v>4881</v>
      </c>
      <c r="G116" s="563"/>
      <c r="H116" s="557" t="s">
        <v>4882</v>
      </c>
      <c r="I116" s="563"/>
    </row>
    <row r="117" spans="1:9" x14ac:dyDescent="0.25">
      <c r="A117" s="882"/>
      <c r="B117" s="884"/>
      <c r="C117" s="767" t="s">
        <v>4883</v>
      </c>
      <c r="D117" s="768"/>
      <c r="E117" s="769"/>
      <c r="F117" s="557" t="s">
        <v>4884</v>
      </c>
      <c r="G117" s="563"/>
      <c r="H117" s="557" t="s">
        <v>4885</v>
      </c>
      <c r="I117" s="563"/>
    </row>
    <row r="118" spans="1:9" x14ac:dyDescent="0.25">
      <c r="A118" s="767" t="s">
        <v>4886</v>
      </c>
      <c r="B118" s="768"/>
      <c r="C118" s="768"/>
      <c r="D118" s="768"/>
      <c r="E118" s="769"/>
      <c r="F118" s="557">
        <v>18</v>
      </c>
      <c r="G118" s="563"/>
      <c r="H118" s="557">
        <v>19</v>
      </c>
      <c r="I118" s="563"/>
    </row>
    <row r="119" spans="1:9" x14ac:dyDescent="0.25">
      <c r="A119" s="767" t="s">
        <v>4887</v>
      </c>
      <c r="B119" s="768"/>
      <c r="C119" s="768"/>
      <c r="D119" s="768"/>
      <c r="E119" s="769"/>
      <c r="F119" s="557">
        <v>20</v>
      </c>
      <c r="G119" s="563"/>
      <c r="H119" s="557">
        <v>21</v>
      </c>
      <c r="I119" s="563"/>
    </row>
    <row r="120" spans="1:9" x14ac:dyDescent="0.25">
      <c r="A120" s="767" t="s">
        <v>4888</v>
      </c>
      <c r="B120" s="768"/>
      <c r="C120" s="768"/>
      <c r="D120" s="768"/>
      <c r="E120" s="769"/>
      <c r="F120" s="557">
        <v>22</v>
      </c>
      <c r="G120" s="563"/>
      <c r="H120" s="557">
        <v>23</v>
      </c>
      <c r="I120" s="563"/>
    </row>
    <row r="121" spans="1:9" ht="15" customHeight="1" x14ac:dyDescent="0.25">
      <c r="A121" s="825" t="s">
        <v>4889</v>
      </c>
      <c r="B121" s="825"/>
      <c r="C121" s="825"/>
      <c r="D121" s="825"/>
      <c r="E121" s="825"/>
      <c r="F121" s="815">
        <v>24</v>
      </c>
      <c r="G121" s="1039"/>
      <c r="H121" s="198"/>
      <c r="I121" s="198"/>
    </row>
    <row r="122" spans="1:9" ht="15" customHeight="1" x14ac:dyDescent="0.25">
      <c r="A122" s="825" t="s">
        <v>4559</v>
      </c>
      <c r="B122" s="825"/>
      <c r="C122" s="825"/>
      <c r="D122" s="561">
        <v>25</v>
      </c>
      <c r="E122" s="558"/>
      <c r="F122" s="817"/>
      <c r="G122" s="1040"/>
      <c r="H122" s="198"/>
      <c r="I122" s="198"/>
    </row>
    <row r="123" spans="1:9" ht="15" customHeight="1" x14ac:dyDescent="0.25">
      <c r="A123" s="815" t="s">
        <v>4890</v>
      </c>
      <c r="B123" s="815"/>
      <c r="C123" s="815"/>
      <c r="D123" s="815"/>
      <c r="E123" s="815"/>
      <c r="F123" s="765">
        <v>26</v>
      </c>
      <c r="G123" s="1041"/>
      <c r="H123" s="569"/>
      <c r="I123" s="569"/>
    </row>
    <row r="124" spans="1:9" ht="15" customHeight="1" x14ac:dyDescent="0.25">
      <c r="A124" s="818" t="s">
        <v>4559</v>
      </c>
      <c r="B124" s="819"/>
      <c r="C124" s="820"/>
      <c r="D124" s="557">
        <v>27</v>
      </c>
      <c r="E124" s="555"/>
      <c r="F124" s="766"/>
      <c r="G124" s="1042"/>
      <c r="H124" s="335"/>
      <c r="I124" s="335"/>
    </row>
    <row r="125" spans="1:9" ht="15" customHeight="1" x14ac:dyDescent="0.25">
      <c r="A125" s="825" t="s">
        <v>4562</v>
      </c>
      <c r="B125" s="825"/>
      <c r="C125" s="825"/>
      <c r="D125" s="825"/>
      <c r="E125" s="825"/>
      <c r="F125" s="818" t="s">
        <v>4891</v>
      </c>
      <c r="G125" s="820"/>
      <c r="H125" s="818" t="s">
        <v>4521</v>
      </c>
      <c r="I125" s="820"/>
    </row>
    <row r="126" spans="1:9" x14ac:dyDescent="0.25">
      <c r="A126" s="764" t="s">
        <v>4892</v>
      </c>
      <c r="B126" s="764"/>
      <c r="C126" s="764"/>
      <c r="D126" s="764"/>
      <c r="E126" s="764"/>
      <c r="F126" s="557">
        <v>28</v>
      </c>
      <c r="G126" s="563"/>
      <c r="H126" s="557">
        <v>29</v>
      </c>
      <c r="I126" s="563"/>
    </row>
    <row r="127" spans="1:9" x14ac:dyDescent="0.25">
      <c r="A127" s="767" t="s">
        <v>4893</v>
      </c>
      <c r="B127" s="768"/>
      <c r="C127" s="768"/>
      <c r="D127" s="768"/>
      <c r="E127" s="769"/>
      <c r="F127" s="557">
        <v>30</v>
      </c>
      <c r="G127" s="563"/>
      <c r="H127" s="557">
        <v>31</v>
      </c>
      <c r="I127" s="563"/>
    </row>
    <row r="128" spans="1:9" ht="15" customHeight="1" x14ac:dyDescent="0.25">
      <c r="A128" s="825" t="s">
        <v>4572</v>
      </c>
      <c r="B128" s="825"/>
      <c r="C128" s="825"/>
      <c r="D128" s="557">
        <v>32</v>
      </c>
      <c r="E128" s="555"/>
      <c r="F128" s="335"/>
      <c r="G128" s="335"/>
      <c r="H128" s="335"/>
      <c r="I128" s="335"/>
    </row>
    <row r="129" spans="1:9" ht="15" customHeight="1" x14ac:dyDescent="0.25">
      <c r="A129" s="818" t="s">
        <v>4894</v>
      </c>
      <c r="B129" s="819"/>
      <c r="C129" s="820"/>
      <c r="D129" s="557">
        <v>33</v>
      </c>
      <c r="E129" s="563"/>
      <c r="F129" s="175"/>
      <c r="G129" s="175"/>
      <c r="H129" s="175"/>
      <c r="I129" s="175"/>
    </row>
    <row r="130" spans="1:9" ht="15" customHeight="1" x14ac:dyDescent="0.25">
      <c r="A130" s="818" t="s">
        <v>4895</v>
      </c>
      <c r="B130" s="819"/>
      <c r="C130" s="819"/>
      <c r="D130" s="819"/>
      <c r="E130" s="820"/>
      <c r="F130" s="765">
        <v>34</v>
      </c>
      <c r="G130" s="1041"/>
      <c r="H130" s="765">
        <v>35</v>
      </c>
      <c r="I130" s="1041"/>
    </row>
    <row r="131" spans="1:9" ht="15" customHeight="1" x14ac:dyDescent="0.25">
      <c r="A131" s="825" t="s">
        <v>4579</v>
      </c>
      <c r="B131" s="825"/>
      <c r="C131" s="825"/>
      <c r="D131" s="561">
        <v>36</v>
      </c>
      <c r="E131" s="558"/>
      <c r="F131" s="766"/>
      <c r="G131" s="1042"/>
      <c r="H131" s="766"/>
      <c r="I131" s="1042"/>
    </row>
    <row r="132" spans="1:9" ht="15" customHeight="1" x14ac:dyDescent="0.25">
      <c r="A132" s="825" t="s">
        <v>4896</v>
      </c>
      <c r="B132" s="825"/>
      <c r="C132" s="825"/>
      <c r="D132" s="825"/>
      <c r="E132" s="825"/>
      <c r="F132" s="815">
        <v>37</v>
      </c>
      <c r="G132" s="1039"/>
      <c r="H132" s="815">
        <v>38</v>
      </c>
      <c r="I132" s="1039"/>
    </row>
    <row r="133" spans="1:9" x14ac:dyDescent="0.25">
      <c r="A133" s="764" t="s">
        <v>4897</v>
      </c>
      <c r="B133" s="764"/>
      <c r="C133" s="764"/>
      <c r="D133" s="764"/>
      <c r="E133" s="764"/>
      <c r="F133" s="816"/>
      <c r="G133" s="1043"/>
      <c r="H133" s="816"/>
      <c r="I133" s="1043"/>
    </row>
    <row r="134" spans="1:9" x14ac:dyDescent="0.25">
      <c r="A134" s="557" t="s">
        <v>4898</v>
      </c>
      <c r="B134" s="563"/>
      <c r="C134" s="557" t="s">
        <v>4899</v>
      </c>
      <c r="D134" s="770"/>
      <c r="E134" s="771"/>
      <c r="F134" s="817"/>
      <c r="G134" s="1040"/>
      <c r="H134" s="817"/>
      <c r="I134" s="1040"/>
    </row>
    <row r="135" spans="1:9" ht="15" customHeight="1" x14ac:dyDescent="0.25">
      <c r="A135" s="818" t="s">
        <v>4900</v>
      </c>
      <c r="B135" s="819"/>
      <c r="C135" s="819"/>
      <c r="D135" s="819"/>
      <c r="E135" s="820"/>
      <c r="F135" s="818">
        <v>41</v>
      </c>
      <c r="G135" s="820"/>
      <c r="H135" s="561"/>
      <c r="I135" s="558"/>
    </row>
    <row r="136" spans="1:9" x14ac:dyDescent="0.25">
      <c r="A136" s="767" t="s">
        <v>4590</v>
      </c>
      <c r="B136" s="768"/>
      <c r="C136" s="768"/>
      <c r="D136" s="768"/>
      <c r="E136" s="769"/>
      <c r="F136" s="767" t="s">
        <v>4520</v>
      </c>
      <c r="G136" s="769"/>
      <c r="H136" s="767" t="s">
        <v>4521</v>
      </c>
      <c r="I136" s="769"/>
    </row>
    <row r="137" spans="1:9" ht="15" customHeight="1" x14ac:dyDescent="0.25">
      <c r="A137" s="818" t="s">
        <v>4901</v>
      </c>
      <c r="B137" s="819"/>
      <c r="C137" s="819"/>
      <c r="D137" s="819"/>
      <c r="E137" s="820"/>
      <c r="F137" s="561">
        <v>42</v>
      </c>
      <c r="G137" s="558"/>
      <c r="H137" s="561">
        <v>43</v>
      </c>
      <c r="I137" s="558"/>
    </row>
    <row r="138" spans="1:9" ht="15" customHeight="1" x14ac:dyDescent="0.25">
      <c r="A138" s="825" t="s">
        <v>4902</v>
      </c>
      <c r="B138" s="825"/>
      <c r="C138" s="825"/>
      <c r="D138" s="825"/>
      <c r="E138" s="825"/>
      <c r="F138" s="825">
        <v>44</v>
      </c>
      <c r="G138" s="823"/>
      <c r="H138" s="825">
        <v>45</v>
      </c>
      <c r="I138" s="823"/>
    </row>
    <row r="139" spans="1:9" ht="15" customHeight="1" x14ac:dyDescent="0.25">
      <c r="A139" s="825" t="s">
        <v>4579</v>
      </c>
      <c r="B139" s="825"/>
      <c r="C139" s="825"/>
      <c r="D139" s="561">
        <v>46</v>
      </c>
      <c r="E139" s="558"/>
      <c r="F139" s="825"/>
      <c r="G139" s="823"/>
      <c r="H139" s="825"/>
      <c r="I139" s="823"/>
    </row>
    <row r="140" spans="1:9" ht="15" customHeight="1" x14ac:dyDescent="0.25">
      <c r="A140" s="825" t="s">
        <v>4903</v>
      </c>
      <c r="B140" s="825"/>
      <c r="C140" s="825"/>
      <c r="D140" s="825"/>
      <c r="E140" s="825"/>
      <c r="F140" s="561">
        <v>47</v>
      </c>
      <c r="G140" s="558"/>
      <c r="H140" s="561">
        <v>48</v>
      </c>
      <c r="I140" s="558"/>
    </row>
    <row r="141" spans="1:9" x14ac:dyDescent="0.25">
      <c r="A141" s="767" t="s">
        <v>4572</v>
      </c>
      <c r="B141" s="768"/>
      <c r="C141" s="769"/>
      <c r="D141" s="557">
        <v>49</v>
      </c>
      <c r="E141" s="563"/>
      <c r="F141" s="569"/>
      <c r="G141" s="569"/>
      <c r="H141" s="569"/>
      <c r="I141" s="569"/>
    </row>
    <row r="142" spans="1:9" ht="15" customHeight="1" x14ac:dyDescent="0.25">
      <c r="A142" s="825" t="s">
        <v>4894</v>
      </c>
      <c r="B142" s="825"/>
      <c r="C142" s="825"/>
      <c r="D142" s="561">
        <v>50</v>
      </c>
      <c r="E142" s="558"/>
      <c r="F142" s="569"/>
      <c r="G142" s="569"/>
      <c r="H142" s="569"/>
      <c r="I142" s="569"/>
    </row>
    <row r="144" spans="1:9" ht="15" customHeight="1" x14ac:dyDescent="0.25">
      <c r="A144" s="825" t="s">
        <v>4904</v>
      </c>
      <c r="B144" s="825"/>
      <c r="C144" s="825"/>
      <c r="D144" s="825"/>
      <c r="E144" s="825"/>
      <c r="F144" s="818" t="s">
        <v>4520</v>
      </c>
      <c r="G144" s="820"/>
      <c r="H144" s="818" t="s">
        <v>4521</v>
      </c>
      <c r="I144" s="820"/>
    </row>
    <row r="145" spans="1:9" ht="15" customHeight="1" x14ac:dyDescent="0.25">
      <c r="A145" s="825" t="s">
        <v>4905</v>
      </c>
      <c r="B145" s="825" t="s">
        <v>4906</v>
      </c>
      <c r="C145" s="825"/>
      <c r="D145" s="825"/>
      <c r="E145" s="825"/>
      <c r="F145" s="557">
        <v>51</v>
      </c>
      <c r="G145" s="563"/>
      <c r="H145" s="557">
        <v>52</v>
      </c>
      <c r="I145" s="563"/>
    </row>
    <row r="146" spans="1:9" ht="15" customHeight="1" x14ac:dyDescent="0.25">
      <c r="A146" s="825"/>
      <c r="B146" s="825" t="s">
        <v>4907</v>
      </c>
      <c r="C146" s="825"/>
      <c r="D146" s="825"/>
      <c r="E146" s="825"/>
      <c r="F146" s="557">
        <v>53</v>
      </c>
      <c r="G146" s="563"/>
      <c r="H146" s="557">
        <v>54</v>
      </c>
      <c r="I146" s="563"/>
    </row>
    <row r="147" spans="1:9" ht="15" customHeight="1" x14ac:dyDescent="0.25">
      <c r="A147" s="825"/>
      <c r="B147" s="825" t="s">
        <v>4908</v>
      </c>
      <c r="C147" s="825"/>
      <c r="D147" s="825"/>
      <c r="E147" s="825"/>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78" t="s">
        <v>4074</v>
      </c>
      <c r="B1" s="679"/>
      <c r="C1" s="680"/>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72" t="s">
        <v>4084</v>
      </c>
      <c r="B32" s="673"/>
      <c r="C32" s="674"/>
    </row>
    <row r="33" spans="1:3" ht="15" customHeight="1" x14ac:dyDescent="0.25">
      <c r="A33" s="672" t="s">
        <v>4085</v>
      </c>
      <c r="B33" s="673"/>
      <c r="C33" s="674"/>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55" t="s">
        <v>4909</v>
      </c>
      <c r="B1" s="655"/>
      <c r="C1" s="655"/>
      <c r="D1" s="655"/>
      <c r="E1" s="655"/>
      <c r="F1" s="655"/>
      <c r="G1" s="655"/>
      <c r="H1" s="655"/>
    </row>
    <row r="3" spans="1:12" x14ac:dyDescent="0.25">
      <c r="A3" s="764" t="s">
        <v>4910</v>
      </c>
      <c r="B3" s="764"/>
      <c r="C3" s="764"/>
      <c r="D3" s="770"/>
      <c r="E3" s="837"/>
      <c r="F3" s="837"/>
      <c r="G3" s="837"/>
      <c r="H3" s="771"/>
    </row>
    <row r="4" spans="1:12" ht="15" customHeight="1" x14ac:dyDescent="0.25">
      <c r="A4" s="825" t="s">
        <v>4911</v>
      </c>
      <c r="B4" s="825"/>
      <c r="C4" s="825"/>
      <c r="D4" s="770"/>
      <c r="E4" s="837"/>
      <c r="F4" s="837"/>
      <c r="G4" s="837"/>
      <c r="H4" s="771"/>
    </row>
    <row r="5" spans="1:12" ht="15" customHeight="1" x14ac:dyDescent="0.25">
      <c r="A5" s="825" t="s">
        <v>4912</v>
      </c>
      <c r="B5" s="825"/>
      <c r="C5" s="825"/>
      <c r="D5" s="770"/>
      <c r="E5" s="837"/>
      <c r="F5" s="837"/>
      <c r="G5" s="837"/>
      <c r="H5" s="771"/>
    </row>
    <row r="7" spans="1:12" x14ac:dyDescent="0.25">
      <c r="A7" s="826" t="s">
        <v>4913</v>
      </c>
      <c r="B7" s="826"/>
      <c r="C7" s="826"/>
      <c r="D7" s="826"/>
      <c r="E7" s="826"/>
      <c r="F7" s="826"/>
      <c r="G7" s="826"/>
      <c r="H7" s="826"/>
    </row>
    <row r="8" spans="1:12" x14ac:dyDescent="0.25">
      <c r="A8" s="767" t="s">
        <v>4914</v>
      </c>
      <c r="B8" s="768"/>
      <c r="C8" s="768"/>
      <c r="D8" s="768"/>
      <c r="E8" s="768"/>
      <c r="F8" s="768"/>
      <c r="G8" s="768"/>
      <c r="H8" s="769"/>
    </row>
    <row r="9" spans="1:12" ht="45" customHeight="1" x14ac:dyDescent="0.25">
      <c r="A9" s="1034" t="s">
        <v>4915</v>
      </c>
      <c r="B9" s="1033"/>
      <c r="C9" s="825" t="s">
        <v>4916</v>
      </c>
      <c r="D9" s="825"/>
      <c r="E9" s="825"/>
      <c r="F9" s="825" t="s">
        <v>4917</v>
      </c>
      <c r="G9" s="825"/>
      <c r="H9" s="825"/>
    </row>
    <row r="10" spans="1:12" ht="39" customHeight="1" x14ac:dyDescent="0.25">
      <c r="A10" s="1037"/>
      <c r="B10" s="1038"/>
      <c r="C10" s="564" t="s">
        <v>4918</v>
      </c>
      <c r="D10" s="566"/>
      <c r="E10" s="564" t="s">
        <v>4919</v>
      </c>
      <c r="F10" s="564" t="s">
        <v>4920</v>
      </c>
      <c r="G10" s="566"/>
      <c r="H10" s="564" t="s">
        <v>4919</v>
      </c>
    </row>
    <row r="12" spans="1:12" x14ac:dyDescent="0.25">
      <c r="A12" s="826" t="s">
        <v>4921</v>
      </c>
      <c r="B12" s="826"/>
      <c r="C12" s="826"/>
      <c r="D12" s="826"/>
      <c r="E12" s="826"/>
      <c r="F12" s="826"/>
      <c r="G12" s="826"/>
      <c r="H12" s="826"/>
      <c r="I12" s="826"/>
      <c r="J12" s="826"/>
      <c r="K12" s="826"/>
      <c r="L12" s="826"/>
    </row>
    <row r="13" spans="1:12" ht="15" customHeight="1" x14ac:dyDescent="0.25">
      <c r="A13" s="825" t="s">
        <v>4922</v>
      </c>
      <c r="B13" s="825"/>
      <c r="C13" s="825"/>
      <c r="D13" s="825"/>
      <c r="E13" s="825"/>
      <c r="F13" s="825"/>
      <c r="G13" s="825"/>
      <c r="H13" s="825"/>
      <c r="I13" s="825"/>
      <c r="J13" s="825"/>
      <c r="K13" s="825"/>
      <c r="L13" s="825"/>
    </row>
    <row r="14" spans="1:12" ht="26.25" customHeight="1" x14ac:dyDescent="0.25">
      <c r="A14" s="825" t="s">
        <v>4923</v>
      </c>
      <c r="B14" s="825"/>
      <c r="C14" s="825" t="s">
        <v>4916</v>
      </c>
      <c r="D14" s="825"/>
      <c r="E14" s="825"/>
      <c r="F14" s="825"/>
      <c r="G14" s="825"/>
      <c r="H14" s="825" t="s">
        <v>4917</v>
      </c>
      <c r="I14" s="825"/>
      <c r="J14" s="825"/>
      <c r="K14" s="825"/>
      <c r="L14" s="825"/>
    </row>
    <row r="15" spans="1:12" ht="69" customHeight="1" x14ac:dyDescent="0.25">
      <c r="A15" s="825"/>
      <c r="B15" s="825"/>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55" t="s">
        <v>5653</v>
      </c>
      <c r="B1" s="655"/>
      <c r="C1" s="655"/>
      <c r="D1" s="655"/>
      <c r="E1" s="655"/>
      <c r="F1" s="655"/>
      <c r="G1" s="655"/>
      <c r="H1" s="655"/>
      <c r="I1" s="655"/>
      <c r="J1" s="655"/>
      <c r="K1" s="655"/>
      <c r="L1" s="655"/>
      <c r="M1" s="655"/>
      <c r="N1" s="655"/>
      <c r="O1" s="655"/>
    </row>
    <row r="3" spans="1:15" ht="36" customHeight="1" x14ac:dyDescent="0.25">
      <c r="A3" s="670" t="s">
        <v>5654</v>
      </c>
      <c r="B3" s="670"/>
      <c r="C3" s="670"/>
      <c r="D3" s="670"/>
      <c r="E3" s="670"/>
      <c r="F3" s="670"/>
      <c r="G3" s="670"/>
      <c r="H3" s="670"/>
      <c r="I3" s="670"/>
      <c r="J3" s="670"/>
      <c r="K3" s="670"/>
      <c r="L3" s="670"/>
      <c r="M3" s="670"/>
      <c r="N3" s="670"/>
      <c r="O3" s="670"/>
    </row>
    <row r="5" spans="1:15" x14ac:dyDescent="0.25">
      <c r="A5" s="764" t="s">
        <v>5655</v>
      </c>
      <c r="B5" s="764"/>
      <c r="C5" s="764"/>
      <c r="D5" s="764"/>
      <c r="E5" s="764"/>
      <c r="F5" s="764"/>
      <c r="G5" s="764"/>
      <c r="H5" s="764"/>
      <c r="I5" s="764"/>
      <c r="J5" s="764"/>
      <c r="K5" s="764"/>
      <c r="L5" s="764"/>
      <c r="M5" s="764"/>
      <c r="N5" s="764"/>
      <c r="O5" s="764"/>
    </row>
    <row r="6" spans="1:15" x14ac:dyDescent="0.25">
      <c r="A6" s="770"/>
      <c r="B6" s="837"/>
      <c r="C6" s="837"/>
      <c r="D6" s="837"/>
      <c r="E6" s="837"/>
      <c r="F6" s="837"/>
      <c r="G6" s="837"/>
      <c r="H6" s="837"/>
      <c r="I6" s="837"/>
      <c r="J6" s="837"/>
      <c r="K6" s="837"/>
      <c r="L6" s="837"/>
      <c r="M6" s="837"/>
      <c r="N6" s="837"/>
      <c r="O6" s="771"/>
    </row>
    <row r="7" spans="1:15" x14ac:dyDescent="0.25">
      <c r="A7" s="764" t="s">
        <v>5656</v>
      </c>
      <c r="B7" s="764"/>
      <c r="C7" s="764"/>
      <c r="D7" s="764"/>
      <c r="E7" s="764"/>
      <c r="F7" s="764"/>
      <c r="G7" s="764"/>
      <c r="H7" s="764"/>
      <c r="I7" s="764"/>
      <c r="J7" s="764"/>
      <c r="K7" s="764"/>
      <c r="L7" s="764"/>
      <c r="M7" s="764"/>
      <c r="N7" s="764"/>
      <c r="O7" s="764"/>
    </row>
    <row r="9" spans="1:15" x14ac:dyDescent="0.25">
      <c r="A9" s="767" t="s">
        <v>4785</v>
      </c>
      <c r="B9" s="768"/>
      <c r="C9" s="768"/>
      <c r="D9" s="768"/>
      <c r="E9" s="768"/>
      <c r="F9" s="768"/>
      <c r="G9" s="768"/>
      <c r="H9" s="768"/>
      <c r="I9" s="768"/>
      <c r="J9" s="768"/>
      <c r="K9" s="768"/>
      <c r="L9" s="768"/>
      <c r="M9" s="768"/>
      <c r="N9" s="768"/>
      <c r="O9" s="769"/>
    </row>
    <row r="10" spans="1:15" x14ac:dyDescent="0.25">
      <c r="A10" s="770"/>
      <c r="B10" s="837"/>
      <c r="C10" s="837"/>
      <c r="D10" s="837"/>
      <c r="E10" s="837"/>
      <c r="F10" s="837"/>
      <c r="G10" s="837"/>
      <c r="H10" s="837"/>
      <c r="I10" s="837"/>
      <c r="J10" s="837"/>
      <c r="K10" s="837"/>
      <c r="L10" s="837"/>
      <c r="M10" s="837"/>
      <c r="N10" s="837"/>
      <c r="O10" s="771"/>
    </row>
    <row r="11" spans="1:15" x14ac:dyDescent="0.25">
      <c r="A11" s="767" t="s">
        <v>5657</v>
      </c>
      <c r="B11" s="768"/>
      <c r="C11" s="768"/>
      <c r="D11" s="768"/>
      <c r="E11" s="768"/>
      <c r="F11" s="768"/>
      <c r="G11" s="768"/>
      <c r="H11" s="768"/>
      <c r="I11" s="768"/>
      <c r="J11" s="768"/>
      <c r="K11" s="768"/>
      <c r="L11" s="768"/>
      <c r="M11" s="768"/>
      <c r="N11" s="768"/>
      <c r="O11" s="769"/>
    </row>
    <row r="12" spans="1:15" x14ac:dyDescent="0.25">
      <c r="A12" s="770"/>
      <c r="B12" s="837"/>
      <c r="C12" s="837"/>
      <c r="D12" s="837"/>
      <c r="E12" s="837"/>
      <c r="F12" s="837"/>
      <c r="G12" s="837"/>
      <c r="H12" s="837"/>
      <c r="I12" s="837"/>
      <c r="J12" s="837"/>
      <c r="K12" s="837"/>
      <c r="L12" s="837"/>
      <c r="M12" s="837"/>
      <c r="N12" s="837"/>
      <c r="O12" s="771"/>
    </row>
    <row r="13" spans="1:15" x14ac:dyDescent="0.25">
      <c r="A13" s="767" t="s">
        <v>5658</v>
      </c>
      <c r="B13" s="768"/>
      <c r="C13" s="768"/>
      <c r="D13" s="768"/>
      <c r="E13" s="768"/>
      <c r="F13" s="768"/>
      <c r="G13" s="768"/>
      <c r="H13" s="768"/>
      <c r="I13" s="768"/>
      <c r="J13" s="768"/>
      <c r="K13" s="768"/>
      <c r="L13" s="768"/>
      <c r="M13" s="768"/>
      <c r="N13" s="768"/>
      <c r="O13" s="769"/>
    </row>
    <row r="14" spans="1:15" x14ac:dyDescent="0.25">
      <c r="A14" s="864"/>
      <c r="B14" s="865"/>
      <c r="C14" s="865"/>
      <c r="D14" s="865"/>
      <c r="E14" s="865"/>
      <c r="F14" s="865"/>
      <c r="G14" s="865"/>
      <c r="H14" s="865"/>
      <c r="I14" s="865"/>
      <c r="J14" s="865"/>
      <c r="K14" s="865"/>
      <c r="L14" s="865"/>
      <c r="M14" s="865"/>
      <c r="N14" s="865"/>
      <c r="O14" s="866"/>
    </row>
    <row r="15" spans="1:15" x14ac:dyDescent="0.25">
      <c r="A15" s="870"/>
      <c r="B15" s="871"/>
      <c r="C15" s="871"/>
      <c r="D15" s="871"/>
      <c r="E15" s="871"/>
      <c r="F15" s="871"/>
      <c r="G15" s="871"/>
      <c r="H15" s="871"/>
      <c r="I15" s="871"/>
      <c r="J15" s="871"/>
      <c r="K15" s="871"/>
      <c r="L15" s="871"/>
      <c r="M15" s="871"/>
      <c r="N15" s="871"/>
      <c r="O15" s="872"/>
    </row>
    <row r="16" spans="1:15" x14ac:dyDescent="0.25">
      <c r="A16" s="867"/>
      <c r="B16" s="868"/>
      <c r="C16" s="868"/>
      <c r="D16" s="868"/>
      <c r="E16" s="868"/>
      <c r="F16" s="868"/>
      <c r="G16" s="868"/>
      <c r="H16" s="868"/>
      <c r="I16" s="868"/>
      <c r="J16" s="868"/>
      <c r="K16" s="868"/>
      <c r="L16" s="868"/>
      <c r="M16" s="868"/>
      <c r="N16" s="868"/>
      <c r="O16" s="869"/>
    </row>
    <row r="18" spans="1:15" x14ac:dyDescent="0.25">
      <c r="A18" s="826" t="s">
        <v>5659</v>
      </c>
      <c r="B18" s="826"/>
      <c r="C18" s="826"/>
      <c r="D18" s="826"/>
      <c r="E18" s="826"/>
      <c r="F18" s="826"/>
      <c r="G18" s="826"/>
      <c r="H18" s="826"/>
      <c r="I18" s="826"/>
      <c r="J18" s="826"/>
      <c r="K18" s="826"/>
      <c r="L18" s="826"/>
      <c r="M18" s="826"/>
      <c r="N18" s="826"/>
      <c r="O18" s="826"/>
    </row>
    <row r="19" spans="1:15" x14ac:dyDescent="0.25">
      <c r="A19" s="860" t="s">
        <v>5660</v>
      </c>
      <c r="B19" s="861"/>
      <c r="C19" s="861"/>
      <c r="D19" s="861"/>
      <c r="E19" s="861"/>
      <c r="F19" s="861"/>
      <c r="G19" s="861"/>
      <c r="H19" s="861"/>
      <c r="I19" s="861"/>
      <c r="J19" s="861"/>
      <c r="K19" s="861"/>
      <c r="L19" s="861"/>
      <c r="M19" s="861"/>
      <c r="N19" s="861"/>
      <c r="O19" s="862"/>
    </row>
    <row r="20" spans="1:15" x14ac:dyDescent="0.25">
      <c r="A20" s="767" t="s">
        <v>5661</v>
      </c>
      <c r="B20" s="768"/>
      <c r="C20" s="768"/>
      <c r="D20" s="768"/>
      <c r="E20" s="768"/>
      <c r="F20" s="768"/>
      <c r="G20" s="768"/>
      <c r="H20" s="768"/>
      <c r="I20" s="768"/>
      <c r="J20" s="768"/>
      <c r="K20" s="768"/>
      <c r="L20" s="768"/>
      <c r="M20" s="768"/>
      <c r="N20" s="768"/>
      <c r="O20" s="769"/>
    </row>
    <row r="21" spans="1:15" x14ac:dyDescent="0.25">
      <c r="A21" s="770"/>
      <c r="B21" s="837"/>
      <c r="C21" s="837"/>
      <c r="D21" s="837"/>
      <c r="E21" s="837"/>
      <c r="F21" s="837"/>
      <c r="G21" s="837"/>
      <c r="H21" s="837"/>
      <c r="I21" s="837"/>
      <c r="J21" s="837"/>
      <c r="K21" s="837"/>
      <c r="L21" s="837"/>
      <c r="M21" s="837"/>
      <c r="N21" s="837"/>
      <c r="O21" s="771"/>
    </row>
    <row r="22" spans="1:15" x14ac:dyDescent="0.25">
      <c r="A22" s="767" t="s">
        <v>5662</v>
      </c>
      <c r="B22" s="768"/>
      <c r="C22" s="768"/>
      <c r="D22" s="768"/>
      <c r="E22" s="768"/>
      <c r="F22" s="768"/>
      <c r="G22" s="768"/>
      <c r="H22" s="768"/>
      <c r="I22" s="768"/>
      <c r="J22" s="768"/>
      <c r="K22" s="768"/>
      <c r="L22" s="768"/>
      <c r="M22" s="768"/>
      <c r="N22" s="768"/>
      <c r="O22" s="769"/>
    </row>
    <row r="23" spans="1:15" x14ac:dyDescent="0.25">
      <c r="A23" s="770"/>
      <c r="B23" s="837"/>
      <c r="C23" s="837"/>
      <c r="D23" s="837"/>
      <c r="E23" s="837"/>
      <c r="F23" s="837"/>
      <c r="G23" s="837"/>
      <c r="H23" s="837"/>
      <c r="I23" s="837"/>
      <c r="J23" s="837"/>
      <c r="K23" s="837"/>
      <c r="L23" s="837"/>
      <c r="M23" s="837"/>
      <c r="N23" s="837"/>
      <c r="O23" s="771"/>
    </row>
    <row r="24" spans="1:15" x14ac:dyDescent="0.25">
      <c r="A24" s="767" t="s">
        <v>5663</v>
      </c>
      <c r="B24" s="768"/>
      <c r="C24" s="768"/>
      <c r="D24" s="768"/>
      <c r="E24" s="768"/>
      <c r="F24" s="768"/>
      <c r="G24" s="768"/>
      <c r="H24" s="768"/>
      <c r="I24" s="768"/>
      <c r="J24" s="768"/>
      <c r="K24" s="768"/>
      <c r="L24" s="768"/>
      <c r="M24" s="768"/>
      <c r="N24" s="768"/>
      <c r="O24" s="769"/>
    </row>
    <row r="25" spans="1:15" x14ac:dyDescent="0.25">
      <c r="A25" s="770"/>
      <c r="B25" s="837"/>
      <c r="C25" s="837"/>
      <c r="D25" s="837"/>
      <c r="E25" s="837"/>
      <c r="F25" s="837"/>
      <c r="G25" s="837"/>
      <c r="H25" s="837"/>
      <c r="I25" s="837"/>
      <c r="J25" s="837"/>
      <c r="K25" s="837"/>
      <c r="L25" s="837"/>
      <c r="M25" s="837"/>
      <c r="N25" s="837"/>
      <c r="O25" s="771"/>
    </row>
    <row r="26" spans="1:15" x14ac:dyDescent="0.25">
      <c r="A26" s="764" t="s">
        <v>5664</v>
      </c>
      <c r="B26" s="764"/>
      <c r="C26" s="764"/>
      <c r="D26" s="764"/>
      <c r="E26" s="764"/>
      <c r="F26" s="764"/>
      <c r="G26" s="764"/>
      <c r="H26" s="764"/>
      <c r="I26" s="764"/>
      <c r="J26" s="764"/>
      <c r="K26" s="764"/>
      <c r="L26" s="764"/>
      <c r="M26" s="764"/>
      <c r="N26" s="764"/>
      <c r="O26" s="764"/>
    </row>
    <row r="27" spans="1:15" x14ac:dyDescent="0.25">
      <c r="A27" s="1044" t="s">
        <v>5665</v>
      </c>
      <c r="B27" s="1044"/>
      <c r="C27" s="1044"/>
      <c r="D27" s="1044"/>
      <c r="E27" s="1044"/>
      <c r="F27" s="1044"/>
      <c r="G27" s="1044"/>
      <c r="H27" s="1044"/>
      <c r="I27" s="1044"/>
      <c r="J27" s="1044"/>
      <c r="K27" s="1044"/>
      <c r="L27" s="1044"/>
      <c r="M27" s="1044"/>
      <c r="N27" s="1044"/>
      <c r="O27" s="1044"/>
    </row>
    <row r="28" spans="1:15" x14ac:dyDescent="0.25">
      <c r="A28" s="770"/>
      <c r="B28" s="837"/>
      <c r="C28" s="837"/>
      <c r="D28" s="837"/>
      <c r="E28" s="837"/>
      <c r="F28" s="837"/>
      <c r="G28" s="837"/>
      <c r="H28" s="837"/>
      <c r="I28" s="837"/>
      <c r="J28" s="837"/>
      <c r="K28" s="837"/>
      <c r="L28" s="837"/>
      <c r="M28" s="837"/>
      <c r="N28" s="837"/>
      <c r="O28" s="771"/>
    </row>
    <row r="29" spans="1:15" x14ac:dyDescent="0.25">
      <c r="A29" s="767" t="s">
        <v>5666</v>
      </c>
      <c r="B29" s="768"/>
      <c r="C29" s="768"/>
      <c r="D29" s="768"/>
      <c r="E29" s="768"/>
      <c r="F29" s="768"/>
      <c r="G29" s="768"/>
      <c r="H29" s="768"/>
      <c r="I29" s="768"/>
      <c r="J29" s="768"/>
      <c r="K29" s="768"/>
      <c r="L29" s="768"/>
      <c r="M29" s="768"/>
      <c r="N29" s="768"/>
      <c r="O29" s="769"/>
    </row>
    <row r="30" spans="1:15" x14ac:dyDescent="0.25">
      <c r="A30" s="770"/>
      <c r="B30" s="837"/>
      <c r="C30" s="837"/>
      <c r="D30" s="837"/>
      <c r="E30" s="837"/>
      <c r="F30" s="837"/>
      <c r="G30" s="837"/>
      <c r="H30" s="837"/>
      <c r="I30" s="837"/>
      <c r="J30" s="837"/>
      <c r="K30" s="837"/>
      <c r="L30" s="837"/>
      <c r="M30" s="837"/>
      <c r="N30" s="837"/>
      <c r="O30" s="771"/>
    </row>
    <row r="31" spans="1:15" x14ac:dyDescent="0.25">
      <c r="A31" s="767" t="s">
        <v>5667</v>
      </c>
      <c r="B31" s="768"/>
      <c r="C31" s="768"/>
      <c r="D31" s="768"/>
      <c r="E31" s="768"/>
      <c r="F31" s="768"/>
      <c r="G31" s="768"/>
      <c r="H31" s="768"/>
      <c r="I31" s="768"/>
      <c r="J31" s="768"/>
      <c r="K31" s="768"/>
      <c r="L31" s="768"/>
      <c r="M31" s="768"/>
      <c r="N31" s="768"/>
      <c r="O31" s="769"/>
    </row>
    <row r="32" spans="1:15" x14ac:dyDescent="0.25">
      <c r="A32" s="770"/>
      <c r="B32" s="837"/>
      <c r="C32" s="837"/>
      <c r="D32" s="837"/>
      <c r="E32" s="837"/>
      <c r="F32" s="837"/>
      <c r="G32" s="837"/>
      <c r="H32" s="837"/>
      <c r="I32" s="837"/>
      <c r="J32" s="837"/>
      <c r="K32" s="837"/>
      <c r="L32" s="837"/>
      <c r="M32" s="837"/>
      <c r="N32" s="837"/>
      <c r="O32" s="771"/>
    </row>
    <row r="33" spans="1:15" x14ac:dyDescent="0.25">
      <c r="A33" s="767" t="s">
        <v>5668</v>
      </c>
      <c r="B33" s="768"/>
      <c r="C33" s="768"/>
      <c r="D33" s="768"/>
      <c r="E33" s="768"/>
      <c r="F33" s="768"/>
      <c r="G33" s="768"/>
      <c r="H33" s="768"/>
      <c r="I33" s="768"/>
      <c r="J33" s="768"/>
      <c r="K33" s="768"/>
      <c r="L33" s="768"/>
      <c r="M33" s="768"/>
      <c r="N33" s="768"/>
      <c r="O33" s="769"/>
    </row>
    <row r="34" spans="1:15" x14ac:dyDescent="0.25">
      <c r="A34" s="770"/>
      <c r="B34" s="837"/>
      <c r="C34" s="837"/>
      <c r="D34" s="837"/>
      <c r="E34" s="837"/>
      <c r="F34" s="837"/>
      <c r="G34" s="837"/>
      <c r="H34" s="837"/>
      <c r="I34" s="837"/>
      <c r="J34" s="837"/>
      <c r="K34" s="837"/>
      <c r="L34" s="837"/>
      <c r="M34" s="837"/>
      <c r="N34" s="837"/>
      <c r="O34" s="771"/>
    </row>
    <row r="35" spans="1:15" x14ac:dyDescent="0.25">
      <c r="A35" s="767" t="s">
        <v>5669</v>
      </c>
      <c r="B35" s="768"/>
      <c r="C35" s="768"/>
      <c r="D35" s="768"/>
      <c r="E35" s="768"/>
      <c r="F35" s="768"/>
      <c r="G35" s="768"/>
      <c r="H35" s="768"/>
      <c r="I35" s="768"/>
      <c r="J35" s="768"/>
      <c r="K35" s="768"/>
      <c r="L35" s="768"/>
      <c r="M35" s="768"/>
      <c r="N35" s="768"/>
      <c r="O35" s="769"/>
    </row>
    <row r="36" spans="1:15" x14ac:dyDescent="0.25">
      <c r="A36" s="770"/>
      <c r="B36" s="837"/>
      <c r="C36" s="837"/>
      <c r="D36" s="837"/>
      <c r="E36" s="837"/>
      <c r="F36" s="837"/>
      <c r="G36" s="837"/>
      <c r="H36" s="837"/>
      <c r="I36" s="837"/>
      <c r="J36" s="837"/>
      <c r="K36" s="837"/>
      <c r="L36" s="837"/>
      <c r="M36" s="837"/>
      <c r="N36" s="837"/>
      <c r="O36" s="771"/>
    </row>
    <row r="37" spans="1:15" x14ac:dyDescent="0.25">
      <c r="A37" s="767" t="s">
        <v>5670</v>
      </c>
      <c r="B37" s="768"/>
      <c r="C37" s="768"/>
      <c r="D37" s="768"/>
      <c r="E37" s="768"/>
      <c r="F37" s="768"/>
      <c r="G37" s="768"/>
      <c r="H37" s="768"/>
      <c r="I37" s="768"/>
      <c r="J37" s="768"/>
      <c r="K37" s="768"/>
      <c r="L37" s="768"/>
      <c r="M37" s="768"/>
      <c r="N37" s="768"/>
      <c r="O37" s="769"/>
    </row>
    <row r="38" spans="1:15" x14ac:dyDescent="0.25">
      <c r="A38" s="770"/>
      <c r="B38" s="837"/>
      <c r="C38" s="837"/>
      <c r="D38" s="837"/>
      <c r="E38" s="837"/>
      <c r="F38" s="837"/>
      <c r="G38" s="837"/>
      <c r="H38" s="837"/>
      <c r="I38" s="837"/>
      <c r="J38" s="837"/>
      <c r="K38" s="837"/>
      <c r="L38" s="837"/>
      <c r="M38" s="837"/>
      <c r="N38" s="837"/>
      <c r="O38" s="771"/>
    </row>
    <row r="40" spans="1:15" ht="15" customHeight="1" x14ac:dyDescent="0.25">
      <c r="A40" s="845" t="s">
        <v>5671</v>
      </c>
      <c r="B40" s="901"/>
      <c r="C40" s="901"/>
      <c r="D40" s="901"/>
      <c r="E40" s="901"/>
      <c r="F40" s="901"/>
      <c r="G40" s="901"/>
      <c r="H40" s="901"/>
      <c r="I40" s="901"/>
      <c r="J40" s="901"/>
      <c r="K40" s="901"/>
      <c r="L40" s="901"/>
      <c r="M40" s="901"/>
      <c r="N40" s="901"/>
      <c r="O40" s="902"/>
    </row>
    <row r="41" spans="1:15" x14ac:dyDescent="0.25">
      <c r="A41" s="903"/>
      <c r="B41" s="904"/>
      <c r="C41" s="904"/>
      <c r="D41" s="904"/>
      <c r="E41" s="904"/>
      <c r="F41" s="904"/>
      <c r="G41" s="904"/>
      <c r="H41" s="904"/>
      <c r="I41" s="904"/>
      <c r="J41" s="904"/>
      <c r="K41" s="904"/>
      <c r="L41" s="904"/>
      <c r="M41" s="904"/>
      <c r="N41" s="904"/>
      <c r="O41" s="905"/>
    </row>
    <row r="42" spans="1:15" x14ac:dyDescent="0.25">
      <c r="A42" s="903"/>
      <c r="B42" s="904"/>
      <c r="C42" s="904"/>
      <c r="D42" s="904"/>
      <c r="E42" s="904"/>
      <c r="F42" s="904"/>
      <c r="G42" s="904"/>
      <c r="H42" s="904"/>
      <c r="I42" s="904"/>
      <c r="J42" s="904"/>
      <c r="K42" s="904"/>
      <c r="L42" s="904"/>
      <c r="M42" s="904"/>
      <c r="N42" s="904"/>
      <c r="O42" s="905"/>
    </row>
    <row r="43" spans="1:15" x14ac:dyDescent="0.25">
      <c r="A43" s="903"/>
      <c r="B43" s="904"/>
      <c r="C43" s="904"/>
      <c r="D43" s="904"/>
      <c r="E43" s="904"/>
      <c r="F43" s="904"/>
      <c r="G43" s="904"/>
      <c r="H43" s="904"/>
      <c r="I43" s="904"/>
      <c r="J43" s="904"/>
      <c r="K43" s="904"/>
      <c r="L43" s="904"/>
      <c r="M43" s="904"/>
      <c r="N43" s="904"/>
      <c r="O43" s="905"/>
    </row>
    <row r="44" spans="1:15" x14ac:dyDescent="0.25">
      <c r="A44" s="903"/>
      <c r="B44" s="904"/>
      <c r="C44" s="904"/>
      <c r="D44" s="904"/>
      <c r="E44" s="904"/>
      <c r="F44" s="904"/>
      <c r="G44" s="904"/>
      <c r="H44" s="904"/>
      <c r="I44" s="904"/>
      <c r="J44" s="904"/>
      <c r="K44" s="904"/>
      <c r="L44" s="904"/>
      <c r="M44" s="904"/>
      <c r="N44" s="904"/>
      <c r="O44" s="905"/>
    </row>
    <row r="45" spans="1:15" x14ac:dyDescent="0.25">
      <c r="A45" s="903"/>
      <c r="B45" s="904"/>
      <c r="C45" s="904"/>
      <c r="D45" s="904"/>
      <c r="E45" s="904"/>
      <c r="F45" s="904"/>
      <c r="G45" s="904"/>
      <c r="H45" s="904"/>
      <c r="I45" s="904"/>
      <c r="J45" s="904"/>
      <c r="K45" s="904"/>
      <c r="L45" s="904"/>
      <c r="M45" s="904"/>
      <c r="N45" s="904"/>
      <c r="O45" s="905"/>
    </row>
    <row r="46" spans="1:15" x14ac:dyDescent="0.25">
      <c r="A46" s="903"/>
      <c r="B46" s="904"/>
      <c r="C46" s="904"/>
      <c r="D46" s="904"/>
      <c r="E46" s="904"/>
      <c r="F46" s="904"/>
      <c r="G46" s="904"/>
      <c r="H46" s="904"/>
      <c r="I46" s="904"/>
      <c r="J46" s="904"/>
      <c r="K46" s="904"/>
      <c r="L46" s="904"/>
      <c r="M46" s="904"/>
      <c r="N46" s="904"/>
      <c r="O46" s="905"/>
    </row>
    <row r="47" spans="1:15" x14ac:dyDescent="0.25">
      <c r="A47" s="903"/>
      <c r="B47" s="904"/>
      <c r="C47" s="904"/>
      <c r="D47" s="904"/>
      <c r="E47" s="904"/>
      <c r="F47" s="904"/>
      <c r="G47" s="904"/>
      <c r="H47" s="904"/>
      <c r="I47" s="904"/>
      <c r="J47" s="904"/>
      <c r="K47" s="904"/>
      <c r="L47" s="904"/>
      <c r="M47" s="904"/>
      <c r="N47" s="904"/>
      <c r="O47" s="905"/>
    </row>
    <row r="48" spans="1:15" x14ac:dyDescent="0.25">
      <c r="A48" s="903"/>
      <c r="B48" s="904"/>
      <c r="C48" s="904"/>
      <c r="D48" s="904"/>
      <c r="E48" s="904"/>
      <c r="F48" s="904"/>
      <c r="G48" s="904"/>
      <c r="H48" s="904"/>
      <c r="I48" s="904"/>
      <c r="J48" s="904"/>
      <c r="K48" s="904"/>
      <c r="L48" s="904"/>
      <c r="M48" s="904"/>
      <c r="N48" s="904"/>
      <c r="O48" s="905"/>
    </row>
    <row r="49" spans="1:15" x14ac:dyDescent="0.25">
      <c r="A49" s="903"/>
      <c r="B49" s="904"/>
      <c r="C49" s="904"/>
      <c r="D49" s="904"/>
      <c r="E49" s="904"/>
      <c r="F49" s="904"/>
      <c r="G49" s="904"/>
      <c r="H49" s="904"/>
      <c r="I49" s="904"/>
      <c r="J49" s="904"/>
      <c r="K49" s="904"/>
      <c r="L49" s="904"/>
      <c r="M49" s="904"/>
      <c r="N49" s="904"/>
      <c r="O49" s="905"/>
    </row>
    <row r="50" spans="1:15" x14ac:dyDescent="0.25">
      <c r="A50" s="903"/>
      <c r="B50" s="904"/>
      <c r="C50" s="904"/>
      <c r="D50" s="904"/>
      <c r="E50" s="904"/>
      <c r="F50" s="904"/>
      <c r="G50" s="904"/>
      <c r="H50" s="904"/>
      <c r="I50" s="904"/>
      <c r="J50" s="904"/>
      <c r="K50" s="904"/>
      <c r="L50" s="904"/>
      <c r="M50" s="904"/>
      <c r="N50" s="904"/>
      <c r="O50" s="905"/>
    </row>
    <row r="51" spans="1:15" x14ac:dyDescent="0.25">
      <c r="A51" s="903"/>
      <c r="B51" s="904"/>
      <c r="C51" s="904"/>
      <c r="D51" s="904"/>
      <c r="E51" s="904"/>
      <c r="F51" s="904"/>
      <c r="G51" s="904"/>
      <c r="H51" s="904"/>
      <c r="I51" s="904"/>
      <c r="J51" s="904"/>
      <c r="K51" s="904"/>
      <c r="L51" s="904"/>
      <c r="M51" s="904"/>
      <c r="N51" s="904"/>
      <c r="O51" s="905"/>
    </row>
    <row r="52" spans="1:15" x14ac:dyDescent="0.25">
      <c r="A52" s="903"/>
      <c r="B52" s="904"/>
      <c r="C52" s="904"/>
      <c r="D52" s="904"/>
      <c r="E52" s="904"/>
      <c r="F52" s="904"/>
      <c r="G52" s="904"/>
      <c r="H52" s="904"/>
      <c r="I52" s="904"/>
      <c r="J52" s="904"/>
      <c r="K52" s="904"/>
      <c r="L52" s="904"/>
      <c r="M52" s="904"/>
      <c r="N52" s="904"/>
      <c r="O52" s="905"/>
    </row>
    <row r="53" spans="1:15" x14ac:dyDescent="0.25">
      <c r="A53" s="903"/>
      <c r="B53" s="904"/>
      <c r="C53" s="904"/>
      <c r="D53" s="904"/>
      <c r="E53" s="904"/>
      <c r="F53" s="904"/>
      <c r="G53" s="904"/>
      <c r="H53" s="904"/>
      <c r="I53" s="904"/>
      <c r="J53" s="904"/>
      <c r="K53" s="904"/>
      <c r="L53" s="904"/>
      <c r="M53" s="904"/>
      <c r="N53" s="904"/>
      <c r="O53" s="905"/>
    </row>
    <row r="54" spans="1:15" x14ac:dyDescent="0.25">
      <c r="A54" s="903"/>
      <c r="B54" s="904"/>
      <c r="C54" s="904"/>
      <c r="D54" s="904"/>
      <c r="E54" s="904"/>
      <c r="F54" s="904"/>
      <c r="G54" s="904"/>
      <c r="H54" s="904"/>
      <c r="I54" s="904"/>
      <c r="J54" s="904"/>
      <c r="K54" s="904"/>
      <c r="L54" s="904"/>
      <c r="M54" s="904"/>
      <c r="N54" s="904"/>
      <c r="O54" s="905"/>
    </row>
    <row r="55" spans="1:15" x14ac:dyDescent="0.25">
      <c r="A55" s="903"/>
      <c r="B55" s="904"/>
      <c r="C55" s="904"/>
      <c r="D55" s="904"/>
      <c r="E55" s="904"/>
      <c r="F55" s="904"/>
      <c r="G55" s="904"/>
      <c r="H55" s="904"/>
      <c r="I55" s="904"/>
      <c r="J55" s="904"/>
      <c r="K55" s="904"/>
      <c r="L55" s="904"/>
      <c r="M55" s="904"/>
      <c r="N55" s="904"/>
      <c r="O55" s="905"/>
    </row>
    <row r="56" spans="1:15" x14ac:dyDescent="0.25">
      <c r="A56" s="903"/>
      <c r="B56" s="904"/>
      <c r="C56" s="904"/>
      <c r="D56" s="904"/>
      <c r="E56" s="904"/>
      <c r="F56" s="904"/>
      <c r="G56" s="904"/>
      <c r="H56" s="904"/>
      <c r="I56" s="904"/>
      <c r="J56" s="904"/>
      <c r="K56" s="904"/>
      <c r="L56" s="904"/>
      <c r="M56" s="904"/>
      <c r="N56" s="904"/>
      <c r="O56" s="905"/>
    </row>
    <row r="57" spans="1:15" x14ac:dyDescent="0.25">
      <c r="A57" s="903"/>
      <c r="B57" s="904"/>
      <c r="C57" s="904"/>
      <c r="D57" s="904"/>
      <c r="E57" s="904"/>
      <c r="F57" s="904"/>
      <c r="G57" s="904"/>
      <c r="H57" s="904"/>
      <c r="I57" s="904"/>
      <c r="J57" s="904"/>
      <c r="K57" s="904"/>
      <c r="L57" s="904"/>
      <c r="M57" s="904"/>
      <c r="N57" s="904"/>
      <c r="O57" s="905"/>
    </row>
    <row r="58" spans="1:15" x14ac:dyDescent="0.25">
      <c r="A58" s="906"/>
      <c r="B58" s="907"/>
      <c r="C58" s="907"/>
      <c r="D58" s="907"/>
      <c r="E58" s="907"/>
      <c r="F58" s="907"/>
      <c r="G58" s="907"/>
      <c r="H58" s="907"/>
      <c r="I58" s="907"/>
      <c r="J58" s="907"/>
      <c r="K58" s="907"/>
      <c r="L58" s="907"/>
      <c r="M58" s="907"/>
      <c r="N58" s="907"/>
      <c r="O58" s="908"/>
    </row>
    <row r="60" spans="1:15" ht="15" customHeight="1" x14ac:dyDescent="0.25">
      <c r="A60" s="845" t="s">
        <v>5672</v>
      </c>
      <c r="B60" s="885"/>
      <c r="C60" s="885"/>
      <c r="D60" s="885"/>
      <c r="E60" s="885"/>
      <c r="F60" s="885"/>
      <c r="G60" s="885"/>
      <c r="H60" s="885"/>
      <c r="I60" s="885"/>
      <c r="J60" s="885"/>
      <c r="K60" s="885"/>
      <c r="L60" s="885"/>
      <c r="M60" s="885"/>
      <c r="N60" s="885"/>
      <c r="O60" s="846"/>
    </row>
    <row r="61" spans="1:15" x14ac:dyDescent="0.25">
      <c r="A61" s="847"/>
      <c r="B61" s="886"/>
      <c r="C61" s="886"/>
      <c r="D61" s="886"/>
      <c r="E61" s="886"/>
      <c r="F61" s="886"/>
      <c r="G61" s="886"/>
      <c r="H61" s="886"/>
      <c r="I61" s="886"/>
      <c r="J61" s="886"/>
      <c r="K61" s="886"/>
      <c r="L61" s="886"/>
      <c r="M61" s="886"/>
      <c r="N61" s="886"/>
      <c r="O61" s="848"/>
    </row>
    <row r="62" spans="1:15" x14ac:dyDescent="0.25">
      <c r="A62" s="849"/>
      <c r="B62" s="887"/>
      <c r="C62" s="887"/>
      <c r="D62" s="887"/>
      <c r="E62" s="887"/>
      <c r="F62" s="887"/>
      <c r="G62" s="887"/>
      <c r="H62" s="887"/>
      <c r="I62" s="887"/>
      <c r="J62" s="887"/>
      <c r="K62" s="887"/>
      <c r="L62" s="887"/>
      <c r="M62" s="887"/>
      <c r="N62" s="887"/>
      <c r="O62" s="850"/>
    </row>
    <row r="64" spans="1:15" x14ac:dyDescent="0.25">
      <c r="A64" s="650" t="s">
        <v>5673</v>
      </c>
      <c r="B64" s="650"/>
      <c r="C64" s="650"/>
      <c r="D64" s="650"/>
      <c r="E64" s="650"/>
      <c r="F64" s="650"/>
      <c r="G64" s="650"/>
      <c r="H64" s="650"/>
      <c r="I64" s="650"/>
      <c r="J64" s="650"/>
      <c r="K64" s="650"/>
      <c r="L64" s="650"/>
      <c r="M64" s="650"/>
      <c r="N64" s="650"/>
      <c r="O64" s="650"/>
    </row>
    <row r="66" spans="1:15" x14ac:dyDescent="0.25">
      <c r="A66" s="826" t="s">
        <v>5674</v>
      </c>
      <c r="B66" s="826"/>
      <c r="C66" s="826"/>
      <c r="D66" s="826"/>
      <c r="E66" s="826"/>
      <c r="F66" s="826"/>
      <c r="G66" s="826"/>
      <c r="H66" s="826"/>
      <c r="I66" s="826"/>
      <c r="J66" s="826"/>
      <c r="K66" s="826"/>
      <c r="L66" s="826"/>
      <c r="M66" s="826"/>
      <c r="N66" s="826"/>
      <c r="O66" s="826"/>
    </row>
    <row r="67" spans="1:15" x14ac:dyDescent="0.25">
      <c r="A67" s="860" t="s">
        <v>5675</v>
      </c>
      <c r="B67" s="861"/>
      <c r="C67" s="861"/>
      <c r="D67" s="861"/>
      <c r="E67" s="861"/>
      <c r="F67" s="861"/>
      <c r="G67" s="861"/>
      <c r="H67" s="861"/>
      <c r="I67" s="861"/>
      <c r="J67" s="861"/>
      <c r="K67" s="861"/>
      <c r="L67" s="861"/>
      <c r="M67" s="861"/>
      <c r="N67" s="861"/>
      <c r="O67" s="862"/>
    </row>
    <row r="68" spans="1:15" x14ac:dyDescent="0.25">
      <c r="A68" s="767" t="s">
        <v>5676</v>
      </c>
      <c r="B68" s="768"/>
      <c r="C68" s="768"/>
      <c r="D68" s="768"/>
      <c r="E68" s="768"/>
      <c r="F68" s="768"/>
      <c r="G68" s="768"/>
      <c r="H68" s="768"/>
      <c r="I68" s="768"/>
      <c r="J68" s="768"/>
      <c r="K68" s="768"/>
      <c r="L68" s="768"/>
      <c r="M68" s="768"/>
      <c r="N68" s="768"/>
      <c r="O68" s="769"/>
    </row>
    <row r="69" spans="1:15" x14ac:dyDescent="0.25">
      <c r="A69" s="770"/>
      <c r="B69" s="837"/>
      <c r="C69" s="837"/>
      <c r="D69" s="837"/>
      <c r="E69" s="837"/>
      <c r="F69" s="837"/>
      <c r="G69" s="837"/>
      <c r="H69" s="837"/>
      <c r="I69" s="837"/>
      <c r="J69" s="837"/>
      <c r="K69" s="837"/>
      <c r="L69" s="837"/>
      <c r="M69" s="837"/>
      <c r="N69" s="837"/>
      <c r="O69" s="771"/>
    </row>
    <row r="70" spans="1:15" x14ac:dyDescent="0.25">
      <c r="A70" s="767" t="s">
        <v>5677</v>
      </c>
      <c r="B70" s="768"/>
      <c r="C70" s="768"/>
      <c r="D70" s="768"/>
      <c r="E70" s="768"/>
      <c r="F70" s="768"/>
      <c r="G70" s="768"/>
      <c r="H70" s="768"/>
      <c r="I70" s="768"/>
      <c r="J70" s="768"/>
      <c r="K70" s="768"/>
      <c r="L70" s="768"/>
      <c r="M70" s="768"/>
      <c r="N70" s="768"/>
      <c r="O70" s="769"/>
    </row>
    <row r="71" spans="1:15" x14ac:dyDescent="0.25">
      <c r="A71" s="770"/>
      <c r="B71" s="837"/>
      <c r="C71" s="837"/>
      <c r="D71" s="837"/>
      <c r="E71" s="837"/>
      <c r="F71" s="837"/>
      <c r="G71" s="837"/>
      <c r="H71" s="837"/>
      <c r="I71" s="837"/>
      <c r="J71" s="837"/>
      <c r="K71" s="837"/>
      <c r="L71" s="837"/>
      <c r="M71" s="837"/>
      <c r="N71" s="837"/>
      <c r="O71" s="771"/>
    </row>
    <row r="72" spans="1:15" x14ac:dyDescent="0.25">
      <c r="A72" s="767" t="s">
        <v>5678</v>
      </c>
      <c r="B72" s="768"/>
      <c r="C72" s="768"/>
      <c r="D72" s="768"/>
      <c r="E72" s="768"/>
      <c r="F72" s="768"/>
      <c r="G72" s="768"/>
      <c r="H72" s="768"/>
      <c r="I72" s="768"/>
      <c r="J72" s="768"/>
      <c r="K72" s="768"/>
      <c r="L72" s="768"/>
      <c r="M72" s="768"/>
      <c r="N72" s="768"/>
      <c r="O72" s="769"/>
    </row>
    <row r="73" spans="1:15" x14ac:dyDescent="0.25">
      <c r="A73" s="770"/>
      <c r="B73" s="837"/>
      <c r="C73" s="837"/>
      <c r="D73" s="837"/>
      <c r="E73" s="837"/>
      <c r="F73" s="837"/>
      <c r="G73" s="837"/>
      <c r="H73" s="837"/>
      <c r="I73" s="837"/>
      <c r="J73" s="837"/>
      <c r="K73" s="837"/>
      <c r="L73" s="837"/>
      <c r="M73" s="837"/>
      <c r="N73" s="837"/>
      <c r="O73" s="771"/>
    </row>
    <row r="74" spans="1:15" x14ac:dyDescent="0.25">
      <c r="A74" s="767" t="s">
        <v>5679</v>
      </c>
      <c r="B74" s="768"/>
      <c r="C74" s="768"/>
      <c r="D74" s="768"/>
      <c r="E74" s="768"/>
      <c r="F74" s="768"/>
      <c r="G74" s="768"/>
      <c r="H74" s="768"/>
      <c r="I74" s="768"/>
      <c r="J74" s="768"/>
      <c r="K74" s="768"/>
      <c r="L74" s="768"/>
      <c r="M74" s="768"/>
      <c r="N74" s="768"/>
      <c r="O74" s="769"/>
    </row>
    <row r="75" spans="1:15" x14ac:dyDescent="0.25">
      <c r="A75" s="770"/>
      <c r="B75" s="837"/>
      <c r="C75" s="837"/>
      <c r="D75" s="837"/>
      <c r="E75" s="837"/>
      <c r="F75" s="837"/>
      <c r="G75" s="837"/>
      <c r="H75" s="837"/>
      <c r="I75" s="837"/>
      <c r="J75" s="837"/>
      <c r="K75" s="837"/>
      <c r="L75" s="837"/>
      <c r="M75" s="837"/>
      <c r="N75" s="837"/>
      <c r="O75" s="771"/>
    </row>
    <row r="76" spans="1:15" x14ac:dyDescent="0.25">
      <c r="A76" s="851" t="s">
        <v>5680</v>
      </c>
      <c r="B76" s="851"/>
      <c r="C76" s="851"/>
      <c r="D76" s="851"/>
      <c r="E76" s="851"/>
      <c r="F76" s="851"/>
      <c r="G76" s="851"/>
      <c r="H76" s="851"/>
      <c r="I76" s="851"/>
      <c r="J76" s="851"/>
      <c r="K76" s="851"/>
      <c r="L76" s="851"/>
      <c r="M76" s="851"/>
      <c r="N76" s="851"/>
      <c r="O76" s="851"/>
    </row>
    <row r="77" spans="1:15" x14ac:dyDescent="0.25">
      <c r="A77" s="767" t="s">
        <v>4520</v>
      </c>
      <c r="B77" s="768"/>
      <c r="C77" s="768"/>
      <c r="D77" s="768"/>
      <c r="E77" s="768"/>
      <c r="F77" s="768"/>
      <c r="G77" s="768"/>
      <c r="H77" s="768"/>
      <c r="I77" s="768"/>
      <c r="J77" s="768"/>
      <c r="K77" s="768"/>
      <c r="L77" s="768"/>
      <c r="M77" s="768"/>
      <c r="N77" s="768"/>
      <c r="O77" s="769"/>
    </row>
    <row r="78" spans="1:15" x14ac:dyDescent="0.25">
      <c r="A78" s="770"/>
      <c r="B78" s="837"/>
      <c r="C78" s="837"/>
      <c r="D78" s="837"/>
      <c r="E78" s="837"/>
      <c r="F78" s="837"/>
      <c r="G78" s="837"/>
      <c r="H78" s="837"/>
      <c r="I78" s="837"/>
      <c r="J78" s="837"/>
      <c r="K78" s="837"/>
      <c r="L78" s="837"/>
      <c r="M78" s="837"/>
      <c r="N78" s="837"/>
      <c r="O78" s="771"/>
    </row>
    <row r="79" spans="1:15" x14ac:dyDescent="0.25">
      <c r="A79" s="767" t="s">
        <v>4521</v>
      </c>
      <c r="B79" s="768"/>
      <c r="C79" s="768"/>
      <c r="D79" s="768"/>
      <c r="E79" s="768"/>
      <c r="F79" s="768"/>
      <c r="G79" s="768"/>
      <c r="H79" s="768"/>
      <c r="I79" s="768"/>
      <c r="J79" s="768"/>
      <c r="K79" s="768"/>
      <c r="L79" s="768"/>
      <c r="M79" s="768"/>
      <c r="N79" s="768"/>
      <c r="O79" s="769"/>
    </row>
    <row r="80" spans="1:15" x14ac:dyDescent="0.25">
      <c r="A80" s="770"/>
      <c r="B80" s="837"/>
      <c r="C80" s="837"/>
      <c r="D80" s="837"/>
      <c r="E80" s="837"/>
      <c r="F80" s="837"/>
      <c r="G80" s="837"/>
      <c r="H80" s="837"/>
      <c r="I80" s="837"/>
      <c r="J80" s="837"/>
      <c r="K80" s="837"/>
      <c r="L80" s="837"/>
      <c r="M80" s="837"/>
      <c r="N80" s="837"/>
      <c r="O80" s="771"/>
    </row>
    <row r="81" spans="1:15" x14ac:dyDescent="0.25">
      <c r="A81" s="860" t="s">
        <v>5681</v>
      </c>
      <c r="B81" s="861"/>
      <c r="C81" s="861"/>
      <c r="D81" s="861"/>
      <c r="E81" s="861"/>
      <c r="F81" s="861"/>
      <c r="G81" s="861"/>
      <c r="H81" s="861"/>
      <c r="I81" s="861"/>
      <c r="J81" s="861"/>
      <c r="K81" s="861"/>
      <c r="L81" s="861"/>
      <c r="M81" s="861"/>
      <c r="N81" s="861"/>
      <c r="O81" s="862"/>
    </row>
    <row r="82" spans="1:15" x14ac:dyDescent="0.25">
      <c r="A82" s="767" t="s">
        <v>5682</v>
      </c>
      <c r="B82" s="768"/>
      <c r="C82" s="768"/>
      <c r="D82" s="768"/>
      <c r="E82" s="768"/>
      <c r="F82" s="768"/>
      <c r="G82" s="768"/>
      <c r="H82" s="768"/>
      <c r="I82" s="768"/>
      <c r="J82" s="768"/>
      <c r="K82" s="768"/>
      <c r="L82" s="768"/>
      <c r="M82" s="768"/>
      <c r="N82" s="768"/>
      <c r="O82" s="769"/>
    </row>
    <row r="83" spans="1:15" x14ac:dyDescent="0.25">
      <c r="A83" s="770"/>
      <c r="B83" s="837"/>
      <c r="C83" s="837"/>
      <c r="D83" s="837"/>
      <c r="E83" s="837"/>
      <c r="F83" s="837"/>
      <c r="G83" s="837"/>
      <c r="H83" s="837"/>
      <c r="I83" s="837"/>
      <c r="J83" s="837"/>
      <c r="K83" s="837"/>
      <c r="L83" s="837"/>
      <c r="M83" s="837"/>
      <c r="N83" s="837"/>
      <c r="O83" s="771"/>
    </row>
    <row r="84" spans="1:15" x14ac:dyDescent="0.25">
      <c r="A84" s="767" t="s">
        <v>5683</v>
      </c>
      <c r="B84" s="768"/>
      <c r="C84" s="768"/>
      <c r="D84" s="768"/>
      <c r="E84" s="768"/>
      <c r="F84" s="768"/>
      <c r="G84" s="768"/>
      <c r="H84" s="768"/>
      <c r="I84" s="768"/>
      <c r="J84" s="768"/>
      <c r="K84" s="768"/>
      <c r="L84" s="768"/>
      <c r="M84" s="768"/>
      <c r="N84" s="768"/>
      <c r="O84" s="769"/>
    </row>
    <row r="85" spans="1:15" x14ac:dyDescent="0.25">
      <c r="A85" s="770"/>
      <c r="B85" s="837"/>
      <c r="C85" s="837"/>
      <c r="D85" s="837"/>
      <c r="E85" s="837"/>
      <c r="F85" s="837"/>
      <c r="G85" s="837"/>
      <c r="H85" s="837"/>
      <c r="I85" s="837"/>
      <c r="J85" s="837"/>
      <c r="K85" s="837"/>
      <c r="L85" s="837"/>
      <c r="M85" s="837"/>
      <c r="N85" s="837"/>
      <c r="O85" s="771"/>
    </row>
    <row r="86" spans="1:15" x14ac:dyDescent="0.25">
      <c r="A86" s="767" t="s">
        <v>5684</v>
      </c>
      <c r="B86" s="768"/>
      <c r="C86" s="768"/>
      <c r="D86" s="768"/>
      <c r="E86" s="768"/>
      <c r="F86" s="768"/>
      <c r="G86" s="768"/>
      <c r="H86" s="768"/>
      <c r="I86" s="768"/>
      <c r="J86" s="768"/>
      <c r="K86" s="768"/>
      <c r="L86" s="768"/>
      <c r="M86" s="768"/>
      <c r="N86" s="768"/>
      <c r="O86" s="769"/>
    </row>
    <row r="87" spans="1:15" x14ac:dyDescent="0.25">
      <c r="A87" s="770"/>
      <c r="B87" s="837"/>
      <c r="C87" s="837"/>
      <c r="D87" s="837"/>
      <c r="E87" s="837"/>
      <c r="F87" s="837"/>
      <c r="G87" s="837"/>
      <c r="H87" s="837"/>
      <c r="I87" s="837"/>
      <c r="J87" s="837"/>
      <c r="K87" s="837"/>
      <c r="L87" s="837"/>
      <c r="M87" s="837"/>
      <c r="N87" s="837"/>
      <c r="O87" s="771"/>
    </row>
    <row r="88" spans="1:15" x14ac:dyDescent="0.25">
      <c r="A88" s="767" t="s">
        <v>5685</v>
      </c>
      <c r="B88" s="768"/>
      <c r="C88" s="768"/>
      <c r="D88" s="768"/>
      <c r="E88" s="768"/>
      <c r="F88" s="768"/>
      <c r="G88" s="768"/>
      <c r="H88" s="768"/>
      <c r="I88" s="768"/>
      <c r="J88" s="768"/>
      <c r="K88" s="768"/>
      <c r="L88" s="768"/>
      <c r="M88" s="768"/>
      <c r="N88" s="768"/>
      <c r="O88" s="769"/>
    </row>
    <row r="89" spans="1:15" x14ac:dyDescent="0.25">
      <c r="A89" s="770"/>
      <c r="B89" s="837"/>
      <c r="C89" s="837"/>
      <c r="D89" s="837"/>
      <c r="E89" s="837"/>
      <c r="F89" s="837"/>
      <c r="G89" s="837"/>
      <c r="H89" s="837"/>
      <c r="I89" s="837"/>
      <c r="J89" s="837"/>
      <c r="K89" s="837"/>
      <c r="L89" s="837"/>
      <c r="M89" s="837"/>
      <c r="N89" s="837"/>
      <c r="O89" s="771"/>
    </row>
    <row r="90" spans="1:15" x14ac:dyDescent="0.25">
      <c r="A90" s="851" t="s">
        <v>5686</v>
      </c>
      <c r="B90" s="851"/>
      <c r="C90" s="851"/>
      <c r="D90" s="851"/>
      <c r="E90" s="851"/>
      <c r="F90" s="851"/>
      <c r="G90" s="851"/>
      <c r="H90" s="851"/>
      <c r="I90" s="851"/>
      <c r="J90" s="851"/>
      <c r="K90" s="851"/>
      <c r="L90" s="851"/>
      <c r="M90" s="851"/>
      <c r="N90" s="851"/>
      <c r="O90" s="851"/>
    </row>
    <row r="91" spans="1:15" x14ac:dyDescent="0.25">
      <c r="A91" s="770"/>
      <c r="B91" s="837"/>
      <c r="C91" s="837"/>
      <c r="D91" s="837"/>
      <c r="E91" s="837"/>
      <c r="F91" s="837"/>
      <c r="G91" s="837"/>
      <c r="H91" s="837"/>
      <c r="I91" s="837"/>
      <c r="J91" s="837"/>
      <c r="K91" s="837"/>
      <c r="L91" s="837"/>
      <c r="M91" s="837"/>
      <c r="N91" s="837"/>
      <c r="O91" s="771"/>
    </row>
    <row r="92" spans="1:15" x14ac:dyDescent="0.25">
      <c r="A92" s="767" t="s">
        <v>5687</v>
      </c>
      <c r="B92" s="768"/>
      <c r="C92" s="768"/>
      <c r="D92" s="768"/>
      <c r="E92" s="768"/>
      <c r="F92" s="768"/>
      <c r="G92" s="768"/>
      <c r="H92" s="768"/>
      <c r="I92" s="768"/>
      <c r="J92" s="768"/>
      <c r="K92" s="768"/>
      <c r="L92" s="768"/>
      <c r="M92" s="768"/>
      <c r="N92" s="768"/>
      <c r="O92" s="769"/>
    </row>
    <row r="93" spans="1:15" x14ac:dyDescent="0.25">
      <c r="A93" s="770"/>
      <c r="B93" s="837"/>
      <c r="C93" s="837"/>
      <c r="D93" s="837"/>
      <c r="E93" s="837"/>
      <c r="F93" s="837"/>
      <c r="G93" s="837"/>
      <c r="H93" s="837"/>
      <c r="I93" s="837"/>
      <c r="J93" s="837"/>
      <c r="K93" s="837"/>
      <c r="L93" s="837"/>
      <c r="M93" s="837"/>
      <c r="N93" s="837"/>
      <c r="O93" s="771"/>
    </row>
    <row r="95" spans="1:15" x14ac:dyDescent="0.25">
      <c r="A95" s="827" t="s">
        <v>5688</v>
      </c>
      <c r="B95" s="844"/>
      <c r="C95" s="844"/>
      <c r="D95" s="844"/>
      <c r="E95" s="844"/>
      <c r="F95" s="844"/>
      <c r="G95" s="844"/>
      <c r="H95" s="844"/>
      <c r="I95" s="844"/>
      <c r="J95" s="844"/>
      <c r="K95" s="844"/>
      <c r="L95" s="844"/>
      <c r="M95" s="844"/>
      <c r="N95" s="844"/>
      <c r="O95" s="828"/>
    </row>
    <row r="96" spans="1:15" ht="15" customHeight="1" x14ac:dyDescent="0.25">
      <c r="A96" s="876" t="s">
        <v>5689</v>
      </c>
      <c r="B96" s="877"/>
      <c r="C96" s="878"/>
      <c r="D96" s="1034" t="s">
        <v>5690</v>
      </c>
      <c r="E96" s="1032"/>
      <c r="F96" s="1033"/>
      <c r="G96" s="1034" t="s">
        <v>5691</v>
      </c>
      <c r="H96" s="1032"/>
      <c r="I96" s="1033"/>
      <c r="J96" s="1034" t="s">
        <v>5692</v>
      </c>
      <c r="K96" s="1033"/>
      <c r="L96" s="825" t="s">
        <v>5693</v>
      </c>
      <c r="M96" s="825"/>
      <c r="N96" s="825" t="s">
        <v>5694</v>
      </c>
      <c r="O96" s="825"/>
    </row>
    <row r="97" spans="1:15" ht="15" customHeight="1" x14ac:dyDescent="0.25">
      <c r="A97" s="882"/>
      <c r="B97" s="883"/>
      <c r="C97" s="884"/>
      <c r="D97" s="1037"/>
      <c r="E97" s="1045"/>
      <c r="F97" s="1038"/>
      <c r="G97" s="1037"/>
      <c r="H97" s="1045"/>
      <c r="I97" s="1038"/>
      <c r="J97" s="1037"/>
      <c r="K97" s="1038"/>
      <c r="L97" s="825" t="s">
        <v>5695</v>
      </c>
      <c r="M97" s="825"/>
      <c r="N97" s="825"/>
      <c r="O97" s="825"/>
    </row>
    <row r="98" spans="1:15" x14ac:dyDescent="0.25">
      <c r="A98" s="621" t="s">
        <v>2203</v>
      </c>
      <c r="B98" s="767">
        <v>1</v>
      </c>
      <c r="C98" s="769"/>
      <c r="D98" s="767">
        <v>2</v>
      </c>
      <c r="E98" s="768"/>
      <c r="F98" s="769"/>
      <c r="G98" s="767">
        <v>3</v>
      </c>
      <c r="H98" s="768"/>
      <c r="I98" s="769"/>
      <c r="J98" s="767">
        <v>4</v>
      </c>
      <c r="K98" s="769"/>
      <c r="L98" s="767">
        <v>5</v>
      </c>
      <c r="M98" s="769"/>
      <c r="N98" s="767">
        <v>6</v>
      </c>
      <c r="O98" s="769"/>
    </row>
    <row r="99" spans="1:15" ht="15" customHeight="1" x14ac:dyDescent="0.25">
      <c r="A99" s="621">
        <v>5</v>
      </c>
      <c r="B99" s="815" t="s">
        <v>5696</v>
      </c>
      <c r="C99" s="621" t="s">
        <v>5697</v>
      </c>
      <c r="D99" s="770"/>
      <c r="E99" s="837"/>
      <c r="F99" s="771"/>
      <c r="G99" s="770"/>
      <c r="H99" s="837"/>
      <c r="I99" s="771"/>
      <c r="J99" s="770"/>
      <c r="K99" s="771"/>
      <c r="L99" s="770"/>
      <c r="M99" s="771"/>
      <c r="N99" s="890"/>
      <c r="O99" s="891"/>
    </row>
    <row r="100" spans="1:15" ht="75" x14ac:dyDescent="0.25">
      <c r="A100" s="621">
        <v>6</v>
      </c>
      <c r="B100" s="816"/>
      <c r="C100" s="622" t="s">
        <v>5698</v>
      </c>
      <c r="D100" s="770"/>
      <c r="E100" s="837"/>
      <c r="F100" s="771"/>
      <c r="G100" s="770"/>
      <c r="H100" s="837"/>
      <c r="I100" s="771"/>
      <c r="J100" s="770"/>
      <c r="K100" s="771"/>
      <c r="L100" s="770"/>
      <c r="M100" s="771"/>
      <c r="N100" s="890"/>
      <c r="O100" s="891"/>
    </row>
    <row r="101" spans="1:15" x14ac:dyDescent="0.25">
      <c r="A101" s="621">
        <v>7</v>
      </c>
      <c r="B101" s="817"/>
      <c r="C101" s="621" t="s">
        <v>5699</v>
      </c>
      <c r="D101" s="175"/>
      <c r="E101" s="175"/>
      <c r="F101" s="175"/>
      <c r="G101" s="175"/>
      <c r="H101" s="175"/>
      <c r="I101" s="175"/>
      <c r="J101" s="175"/>
      <c r="K101" s="175"/>
      <c r="L101" s="770"/>
      <c r="M101" s="771"/>
      <c r="N101" s="175"/>
      <c r="O101" s="175"/>
    </row>
    <row r="102" spans="1:15" ht="15" customHeight="1" x14ac:dyDescent="0.25">
      <c r="A102" s="621">
        <v>8</v>
      </c>
      <c r="B102" s="815" t="s">
        <v>5700</v>
      </c>
      <c r="C102" s="621" t="s">
        <v>5701</v>
      </c>
      <c r="D102" s="770"/>
      <c r="E102" s="837"/>
      <c r="F102" s="771"/>
      <c r="G102" s="770"/>
      <c r="H102" s="837"/>
      <c r="I102" s="771"/>
      <c r="J102" s="770"/>
      <c r="K102" s="771"/>
      <c r="L102" s="175"/>
      <c r="M102" s="175"/>
      <c r="N102" s="770"/>
      <c r="O102" s="771"/>
    </row>
    <row r="103" spans="1:15" ht="90" x14ac:dyDescent="0.25">
      <c r="A103" s="621">
        <v>9</v>
      </c>
      <c r="B103" s="816"/>
      <c r="C103" s="622" t="s">
        <v>5702</v>
      </c>
      <c r="D103" s="175"/>
      <c r="E103" s="175"/>
      <c r="F103" s="175"/>
      <c r="G103" s="175"/>
      <c r="H103" s="175"/>
      <c r="I103" s="175"/>
      <c r="J103" s="770"/>
      <c r="K103" s="771"/>
      <c r="L103" s="175"/>
      <c r="M103" s="175"/>
      <c r="N103" s="770"/>
      <c r="O103" s="771"/>
    </row>
    <row r="104" spans="1:15" ht="45" x14ac:dyDescent="0.25">
      <c r="A104" s="621">
        <v>10</v>
      </c>
      <c r="B104" s="817"/>
      <c r="C104" s="622" t="s">
        <v>5703</v>
      </c>
      <c r="D104" s="175"/>
      <c r="E104" s="175"/>
      <c r="F104" s="175"/>
      <c r="G104" s="175"/>
      <c r="H104" s="175"/>
      <c r="I104" s="175"/>
      <c r="J104" s="628"/>
      <c r="K104" s="628"/>
      <c r="L104" s="628"/>
      <c r="M104" s="628"/>
      <c r="N104" s="838"/>
      <c r="O104" s="838"/>
    </row>
    <row r="105" spans="1:15" x14ac:dyDescent="0.25">
      <c r="A105" s="764" t="s">
        <v>5704</v>
      </c>
      <c r="B105" s="764"/>
      <c r="C105" s="764"/>
      <c r="D105" s="621">
        <v>11</v>
      </c>
      <c r="E105" s="838"/>
      <c r="F105" s="838"/>
      <c r="G105" s="838"/>
      <c r="H105" s="838"/>
      <c r="I105" s="838"/>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27" t="s">
        <v>5705</v>
      </c>
      <c r="B107" s="844"/>
      <c r="C107" s="844"/>
      <c r="D107" s="844"/>
      <c r="E107" s="844"/>
      <c r="F107" s="844"/>
      <c r="G107" s="844"/>
      <c r="H107" s="844"/>
      <c r="I107" s="844"/>
      <c r="J107" s="844"/>
      <c r="K107" s="844"/>
      <c r="L107" s="844"/>
      <c r="M107" s="844"/>
      <c r="N107" s="844"/>
      <c r="O107" s="828"/>
    </row>
    <row r="108" spans="1:15" x14ac:dyDescent="0.25">
      <c r="A108" s="767" t="s">
        <v>5706</v>
      </c>
      <c r="B108" s="768"/>
      <c r="C108" s="768"/>
      <c r="D108" s="768"/>
      <c r="E108" s="768"/>
      <c r="F108" s="768"/>
      <c r="G108" s="768"/>
      <c r="H108" s="768"/>
      <c r="I108" s="768"/>
      <c r="J108" s="768"/>
      <c r="K108" s="768"/>
      <c r="L108" s="768"/>
      <c r="M108" s="768"/>
      <c r="N108" s="768"/>
      <c r="O108" s="769"/>
    </row>
    <row r="109" spans="1:15" x14ac:dyDescent="0.25">
      <c r="A109" s="770"/>
      <c r="B109" s="837"/>
      <c r="C109" s="837"/>
      <c r="D109" s="837"/>
      <c r="E109" s="837"/>
      <c r="F109" s="837"/>
      <c r="G109" s="837"/>
      <c r="H109" s="837"/>
      <c r="I109" s="837"/>
      <c r="J109" s="837"/>
      <c r="K109" s="837"/>
      <c r="L109" s="837"/>
      <c r="M109" s="837"/>
      <c r="N109" s="837"/>
      <c r="O109" s="771"/>
    </row>
    <row r="110" spans="1:15" ht="15" customHeight="1" x14ac:dyDescent="0.25">
      <c r="A110" s="818" t="s">
        <v>5707</v>
      </c>
      <c r="B110" s="819"/>
      <c r="C110" s="819"/>
      <c r="D110" s="819"/>
      <c r="E110" s="819"/>
      <c r="F110" s="819"/>
      <c r="G110" s="819"/>
      <c r="H110" s="819"/>
      <c r="I110" s="819"/>
      <c r="J110" s="819"/>
      <c r="K110" s="819"/>
      <c r="L110" s="819"/>
      <c r="M110" s="819"/>
      <c r="N110" s="819"/>
      <c r="O110" s="820"/>
    </row>
    <row r="111" spans="1:15" x14ac:dyDescent="0.25">
      <c r="A111" s="770"/>
      <c r="B111" s="837"/>
      <c r="C111" s="837"/>
      <c r="D111" s="837"/>
      <c r="E111" s="837"/>
      <c r="F111" s="837"/>
      <c r="G111" s="837"/>
      <c r="H111" s="837"/>
      <c r="I111" s="837"/>
      <c r="J111" s="837"/>
      <c r="K111" s="837"/>
      <c r="L111" s="837"/>
      <c r="M111" s="837"/>
      <c r="N111" s="837"/>
      <c r="O111" s="771"/>
    </row>
    <row r="112" spans="1:15" ht="15" customHeight="1" x14ac:dyDescent="0.25">
      <c r="A112" s="825" t="s">
        <v>5708</v>
      </c>
      <c r="B112" s="825"/>
      <c r="C112" s="825"/>
      <c r="D112" s="825"/>
      <c r="E112" s="825"/>
      <c r="F112" s="825"/>
      <c r="G112" s="825"/>
      <c r="H112" s="825"/>
      <c r="I112" s="825"/>
      <c r="J112" s="825"/>
      <c r="K112" s="825"/>
      <c r="L112" s="825"/>
      <c r="M112" s="825"/>
      <c r="N112" s="825"/>
      <c r="O112" s="825"/>
    </row>
    <row r="113" spans="1:15" x14ac:dyDescent="0.25">
      <c r="A113" s="770"/>
      <c r="B113" s="837"/>
      <c r="C113" s="837"/>
      <c r="D113" s="837"/>
      <c r="E113" s="837"/>
      <c r="F113" s="837"/>
      <c r="G113" s="837"/>
      <c r="H113" s="837"/>
      <c r="I113" s="837"/>
      <c r="J113" s="837"/>
      <c r="K113" s="837"/>
      <c r="L113" s="837"/>
      <c r="M113" s="837"/>
      <c r="N113" s="837"/>
      <c r="O113" s="771"/>
    </row>
    <row r="114" spans="1:15" x14ac:dyDescent="0.25">
      <c r="A114" s="767" t="s">
        <v>5709</v>
      </c>
      <c r="B114" s="768"/>
      <c r="C114" s="768"/>
      <c r="D114" s="768"/>
      <c r="E114" s="768"/>
      <c r="F114" s="768"/>
      <c r="G114" s="768"/>
      <c r="H114" s="768"/>
      <c r="I114" s="768"/>
      <c r="J114" s="768"/>
      <c r="K114" s="768"/>
      <c r="L114" s="768"/>
      <c r="M114" s="768"/>
      <c r="N114" s="768"/>
      <c r="O114" s="769"/>
    </row>
    <row r="115" spans="1:15" x14ac:dyDescent="0.25">
      <c r="A115" s="770"/>
      <c r="B115" s="837"/>
      <c r="C115" s="837"/>
      <c r="D115" s="837"/>
      <c r="E115" s="837"/>
      <c r="F115" s="837"/>
      <c r="G115" s="837"/>
      <c r="H115" s="837"/>
      <c r="I115" s="837"/>
      <c r="J115" s="837"/>
      <c r="K115" s="837"/>
      <c r="L115" s="837"/>
      <c r="M115" s="837"/>
      <c r="N115" s="837"/>
      <c r="O115" s="771"/>
    </row>
    <row r="116" spans="1:15" x14ac:dyDescent="0.25">
      <c r="A116" s="764" t="s">
        <v>5710</v>
      </c>
      <c r="B116" s="764"/>
      <c r="C116" s="764"/>
      <c r="D116" s="764"/>
      <c r="E116" s="764"/>
      <c r="F116" s="764"/>
      <c r="G116" s="764"/>
      <c r="H116" s="764"/>
      <c r="I116" s="764"/>
      <c r="J116" s="764"/>
      <c r="K116" s="764"/>
      <c r="L116" s="764"/>
      <c r="M116" s="764"/>
      <c r="N116" s="764"/>
      <c r="O116" s="764"/>
    </row>
    <row r="117" spans="1:15" ht="15" customHeight="1" x14ac:dyDescent="0.25">
      <c r="A117" s="670" t="s">
        <v>5711</v>
      </c>
      <c r="B117" s="670"/>
      <c r="C117" s="670"/>
      <c r="D117" s="670"/>
      <c r="E117" s="670"/>
      <c r="F117" s="670"/>
      <c r="G117" s="670"/>
      <c r="H117" s="670"/>
      <c r="I117" s="670"/>
      <c r="J117" s="670"/>
      <c r="K117" s="670"/>
      <c r="L117" s="670"/>
      <c r="M117" s="670"/>
      <c r="N117" s="670"/>
      <c r="O117" s="670"/>
    </row>
    <row r="118" spans="1:15" x14ac:dyDescent="0.25">
      <c r="A118" s="764" t="s">
        <v>5712</v>
      </c>
      <c r="B118" s="764"/>
      <c r="C118" s="764"/>
      <c r="D118" s="764"/>
      <c r="E118" s="764"/>
      <c r="F118" s="764"/>
      <c r="G118" s="764"/>
      <c r="H118" s="764"/>
      <c r="I118" s="764"/>
      <c r="J118" s="764"/>
      <c r="K118" s="764"/>
      <c r="L118" s="764"/>
      <c r="M118" s="764"/>
      <c r="N118" s="764"/>
      <c r="O118" s="764"/>
    </row>
    <row r="119" spans="1:15" x14ac:dyDescent="0.25">
      <c r="A119" s="838"/>
      <c r="B119" s="838"/>
      <c r="C119" s="838"/>
      <c r="D119" s="838"/>
      <c r="E119" s="838"/>
      <c r="F119" s="838"/>
      <c r="G119" s="838"/>
      <c r="H119" s="838"/>
      <c r="I119" s="838"/>
      <c r="J119" s="838"/>
      <c r="K119" s="838"/>
      <c r="L119" s="838"/>
      <c r="M119" s="838"/>
      <c r="N119" s="838"/>
      <c r="O119" s="838"/>
    </row>
    <row r="120" spans="1:15" x14ac:dyDescent="0.25">
      <c r="A120" s="767" t="s">
        <v>5713</v>
      </c>
      <c r="B120" s="768"/>
      <c r="C120" s="768"/>
      <c r="D120" s="768"/>
      <c r="E120" s="768"/>
      <c r="F120" s="768"/>
      <c r="G120" s="768"/>
      <c r="H120" s="768"/>
      <c r="I120" s="768"/>
      <c r="J120" s="768"/>
      <c r="K120" s="768"/>
      <c r="L120" s="768"/>
      <c r="M120" s="768"/>
      <c r="N120" s="768"/>
      <c r="O120" s="769"/>
    </row>
    <row r="121" spans="1:15" x14ac:dyDescent="0.25">
      <c r="A121" s="770"/>
      <c r="B121" s="837"/>
      <c r="C121" s="837"/>
      <c r="D121" s="837"/>
      <c r="E121" s="837"/>
      <c r="F121" s="837"/>
      <c r="G121" s="837"/>
      <c r="H121" s="837"/>
      <c r="I121" s="837"/>
      <c r="J121" s="837"/>
      <c r="K121" s="837"/>
      <c r="L121" s="837"/>
      <c r="M121" s="837"/>
      <c r="N121" s="837"/>
      <c r="O121" s="771"/>
    </row>
    <row r="123" spans="1:15" x14ac:dyDescent="0.25">
      <c r="A123" s="826" t="s">
        <v>5714</v>
      </c>
      <c r="B123" s="826"/>
      <c r="C123" s="826"/>
      <c r="D123" s="826"/>
      <c r="E123" s="826"/>
      <c r="F123" s="826"/>
      <c r="G123" s="826"/>
      <c r="H123" s="826"/>
      <c r="I123" s="826"/>
      <c r="J123" s="826"/>
      <c r="K123" s="826"/>
      <c r="L123" s="826"/>
      <c r="M123" s="826"/>
      <c r="N123" s="826"/>
      <c r="O123" s="826"/>
    </row>
    <row r="124" spans="1:15" ht="15" customHeight="1" x14ac:dyDescent="0.25">
      <c r="A124" s="825" t="s">
        <v>5715</v>
      </c>
      <c r="B124" s="825"/>
      <c r="C124" s="825"/>
      <c r="D124" s="825"/>
      <c r="E124" s="825"/>
      <c r="F124" s="825"/>
      <c r="G124" s="825"/>
      <c r="H124" s="825"/>
      <c r="I124" s="825"/>
      <c r="J124" s="825"/>
      <c r="K124" s="825"/>
      <c r="L124" s="825"/>
      <c r="M124" s="825"/>
      <c r="N124" s="825"/>
      <c r="O124" s="825"/>
    </row>
    <row r="125" spans="1:15" x14ac:dyDescent="0.25">
      <c r="A125" s="838"/>
      <c r="B125" s="838"/>
      <c r="C125" s="838"/>
      <c r="D125" s="838"/>
      <c r="E125" s="838"/>
      <c r="F125" s="838"/>
      <c r="G125" s="838"/>
      <c r="H125" s="838"/>
      <c r="I125" s="838"/>
      <c r="J125" s="838"/>
      <c r="K125" s="838"/>
      <c r="L125" s="838"/>
      <c r="M125" s="838"/>
      <c r="N125" s="838"/>
      <c r="O125" s="838"/>
    </row>
    <row r="127" spans="1:15" x14ac:dyDescent="0.25">
      <c r="A127" s="826" t="s">
        <v>5716</v>
      </c>
      <c r="B127" s="826"/>
      <c r="C127" s="826"/>
      <c r="D127" s="826"/>
      <c r="E127" s="826"/>
      <c r="F127" s="826"/>
      <c r="G127" s="826"/>
      <c r="H127" s="826"/>
      <c r="I127" s="826"/>
      <c r="J127" s="826"/>
      <c r="K127" s="826"/>
      <c r="L127" s="826"/>
      <c r="M127" s="826"/>
      <c r="N127" s="826"/>
      <c r="O127" s="826"/>
    </row>
    <row r="128" spans="1:15" x14ac:dyDescent="0.25">
      <c r="A128" s="765">
        <v>12</v>
      </c>
      <c r="B128" s="621" t="s">
        <v>3462</v>
      </c>
      <c r="C128" s="623"/>
      <c r="D128" s="621" t="s">
        <v>5717</v>
      </c>
      <c r="E128" s="770"/>
      <c r="F128" s="837"/>
      <c r="G128" s="837"/>
      <c r="H128" s="837"/>
      <c r="I128" s="837"/>
      <c r="J128" s="837"/>
      <c r="K128" s="837"/>
      <c r="L128" s="837"/>
      <c r="M128" s="837"/>
      <c r="N128" s="837"/>
      <c r="O128" s="771"/>
    </row>
    <row r="129" spans="1:15" x14ac:dyDescent="0.25">
      <c r="A129" s="821"/>
      <c r="B129" s="621" t="s">
        <v>5718</v>
      </c>
      <c r="C129" s="623"/>
      <c r="D129" s="621" t="s">
        <v>5719</v>
      </c>
      <c r="E129" s="623"/>
      <c r="F129" s="621" t="s">
        <v>5720</v>
      </c>
      <c r="G129" s="623"/>
      <c r="H129" s="767" t="s">
        <v>5721</v>
      </c>
      <c r="I129" s="769"/>
      <c r="J129" s="770"/>
      <c r="K129" s="771"/>
      <c r="L129" s="767" t="s">
        <v>5722</v>
      </c>
      <c r="M129" s="769"/>
      <c r="N129" s="770"/>
      <c r="O129" s="771"/>
    </row>
    <row r="130" spans="1:15" ht="15" customHeight="1" x14ac:dyDescent="0.25">
      <c r="A130" s="766"/>
      <c r="B130" s="825" t="s">
        <v>5723</v>
      </c>
      <c r="C130" s="825"/>
      <c r="D130" s="623"/>
      <c r="E130" s="767" t="s">
        <v>5724</v>
      </c>
      <c r="F130" s="768"/>
      <c r="G130" s="768"/>
      <c r="H130" s="768"/>
      <c r="I130" s="769"/>
      <c r="J130" s="770"/>
      <c r="K130" s="771"/>
      <c r="L130" s="818" t="s">
        <v>5725</v>
      </c>
      <c r="M130" s="820"/>
      <c r="N130" s="770"/>
      <c r="O130" s="771"/>
    </row>
    <row r="131" spans="1:15" x14ac:dyDescent="0.25">
      <c r="A131" s="765">
        <v>12</v>
      </c>
      <c r="B131" s="621" t="s">
        <v>3462</v>
      </c>
      <c r="C131" s="623"/>
      <c r="D131" s="621" t="s">
        <v>5717</v>
      </c>
      <c r="E131" s="770"/>
      <c r="F131" s="837"/>
      <c r="G131" s="837"/>
      <c r="H131" s="837"/>
      <c r="I131" s="837"/>
      <c r="J131" s="837"/>
      <c r="K131" s="837"/>
      <c r="L131" s="837"/>
      <c r="M131" s="837"/>
      <c r="N131" s="837"/>
      <c r="O131" s="771"/>
    </row>
    <row r="132" spans="1:15" x14ac:dyDescent="0.25">
      <c r="A132" s="821"/>
      <c r="B132" s="621" t="s">
        <v>5718</v>
      </c>
      <c r="C132" s="623"/>
      <c r="D132" s="621" t="s">
        <v>5719</v>
      </c>
      <c r="E132" s="623"/>
      <c r="F132" s="621" t="s">
        <v>5720</v>
      </c>
      <c r="G132" s="623"/>
      <c r="H132" s="767" t="s">
        <v>5721</v>
      </c>
      <c r="I132" s="769"/>
      <c r="J132" s="770"/>
      <c r="K132" s="771"/>
      <c r="L132" s="767" t="s">
        <v>5722</v>
      </c>
      <c r="M132" s="769"/>
      <c r="N132" s="770"/>
      <c r="O132" s="771"/>
    </row>
    <row r="133" spans="1:15" ht="15" customHeight="1" x14ac:dyDescent="0.25">
      <c r="A133" s="766"/>
      <c r="B133" s="825" t="s">
        <v>5723</v>
      </c>
      <c r="C133" s="825"/>
      <c r="D133" s="623"/>
      <c r="E133" s="767" t="s">
        <v>5724</v>
      </c>
      <c r="F133" s="768"/>
      <c r="G133" s="768"/>
      <c r="H133" s="768"/>
      <c r="I133" s="769"/>
      <c r="J133" s="770"/>
      <c r="K133" s="771"/>
      <c r="L133" s="818" t="s">
        <v>5725</v>
      </c>
      <c r="M133" s="820"/>
      <c r="N133" s="770"/>
      <c r="O133" s="771"/>
    </row>
    <row r="134" spans="1:15" x14ac:dyDescent="0.25">
      <c r="A134" s="650" t="s">
        <v>5726</v>
      </c>
      <c r="B134" s="650"/>
      <c r="C134" s="650"/>
      <c r="D134" s="650"/>
      <c r="E134" s="650"/>
      <c r="F134" s="650"/>
      <c r="G134" s="650"/>
      <c r="H134" s="650"/>
      <c r="I134" s="650"/>
      <c r="J134" s="650"/>
      <c r="K134" s="650"/>
      <c r="L134" s="650"/>
      <c r="M134" s="650"/>
      <c r="N134" s="650"/>
      <c r="O134" s="650"/>
    </row>
    <row r="135" spans="1:15" x14ac:dyDescent="0.25">
      <c r="A135" s="767" t="s">
        <v>5712</v>
      </c>
      <c r="B135" s="768"/>
      <c r="C135" s="768"/>
      <c r="D135" s="768"/>
      <c r="E135" s="768"/>
      <c r="F135" s="768"/>
      <c r="G135" s="768"/>
      <c r="H135" s="768"/>
      <c r="I135" s="768"/>
      <c r="J135" s="768"/>
      <c r="K135" s="768"/>
      <c r="L135" s="768"/>
      <c r="M135" s="768"/>
      <c r="N135" s="768"/>
      <c r="O135" s="769"/>
    </row>
    <row r="136" spans="1:15" x14ac:dyDescent="0.25">
      <c r="A136" s="770"/>
      <c r="B136" s="837"/>
      <c r="C136" s="837"/>
      <c r="D136" s="837"/>
      <c r="E136" s="837"/>
      <c r="F136" s="837"/>
      <c r="G136" s="837"/>
      <c r="H136" s="837"/>
      <c r="I136" s="837"/>
      <c r="J136" s="837"/>
      <c r="K136" s="837"/>
      <c r="L136" s="837"/>
      <c r="M136" s="837"/>
      <c r="N136" s="837"/>
      <c r="O136" s="771"/>
    </row>
    <row r="137" spans="1:15" x14ac:dyDescent="0.25">
      <c r="A137" s="767" t="s">
        <v>5713</v>
      </c>
      <c r="B137" s="768"/>
      <c r="C137" s="768"/>
      <c r="D137" s="768"/>
      <c r="E137" s="768"/>
      <c r="F137" s="768"/>
      <c r="G137" s="768"/>
      <c r="H137" s="768"/>
      <c r="I137" s="768"/>
      <c r="J137" s="768"/>
      <c r="K137" s="768"/>
      <c r="L137" s="768"/>
      <c r="M137" s="768"/>
      <c r="N137" s="768"/>
      <c r="O137" s="769"/>
    </row>
    <row r="138" spans="1:15" x14ac:dyDescent="0.25">
      <c r="A138" s="770"/>
      <c r="B138" s="837"/>
      <c r="C138" s="837"/>
      <c r="D138" s="837"/>
      <c r="E138" s="837"/>
      <c r="F138" s="837"/>
      <c r="G138" s="837"/>
      <c r="H138" s="837"/>
      <c r="I138" s="837"/>
      <c r="J138" s="837"/>
      <c r="K138" s="837"/>
      <c r="L138" s="837"/>
      <c r="M138" s="837"/>
      <c r="N138" s="837"/>
      <c r="O138" s="771"/>
    </row>
    <row r="140" spans="1:15" ht="15" customHeight="1" x14ac:dyDescent="0.25">
      <c r="A140" s="670" t="s">
        <v>5727</v>
      </c>
      <c r="B140" s="670"/>
      <c r="C140" s="670"/>
      <c r="D140" s="670"/>
      <c r="E140" s="670"/>
      <c r="F140" s="670"/>
      <c r="G140" s="670"/>
      <c r="H140" s="670"/>
      <c r="I140" s="670"/>
      <c r="J140" s="670"/>
      <c r="K140" s="670"/>
      <c r="L140" s="670"/>
      <c r="M140" s="670"/>
      <c r="N140" s="670"/>
      <c r="O140" s="670"/>
    </row>
    <row r="141" spans="1:15" ht="15" customHeight="1" x14ac:dyDescent="0.25">
      <c r="A141" s="670" t="s">
        <v>5728</v>
      </c>
      <c r="B141" s="670"/>
      <c r="C141" s="670" t="s">
        <v>5729</v>
      </c>
      <c r="D141" s="670"/>
      <c r="E141" s="670" t="s">
        <v>5730</v>
      </c>
      <c r="F141" s="670"/>
      <c r="G141" s="670" t="s">
        <v>5731</v>
      </c>
      <c r="H141" s="670"/>
      <c r="I141" s="670" t="s">
        <v>5732</v>
      </c>
      <c r="J141" s="670"/>
      <c r="K141" s="670"/>
      <c r="L141" s="670"/>
      <c r="M141" s="670"/>
      <c r="N141" s="670"/>
      <c r="O141" s="670"/>
    </row>
    <row r="142" spans="1:15" ht="60" customHeight="1" x14ac:dyDescent="0.25">
      <c r="A142" s="670"/>
      <c r="B142" s="670"/>
      <c r="C142" s="670"/>
      <c r="D142" s="670"/>
      <c r="E142" s="670"/>
      <c r="F142" s="670"/>
      <c r="G142" s="620" t="s">
        <v>5733</v>
      </c>
      <c r="H142" s="620" t="s">
        <v>5734</v>
      </c>
      <c r="I142" s="670" t="s">
        <v>5735</v>
      </c>
      <c r="J142" s="670"/>
      <c r="K142" s="670" t="s">
        <v>5736</v>
      </c>
      <c r="L142" s="670"/>
      <c r="M142" s="670" t="s">
        <v>5737</v>
      </c>
      <c r="N142" s="670"/>
      <c r="O142" s="670"/>
    </row>
    <row r="143" spans="1:15" x14ac:dyDescent="0.25">
      <c r="A143" s="652">
        <v>1</v>
      </c>
      <c r="B143" s="654"/>
      <c r="C143" s="652">
        <v>2</v>
      </c>
      <c r="D143" s="654"/>
      <c r="E143" s="652">
        <v>3</v>
      </c>
      <c r="F143" s="654"/>
      <c r="G143" s="620">
        <v>4</v>
      </c>
      <c r="H143" s="620">
        <v>5</v>
      </c>
      <c r="I143" s="652">
        <v>6</v>
      </c>
      <c r="J143" s="654"/>
      <c r="K143" s="652">
        <v>7</v>
      </c>
      <c r="L143" s="654"/>
      <c r="M143" s="652">
        <v>8</v>
      </c>
      <c r="N143" s="653"/>
      <c r="O143" s="654"/>
    </row>
    <row r="144" spans="1:15" ht="15" customHeight="1" x14ac:dyDescent="0.25">
      <c r="A144" s="1046" t="s">
        <v>5738</v>
      </c>
      <c r="B144" s="902"/>
      <c r="C144" s="1046" t="s">
        <v>5739</v>
      </c>
      <c r="D144" s="902"/>
      <c r="E144" s="652" t="s">
        <v>5740</v>
      </c>
      <c r="F144" s="654"/>
      <c r="G144" s="629">
        <v>46000</v>
      </c>
      <c r="H144" s="629">
        <v>122000</v>
      </c>
      <c r="I144" s="1047">
        <v>122000</v>
      </c>
      <c r="J144" s="680"/>
      <c r="K144" s="1047">
        <v>76000</v>
      </c>
      <c r="L144" s="680"/>
      <c r="M144" s="1047">
        <v>46000</v>
      </c>
      <c r="N144" s="679"/>
      <c r="O144" s="680"/>
    </row>
    <row r="145" spans="1:15" ht="15" customHeight="1" x14ac:dyDescent="0.25">
      <c r="A145" s="903"/>
      <c r="B145" s="905"/>
      <c r="C145" s="906"/>
      <c r="D145" s="908"/>
      <c r="E145" s="652" t="s">
        <v>5741</v>
      </c>
      <c r="F145" s="654"/>
      <c r="G145" s="619" t="s">
        <v>5742</v>
      </c>
      <c r="H145" s="619" t="s">
        <v>5743</v>
      </c>
      <c r="I145" s="678" t="s">
        <v>5743</v>
      </c>
      <c r="J145" s="680"/>
      <c r="K145" s="678" t="s">
        <v>5744</v>
      </c>
      <c r="L145" s="680"/>
      <c r="M145" s="678" t="s">
        <v>5745</v>
      </c>
      <c r="N145" s="679"/>
      <c r="O145" s="680"/>
    </row>
    <row r="146" spans="1:15" ht="15" customHeight="1" x14ac:dyDescent="0.25">
      <c r="A146" s="903"/>
      <c r="B146" s="905"/>
      <c r="C146" s="845" t="s">
        <v>5746</v>
      </c>
      <c r="D146" s="846"/>
      <c r="E146" s="670" t="s">
        <v>5740</v>
      </c>
      <c r="F146" s="670"/>
      <c r="G146" s="630">
        <v>46000</v>
      </c>
      <c r="H146" s="630">
        <v>122000</v>
      </c>
      <c r="I146" s="1048">
        <v>122000</v>
      </c>
      <c r="J146" s="670"/>
      <c r="K146" s="1048">
        <v>76000</v>
      </c>
      <c r="L146" s="670"/>
      <c r="M146" s="1048">
        <v>46000</v>
      </c>
      <c r="N146" s="670"/>
      <c r="O146" s="670"/>
    </row>
    <row r="147" spans="1:15" ht="240" x14ac:dyDescent="0.25">
      <c r="A147" s="906"/>
      <c r="B147" s="908"/>
      <c r="C147" s="849"/>
      <c r="D147" s="850"/>
      <c r="E147" s="670" t="s">
        <v>5741</v>
      </c>
      <c r="F147" s="670"/>
      <c r="G147" s="620" t="s">
        <v>5747</v>
      </c>
      <c r="H147" s="620" t="s">
        <v>5748</v>
      </c>
      <c r="I147" s="670" t="s">
        <v>5748</v>
      </c>
      <c r="J147" s="670"/>
      <c r="K147" s="670" t="s">
        <v>5749</v>
      </c>
      <c r="L147" s="670"/>
      <c r="M147" s="670" t="s">
        <v>5750</v>
      </c>
      <c r="N147" s="670"/>
      <c r="O147" s="670"/>
    </row>
    <row r="148" spans="1:15" ht="15" customHeight="1" x14ac:dyDescent="0.25">
      <c r="A148" s="652" t="s">
        <v>5751</v>
      </c>
      <c r="B148" s="654"/>
      <c r="C148" s="652" t="s">
        <v>5752</v>
      </c>
      <c r="D148" s="654"/>
      <c r="E148" s="652" t="s">
        <v>5740</v>
      </c>
      <c r="F148" s="654"/>
      <c r="G148" s="1049">
        <v>1000000</v>
      </c>
      <c r="H148" s="653"/>
      <c r="I148" s="653"/>
      <c r="J148" s="653"/>
      <c r="K148" s="653"/>
      <c r="L148" s="653"/>
      <c r="M148" s="653"/>
      <c r="N148" s="653"/>
      <c r="O148" s="654"/>
    </row>
    <row r="149" spans="1:15" ht="15" customHeight="1" x14ac:dyDescent="0.25">
      <c r="A149" s="845" t="s">
        <v>5753</v>
      </c>
      <c r="B149" s="846"/>
      <c r="C149" s="845" t="s">
        <v>5739</v>
      </c>
      <c r="D149" s="846"/>
      <c r="E149" s="652" t="s">
        <v>5740</v>
      </c>
      <c r="F149" s="654"/>
      <c r="G149" s="1049">
        <v>15000</v>
      </c>
      <c r="H149" s="653"/>
      <c r="I149" s="653"/>
      <c r="J149" s="653"/>
      <c r="K149" s="653"/>
      <c r="L149" s="653"/>
      <c r="M149" s="653"/>
      <c r="N149" s="653"/>
      <c r="O149" s="654"/>
    </row>
    <row r="150" spans="1:15" ht="15" customHeight="1" x14ac:dyDescent="0.25">
      <c r="A150" s="847"/>
      <c r="B150" s="848"/>
      <c r="C150" s="849"/>
      <c r="D150" s="850"/>
      <c r="E150" s="652" t="s">
        <v>5754</v>
      </c>
      <c r="F150" s="654"/>
      <c r="G150" s="652" t="s">
        <v>5742</v>
      </c>
      <c r="H150" s="653"/>
      <c r="I150" s="653"/>
      <c r="J150" s="653"/>
      <c r="K150" s="653"/>
      <c r="L150" s="653"/>
      <c r="M150" s="653"/>
      <c r="N150" s="653"/>
      <c r="O150" s="654"/>
    </row>
    <row r="151" spans="1:15" ht="15" customHeight="1" x14ac:dyDescent="0.25">
      <c r="A151" s="847"/>
      <c r="B151" s="848"/>
      <c r="C151" s="845" t="s">
        <v>5746</v>
      </c>
      <c r="D151" s="846"/>
      <c r="E151" s="652" t="s">
        <v>5755</v>
      </c>
      <c r="F151" s="654"/>
      <c r="G151" s="1049">
        <v>15000</v>
      </c>
      <c r="H151" s="653"/>
      <c r="I151" s="653"/>
      <c r="J151" s="653"/>
      <c r="K151" s="653"/>
      <c r="L151" s="653"/>
      <c r="M151" s="653"/>
      <c r="N151" s="653"/>
      <c r="O151" s="654"/>
    </row>
    <row r="152" spans="1:15" ht="15" customHeight="1" x14ac:dyDescent="0.25">
      <c r="A152" s="849"/>
      <c r="B152" s="850"/>
      <c r="C152" s="849"/>
      <c r="D152" s="850"/>
      <c r="E152" s="652" t="s">
        <v>5756</v>
      </c>
      <c r="F152" s="654"/>
      <c r="G152" s="652" t="s">
        <v>5757</v>
      </c>
      <c r="H152" s="653"/>
      <c r="I152" s="653"/>
      <c r="J152" s="653"/>
      <c r="K152" s="653"/>
      <c r="L152" s="653"/>
      <c r="M152" s="653"/>
      <c r="N152" s="653"/>
      <c r="O152" s="654"/>
    </row>
    <row r="154" spans="1:15" x14ac:dyDescent="0.25">
      <c r="A154" s="650" t="s">
        <v>5758</v>
      </c>
      <c r="B154" s="650"/>
      <c r="C154" s="650"/>
      <c r="D154" s="650"/>
      <c r="E154" s="650"/>
      <c r="F154" s="650"/>
      <c r="G154" s="650"/>
      <c r="H154" s="650"/>
      <c r="I154" s="650"/>
      <c r="J154" s="650"/>
      <c r="K154" s="650"/>
      <c r="L154" s="650"/>
      <c r="M154" s="650"/>
      <c r="N154" s="650"/>
      <c r="O154" s="650"/>
    </row>
    <row r="155" spans="1:15" ht="15" customHeight="1" x14ac:dyDescent="0.25">
      <c r="A155" s="1050" t="s">
        <v>1697</v>
      </c>
      <c r="B155" s="670" t="s">
        <v>5759</v>
      </c>
      <c r="C155" s="650"/>
      <c r="D155" s="650"/>
      <c r="E155" s="650"/>
      <c r="F155" s="650"/>
      <c r="G155" s="650"/>
      <c r="H155" s="650"/>
      <c r="I155" s="650"/>
      <c r="J155" s="650"/>
      <c r="K155" s="650"/>
      <c r="L155" s="650"/>
      <c r="M155" s="650"/>
      <c r="N155" s="650"/>
      <c r="O155" s="650"/>
    </row>
    <row r="156" spans="1:15" x14ac:dyDescent="0.25">
      <c r="A156" s="1051"/>
      <c r="B156" s="650"/>
      <c r="C156" s="650"/>
      <c r="D156" s="650"/>
      <c r="E156" s="650"/>
      <c r="F156" s="650"/>
      <c r="G156" s="650"/>
      <c r="H156" s="650"/>
      <c r="I156" s="650"/>
      <c r="J156" s="650"/>
      <c r="K156" s="650"/>
      <c r="L156" s="650"/>
      <c r="M156" s="650"/>
      <c r="N156" s="650"/>
      <c r="O156" s="650"/>
    </row>
    <row r="157" spans="1:15" x14ac:dyDescent="0.25">
      <c r="A157" s="1051"/>
      <c r="B157" s="650"/>
      <c r="C157" s="650"/>
      <c r="D157" s="650"/>
      <c r="E157" s="650"/>
      <c r="F157" s="650"/>
      <c r="G157" s="650"/>
      <c r="H157" s="650"/>
      <c r="I157" s="650"/>
      <c r="J157" s="650"/>
      <c r="K157" s="650"/>
      <c r="L157" s="650"/>
      <c r="M157" s="650"/>
      <c r="N157" s="650"/>
      <c r="O157" s="650"/>
    </row>
    <row r="158" spans="1:15" x14ac:dyDescent="0.25">
      <c r="A158" s="1051"/>
      <c r="B158" s="650"/>
      <c r="C158" s="650"/>
      <c r="D158" s="650"/>
      <c r="E158" s="650"/>
      <c r="F158" s="650"/>
      <c r="G158" s="650"/>
      <c r="H158" s="650"/>
      <c r="I158" s="650"/>
      <c r="J158" s="650"/>
      <c r="K158" s="650"/>
      <c r="L158" s="650"/>
      <c r="M158" s="650"/>
      <c r="N158" s="650"/>
      <c r="O158" s="650"/>
    </row>
    <row r="159" spans="1:15" x14ac:dyDescent="0.25">
      <c r="A159" s="1052"/>
      <c r="B159" s="650"/>
      <c r="C159" s="650"/>
      <c r="D159" s="650"/>
      <c r="E159" s="650"/>
      <c r="F159" s="650"/>
      <c r="G159" s="650"/>
      <c r="H159" s="650"/>
      <c r="I159" s="650"/>
      <c r="J159" s="650"/>
      <c r="K159" s="650"/>
      <c r="L159" s="650"/>
      <c r="M159" s="650"/>
      <c r="N159" s="650"/>
      <c r="O159" s="650"/>
    </row>
    <row r="160" spans="1:15" x14ac:dyDescent="0.25">
      <c r="A160" s="619" t="s">
        <v>1659</v>
      </c>
      <c r="B160" s="650" t="s">
        <v>5760</v>
      </c>
      <c r="C160" s="650"/>
      <c r="D160" s="650"/>
      <c r="E160" s="650"/>
      <c r="F160" s="650"/>
      <c r="G160" s="650"/>
      <c r="H160" s="650"/>
      <c r="I160" s="650"/>
      <c r="J160" s="650"/>
      <c r="K160" s="650"/>
      <c r="L160" s="650"/>
      <c r="M160" s="650"/>
      <c r="N160" s="650"/>
      <c r="O160" s="650"/>
    </row>
    <row r="161" spans="1:15" ht="15" customHeight="1" x14ac:dyDescent="0.25">
      <c r="A161" s="619" t="s">
        <v>5761</v>
      </c>
      <c r="B161" s="652" t="s">
        <v>5762</v>
      </c>
      <c r="C161" s="653"/>
      <c r="D161" s="653"/>
      <c r="E161" s="653"/>
      <c r="F161" s="653"/>
      <c r="G161" s="653"/>
      <c r="H161" s="653"/>
      <c r="I161" s="653"/>
      <c r="J161" s="653"/>
      <c r="K161" s="653"/>
      <c r="L161" s="653"/>
      <c r="M161" s="653"/>
      <c r="N161" s="653"/>
      <c r="O161" s="654"/>
    </row>
    <row r="162" spans="1:15" x14ac:dyDescent="0.25">
      <c r="A162" s="619" t="s">
        <v>5763</v>
      </c>
      <c r="B162" s="678" t="s">
        <v>5764</v>
      </c>
      <c r="C162" s="679"/>
      <c r="D162" s="679"/>
      <c r="E162" s="679"/>
      <c r="F162" s="679"/>
      <c r="G162" s="679"/>
      <c r="H162" s="679"/>
      <c r="I162" s="679"/>
      <c r="J162" s="679"/>
      <c r="K162" s="679"/>
      <c r="L162" s="679"/>
      <c r="M162" s="679"/>
      <c r="N162" s="679"/>
      <c r="O162" s="680"/>
    </row>
    <row r="163" spans="1:15" ht="15" customHeight="1" x14ac:dyDescent="0.25">
      <c r="A163" s="620" t="s">
        <v>5765</v>
      </c>
      <c r="B163" s="1053" t="s">
        <v>5766</v>
      </c>
      <c r="C163" s="1054"/>
      <c r="D163" s="1054"/>
      <c r="E163" s="1054"/>
      <c r="F163" s="1054"/>
      <c r="G163" s="1054"/>
      <c r="H163" s="1054"/>
      <c r="I163" s="1054"/>
      <c r="J163" s="1054"/>
      <c r="K163" s="1054"/>
      <c r="L163" s="1054"/>
      <c r="M163" s="1054"/>
      <c r="N163" s="1054"/>
      <c r="O163" s="1055"/>
    </row>
    <row r="164" spans="1:15" x14ac:dyDescent="0.25">
      <c r="A164" s="619" t="s">
        <v>5767</v>
      </c>
      <c r="B164" s="678" t="s">
        <v>5768</v>
      </c>
      <c r="C164" s="679"/>
      <c r="D164" s="679"/>
      <c r="E164" s="679"/>
      <c r="F164" s="679"/>
      <c r="G164" s="679"/>
      <c r="H164" s="679"/>
      <c r="I164" s="679"/>
      <c r="J164" s="679"/>
      <c r="K164" s="679"/>
      <c r="L164" s="679"/>
      <c r="M164" s="679"/>
      <c r="N164" s="679"/>
      <c r="O164" s="680"/>
    </row>
    <row r="165" spans="1:15" x14ac:dyDescent="0.25">
      <c r="A165" s="619" t="s">
        <v>5769</v>
      </c>
      <c r="B165" s="678" t="s">
        <v>5770</v>
      </c>
      <c r="C165" s="679"/>
      <c r="D165" s="679"/>
      <c r="E165" s="679"/>
      <c r="F165" s="679"/>
      <c r="G165" s="679"/>
      <c r="H165" s="679"/>
      <c r="I165" s="679"/>
      <c r="J165" s="679"/>
      <c r="K165" s="679"/>
      <c r="L165" s="679"/>
      <c r="M165" s="679"/>
      <c r="N165" s="679"/>
      <c r="O165" s="680"/>
    </row>
    <row r="166" spans="1:15" x14ac:dyDescent="0.25">
      <c r="A166" s="619" t="s">
        <v>5771</v>
      </c>
      <c r="B166" s="678" t="s">
        <v>5772</v>
      </c>
      <c r="C166" s="679"/>
      <c r="D166" s="679"/>
      <c r="E166" s="679"/>
      <c r="F166" s="679"/>
      <c r="G166" s="679"/>
      <c r="H166" s="679"/>
      <c r="I166" s="679"/>
      <c r="J166" s="679"/>
      <c r="K166" s="679"/>
      <c r="L166" s="679"/>
      <c r="M166" s="679"/>
      <c r="N166" s="679"/>
      <c r="O166" s="680"/>
    </row>
    <row r="167" spans="1:15" ht="15" customHeight="1" x14ac:dyDescent="0.25">
      <c r="A167" s="619" t="s">
        <v>5773</v>
      </c>
      <c r="B167" s="652" t="s">
        <v>5774</v>
      </c>
      <c r="C167" s="653"/>
      <c r="D167" s="653"/>
      <c r="E167" s="653"/>
      <c r="F167" s="653"/>
      <c r="G167" s="653"/>
      <c r="H167" s="653"/>
      <c r="I167" s="653"/>
      <c r="J167" s="653"/>
      <c r="K167" s="653"/>
      <c r="L167" s="653"/>
      <c r="M167" s="653"/>
      <c r="N167" s="653"/>
      <c r="O167" s="654"/>
    </row>
    <row r="168" spans="1:15" ht="15" customHeight="1" x14ac:dyDescent="0.25">
      <c r="A168" s="619" t="s">
        <v>5007</v>
      </c>
      <c r="B168" s="652" t="s">
        <v>5775</v>
      </c>
      <c r="C168" s="653"/>
      <c r="D168" s="653"/>
      <c r="E168" s="653"/>
      <c r="F168" s="653"/>
      <c r="G168" s="653"/>
      <c r="H168" s="653"/>
      <c r="I168" s="653"/>
      <c r="J168" s="653"/>
      <c r="K168" s="653"/>
      <c r="L168" s="653"/>
      <c r="M168" s="653"/>
      <c r="N168" s="653"/>
      <c r="O168" s="654"/>
    </row>
    <row r="169" spans="1:15" ht="15" customHeight="1" x14ac:dyDescent="0.25">
      <c r="A169" s="619" t="s">
        <v>5010</v>
      </c>
      <c r="B169" s="652" t="s">
        <v>5776</v>
      </c>
      <c r="C169" s="653"/>
      <c r="D169" s="653"/>
      <c r="E169" s="653"/>
      <c r="F169" s="653"/>
      <c r="G169" s="653"/>
      <c r="H169" s="653"/>
      <c r="I169" s="653"/>
      <c r="J169" s="653"/>
      <c r="K169" s="653"/>
      <c r="L169" s="653"/>
      <c r="M169" s="653"/>
      <c r="N169" s="653"/>
      <c r="O169" s="654"/>
    </row>
    <row r="170" spans="1:15" ht="15" customHeight="1" x14ac:dyDescent="0.25">
      <c r="A170" s="619" t="s">
        <v>5012</v>
      </c>
      <c r="B170" s="652" t="s">
        <v>5777</v>
      </c>
      <c r="C170" s="653"/>
      <c r="D170" s="653"/>
      <c r="E170" s="653"/>
      <c r="F170" s="653"/>
      <c r="G170" s="653"/>
      <c r="H170" s="653"/>
      <c r="I170" s="653"/>
      <c r="J170" s="653"/>
      <c r="K170" s="653"/>
      <c r="L170" s="653"/>
      <c r="M170" s="653"/>
      <c r="N170" s="653"/>
      <c r="O170" s="654"/>
    </row>
    <row r="171" spans="1:15" ht="15" customHeight="1" x14ac:dyDescent="0.25">
      <c r="A171" s="619" t="s">
        <v>5014</v>
      </c>
      <c r="B171" s="652" t="s">
        <v>5778</v>
      </c>
      <c r="C171" s="653"/>
      <c r="D171" s="653"/>
      <c r="E171" s="653"/>
      <c r="F171" s="653"/>
      <c r="G171" s="653"/>
      <c r="H171" s="653"/>
      <c r="I171" s="653"/>
      <c r="J171" s="653"/>
      <c r="K171" s="653"/>
      <c r="L171" s="653"/>
      <c r="M171" s="653"/>
      <c r="N171" s="653"/>
      <c r="O171" s="654"/>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71" t="s">
        <v>4623</v>
      </c>
      <c r="B1" s="671"/>
      <c r="C1" s="671"/>
      <c r="D1" s="671"/>
      <c r="E1" s="236"/>
      <c r="F1" s="236"/>
      <c r="G1" s="236"/>
    </row>
    <row r="3" spans="1:7" ht="15" customHeight="1" x14ac:dyDescent="0.25">
      <c r="A3" s="671" t="s">
        <v>4624</v>
      </c>
      <c r="B3" s="671"/>
      <c r="C3" s="671"/>
      <c r="D3" s="671"/>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70" t="s">
        <v>4627</v>
      </c>
      <c r="B8" s="670"/>
      <c r="C8" s="670"/>
      <c r="D8" s="670"/>
      <c r="E8" s="550"/>
      <c r="F8" s="550"/>
      <c r="G8" s="550"/>
    </row>
    <row r="10" spans="1:7" x14ac:dyDescent="0.25">
      <c r="A10" s="512" t="s">
        <v>1974</v>
      </c>
    </row>
    <row r="11" spans="1:7" x14ac:dyDescent="0.25">
      <c r="A11" s="20"/>
    </row>
    <row r="13" spans="1:7" x14ac:dyDescent="0.25">
      <c r="A13" s="764" t="s">
        <v>3430</v>
      </c>
      <c r="B13" s="764"/>
      <c r="C13" s="764"/>
      <c r="D13" s="764"/>
      <c r="E13" s="764"/>
      <c r="F13" s="764"/>
    </row>
    <row r="14" spans="1:7" x14ac:dyDescent="0.25">
      <c r="A14" s="764" t="s">
        <v>4628</v>
      </c>
      <c r="B14" s="764"/>
      <c r="C14" s="764"/>
      <c r="D14" s="1044" t="s">
        <v>4629</v>
      </c>
      <c r="E14" s="1044"/>
      <c r="F14" s="1044"/>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64" t="s">
        <v>3433</v>
      </c>
      <c r="B18" s="764"/>
      <c r="C18" s="764"/>
    </row>
    <row r="19" spans="1:7" x14ac:dyDescent="0.25">
      <c r="A19" s="512" t="s">
        <v>4630</v>
      </c>
      <c r="B19" s="512" t="s">
        <v>4631</v>
      </c>
      <c r="C19" s="512" t="s">
        <v>4633</v>
      </c>
    </row>
    <row r="20" spans="1:7" x14ac:dyDescent="0.25">
      <c r="A20" s="20"/>
      <c r="B20" s="20"/>
      <c r="C20" s="20"/>
    </row>
    <row r="22" spans="1:7" ht="15" customHeight="1" x14ac:dyDescent="0.25">
      <c r="A22" s="873" t="s">
        <v>4634</v>
      </c>
      <c r="B22" s="873"/>
      <c r="C22" s="873"/>
      <c r="D22" s="873"/>
      <c r="E22" s="873"/>
      <c r="F22" s="873"/>
      <c r="G22" s="550"/>
    </row>
    <row r="24" spans="1:7" ht="15" customHeight="1" x14ac:dyDescent="0.25">
      <c r="A24" s="670" t="s">
        <v>4635</v>
      </c>
      <c r="B24" s="670"/>
      <c r="C24" s="670"/>
      <c r="D24" s="670"/>
      <c r="E24" s="670"/>
      <c r="F24" s="670"/>
      <c r="G24" s="236"/>
    </row>
    <row r="26" spans="1:7" x14ac:dyDescent="0.25">
      <c r="A26" s="826" t="s">
        <v>4636</v>
      </c>
      <c r="B26" s="826"/>
      <c r="C26" s="826"/>
      <c r="D26" s="826"/>
      <c r="E26" s="826"/>
      <c r="F26" s="826"/>
      <c r="G26" s="551"/>
    </row>
    <row r="28" spans="1:7" ht="15" customHeight="1" x14ac:dyDescent="0.25">
      <c r="A28" s="512" t="s">
        <v>4637</v>
      </c>
      <c r="B28" s="512" t="s">
        <v>2425</v>
      </c>
      <c r="C28" s="552"/>
      <c r="D28" s="670" t="s">
        <v>4638</v>
      </c>
      <c r="E28" s="670"/>
      <c r="F28" s="550"/>
      <c r="G28" s="550"/>
    </row>
    <row r="30" spans="1:7" ht="15" customHeight="1" x14ac:dyDescent="0.25">
      <c r="A30" s="652" t="s">
        <v>4639</v>
      </c>
      <c r="B30" s="653"/>
      <c r="C30" s="653"/>
      <c r="D30" s="653"/>
      <c r="E30" s="653"/>
      <c r="F30" s="654"/>
      <c r="G30" s="236"/>
    </row>
    <row r="32" spans="1:7" x14ac:dyDescent="0.25">
      <c r="A32" s="512" t="s">
        <v>4640</v>
      </c>
      <c r="B32" s="512" t="s">
        <v>2427</v>
      </c>
      <c r="C32" s="552"/>
      <c r="D32" s="678" t="s">
        <v>4641</v>
      </c>
      <c r="E32" s="680"/>
      <c r="F32" s="55"/>
      <c r="G32" s="55"/>
    </row>
    <row r="33" spans="1:7" x14ac:dyDescent="0.25">
      <c r="A33" s="512" t="s">
        <v>4642</v>
      </c>
      <c r="B33" s="512" t="s">
        <v>4643</v>
      </c>
      <c r="C33" s="515"/>
      <c r="D33" s="678" t="s">
        <v>4644</v>
      </c>
      <c r="E33" s="680"/>
      <c r="F33" s="55"/>
      <c r="G33" s="55"/>
    </row>
    <row r="35" spans="1:7" x14ac:dyDescent="0.25">
      <c r="A35" s="512" t="s">
        <v>1463</v>
      </c>
      <c r="C35" s="767" t="s">
        <v>4645</v>
      </c>
      <c r="D35" s="768"/>
      <c r="E35" s="769"/>
    </row>
    <row r="36" spans="1:7" x14ac:dyDescent="0.25">
      <c r="A36" s="20"/>
      <c r="C36" s="864"/>
      <c r="D36" s="865"/>
      <c r="E36" s="866"/>
    </row>
    <row r="37" spans="1:7" x14ac:dyDescent="0.25">
      <c r="A37" s="512" t="s">
        <v>4646</v>
      </c>
      <c r="C37" s="870"/>
      <c r="D37" s="871"/>
      <c r="E37" s="872"/>
    </row>
    <row r="38" spans="1:7" x14ac:dyDescent="0.25">
      <c r="A38" s="20"/>
      <c r="C38" s="867"/>
      <c r="D38" s="868"/>
      <c r="E38" s="869"/>
    </row>
    <row r="40" spans="1:7" ht="15" customHeight="1" x14ac:dyDescent="0.25">
      <c r="A40" s="652" t="s">
        <v>4647</v>
      </c>
      <c r="B40" s="653"/>
      <c r="C40" s="653"/>
      <c r="D40" s="653"/>
      <c r="E40" s="653"/>
      <c r="F40" s="654"/>
      <c r="G40" s="550"/>
    </row>
    <row r="42" spans="1:7" x14ac:dyDescent="0.25">
      <c r="A42" s="512" t="s">
        <v>4648</v>
      </c>
      <c r="B42" s="512" t="s">
        <v>4649</v>
      </c>
    </row>
    <row r="43" spans="1:7" x14ac:dyDescent="0.25">
      <c r="A43" s="20"/>
      <c r="B43" s="20"/>
      <c r="C43" s="512" t="s">
        <v>4650</v>
      </c>
      <c r="D43" s="20"/>
    </row>
    <row r="45" spans="1:7" x14ac:dyDescent="0.25">
      <c r="A45" s="1056" t="s">
        <v>4651</v>
      </c>
      <c r="B45" s="1057"/>
      <c r="C45" s="1057"/>
      <c r="D45" s="1057"/>
      <c r="E45" s="1057"/>
      <c r="F45" s="1058"/>
      <c r="G45" s="551"/>
    </row>
    <row r="46" spans="1:7" ht="15" customHeight="1" x14ac:dyDescent="0.25">
      <c r="A46" s="836" t="s">
        <v>4652</v>
      </c>
      <c r="B46" s="836"/>
      <c r="C46" s="836"/>
      <c r="D46" s="836"/>
      <c r="E46" s="836"/>
      <c r="F46" s="836"/>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59" t="s">
        <v>4660</v>
      </c>
      <c r="B87" s="1060"/>
      <c r="C87" s="1060"/>
      <c r="D87" s="1060"/>
      <c r="E87" s="1061"/>
    </row>
    <row r="88" spans="1:6" ht="60" x14ac:dyDescent="0.25">
      <c r="A88" s="512" t="s">
        <v>4661</v>
      </c>
      <c r="B88" s="767" t="s">
        <v>4662</v>
      </c>
      <c r="C88" s="769"/>
      <c r="D88" s="69" t="s">
        <v>4663</v>
      </c>
      <c r="E88" s="512" t="s">
        <v>4656</v>
      </c>
    </row>
    <row r="89" spans="1:6" x14ac:dyDescent="0.25">
      <c r="A89" s="512" t="s">
        <v>4664</v>
      </c>
      <c r="B89" s="513" t="s">
        <v>4665</v>
      </c>
      <c r="C89" s="514"/>
      <c r="D89" s="512" t="s">
        <v>4666</v>
      </c>
      <c r="E89" s="512" t="s">
        <v>4667</v>
      </c>
    </row>
    <row r="90" spans="1:6" x14ac:dyDescent="0.25">
      <c r="A90" s="20"/>
      <c r="B90" s="770"/>
      <c r="C90" s="771"/>
      <c r="D90" s="20"/>
      <c r="E90" s="20"/>
    </row>
    <row r="91" spans="1:6" x14ac:dyDescent="0.25">
      <c r="A91" s="20"/>
      <c r="B91" s="770"/>
      <c r="C91" s="771"/>
      <c r="D91" s="20"/>
      <c r="E91" s="20"/>
    </row>
    <row r="92" spans="1:6" x14ac:dyDescent="0.25">
      <c r="A92" s="20"/>
      <c r="B92" s="770"/>
      <c r="C92" s="771"/>
      <c r="D92" s="20"/>
      <c r="E92" s="20"/>
    </row>
    <row r="93" spans="1:6" x14ac:dyDescent="0.25">
      <c r="A93" s="20"/>
      <c r="B93" s="770"/>
      <c r="C93" s="771"/>
      <c r="D93" s="20"/>
      <c r="E93" s="20"/>
    </row>
    <row r="94" spans="1:6" x14ac:dyDescent="0.25">
      <c r="A94" s="20"/>
      <c r="B94" s="770"/>
      <c r="C94" s="771"/>
      <c r="D94" s="20"/>
      <c r="E94" s="20"/>
    </row>
    <row r="95" spans="1:6" x14ac:dyDescent="0.25">
      <c r="A95" s="20"/>
      <c r="B95" s="770"/>
      <c r="C95" s="771"/>
      <c r="D95" s="20"/>
      <c r="E95" s="20"/>
    </row>
    <row r="96" spans="1:6" x14ac:dyDescent="0.25">
      <c r="A96" s="20"/>
      <c r="B96" s="770"/>
      <c r="C96" s="771"/>
      <c r="D96" s="20"/>
      <c r="E96" s="20"/>
    </row>
    <row r="97" spans="1:5" x14ac:dyDescent="0.25">
      <c r="A97" s="20"/>
      <c r="B97" s="770"/>
      <c r="C97" s="771"/>
      <c r="D97" s="20"/>
      <c r="E97" s="20"/>
    </row>
    <row r="98" spans="1:5" x14ac:dyDescent="0.25">
      <c r="A98" s="20"/>
      <c r="B98" s="770"/>
      <c r="C98" s="771"/>
      <c r="D98" s="20"/>
      <c r="E98" s="20"/>
    </row>
    <row r="99" spans="1:5" x14ac:dyDescent="0.25">
      <c r="A99" s="20"/>
      <c r="B99" s="770"/>
      <c r="C99" s="771"/>
      <c r="D99" s="20"/>
      <c r="E99" s="20"/>
    </row>
    <row r="100" spans="1:5" x14ac:dyDescent="0.25">
      <c r="A100" s="20"/>
      <c r="B100" s="770"/>
      <c r="C100" s="771"/>
      <c r="D100" s="20"/>
      <c r="E100" s="20"/>
    </row>
    <row r="101" spans="1:5" x14ac:dyDescent="0.25">
      <c r="A101" s="20"/>
      <c r="B101" s="770"/>
      <c r="C101" s="771"/>
      <c r="D101" s="20"/>
      <c r="E101" s="20"/>
    </row>
    <row r="102" spans="1:5" x14ac:dyDescent="0.25">
      <c r="A102" s="20"/>
      <c r="B102" s="770"/>
      <c r="C102" s="771"/>
      <c r="D102" s="20"/>
      <c r="E102" s="20"/>
    </row>
    <row r="103" spans="1:5" x14ac:dyDescent="0.25">
      <c r="A103" s="20"/>
      <c r="B103" s="770"/>
      <c r="C103" s="771"/>
      <c r="D103" s="20"/>
      <c r="E103" s="20"/>
    </row>
    <row r="104" spans="1:5" x14ac:dyDescent="0.25">
      <c r="A104" s="20"/>
      <c r="B104" s="770"/>
      <c r="C104" s="771"/>
      <c r="D104" s="20"/>
      <c r="E104" s="20"/>
    </row>
    <row r="105" spans="1:5" x14ac:dyDescent="0.25">
      <c r="A105" s="20"/>
      <c r="B105" s="770"/>
      <c r="C105" s="771"/>
      <c r="D105" s="20"/>
      <c r="E105" s="20"/>
    </row>
    <row r="106" spans="1:5" x14ac:dyDescent="0.25">
      <c r="A106" s="20"/>
      <c r="B106" s="770"/>
      <c r="C106" s="771"/>
      <c r="D106" s="20"/>
      <c r="E106" s="20"/>
    </row>
    <row r="107" spans="1:5" x14ac:dyDescent="0.25">
      <c r="A107" s="20"/>
      <c r="B107" s="770"/>
      <c r="C107" s="771"/>
      <c r="D107" s="20"/>
      <c r="E107" s="20"/>
    </row>
    <row r="108" spans="1:5" x14ac:dyDescent="0.25">
      <c r="A108" s="20"/>
      <c r="B108" s="770"/>
      <c r="C108" s="771"/>
      <c r="D108" s="20"/>
      <c r="E108" s="20"/>
    </row>
    <row r="109" spans="1:5" x14ac:dyDescent="0.25">
      <c r="A109" s="20"/>
      <c r="B109" s="770"/>
      <c r="C109" s="771"/>
      <c r="D109" s="20"/>
      <c r="E109" s="20"/>
    </row>
    <row r="110" spans="1:5" x14ac:dyDescent="0.25">
      <c r="A110" s="20"/>
      <c r="B110" s="770"/>
      <c r="C110" s="771"/>
      <c r="D110" s="20"/>
      <c r="E110" s="20"/>
    </row>
    <row r="111" spans="1:5" x14ac:dyDescent="0.25">
      <c r="A111" s="20"/>
      <c r="B111" s="770"/>
      <c r="C111" s="771"/>
      <c r="D111" s="20"/>
      <c r="E111" s="20"/>
    </row>
    <row r="112" spans="1:5" x14ac:dyDescent="0.25">
      <c r="A112" s="20"/>
      <c r="B112" s="770"/>
      <c r="C112" s="771"/>
      <c r="D112" s="20"/>
      <c r="E112" s="20"/>
    </row>
    <row r="113" spans="1:5" x14ac:dyDescent="0.25">
      <c r="A113" s="20"/>
      <c r="B113" s="770"/>
      <c r="C113" s="771"/>
      <c r="D113" s="20"/>
      <c r="E113" s="20"/>
    </row>
    <row r="114" spans="1:5" x14ac:dyDescent="0.25">
      <c r="A114" s="20"/>
      <c r="B114" s="770"/>
      <c r="C114" s="771"/>
      <c r="D114" s="20"/>
      <c r="E114" s="20"/>
    </row>
    <row r="115" spans="1:5" x14ac:dyDescent="0.25">
      <c r="A115" s="20"/>
      <c r="B115" s="770"/>
      <c r="C115" s="771"/>
      <c r="D115" s="20"/>
      <c r="E115" s="20"/>
    </row>
    <row r="116" spans="1:5" x14ac:dyDescent="0.25">
      <c r="A116" s="20"/>
      <c r="B116" s="770"/>
      <c r="C116" s="771"/>
      <c r="D116" s="20"/>
      <c r="E116" s="20"/>
    </row>
    <row r="117" spans="1:5" x14ac:dyDescent="0.25">
      <c r="A117" s="20"/>
      <c r="B117" s="770"/>
      <c r="C117" s="771"/>
      <c r="D117" s="20"/>
      <c r="E117" s="20"/>
    </row>
    <row r="118" spans="1:5" x14ac:dyDescent="0.25">
      <c r="A118" s="20"/>
      <c r="B118" s="770"/>
      <c r="C118" s="771"/>
      <c r="D118" s="20"/>
      <c r="E118" s="20"/>
    </row>
    <row r="119" spans="1:5" x14ac:dyDescent="0.25">
      <c r="A119" s="20"/>
      <c r="B119" s="770"/>
      <c r="C119" s="771"/>
      <c r="D119" s="20"/>
      <c r="E119" s="20"/>
    </row>
    <row r="120" spans="1:5" x14ac:dyDescent="0.25">
      <c r="A120" s="20"/>
      <c r="B120" s="770"/>
      <c r="C120" s="771"/>
      <c r="D120" s="20"/>
      <c r="E120" s="20"/>
    </row>
    <row r="122" spans="1:5" x14ac:dyDescent="0.25">
      <c r="A122" s="656" t="s">
        <v>4668</v>
      </c>
      <c r="B122" s="656"/>
      <c r="C122" s="656"/>
    </row>
    <row r="123" spans="1:5" x14ac:dyDescent="0.25">
      <c r="A123" s="678" t="s">
        <v>4669</v>
      </c>
      <c r="B123" s="679"/>
      <c r="C123" s="680"/>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52" t="s">
        <v>4670</v>
      </c>
      <c r="B4" s="653"/>
      <c r="C4" s="653"/>
      <c r="D4" s="654"/>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71" t="s">
        <v>4678</v>
      </c>
      <c r="B1" s="671"/>
      <c r="C1" s="671"/>
      <c r="D1" s="671"/>
      <c r="E1" s="671"/>
      <c r="F1" s="671"/>
    </row>
    <row r="3" spans="1:10" ht="15" customHeight="1" x14ac:dyDescent="0.25">
      <c r="A3" s="1020" t="s">
        <v>4679</v>
      </c>
      <c r="B3" s="1021"/>
      <c r="C3" s="1021"/>
      <c r="D3" s="1021"/>
      <c r="E3" s="1021"/>
      <c r="F3" s="1022"/>
    </row>
    <row r="5" spans="1:10" x14ac:dyDescent="0.25">
      <c r="A5" s="767" t="s">
        <v>4680</v>
      </c>
      <c r="B5" s="768"/>
      <c r="C5" s="769"/>
      <c r="D5" s="512" t="s">
        <v>4673</v>
      </c>
      <c r="E5" s="770"/>
      <c r="F5" s="771"/>
    </row>
    <row r="6" spans="1:10" ht="120" customHeight="1" x14ac:dyDescent="0.25">
      <c r="A6" s="825" t="s">
        <v>4681</v>
      </c>
      <c r="B6" s="825"/>
      <c r="C6" s="825"/>
      <c r="D6" s="512" t="s">
        <v>3608</v>
      </c>
      <c r="E6" s="770">
        <f>H6/J6</f>
        <v>1</v>
      </c>
      <c r="F6" s="771"/>
      <c r="G6" s="69" t="s">
        <v>4682</v>
      </c>
      <c r="H6" s="317">
        <f>1</f>
        <v>1</v>
      </c>
      <c r="I6" s="69" t="s">
        <v>4683</v>
      </c>
      <c r="J6" s="317">
        <f>1</f>
        <v>1</v>
      </c>
    </row>
    <row r="7" spans="1:10" ht="150" customHeight="1" x14ac:dyDescent="0.25">
      <c r="A7" s="818" t="s">
        <v>4684</v>
      </c>
      <c r="B7" s="819"/>
      <c r="C7" s="820"/>
      <c r="D7" s="69" t="s">
        <v>3609</v>
      </c>
      <c r="E7" s="1015">
        <f>H7/J7</f>
        <v>0</v>
      </c>
      <c r="F7" s="1017"/>
      <c r="G7" s="69" t="s">
        <v>4685</v>
      </c>
      <c r="H7" s="317">
        <f>0</f>
        <v>0</v>
      </c>
      <c r="I7" s="69" t="s">
        <v>4686</v>
      </c>
      <c r="J7" s="317">
        <f>1</f>
        <v>1</v>
      </c>
    </row>
    <row r="8" spans="1:10" ht="15" customHeight="1" x14ac:dyDescent="0.25">
      <c r="A8" s="818" t="s">
        <v>4687</v>
      </c>
      <c r="B8" s="819"/>
      <c r="C8" s="820"/>
      <c r="D8" s="512" t="s">
        <v>4676</v>
      </c>
      <c r="E8" s="770">
        <f>E5*E6*E7</f>
        <v>0</v>
      </c>
      <c r="F8" s="771"/>
    </row>
    <row r="10" spans="1:10" ht="15" customHeight="1" x14ac:dyDescent="0.25">
      <c r="A10" s="873" t="s">
        <v>4688</v>
      </c>
      <c r="B10" s="873"/>
      <c r="C10" s="873"/>
      <c r="D10" s="873"/>
      <c r="E10" s="873"/>
      <c r="F10" s="873"/>
    </row>
    <row r="12" spans="1:10" x14ac:dyDescent="0.25">
      <c r="A12" s="512" t="s">
        <v>4653</v>
      </c>
      <c r="B12" s="764" t="s">
        <v>4662</v>
      </c>
      <c r="C12" s="764"/>
      <c r="D12" s="764"/>
      <c r="E12" s="764" t="s">
        <v>4689</v>
      </c>
      <c r="F12" s="764"/>
      <c r="G12" s="512" t="s">
        <v>4690</v>
      </c>
      <c r="H12" s="512" t="s">
        <v>4691</v>
      </c>
      <c r="I12" s="512" t="s">
        <v>4692</v>
      </c>
    </row>
    <row r="13" spans="1:10" x14ac:dyDescent="0.25">
      <c r="A13" s="512" t="s">
        <v>4693</v>
      </c>
      <c r="B13" s="764" t="s">
        <v>4694</v>
      </c>
      <c r="C13" s="764"/>
      <c r="D13" s="764"/>
      <c r="E13" s="764" t="s">
        <v>4695</v>
      </c>
      <c r="F13" s="764"/>
      <c r="G13" s="512" t="s">
        <v>2689</v>
      </c>
      <c r="H13" s="512" t="s">
        <v>4696</v>
      </c>
      <c r="I13" s="512" t="s">
        <v>2690</v>
      </c>
    </row>
    <row r="14" spans="1:10" x14ac:dyDescent="0.25">
      <c r="A14" s="20"/>
      <c r="B14" s="770"/>
      <c r="C14" s="837"/>
      <c r="D14" s="771"/>
      <c r="E14" s="20"/>
      <c r="F14" s="20"/>
      <c r="G14" s="20"/>
      <c r="H14" s="20"/>
      <c r="I14" s="20"/>
    </row>
    <row r="15" spans="1:10" x14ac:dyDescent="0.25">
      <c r="A15" s="20"/>
      <c r="B15" s="770"/>
      <c r="C15" s="837"/>
      <c r="D15" s="771"/>
      <c r="E15" s="20"/>
      <c r="F15" s="20"/>
      <c r="G15" s="20"/>
      <c r="H15" s="20"/>
      <c r="I15" s="20"/>
    </row>
    <row r="16" spans="1:10" x14ac:dyDescent="0.25">
      <c r="A16" s="20"/>
      <c r="B16" s="770"/>
      <c r="C16" s="837"/>
      <c r="D16" s="771"/>
      <c r="E16" s="20"/>
      <c r="F16" s="20"/>
      <c r="G16" s="20"/>
      <c r="H16" s="20"/>
      <c r="I16" s="20"/>
    </row>
    <row r="17" spans="1:9" x14ac:dyDescent="0.25">
      <c r="A17" s="20"/>
      <c r="B17" s="770"/>
      <c r="C17" s="837"/>
      <c r="D17" s="771"/>
      <c r="E17" s="20"/>
      <c r="F17" s="20"/>
      <c r="G17" s="20"/>
      <c r="H17" s="20"/>
      <c r="I17" s="20"/>
    </row>
    <row r="18" spans="1:9" x14ac:dyDescent="0.25">
      <c r="A18" s="20"/>
      <c r="B18" s="770"/>
      <c r="C18" s="837"/>
      <c r="D18" s="771"/>
      <c r="E18" s="20"/>
      <c r="F18" s="20"/>
      <c r="G18" s="20"/>
      <c r="H18" s="20"/>
      <c r="I18" s="20"/>
    </row>
    <row r="19" spans="1:9" x14ac:dyDescent="0.25">
      <c r="A19" s="20"/>
      <c r="B19" s="770"/>
      <c r="C19" s="837"/>
      <c r="D19" s="771"/>
      <c r="E19" s="20"/>
      <c r="F19" s="20"/>
      <c r="G19" s="20"/>
      <c r="H19" s="20"/>
      <c r="I19" s="20"/>
    </row>
    <row r="20" spans="1:9" x14ac:dyDescent="0.25">
      <c r="A20" s="20"/>
      <c r="B20" s="770"/>
      <c r="C20" s="837"/>
      <c r="D20" s="771"/>
      <c r="E20" s="20"/>
      <c r="F20" s="20"/>
      <c r="G20" s="20"/>
      <c r="H20" s="20"/>
      <c r="I20" s="20"/>
    </row>
    <row r="21" spans="1:9" x14ac:dyDescent="0.25">
      <c r="A21" s="20"/>
      <c r="B21" s="770"/>
      <c r="C21" s="837"/>
      <c r="D21" s="771"/>
      <c r="E21" s="20"/>
      <c r="F21" s="20"/>
      <c r="G21" s="20"/>
      <c r="H21" s="20"/>
      <c r="I21" s="20"/>
    </row>
    <row r="22" spans="1:9" x14ac:dyDescent="0.25">
      <c r="A22" s="20"/>
      <c r="B22" s="770"/>
      <c r="C22" s="837"/>
      <c r="D22" s="771"/>
      <c r="E22" s="20"/>
      <c r="F22" s="20"/>
      <c r="G22" s="20"/>
      <c r="H22" s="20"/>
      <c r="I22" s="20"/>
    </row>
    <row r="23" spans="1:9" x14ac:dyDescent="0.25">
      <c r="A23" s="20"/>
      <c r="B23" s="770"/>
      <c r="C23" s="837"/>
      <c r="D23" s="771"/>
      <c r="E23" s="20"/>
      <c r="F23" s="20"/>
      <c r="G23" s="20"/>
      <c r="H23" s="20"/>
      <c r="I23" s="20"/>
    </row>
    <row r="24" spans="1:9" x14ac:dyDescent="0.25">
      <c r="A24" s="20"/>
      <c r="B24" s="770"/>
      <c r="C24" s="837"/>
      <c r="D24" s="771"/>
      <c r="E24" s="20"/>
      <c r="F24" s="20"/>
      <c r="G24" s="20"/>
      <c r="H24" s="20"/>
      <c r="I24" s="20"/>
    </row>
    <row r="25" spans="1:9" x14ac:dyDescent="0.25">
      <c r="A25" s="20"/>
      <c r="B25" s="770"/>
      <c r="C25" s="837"/>
      <c r="D25" s="771"/>
      <c r="E25" s="20"/>
      <c r="F25" s="20"/>
      <c r="G25" s="20"/>
      <c r="H25" s="20"/>
      <c r="I25" s="20"/>
    </row>
    <row r="26" spans="1:9" x14ac:dyDescent="0.25">
      <c r="A26" s="20"/>
      <c r="B26" s="770"/>
      <c r="C26" s="837"/>
      <c r="D26" s="771"/>
      <c r="E26" s="20"/>
      <c r="F26" s="20"/>
      <c r="G26" s="20"/>
      <c r="H26" s="20"/>
      <c r="I26" s="20"/>
    </row>
    <row r="27" spans="1:9" x14ac:dyDescent="0.25">
      <c r="A27" s="20"/>
      <c r="B27" s="770"/>
      <c r="C27" s="837"/>
      <c r="D27" s="771"/>
      <c r="E27" s="20"/>
      <c r="F27" s="20"/>
      <c r="G27" s="20"/>
      <c r="H27" s="20"/>
      <c r="I27" s="20"/>
    </row>
    <row r="28" spans="1:9" x14ac:dyDescent="0.25">
      <c r="A28" s="20"/>
      <c r="B28" s="770"/>
      <c r="C28" s="837"/>
      <c r="D28" s="771"/>
      <c r="E28" s="20"/>
      <c r="F28" s="20"/>
      <c r="G28" s="20"/>
      <c r="H28" s="20"/>
      <c r="I28" s="20"/>
    </row>
    <row r="29" spans="1:9" x14ac:dyDescent="0.25">
      <c r="A29" s="20"/>
      <c r="B29" s="770"/>
      <c r="C29" s="837"/>
      <c r="D29" s="771"/>
      <c r="E29" s="20"/>
      <c r="F29" s="20"/>
      <c r="G29" s="20"/>
      <c r="H29" s="20"/>
      <c r="I29" s="20"/>
    </row>
    <row r="30" spans="1:9" x14ac:dyDescent="0.25">
      <c r="A30" s="20"/>
      <c r="B30" s="770"/>
      <c r="C30" s="837"/>
      <c r="D30" s="771"/>
      <c r="E30" s="20"/>
      <c r="F30" s="20"/>
      <c r="G30" s="20"/>
      <c r="H30" s="20"/>
      <c r="I30" s="20"/>
    </row>
    <row r="31" spans="1:9" x14ac:dyDescent="0.25">
      <c r="A31" s="20"/>
      <c r="B31" s="770"/>
      <c r="C31" s="837"/>
      <c r="D31" s="771"/>
      <c r="E31" s="20"/>
      <c r="F31" s="20"/>
      <c r="G31" s="20"/>
      <c r="H31" s="20"/>
      <c r="I31" s="20"/>
    </row>
    <row r="32" spans="1:9" x14ac:dyDescent="0.25">
      <c r="A32" s="20"/>
      <c r="B32" s="770"/>
      <c r="C32" s="837"/>
      <c r="D32" s="771"/>
      <c r="E32" s="20"/>
      <c r="F32" s="20"/>
      <c r="G32" s="20"/>
      <c r="H32" s="20"/>
      <c r="I32" s="20"/>
    </row>
    <row r="33" spans="1:9" x14ac:dyDescent="0.25">
      <c r="A33" s="20"/>
      <c r="B33" s="770"/>
      <c r="C33" s="837"/>
      <c r="D33" s="771"/>
      <c r="E33" s="20"/>
      <c r="F33" s="20"/>
      <c r="G33" s="20"/>
      <c r="H33" s="20"/>
      <c r="I33" s="20"/>
    </row>
    <row r="34" spans="1:9" x14ac:dyDescent="0.25">
      <c r="A34" s="20"/>
      <c r="B34" s="770"/>
      <c r="C34" s="837"/>
      <c r="D34" s="771"/>
      <c r="E34" s="20"/>
      <c r="F34" s="20"/>
      <c r="G34" s="20"/>
      <c r="H34" s="20"/>
      <c r="I34" s="20"/>
    </row>
    <row r="35" spans="1:9" x14ac:dyDescent="0.25">
      <c r="A35" s="20"/>
      <c r="B35" s="770"/>
      <c r="C35" s="837"/>
      <c r="D35" s="771"/>
      <c r="E35" s="20"/>
      <c r="F35" s="20"/>
      <c r="G35" s="20"/>
      <c r="H35" s="20"/>
      <c r="I35" s="20"/>
    </row>
    <row r="36" spans="1:9" x14ac:dyDescent="0.25">
      <c r="A36" s="20"/>
      <c r="B36" s="770"/>
      <c r="C36" s="837"/>
      <c r="D36" s="771"/>
      <c r="E36" s="20"/>
      <c r="F36" s="20"/>
      <c r="G36" s="20"/>
      <c r="H36" s="20"/>
      <c r="I36" s="20"/>
    </row>
    <row r="37" spans="1:9" x14ac:dyDescent="0.25">
      <c r="A37" s="20"/>
      <c r="B37" s="770"/>
      <c r="C37" s="837"/>
      <c r="D37" s="771"/>
      <c r="E37" s="20"/>
      <c r="F37" s="20"/>
      <c r="G37" s="20"/>
      <c r="H37" s="20"/>
      <c r="I37" s="20"/>
    </row>
    <row r="38" spans="1:9" x14ac:dyDescent="0.25">
      <c r="A38" s="20"/>
      <c r="B38" s="770"/>
      <c r="C38" s="837"/>
      <c r="D38" s="771"/>
      <c r="E38" s="20"/>
      <c r="F38" s="20"/>
      <c r="G38" s="20"/>
      <c r="H38" s="20"/>
      <c r="I38" s="20"/>
    </row>
    <row r="39" spans="1:9" x14ac:dyDescent="0.25">
      <c r="A39" s="20"/>
      <c r="B39" s="770"/>
      <c r="C39" s="837"/>
      <c r="D39" s="771"/>
      <c r="E39" s="20"/>
      <c r="F39" s="20"/>
      <c r="G39" s="20"/>
      <c r="H39" s="20"/>
      <c r="I39" s="20"/>
    </row>
    <row r="40" spans="1:9" x14ac:dyDescent="0.25">
      <c r="A40" s="20"/>
      <c r="B40" s="770"/>
      <c r="C40" s="837"/>
      <c r="D40" s="771"/>
      <c r="E40" s="20"/>
      <c r="F40" s="20"/>
      <c r="G40" s="20"/>
      <c r="H40" s="20"/>
      <c r="I40" s="20"/>
    </row>
    <row r="41" spans="1:9" x14ac:dyDescent="0.25">
      <c r="A41" s="20"/>
      <c r="B41" s="770"/>
      <c r="C41" s="837"/>
      <c r="D41" s="771"/>
      <c r="E41" s="20"/>
      <c r="F41" s="20"/>
      <c r="G41" s="20"/>
      <c r="H41" s="20"/>
      <c r="I41" s="20"/>
    </row>
    <row r="42" spans="1:9" x14ac:dyDescent="0.25">
      <c r="A42" s="20"/>
      <c r="B42" s="770"/>
      <c r="C42" s="837"/>
      <c r="D42" s="771"/>
      <c r="E42" s="20"/>
      <c r="F42" s="20"/>
      <c r="G42" s="20"/>
      <c r="H42" s="20"/>
      <c r="I42" s="20"/>
    </row>
    <row r="43" spans="1:9" x14ac:dyDescent="0.25">
      <c r="A43" s="20"/>
      <c r="B43" s="770"/>
      <c r="C43" s="837"/>
      <c r="D43" s="771"/>
      <c r="E43" s="20"/>
      <c r="F43" s="20"/>
      <c r="G43" s="20"/>
      <c r="H43" s="20"/>
      <c r="I43" s="20"/>
    </row>
    <row r="44" spans="1:9" x14ac:dyDescent="0.25">
      <c r="A44" s="20"/>
      <c r="B44" s="770"/>
      <c r="C44" s="837"/>
      <c r="D44" s="771"/>
      <c r="E44" s="20"/>
      <c r="F44" s="20"/>
      <c r="G44" s="20"/>
      <c r="H44" s="20"/>
      <c r="I44" s="20"/>
    </row>
    <row r="46" spans="1:9" x14ac:dyDescent="0.25">
      <c r="A46" s="650" t="s">
        <v>4677</v>
      </c>
      <c r="B46" s="650"/>
      <c r="C46" s="650"/>
      <c r="D46" s="650"/>
    </row>
    <row r="47" spans="1:9" x14ac:dyDescent="0.25">
      <c r="A47" s="678" t="s">
        <v>4669</v>
      </c>
      <c r="B47" s="679"/>
      <c r="C47" s="679"/>
      <c r="D47" s="680"/>
    </row>
    <row r="48" spans="1:9" ht="15" customHeight="1" x14ac:dyDescent="0.25">
      <c r="A48" s="670" t="s">
        <v>4697</v>
      </c>
      <c r="B48" s="670"/>
      <c r="C48" s="670"/>
      <c r="D48" s="670"/>
    </row>
    <row r="50" spans="1:7" ht="15" customHeight="1" x14ac:dyDescent="0.25">
      <c r="A50" s="1062" t="s">
        <v>4698</v>
      </c>
      <c r="B50" s="1062"/>
      <c r="C50" s="1062"/>
      <c r="D50" s="1062"/>
      <c r="E50" s="550"/>
      <c r="F50" s="550"/>
      <c r="G50" s="550"/>
    </row>
    <row r="52" spans="1:7" x14ac:dyDescent="0.25">
      <c r="A52" s="765" t="s">
        <v>4699</v>
      </c>
      <c r="B52" s="512" t="s">
        <v>4700</v>
      </c>
      <c r="C52" s="512" t="s">
        <v>4637</v>
      </c>
      <c r="D52" s="512" t="s">
        <v>4701</v>
      </c>
    </row>
    <row r="53" spans="1:7" x14ac:dyDescent="0.25">
      <c r="A53" s="821"/>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65" t="s">
        <v>4708</v>
      </c>
      <c r="B68" s="512" t="s">
        <v>4700</v>
      </c>
      <c r="C68" s="512" t="s">
        <v>4637</v>
      </c>
      <c r="D68" s="512" t="s">
        <v>4701</v>
      </c>
    </row>
    <row r="69" spans="1:6" x14ac:dyDescent="0.25">
      <c r="A69" s="821"/>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50" t="s">
        <v>4709</v>
      </c>
      <c r="B84" s="650"/>
    </row>
    <row r="85" spans="1:6" ht="15" customHeight="1" x14ac:dyDescent="0.25">
      <c r="A85" s="670" t="s">
        <v>4710</v>
      </c>
      <c r="B85" s="670"/>
    </row>
    <row r="87" spans="1:6" ht="15" customHeight="1" x14ac:dyDescent="0.25">
      <c r="A87" s="1020" t="s">
        <v>4711</v>
      </c>
      <c r="B87" s="1021"/>
      <c r="C87" s="1021"/>
      <c r="D87" s="1022"/>
    </row>
    <row r="89" spans="1:6" x14ac:dyDescent="0.25">
      <c r="A89" s="765" t="s">
        <v>4699</v>
      </c>
      <c r="B89" s="512" t="s">
        <v>4700</v>
      </c>
      <c r="C89" s="512" t="s">
        <v>4637</v>
      </c>
    </row>
    <row r="90" spans="1:6" x14ac:dyDescent="0.25">
      <c r="A90" s="821"/>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65" t="s">
        <v>4708</v>
      </c>
      <c r="B105" s="512" t="s">
        <v>4700</v>
      </c>
      <c r="C105" s="512" t="s">
        <v>4637</v>
      </c>
    </row>
    <row r="106" spans="1:5" x14ac:dyDescent="0.25">
      <c r="A106" s="821"/>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50" t="s">
        <v>4719</v>
      </c>
      <c r="B121" s="650"/>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71" t="s">
        <v>4720</v>
      </c>
      <c r="B1" s="671"/>
      <c r="C1" s="671"/>
      <c r="D1" s="671"/>
      <c r="E1" s="671"/>
      <c r="F1" s="671"/>
      <c r="G1" s="671"/>
      <c r="H1" s="671"/>
    </row>
    <row r="3" spans="1:15" ht="15" customHeight="1" x14ac:dyDescent="0.25">
      <c r="A3" s="1077" t="s">
        <v>4721</v>
      </c>
      <c r="B3" s="1078"/>
      <c r="C3" s="1078"/>
      <c r="D3" s="1078"/>
      <c r="E3" s="1079"/>
    </row>
    <row r="5" spans="1:15" ht="39.75" customHeight="1" x14ac:dyDescent="0.25">
      <c r="A5" s="670" t="s">
        <v>4722</v>
      </c>
      <c r="B5" s="670"/>
      <c r="C5" s="670"/>
      <c r="D5" s="670"/>
      <c r="E5" s="670"/>
      <c r="F5" s="670"/>
      <c r="G5" s="670"/>
      <c r="H5" s="670"/>
      <c r="I5" s="670"/>
    </row>
    <row r="7" spans="1:15" ht="15" customHeight="1" x14ac:dyDescent="0.25">
      <c r="A7" s="652" t="s">
        <v>4723</v>
      </c>
      <c r="B7" s="653"/>
      <c r="C7" s="653"/>
      <c r="D7" s="653"/>
      <c r="E7" s="653"/>
      <c r="F7" s="653"/>
      <c r="G7" s="653"/>
      <c r="H7" s="653"/>
      <c r="I7" s="653"/>
      <c r="J7" s="654"/>
    </row>
    <row r="9" spans="1:15" x14ac:dyDescent="0.25">
      <c r="A9" s="764" t="s">
        <v>4724</v>
      </c>
      <c r="B9" s="764"/>
      <c r="C9" s="555"/>
    </row>
    <row r="11" spans="1:15" x14ac:dyDescent="0.25">
      <c r="A11" s="764" t="s">
        <v>4725</v>
      </c>
      <c r="B11" s="764"/>
      <c r="C11" s="764"/>
      <c r="D11" s="764"/>
      <c r="E11" s="1015"/>
      <c r="F11" s="1016"/>
      <c r="G11" s="1016"/>
      <c r="H11" s="1016"/>
      <c r="I11" s="1016"/>
      <c r="J11" s="1016"/>
      <c r="K11" s="1017"/>
    </row>
    <row r="12" spans="1:15" x14ac:dyDescent="0.25">
      <c r="A12" s="876" t="s">
        <v>4726</v>
      </c>
      <c r="B12" s="877"/>
      <c r="C12" s="877"/>
      <c r="D12" s="878"/>
      <c r="E12" s="864"/>
      <c r="F12" s="865"/>
      <c r="G12" s="865"/>
      <c r="H12" s="865"/>
      <c r="I12" s="865"/>
      <c r="J12" s="865"/>
      <c r="K12" s="866"/>
    </row>
    <row r="13" spans="1:15" x14ac:dyDescent="0.25">
      <c r="A13" s="767" t="s">
        <v>4727</v>
      </c>
      <c r="B13" s="768"/>
      <c r="C13" s="768"/>
      <c r="D13" s="768"/>
      <c r="E13" s="769"/>
      <c r="F13" s="874"/>
      <c r="G13" s="874"/>
      <c r="H13" s="874"/>
      <c r="I13" s="874"/>
      <c r="J13" s="874"/>
      <c r="K13" s="874"/>
      <c r="L13" s="562"/>
      <c r="M13" s="562"/>
      <c r="N13" s="562"/>
      <c r="O13" s="562"/>
    </row>
    <row r="15" spans="1:15" x14ac:dyDescent="0.25">
      <c r="A15" s="764" t="s">
        <v>4728</v>
      </c>
      <c r="B15" s="764"/>
      <c r="C15" s="764"/>
      <c r="D15" s="764"/>
      <c r="E15" s="764"/>
      <c r="F15" s="770"/>
      <c r="G15" s="837"/>
      <c r="H15" s="837"/>
      <c r="I15" s="837"/>
      <c r="J15" s="837"/>
      <c r="K15" s="771"/>
    </row>
    <row r="17" spans="1:16" x14ac:dyDescent="0.25">
      <c r="A17" s="764" t="s">
        <v>4729</v>
      </c>
      <c r="B17" s="764"/>
      <c r="C17" s="764"/>
      <c r="D17" s="770"/>
      <c r="E17" s="837"/>
      <c r="F17" s="837"/>
      <c r="G17" s="837"/>
      <c r="H17" s="771"/>
      <c r="I17" s="767" t="s">
        <v>4730</v>
      </c>
      <c r="J17" s="768"/>
      <c r="K17" s="769"/>
      <c r="L17" s="838"/>
      <c r="M17" s="838"/>
      <c r="N17" s="838"/>
      <c r="O17" s="838"/>
      <c r="P17" s="838"/>
    </row>
    <row r="19" spans="1:16" x14ac:dyDescent="0.25">
      <c r="A19" s="826" t="s">
        <v>4731</v>
      </c>
      <c r="B19" s="826"/>
      <c r="C19" s="826"/>
      <c r="D19" s="826"/>
      <c r="E19" s="826"/>
      <c r="F19" s="826"/>
      <c r="G19" s="826"/>
      <c r="H19" s="826"/>
      <c r="I19" s="826"/>
      <c r="J19" s="826"/>
      <c r="K19" s="826"/>
      <c r="L19" s="826"/>
      <c r="M19" s="826"/>
    </row>
    <row r="20" spans="1:16" ht="15" customHeight="1" x14ac:dyDescent="0.25">
      <c r="A20" s="825" t="s">
        <v>4732</v>
      </c>
      <c r="B20" s="825"/>
      <c r="C20" s="825"/>
      <c r="D20" s="825"/>
      <c r="E20" s="825"/>
      <c r="F20" s="825"/>
      <c r="G20" s="549" t="s">
        <v>4733</v>
      </c>
      <c r="H20" s="1066"/>
      <c r="I20" s="1066"/>
      <c r="J20" s="1066"/>
      <c r="K20" s="1066"/>
      <c r="L20" s="1066"/>
      <c r="M20" s="1066"/>
    </row>
    <row r="21" spans="1:16" ht="15" customHeight="1" x14ac:dyDescent="0.25">
      <c r="A21" s="825" t="s">
        <v>4734</v>
      </c>
      <c r="B21" s="825"/>
      <c r="C21" s="825"/>
      <c r="D21" s="825"/>
      <c r="E21" s="825"/>
      <c r="F21" s="825"/>
      <c r="G21" s="549" t="s">
        <v>4735</v>
      </c>
      <c r="H21" s="1067"/>
      <c r="I21" s="1068"/>
      <c r="J21" s="1068"/>
      <c r="K21" s="1068"/>
      <c r="L21" s="1068"/>
      <c r="M21" s="1069"/>
    </row>
    <row r="22" spans="1:16" ht="15" customHeight="1" x14ac:dyDescent="0.25">
      <c r="A22" s="825" t="s">
        <v>4736</v>
      </c>
      <c r="B22" s="825"/>
      <c r="C22" s="825"/>
      <c r="D22" s="825"/>
      <c r="E22" s="825"/>
      <c r="F22" s="825"/>
      <c r="G22" s="549" t="s">
        <v>4737</v>
      </c>
      <c r="H22" s="1067"/>
      <c r="I22" s="1068"/>
      <c r="J22" s="1068"/>
      <c r="K22" s="1068"/>
      <c r="L22" s="1068"/>
      <c r="M22" s="1069"/>
    </row>
    <row r="23" spans="1:16" x14ac:dyDescent="0.25">
      <c r="A23" s="855" t="s">
        <v>4738</v>
      </c>
      <c r="B23" s="856"/>
      <c r="C23" s="856"/>
      <c r="D23" s="856"/>
      <c r="E23" s="856"/>
      <c r="F23" s="857"/>
      <c r="G23" s="549" t="s">
        <v>4739</v>
      </c>
      <c r="H23" s="1067">
        <f>SUM(H20:M22)</f>
        <v>0</v>
      </c>
      <c r="I23" s="1068"/>
      <c r="J23" s="1068"/>
      <c r="K23" s="1068"/>
      <c r="L23" s="1068"/>
      <c r="M23" s="1069"/>
    </row>
    <row r="25" spans="1:16" x14ac:dyDescent="0.25">
      <c r="A25" s="826" t="s">
        <v>4740</v>
      </c>
      <c r="B25" s="826"/>
      <c r="C25" s="826"/>
      <c r="D25" s="826"/>
      <c r="E25" s="826"/>
      <c r="F25" s="826"/>
      <c r="G25" s="826"/>
      <c r="H25" s="826"/>
      <c r="I25" s="826"/>
      <c r="J25" s="826"/>
      <c r="K25" s="826"/>
      <c r="L25" s="826"/>
      <c r="M25" s="826"/>
    </row>
    <row r="26" spans="1:16" x14ac:dyDescent="0.25">
      <c r="A26" s="767" t="s">
        <v>4741</v>
      </c>
      <c r="B26" s="768"/>
      <c r="C26" s="768"/>
      <c r="D26" s="768"/>
      <c r="E26" s="768"/>
      <c r="F26" s="769"/>
      <c r="G26" s="549" t="s">
        <v>4742</v>
      </c>
      <c r="H26" s="1067">
        <f>0</f>
        <v>0</v>
      </c>
      <c r="I26" s="1068"/>
      <c r="J26" s="1068"/>
      <c r="K26" s="1068"/>
      <c r="L26" s="1068"/>
      <c r="M26" s="1069"/>
    </row>
    <row r="27" spans="1:16" x14ac:dyDescent="0.25">
      <c r="A27" s="767" t="s">
        <v>4743</v>
      </c>
      <c r="B27" s="768"/>
      <c r="C27" s="768"/>
      <c r="D27" s="768"/>
      <c r="E27" s="768"/>
      <c r="F27" s="769"/>
      <c r="G27" s="549" t="s">
        <v>4744</v>
      </c>
      <c r="H27" s="1067">
        <f>0</f>
        <v>0</v>
      </c>
      <c r="I27" s="1068"/>
      <c r="J27" s="1068"/>
      <c r="K27" s="1068"/>
      <c r="L27" s="1068"/>
      <c r="M27" s="1069"/>
    </row>
    <row r="28" spans="1:16" x14ac:dyDescent="0.25">
      <c r="A28" s="764" t="s">
        <v>4745</v>
      </c>
      <c r="B28" s="764"/>
      <c r="C28" s="764"/>
      <c r="D28" s="764"/>
      <c r="E28" s="764"/>
      <c r="F28" s="764"/>
      <c r="G28" s="549" t="s">
        <v>4746</v>
      </c>
      <c r="H28" s="1066"/>
      <c r="I28" s="1066"/>
      <c r="J28" s="1066"/>
      <c r="K28" s="1066"/>
      <c r="L28" s="1066"/>
      <c r="M28" s="1066"/>
    </row>
    <row r="29" spans="1:16" x14ac:dyDescent="0.25">
      <c r="A29" s="767" t="s">
        <v>4747</v>
      </c>
      <c r="B29" s="768"/>
      <c r="C29" s="768"/>
      <c r="D29" s="768"/>
      <c r="E29" s="768"/>
      <c r="F29" s="769"/>
      <c r="G29" s="549" t="s">
        <v>4748</v>
      </c>
      <c r="H29" s="1067"/>
      <c r="I29" s="1068"/>
      <c r="J29" s="1068"/>
      <c r="K29" s="1068"/>
      <c r="L29" s="1068"/>
      <c r="M29" s="1069"/>
    </row>
    <row r="30" spans="1:16" x14ac:dyDescent="0.25">
      <c r="A30" s="767" t="s">
        <v>4749</v>
      </c>
      <c r="B30" s="768"/>
      <c r="C30" s="768"/>
      <c r="D30" s="768"/>
      <c r="E30" s="768"/>
      <c r="F30" s="769"/>
      <c r="G30" s="549" t="s">
        <v>4750</v>
      </c>
      <c r="H30" s="1067"/>
      <c r="I30" s="1068"/>
      <c r="J30" s="1068"/>
      <c r="K30" s="1068"/>
      <c r="L30" s="1068"/>
      <c r="M30" s="1069"/>
    </row>
    <row r="31" spans="1:16" x14ac:dyDescent="0.25">
      <c r="A31" s="767" t="s">
        <v>4751</v>
      </c>
      <c r="B31" s="768"/>
      <c r="C31" s="768"/>
      <c r="D31" s="768"/>
      <c r="E31" s="768"/>
      <c r="F31" s="769"/>
      <c r="G31" s="549" t="s">
        <v>4752</v>
      </c>
      <c r="H31" s="1067"/>
      <c r="I31" s="1068"/>
      <c r="J31" s="1068"/>
      <c r="K31" s="1068"/>
      <c r="L31" s="1068"/>
      <c r="M31" s="1069"/>
    </row>
    <row r="32" spans="1:16" ht="15" customHeight="1" x14ac:dyDescent="0.25">
      <c r="A32" s="818" t="s">
        <v>4753</v>
      </c>
      <c r="B32" s="819"/>
      <c r="C32" s="819"/>
      <c r="D32" s="819"/>
      <c r="E32" s="819"/>
      <c r="F32" s="820"/>
      <c r="G32" s="549" t="s">
        <v>4754</v>
      </c>
      <c r="H32" s="1067"/>
      <c r="I32" s="1068"/>
      <c r="J32" s="1068"/>
      <c r="K32" s="1068"/>
      <c r="L32" s="1068"/>
      <c r="M32" s="1069"/>
    </row>
    <row r="33" spans="1:13" x14ac:dyDescent="0.25">
      <c r="A33" s="767" t="s">
        <v>4755</v>
      </c>
      <c r="B33" s="768"/>
      <c r="C33" s="768"/>
      <c r="D33" s="768"/>
      <c r="E33" s="768"/>
      <c r="F33" s="769"/>
      <c r="G33" s="549" t="s">
        <v>4756</v>
      </c>
      <c r="H33" s="1067"/>
      <c r="I33" s="1068"/>
      <c r="J33" s="1068"/>
      <c r="K33" s="1068"/>
      <c r="L33" s="1068"/>
      <c r="M33" s="1069"/>
    </row>
    <row r="34" spans="1:13" ht="15" customHeight="1" x14ac:dyDescent="0.25">
      <c r="A34" s="818" t="s">
        <v>4757</v>
      </c>
      <c r="B34" s="768"/>
      <c r="C34" s="768"/>
      <c r="D34" s="768"/>
      <c r="E34" s="768"/>
      <c r="F34" s="769"/>
      <c r="G34" s="549" t="s">
        <v>4758</v>
      </c>
      <c r="H34" s="1067"/>
      <c r="I34" s="1068"/>
      <c r="J34" s="1068"/>
      <c r="K34" s="1068"/>
      <c r="L34" s="1068"/>
      <c r="M34" s="1069"/>
    </row>
    <row r="35" spans="1:13" ht="15" customHeight="1" x14ac:dyDescent="0.25">
      <c r="A35" s="818" t="s">
        <v>4759</v>
      </c>
      <c r="B35" s="819"/>
      <c r="C35" s="819"/>
      <c r="D35" s="819"/>
      <c r="E35" s="819"/>
      <c r="F35" s="820"/>
      <c r="G35" s="549" t="s">
        <v>4760</v>
      </c>
      <c r="H35" s="1067"/>
      <c r="I35" s="1068"/>
      <c r="J35" s="1068"/>
      <c r="K35" s="1068"/>
      <c r="L35" s="1068"/>
      <c r="M35" s="1069"/>
    </row>
    <row r="36" spans="1:13" x14ac:dyDescent="0.25">
      <c r="A36" s="855" t="s">
        <v>4761</v>
      </c>
      <c r="B36" s="856"/>
      <c r="C36" s="856"/>
      <c r="D36" s="856"/>
      <c r="E36" s="856"/>
      <c r="F36" s="857"/>
      <c r="G36" s="549" t="s">
        <v>4762</v>
      </c>
      <c r="H36" s="1067">
        <f>SUM(H26:M35)</f>
        <v>0</v>
      </c>
      <c r="I36" s="1068"/>
      <c r="J36" s="1068"/>
      <c r="K36" s="1068"/>
      <c r="L36" s="1068"/>
      <c r="M36" s="1069"/>
    </row>
    <row r="38" spans="1:13" ht="15" customHeight="1" x14ac:dyDescent="0.25">
      <c r="A38" s="670" t="s">
        <v>4763</v>
      </c>
      <c r="B38" s="670"/>
      <c r="C38" s="670"/>
      <c r="D38" s="670"/>
      <c r="E38" s="670"/>
      <c r="F38" s="670"/>
      <c r="G38" s="670"/>
      <c r="H38" s="670"/>
      <c r="I38" s="670"/>
      <c r="J38" s="670"/>
      <c r="K38" s="670"/>
      <c r="L38" s="670"/>
      <c r="M38" s="670"/>
    </row>
    <row r="40" spans="1:13" x14ac:dyDescent="0.25">
      <c r="A40" s="826" t="s">
        <v>4764</v>
      </c>
      <c r="B40" s="826"/>
      <c r="C40" s="826"/>
      <c r="D40" s="826"/>
      <c r="E40" s="826"/>
      <c r="F40" s="826"/>
      <c r="G40" s="826"/>
      <c r="H40" s="826"/>
      <c r="I40" s="826"/>
      <c r="J40" s="826"/>
      <c r="K40" s="826"/>
      <c r="L40" s="826"/>
      <c r="M40" s="826"/>
    </row>
    <row r="41" spans="1:13" x14ac:dyDescent="0.25">
      <c r="A41" s="764" t="s">
        <v>4765</v>
      </c>
      <c r="B41" s="764"/>
      <c r="C41" s="764"/>
      <c r="D41" s="764"/>
      <c r="E41" s="764"/>
      <c r="F41" s="764"/>
      <c r="G41" s="765" t="s">
        <v>4766</v>
      </c>
      <c r="H41" s="770"/>
      <c r="I41" s="837"/>
      <c r="J41" s="837"/>
      <c r="K41" s="837"/>
      <c r="L41" s="837"/>
      <c r="M41" s="771"/>
    </row>
    <row r="42" spans="1:13" x14ac:dyDescent="0.25">
      <c r="A42" s="855" t="s">
        <v>4767</v>
      </c>
      <c r="B42" s="856"/>
      <c r="C42" s="856"/>
      <c r="D42" s="856"/>
      <c r="E42" s="856"/>
      <c r="F42" s="857"/>
      <c r="G42" s="766"/>
      <c r="H42" s="1076">
        <f>H23-H36</f>
        <v>0</v>
      </c>
      <c r="I42" s="837"/>
      <c r="J42" s="837"/>
      <c r="K42" s="837"/>
      <c r="L42" s="837"/>
      <c r="M42" s="771"/>
    </row>
    <row r="44" spans="1:13" x14ac:dyDescent="0.25">
      <c r="A44" s="827" t="s">
        <v>4768</v>
      </c>
      <c r="B44" s="844"/>
      <c r="C44" s="844"/>
      <c r="D44" s="844"/>
      <c r="E44" s="844"/>
      <c r="F44" s="844"/>
      <c r="G44" s="844"/>
      <c r="H44" s="844"/>
      <c r="I44" s="844"/>
      <c r="J44" s="844"/>
      <c r="K44" s="844"/>
      <c r="L44" s="844"/>
      <c r="M44" s="828"/>
    </row>
    <row r="45" spans="1:13" ht="15" customHeight="1" x14ac:dyDescent="0.25">
      <c r="A45" s="825" t="s">
        <v>4769</v>
      </c>
      <c r="B45" s="825"/>
      <c r="C45" s="825"/>
      <c r="D45" s="825"/>
      <c r="E45" s="825"/>
      <c r="F45" s="825"/>
      <c r="G45" s="553" t="s">
        <v>4770</v>
      </c>
      <c r="H45" s="823"/>
      <c r="I45" s="823"/>
      <c r="J45" s="823"/>
      <c r="K45" s="823"/>
      <c r="L45" s="823"/>
      <c r="M45" s="823"/>
    </row>
    <row r="46" spans="1:13" x14ac:dyDescent="0.25">
      <c r="A46" s="767" t="s">
        <v>3427</v>
      </c>
      <c r="B46" s="768"/>
      <c r="C46" s="768"/>
      <c r="D46" s="768"/>
      <c r="E46" s="768"/>
      <c r="F46" s="769"/>
      <c r="G46" s="549" t="s">
        <v>4771</v>
      </c>
      <c r="H46" s="770"/>
      <c r="I46" s="837"/>
      <c r="J46" s="837"/>
      <c r="K46" s="837"/>
      <c r="L46" s="837"/>
      <c r="M46" s="771"/>
    </row>
    <row r="47" spans="1:13" x14ac:dyDescent="0.25">
      <c r="A47" s="767" t="s">
        <v>4772</v>
      </c>
      <c r="B47" s="768"/>
      <c r="C47" s="768"/>
      <c r="D47" s="768"/>
      <c r="E47" s="768"/>
      <c r="F47" s="769"/>
      <c r="G47" s="765" t="s">
        <v>4773</v>
      </c>
      <c r="H47" s="1070"/>
      <c r="I47" s="1071"/>
      <c r="J47" s="1071"/>
      <c r="K47" s="1071"/>
      <c r="L47" s="1071"/>
      <c r="M47" s="1072"/>
    </row>
    <row r="48" spans="1:13" x14ac:dyDescent="0.25">
      <c r="A48" s="767" t="s">
        <v>4774</v>
      </c>
      <c r="B48" s="768"/>
      <c r="C48" s="768"/>
      <c r="D48" s="768"/>
      <c r="E48" s="768"/>
      <c r="F48" s="769"/>
      <c r="G48" s="821"/>
      <c r="H48" s="1073"/>
      <c r="I48" s="1074"/>
      <c r="J48" s="1074"/>
      <c r="K48" s="1074"/>
      <c r="L48" s="1074"/>
      <c r="M48" s="1075"/>
    </row>
    <row r="49" spans="1:13" x14ac:dyDescent="0.25">
      <c r="A49" s="767" t="s">
        <v>4775</v>
      </c>
      <c r="B49" s="768"/>
      <c r="C49" s="768"/>
      <c r="D49" s="768"/>
      <c r="E49" s="768"/>
      <c r="F49" s="769"/>
      <c r="G49" s="766"/>
      <c r="H49" s="1063"/>
      <c r="I49" s="1064"/>
      <c r="J49" s="1064"/>
      <c r="K49" s="1064"/>
      <c r="L49" s="1064"/>
      <c r="M49" s="1065"/>
    </row>
    <row r="50" spans="1:13" x14ac:dyDescent="0.25">
      <c r="A50" s="764" t="s">
        <v>4776</v>
      </c>
      <c r="B50" s="764"/>
      <c r="C50" s="764"/>
      <c r="D50" s="764"/>
      <c r="E50" s="764"/>
      <c r="F50" s="764"/>
      <c r="G50" s="549" t="s">
        <v>4760</v>
      </c>
      <c r="H50" s="1066"/>
      <c r="I50" s="1066"/>
      <c r="J50" s="1066"/>
      <c r="K50" s="1066"/>
      <c r="L50" s="1066"/>
      <c r="M50" s="1066"/>
    </row>
    <row r="51" spans="1:13" x14ac:dyDescent="0.25">
      <c r="A51" s="767" t="s">
        <v>4777</v>
      </c>
      <c r="B51" s="768"/>
      <c r="C51" s="768"/>
      <c r="D51" s="768"/>
      <c r="E51" s="768"/>
      <c r="F51" s="769"/>
      <c r="G51" s="549" t="s">
        <v>4778</v>
      </c>
      <c r="H51" s="1067"/>
      <c r="I51" s="1068"/>
      <c r="J51" s="1068"/>
      <c r="K51" s="1068"/>
      <c r="L51" s="1068"/>
      <c r="M51" s="1069"/>
    </row>
    <row r="52" spans="1:13" ht="15" customHeight="1" x14ac:dyDescent="0.25">
      <c r="A52" s="825" t="s">
        <v>4779</v>
      </c>
      <c r="B52" s="825"/>
      <c r="C52" s="825"/>
      <c r="D52" s="825"/>
      <c r="E52" s="825"/>
      <c r="F52" s="825"/>
      <c r="G52" s="549" t="s">
        <v>4780</v>
      </c>
      <c r="H52" s="1067"/>
      <c r="I52" s="1068"/>
      <c r="J52" s="1068"/>
      <c r="K52" s="1068"/>
      <c r="L52" s="1068"/>
      <c r="M52" s="1069"/>
    </row>
    <row r="53" spans="1:13" x14ac:dyDescent="0.25">
      <c r="A53" s="767" t="s">
        <v>3433</v>
      </c>
      <c r="B53" s="768"/>
      <c r="C53" s="768"/>
      <c r="D53" s="768"/>
      <c r="E53" s="768"/>
      <c r="F53" s="769"/>
      <c r="G53" s="549" t="s">
        <v>4781</v>
      </c>
      <c r="H53" s="1063"/>
      <c r="I53" s="1064"/>
      <c r="J53" s="1064"/>
      <c r="K53" s="1064"/>
      <c r="L53" s="1064"/>
      <c r="M53" s="1065"/>
    </row>
    <row r="55" spans="1:13" x14ac:dyDescent="0.25">
      <c r="A55" s="678" t="s">
        <v>4782</v>
      </c>
      <c r="B55" s="679"/>
      <c r="C55" s="679"/>
      <c r="D55" s="679"/>
      <c r="E55" s="679"/>
      <c r="F55" s="679"/>
      <c r="G55" s="679"/>
      <c r="H55" s="679"/>
      <c r="I55" s="679"/>
      <c r="J55" s="679"/>
      <c r="K55" s="679"/>
      <c r="L55" s="679"/>
      <c r="M55" s="680"/>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77" t="s">
        <v>4926</v>
      </c>
      <c r="B1" s="1078"/>
      <c r="C1" s="1078"/>
      <c r="D1" s="1078"/>
      <c r="E1" s="1078"/>
      <c r="F1" s="1079"/>
      <c r="G1" s="193"/>
    </row>
    <row r="2" spans="1:7" x14ac:dyDescent="0.25">
      <c r="A2" s="193"/>
      <c r="B2" s="193"/>
      <c r="C2" s="193"/>
      <c r="D2" s="193"/>
      <c r="E2" s="193"/>
      <c r="F2" s="193"/>
      <c r="G2" s="193"/>
    </row>
    <row r="3" spans="1:7" ht="15" customHeight="1" x14ac:dyDescent="0.25">
      <c r="A3" s="825" t="s">
        <v>4927</v>
      </c>
      <c r="B3" s="825"/>
      <c r="C3" s="825"/>
      <c r="D3" s="825"/>
      <c r="E3" s="825"/>
      <c r="F3" s="825"/>
      <c r="G3" s="193"/>
    </row>
    <row r="4" spans="1:7" x14ac:dyDescent="0.25">
      <c r="A4" s="1026"/>
      <c r="B4" s="1027"/>
      <c r="C4" s="1027"/>
      <c r="D4" s="1027"/>
      <c r="E4" s="1027"/>
      <c r="F4" s="1028"/>
      <c r="G4" s="193"/>
    </row>
    <row r="5" spans="1:7" x14ac:dyDescent="0.25">
      <c r="A5" s="1080"/>
      <c r="B5" s="1081"/>
      <c r="C5" s="1081"/>
      <c r="D5" s="1081"/>
      <c r="E5" s="1081"/>
      <c r="F5" s="1082"/>
      <c r="G5" s="193"/>
    </row>
    <row r="6" spans="1:7" x14ac:dyDescent="0.25">
      <c r="A6" s="1080"/>
      <c r="B6" s="1081"/>
      <c r="C6" s="1081"/>
      <c r="D6" s="1081"/>
      <c r="E6" s="1081"/>
      <c r="F6" s="1082"/>
      <c r="G6" s="193"/>
    </row>
    <row r="7" spans="1:7" x14ac:dyDescent="0.25">
      <c r="A7" s="1029"/>
      <c r="B7" s="1030"/>
      <c r="C7" s="1030"/>
      <c r="D7" s="1030"/>
      <c r="E7" s="1030"/>
      <c r="F7" s="1031"/>
      <c r="G7" s="193"/>
    </row>
    <row r="8" spans="1:7" x14ac:dyDescent="0.25">
      <c r="A8" s="193"/>
      <c r="B8" s="193"/>
      <c r="C8" s="193"/>
      <c r="D8" s="193"/>
      <c r="E8" s="193"/>
      <c r="F8" s="193"/>
      <c r="G8" s="193"/>
    </row>
    <row r="9" spans="1:7" ht="15" customHeight="1" x14ac:dyDescent="0.25">
      <c r="A9" s="818" t="s">
        <v>4928</v>
      </c>
      <c r="B9" s="819"/>
      <c r="C9" s="819"/>
      <c r="D9" s="819"/>
      <c r="E9" s="819"/>
      <c r="F9" s="820"/>
      <c r="G9" s="193"/>
    </row>
    <row r="10" spans="1:7" x14ac:dyDescent="0.25">
      <c r="A10" s="1026"/>
      <c r="B10" s="1027"/>
      <c r="C10" s="1027"/>
      <c r="D10" s="1027"/>
      <c r="E10" s="1027"/>
      <c r="F10" s="1028"/>
      <c r="G10" s="193"/>
    </row>
    <row r="11" spans="1:7" x14ac:dyDescent="0.25">
      <c r="A11" s="1080"/>
      <c r="B11" s="1081"/>
      <c r="C11" s="1081"/>
      <c r="D11" s="1081"/>
      <c r="E11" s="1081"/>
      <c r="F11" s="1082"/>
      <c r="G11" s="193"/>
    </row>
    <row r="12" spans="1:7" x14ac:dyDescent="0.25">
      <c r="A12" s="1080"/>
      <c r="B12" s="1081"/>
      <c r="C12" s="1081"/>
      <c r="D12" s="1081"/>
      <c r="E12" s="1081"/>
      <c r="F12" s="1082"/>
      <c r="G12" s="193"/>
    </row>
    <row r="13" spans="1:7" x14ac:dyDescent="0.25">
      <c r="A13" s="1029"/>
      <c r="B13" s="1030"/>
      <c r="C13" s="1030"/>
      <c r="D13" s="1030"/>
      <c r="E13" s="1030"/>
      <c r="F13" s="1031"/>
      <c r="G13" s="193"/>
    </row>
    <row r="14" spans="1:7" x14ac:dyDescent="0.25">
      <c r="A14" s="193"/>
      <c r="B14" s="193"/>
      <c r="C14" s="193"/>
      <c r="D14" s="193"/>
      <c r="E14" s="193"/>
      <c r="F14" s="193"/>
      <c r="G14" s="193"/>
    </row>
    <row r="15" spans="1:7" x14ac:dyDescent="0.25">
      <c r="A15" s="818" t="s">
        <v>1213</v>
      </c>
      <c r="B15" s="820"/>
      <c r="C15" s="1015"/>
      <c r="D15" s="1016"/>
      <c r="E15" s="1016"/>
      <c r="F15" s="1017"/>
      <c r="G15" s="193"/>
    </row>
    <row r="16" spans="1:7" ht="15" customHeight="1" x14ac:dyDescent="0.25">
      <c r="A16" s="818" t="s">
        <v>1219</v>
      </c>
      <c r="B16" s="820"/>
      <c r="C16" s="1015"/>
      <c r="D16" s="1016"/>
      <c r="E16" s="1016"/>
      <c r="F16" s="1017"/>
      <c r="G16" s="193"/>
    </row>
    <row r="17" spans="1:7" x14ac:dyDescent="0.25">
      <c r="A17" s="818" t="s">
        <v>4929</v>
      </c>
      <c r="B17" s="820"/>
      <c r="C17" s="1015"/>
      <c r="D17" s="1016"/>
      <c r="E17" s="1016"/>
      <c r="F17" s="1017"/>
      <c r="G17" s="193"/>
    </row>
    <row r="18" spans="1:7" ht="15" customHeight="1" x14ac:dyDescent="0.25">
      <c r="A18" s="825" t="s">
        <v>4930</v>
      </c>
      <c r="B18" s="825"/>
      <c r="C18" s="1015"/>
      <c r="D18" s="1016"/>
      <c r="E18" s="1016"/>
      <c r="F18" s="1017"/>
      <c r="G18" s="193"/>
    </row>
    <row r="19" spans="1:7" ht="15" customHeight="1" x14ac:dyDescent="0.25">
      <c r="A19" s="818" t="s">
        <v>4931</v>
      </c>
      <c r="B19" s="820"/>
      <c r="C19" s="1015"/>
      <c r="D19" s="1016"/>
      <c r="E19" s="1016"/>
      <c r="F19" s="1017"/>
      <c r="G19" s="193"/>
    </row>
    <row r="20" spans="1:7" x14ac:dyDescent="0.25">
      <c r="A20" s="818" t="s">
        <v>4932</v>
      </c>
      <c r="B20" s="820"/>
      <c r="C20" s="1015"/>
      <c r="D20" s="1016"/>
      <c r="E20" s="1016"/>
      <c r="F20" s="1017"/>
      <c r="G20" s="193"/>
    </row>
    <row r="21" spans="1:7" ht="15" customHeight="1" x14ac:dyDescent="0.25">
      <c r="A21" s="818" t="s">
        <v>4933</v>
      </c>
      <c r="B21" s="820"/>
      <c r="C21" s="1015"/>
      <c r="D21" s="1016"/>
      <c r="E21" s="1016"/>
      <c r="F21" s="1017"/>
      <c r="G21" s="193"/>
    </row>
    <row r="22" spans="1:7" x14ac:dyDescent="0.25">
      <c r="A22" s="193"/>
      <c r="B22" s="193"/>
      <c r="C22" s="193"/>
      <c r="D22" s="193"/>
      <c r="E22" s="193"/>
      <c r="F22" s="193"/>
      <c r="G22" s="193"/>
    </row>
    <row r="23" spans="1:7" ht="15" customHeight="1" x14ac:dyDescent="0.25">
      <c r="A23" s="1020" t="s">
        <v>4934</v>
      </c>
      <c r="B23" s="1021"/>
      <c r="C23" s="1021"/>
      <c r="D23" s="1021"/>
      <c r="E23" s="1021"/>
      <c r="F23" s="1021"/>
      <c r="G23" s="1022"/>
    </row>
    <row r="24" spans="1:7" ht="15" customHeight="1" x14ac:dyDescent="0.25">
      <c r="A24" s="573">
        <v>27</v>
      </c>
      <c r="B24" s="573" t="s">
        <v>4935</v>
      </c>
      <c r="C24" s="573" t="s">
        <v>4936</v>
      </c>
      <c r="D24" s="1083"/>
      <c r="E24" s="1084"/>
      <c r="F24" s="825" t="s">
        <v>4937</v>
      </c>
      <c r="G24" s="825"/>
    </row>
    <row r="25" spans="1:7" x14ac:dyDescent="0.25">
      <c r="A25" s="818" t="s">
        <v>1504</v>
      </c>
      <c r="B25" s="819"/>
      <c r="C25" s="819"/>
      <c r="D25" s="819"/>
      <c r="E25" s="819"/>
      <c r="F25" s="819"/>
      <c r="G25" s="820"/>
    </row>
    <row r="26" spans="1:7" ht="60" x14ac:dyDescent="0.25">
      <c r="A26" s="573">
        <v>28</v>
      </c>
      <c r="B26" s="573" t="s">
        <v>4938</v>
      </c>
      <c r="C26" s="573" t="s">
        <v>4939</v>
      </c>
      <c r="D26" s="1083"/>
      <c r="E26" s="1084"/>
      <c r="F26" s="818" t="s">
        <v>4940</v>
      </c>
      <c r="G26" s="820"/>
    </row>
    <row r="27" spans="1:7" ht="15" customHeight="1" x14ac:dyDescent="0.25">
      <c r="A27" s="825" t="s">
        <v>4941</v>
      </c>
      <c r="B27" s="825"/>
      <c r="C27" s="825"/>
      <c r="D27" s="825"/>
      <c r="E27" s="825"/>
      <c r="F27" s="1085"/>
      <c r="G27" s="1085"/>
    </row>
    <row r="28" spans="1:7" ht="15" customHeight="1" x14ac:dyDescent="0.25">
      <c r="A28" s="670" t="s">
        <v>4942</v>
      </c>
      <c r="B28" s="670"/>
      <c r="C28" s="670"/>
      <c r="D28" s="670"/>
      <c r="E28" s="670"/>
      <c r="F28" s="670"/>
      <c r="G28" s="670"/>
    </row>
    <row r="29" spans="1:7" x14ac:dyDescent="0.25">
      <c r="A29" s="193"/>
      <c r="B29" s="193"/>
      <c r="C29" s="193"/>
      <c r="D29" s="193"/>
      <c r="E29" s="193"/>
      <c r="F29" s="193"/>
      <c r="G29" s="193"/>
    </row>
    <row r="30" spans="1:7" ht="15" customHeight="1" x14ac:dyDescent="0.25">
      <c r="A30" s="1086" t="s">
        <v>1228</v>
      </c>
      <c r="B30" s="1086"/>
      <c r="C30" s="826" t="s">
        <v>4943</v>
      </c>
      <c r="D30" s="826"/>
      <c r="E30" s="826"/>
      <c r="F30" s="193"/>
      <c r="G30" s="193"/>
    </row>
    <row r="31" spans="1:7" x14ac:dyDescent="0.25">
      <c r="A31" s="572" t="s">
        <v>1229</v>
      </c>
      <c r="B31" s="574"/>
      <c r="C31" s="573" t="s">
        <v>1235</v>
      </c>
      <c r="D31" s="1083"/>
      <c r="E31" s="1084"/>
      <c r="F31" s="193"/>
      <c r="G31" s="193"/>
    </row>
    <row r="32" spans="1:7" x14ac:dyDescent="0.25">
      <c r="A32" s="573" t="s">
        <v>2042</v>
      </c>
      <c r="B32" s="571"/>
      <c r="C32" s="573" t="s">
        <v>1229</v>
      </c>
      <c r="D32" s="1015"/>
      <c r="E32" s="1017"/>
      <c r="F32" s="193"/>
      <c r="G32" s="193"/>
    </row>
    <row r="33" spans="1:7" x14ac:dyDescent="0.25">
      <c r="A33" s="573" t="s">
        <v>1231</v>
      </c>
      <c r="B33" s="571"/>
      <c r="C33" s="570" t="s">
        <v>4944</v>
      </c>
      <c r="D33" s="1015"/>
      <c r="E33" s="1017"/>
      <c r="F33" s="193"/>
      <c r="G33" s="193"/>
    </row>
    <row r="34" spans="1:7" x14ac:dyDescent="0.25">
      <c r="A34" s="573" t="s">
        <v>4945</v>
      </c>
      <c r="B34" s="571"/>
      <c r="C34" s="570" t="s">
        <v>4946</v>
      </c>
      <c r="D34" s="1015"/>
      <c r="E34" s="1017"/>
      <c r="F34" s="193"/>
      <c r="G34" s="193"/>
    </row>
    <row r="35" spans="1:7" x14ac:dyDescent="0.25">
      <c r="A35" s="193"/>
      <c r="B35" s="193"/>
      <c r="C35" s="193"/>
      <c r="D35" s="193"/>
      <c r="E35" s="193"/>
      <c r="F35" s="193"/>
      <c r="G35" s="193"/>
    </row>
    <row r="36" spans="1:7" ht="15" customHeight="1" x14ac:dyDescent="0.25">
      <c r="A36" s="873" t="s">
        <v>4947</v>
      </c>
      <c r="B36" s="873"/>
      <c r="C36" s="873"/>
      <c r="D36" s="873"/>
      <c r="E36" s="873"/>
      <c r="F36" s="193"/>
      <c r="G36" s="193"/>
    </row>
    <row r="37" spans="1:7" x14ac:dyDescent="0.25">
      <c r="A37" s="1026"/>
      <c r="B37" s="1027"/>
      <c r="C37" s="1027"/>
      <c r="D37" s="1027"/>
      <c r="E37" s="1028"/>
      <c r="F37" s="193"/>
      <c r="G37" s="193"/>
    </row>
    <row r="38" spans="1:7" x14ac:dyDescent="0.25">
      <c r="A38" s="1080"/>
      <c r="B38" s="1081"/>
      <c r="C38" s="1081"/>
      <c r="D38" s="1081"/>
      <c r="E38" s="1082"/>
      <c r="F38" s="193"/>
      <c r="G38" s="193"/>
    </row>
    <row r="39" spans="1:7" x14ac:dyDescent="0.25">
      <c r="A39" s="1080"/>
      <c r="B39" s="1081"/>
      <c r="C39" s="1081"/>
      <c r="D39" s="1081"/>
      <c r="E39" s="1082"/>
      <c r="F39" s="193"/>
      <c r="G39" s="193"/>
    </row>
    <row r="40" spans="1:7" x14ac:dyDescent="0.25">
      <c r="A40" s="1080"/>
      <c r="B40" s="1081"/>
      <c r="C40" s="1081"/>
      <c r="D40" s="1081"/>
      <c r="E40" s="1082"/>
      <c r="F40" s="193"/>
      <c r="G40" s="193"/>
    </row>
    <row r="41" spans="1:7" x14ac:dyDescent="0.25">
      <c r="A41" s="1080"/>
      <c r="B41" s="1081"/>
      <c r="C41" s="1081"/>
      <c r="D41" s="1081"/>
      <c r="E41" s="1082"/>
      <c r="F41" s="193"/>
      <c r="G41" s="193"/>
    </row>
    <row r="42" spans="1:7" x14ac:dyDescent="0.25">
      <c r="A42" s="1029"/>
      <c r="B42" s="1030"/>
      <c r="C42" s="1030"/>
      <c r="D42" s="1030"/>
      <c r="E42" s="1031"/>
      <c r="F42" s="193"/>
      <c r="G42" s="193"/>
    </row>
    <row r="44" spans="1:7" ht="15" customHeight="1" x14ac:dyDescent="0.25">
      <c r="A44" s="670" t="s">
        <v>4948</v>
      </c>
      <c r="B44" s="670"/>
      <c r="C44" s="670"/>
      <c r="D44" s="670"/>
      <c r="E44" s="670"/>
    </row>
    <row r="45" spans="1:7" x14ac:dyDescent="0.25">
      <c r="A45" s="670"/>
      <c r="B45" s="670"/>
      <c r="C45" s="670"/>
      <c r="D45" s="670"/>
      <c r="E45" s="670"/>
    </row>
    <row r="47" spans="1:7" x14ac:dyDescent="0.25">
      <c r="A47" s="860" t="s">
        <v>4949</v>
      </c>
      <c r="B47" s="861"/>
      <c r="C47" s="861"/>
      <c r="D47" s="861"/>
      <c r="E47" s="862"/>
    </row>
    <row r="48" spans="1:7" ht="15" customHeight="1" x14ac:dyDescent="0.25">
      <c r="A48" s="1020" t="s">
        <v>4950</v>
      </c>
      <c r="B48" s="1021"/>
      <c r="C48" s="1021"/>
      <c r="D48" s="1021"/>
      <c r="E48" s="1022"/>
    </row>
    <row r="49" spans="1:5" x14ac:dyDescent="0.25">
      <c r="A49" s="570" t="s">
        <v>4951</v>
      </c>
      <c r="B49" s="573" t="s">
        <v>4952</v>
      </c>
      <c r="C49" s="570" t="s">
        <v>2423</v>
      </c>
      <c r="D49" s="1066"/>
      <c r="E49" s="1066"/>
    </row>
    <row r="50" spans="1:5" ht="30" x14ac:dyDescent="0.25">
      <c r="A50" s="570" t="s">
        <v>4953</v>
      </c>
      <c r="B50" s="573" t="s">
        <v>4954</v>
      </c>
      <c r="C50" s="570" t="s">
        <v>2425</v>
      </c>
      <c r="D50" s="1066"/>
      <c r="E50" s="1066"/>
    </row>
    <row r="51" spans="1:5" ht="30" x14ac:dyDescent="0.25">
      <c r="A51" s="570" t="s">
        <v>4955</v>
      </c>
      <c r="B51" s="573" t="s">
        <v>4956</v>
      </c>
      <c r="C51" s="570" t="s">
        <v>2427</v>
      </c>
      <c r="D51" s="1066"/>
      <c r="E51" s="1066"/>
    </row>
    <row r="52" spans="1:5" ht="15" customHeight="1" x14ac:dyDescent="0.25">
      <c r="A52" s="873" t="s">
        <v>4957</v>
      </c>
      <c r="B52" s="873"/>
      <c r="C52" s="873"/>
      <c r="D52" s="873"/>
      <c r="E52" s="873"/>
    </row>
    <row r="53" spans="1:5" ht="15" customHeight="1" x14ac:dyDescent="0.25">
      <c r="A53" s="818" t="s">
        <v>4958</v>
      </c>
      <c r="B53" s="819"/>
      <c r="C53" s="819"/>
      <c r="D53" s="819"/>
      <c r="E53" s="820"/>
    </row>
    <row r="54" spans="1:5" x14ac:dyDescent="0.25">
      <c r="A54" s="678" t="s">
        <v>4959</v>
      </c>
      <c r="B54" s="680"/>
      <c r="C54" s="678" t="s">
        <v>4960</v>
      </c>
      <c r="D54" s="679"/>
      <c r="E54" s="680"/>
    </row>
    <row r="55" spans="1:5" x14ac:dyDescent="0.25">
      <c r="A55" s="764" t="s">
        <v>4961</v>
      </c>
      <c r="B55" s="764"/>
      <c r="C55" s="1044">
        <v>0</v>
      </c>
      <c r="D55" s="1044"/>
      <c r="E55" s="1044"/>
    </row>
    <row r="56" spans="1:5" x14ac:dyDescent="0.25">
      <c r="A56" s="767" t="s">
        <v>4962</v>
      </c>
      <c r="B56" s="769"/>
      <c r="C56" s="767" t="s">
        <v>4963</v>
      </c>
      <c r="D56" s="768"/>
      <c r="E56" s="769"/>
    </row>
    <row r="57" spans="1:5" x14ac:dyDescent="0.25">
      <c r="A57" s="767" t="s">
        <v>4964</v>
      </c>
      <c r="B57" s="769"/>
      <c r="C57" s="767" t="s">
        <v>4965</v>
      </c>
      <c r="D57" s="768"/>
      <c r="E57" s="769"/>
    </row>
    <row r="58" spans="1:5" x14ac:dyDescent="0.25">
      <c r="A58" s="767" t="s">
        <v>4966</v>
      </c>
      <c r="B58" s="769"/>
      <c r="C58" s="767" t="s">
        <v>4967</v>
      </c>
      <c r="D58" s="768"/>
      <c r="E58" s="769"/>
    </row>
    <row r="59" spans="1:5" x14ac:dyDescent="0.25">
      <c r="A59" s="767" t="s">
        <v>4968</v>
      </c>
      <c r="B59" s="769"/>
      <c r="C59" s="767">
        <v>1.5</v>
      </c>
      <c r="D59" s="768"/>
      <c r="E59" s="769"/>
    </row>
    <row r="60" spans="1:5" ht="15" customHeight="1" x14ac:dyDescent="0.25">
      <c r="A60" s="573" t="s">
        <v>4969</v>
      </c>
      <c r="B60" s="818" t="s">
        <v>4970</v>
      </c>
      <c r="C60" s="820"/>
      <c r="D60" s="573" t="s">
        <v>4971</v>
      </c>
      <c r="E60" s="571"/>
    </row>
    <row r="62" spans="1:5" x14ac:dyDescent="0.25">
      <c r="A62" s="851" t="s">
        <v>4972</v>
      </c>
      <c r="B62" s="851"/>
      <c r="C62" s="851"/>
      <c r="D62" s="851"/>
      <c r="E62" s="851"/>
    </row>
    <row r="63" spans="1:5" x14ac:dyDescent="0.25">
      <c r="A63" s="826" t="s">
        <v>4973</v>
      </c>
      <c r="B63" s="826"/>
      <c r="C63" s="826"/>
      <c r="D63" s="826"/>
      <c r="E63" s="826"/>
    </row>
    <row r="64" spans="1:5" x14ac:dyDescent="0.25">
      <c r="A64" s="570" t="s">
        <v>4974</v>
      </c>
      <c r="B64" s="570" t="s">
        <v>4975</v>
      </c>
      <c r="C64" s="1067"/>
      <c r="D64" s="1068"/>
      <c r="E64" s="1069"/>
    </row>
    <row r="65" spans="1:5" x14ac:dyDescent="0.25">
      <c r="A65" s="764" t="s">
        <v>4976</v>
      </c>
      <c r="B65" s="764"/>
      <c r="C65" s="764"/>
      <c r="D65" s="764"/>
      <c r="E65" s="764"/>
    </row>
    <row r="66" spans="1:5" x14ac:dyDescent="0.25">
      <c r="A66" s="826" t="s">
        <v>4977</v>
      </c>
      <c r="B66" s="826"/>
      <c r="C66" s="826"/>
      <c r="D66" s="826"/>
      <c r="E66" s="826"/>
    </row>
    <row r="67" spans="1:5" ht="15" customHeight="1" x14ac:dyDescent="0.25">
      <c r="A67" s="818" t="s">
        <v>4978</v>
      </c>
      <c r="B67" s="819"/>
      <c r="C67" s="820"/>
      <c r="D67" s="570" t="s">
        <v>4979</v>
      </c>
      <c r="E67" s="575"/>
    </row>
    <row r="68" spans="1:5" x14ac:dyDescent="0.25">
      <c r="A68" s="573" t="s">
        <v>4980</v>
      </c>
      <c r="B68" s="573" t="s">
        <v>102</v>
      </c>
      <c r="C68" s="1083"/>
      <c r="D68" s="1087"/>
      <c r="E68" s="1084"/>
    </row>
    <row r="69" spans="1:5" ht="15" customHeight="1" x14ac:dyDescent="0.25">
      <c r="A69" s="825" t="s">
        <v>4981</v>
      </c>
      <c r="B69" s="825"/>
      <c r="C69" s="825"/>
      <c r="D69" s="825"/>
      <c r="E69" s="825"/>
    </row>
    <row r="70" spans="1:5" ht="15" customHeight="1" x14ac:dyDescent="0.25">
      <c r="A70" s="818" t="s">
        <v>4982</v>
      </c>
      <c r="B70" s="819"/>
      <c r="C70" s="819"/>
      <c r="D70" s="819"/>
      <c r="E70" s="820"/>
    </row>
    <row r="71" spans="1:5" x14ac:dyDescent="0.25">
      <c r="A71" s="826" t="s">
        <v>4983</v>
      </c>
      <c r="B71" s="826"/>
      <c r="C71" s="826"/>
      <c r="D71" s="826"/>
      <c r="E71" s="826"/>
    </row>
    <row r="72" spans="1:5" ht="15" customHeight="1" x14ac:dyDescent="0.25">
      <c r="A72" s="825" t="s">
        <v>4984</v>
      </c>
      <c r="B72" s="825"/>
      <c r="C72" s="825"/>
      <c r="D72" s="825"/>
      <c r="E72" s="825"/>
    </row>
    <row r="73" spans="1:5" ht="15" customHeight="1" x14ac:dyDescent="0.25">
      <c r="A73" s="825" t="s">
        <v>4985</v>
      </c>
      <c r="B73" s="825"/>
      <c r="C73" s="825"/>
      <c r="D73" s="825"/>
      <c r="E73" s="825"/>
    </row>
    <row r="74" spans="1:5" x14ac:dyDescent="0.25">
      <c r="A74" s="767" t="s">
        <v>4986</v>
      </c>
      <c r="B74" s="768"/>
      <c r="C74" s="768"/>
      <c r="D74" s="768"/>
      <c r="E74" s="769"/>
    </row>
    <row r="75" spans="1:5" x14ac:dyDescent="0.25">
      <c r="A75" s="767" t="s">
        <v>4987</v>
      </c>
      <c r="B75" s="768"/>
      <c r="C75" s="768"/>
      <c r="D75" s="768"/>
      <c r="E75" s="769"/>
    </row>
    <row r="76" spans="1:5" x14ac:dyDescent="0.25">
      <c r="A76" s="570" t="s">
        <v>4988</v>
      </c>
      <c r="B76" s="570" t="s">
        <v>4989</v>
      </c>
      <c r="C76" s="1067"/>
      <c r="D76" s="1068"/>
      <c r="E76" s="1069"/>
    </row>
    <row r="78" spans="1:5" x14ac:dyDescent="0.25">
      <c r="A78" s="860" t="s">
        <v>4990</v>
      </c>
      <c r="B78" s="861"/>
      <c r="C78" s="861"/>
      <c r="D78" s="861"/>
      <c r="E78" s="862"/>
    </row>
    <row r="79" spans="1:5" ht="15" customHeight="1" x14ac:dyDescent="0.25">
      <c r="A79" s="873" t="s">
        <v>4991</v>
      </c>
      <c r="B79" s="873"/>
      <c r="C79" s="873"/>
      <c r="D79" s="873"/>
      <c r="E79" s="873"/>
    </row>
    <row r="80" spans="1:5" x14ac:dyDescent="0.25">
      <c r="A80" s="570" t="s">
        <v>4992</v>
      </c>
      <c r="B80" s="764" t="s">
        <v>4993</v>
      </c>
      <c r="C80" s="764"/>
      <c r="D80" s="764" t="s">
        <v>4994</v>
      </c>
      <c r="E80" s="764"/>
    </row>
    <row r="81" spans="1:5" x14ac:dyDescent="0.25">
      <c r="A81" s="765" t="s">
        <v>4995</v>
      </c>
      <c r="B81" s="767" t="s">
        <v>4996</v>
      </c>
      <c r="C81" s="769"/>
      <c r="D81" s="1088">
        <v>0</v>
      </c>
      <c r="E81" s="769"/>
    </row>
    <row r="82" spans="1:5" x14ac:dyDescent="0.25">
      <c r="A82" s="766"/>
      <c r="B82" s="764" t="s">
        <v>4997</v>
      </c>
      <c r="C82" s="764"/>
      <c r="D82" s="764" t="s">
        <v>4998</v>
      </c>
      <c r="E82" s="764"/>
    </row>
    <row r="83" spans="1:5" x14ac:dyDescent="0.25">
      <c r="A83" s="570" t="s">
        <v>4999</v>
      </c>
      <c r="B83" s="767" t="s">
        <v>5000</v>
      </c>
      <c r="C83" s="769"/>
      <c r="D83" s="767" t="s">
        <v>4989</v>
      </c>
      <c r="E83" s="769"/>
    </row>
    <row r="84" spans="1:5" x14ac:dyDescent="0.25">
      <c r="A84" s="573" t="s">
        <v>5001</v>
      </c>
      <c r="B84" s="573" t="s">
        <v>5002</v>
      </c>
      <c r="C84" s="1083"/>
      <c r="D84" s="1087"/>
      <c r="E84" s="1084"/>
    </row>
    <row r="85" spans="1:5" x14ac:dyDescent="0.25">
      <c r="A85" s="827" t="s">
        <v>5003</v>
      </c>
      <c r="B85" s="844"/>
      <c r="C85" s="844"/>
      <c r="D85" s="844"/>
      <c r="E85" s="828"/>
    </row>
    <row r="86" spans="1:5" x14ac:dyDescent="0.25">
      <c r="A86" s="570" t="s">
        <v>5004</v>
      </c>
      <c r="B86" s="570" t="s">
        <v>5005</v>
      </c>
      <c r="C86" s="570" t="s">
        <v>5006</v>
      </c>
      <c r="D86" s="1067"/>
      <c r="E86" s="1069"/>
    </row>
    <row r="87" spans="1:5" x14ac:dyDescent="0.25">
      <c r="A87" s="570" t="s">
        <v>5007</v>
      </c>
      <c r="B87" s="570" t="s">
        <v>5008</v>
      </c>
      <c r="C87" s="570" t="s">
        <v>5009</v>
      </c>
      <c r="D87" s="1067"/>
      <c r="E87" s="1069"/>
    </row>
    <row r="88" spans="1:5" x14ac:dyDescent="0.25">
      <c r="A88" s="826" t="s">
        <v>4521</v>
      </c>
      <c r="B88" s="826"/>
      <c r="C88" s="826"/>
      <c r="D88" s="826"/>
      <c r="E88" s="826"/>
    </row>
    <row r="89" spans="1:5" ht="30" x14ac:dyDescent="0.25">
      <c r="A89" s="570" t="s">
        <v>5010</v>
      </c>
      <c r="B89" s="573" t="s">
        <v>5011</v>
      </c>
      <c r="C89" s="570" t="s">
        <v>2607</v>
      </c>
      <c r="D89" s="1067">
        <f>C84-D86-D87</f>
        <v>0</v>
      </c>
      <c r="E89" s="1069"/>
    </row>
    <row r="90" spans="1:5" x14ac:dyDescent="0.25">
      <c r="A90" s="570" t="s">
        <v>5012</v>
      </c>
      <c r="B90" s="570" t="s">
        <v>5013</v>
      </c>
      <c r="C90" s="570" t="s">
        <v>2611</v>
      </c>
      <c r="D90" s="1067"/>
      <c r="E90" s="1069"/>
    </row>
    <row r="91" spans="1:5" x14ac:dyDescent="0.25">
      <c r="A91" s="570" t="s">
        <v>5014</v>
      </c>
      <c r="B91" s="570" t="s">
        <v>5015</v>
      </c>
      <c r="C91" s="570" t="s">
        <v>2615</v>
      </c>
      <c r="D91" s="1067">
        <f>D89-D90</f>
        <v>0</v>
      </c>
      <c r="E91" s="1069"/>
    </row>
    <row r="92" spans="1:5" x14ac:dyDescent="0.25">
      <c r="A92" s="570" t="s">
        <v>5016</v>
      </c>
      <c r="B92" s="570" t="s">
        <v>5017</v>
      </c>
      <c r="C92" s="570" t="s">
        <v>2619</v>
      </c>
      <c r="D92" s="1067">
        <f>D90-D89</f>
        <v>0</v>
      </c>
      <c r="E92" s="1069"/>
    </row>
    <row r="93" spans="1:5" x14ac:dyDescent="0.25">
      <c r="A93" s="826" t="s">
        <v>5018</v>
      </c>
      <c r="B93" s="826"/>
      <c r="C93" s="826"/>
      <c r="D93" s="826"/>
      <c r="E93" s="826"/>
    </row>
    <row r="94" spans="1:5" ht="33" customHeight="1" x14ac:dyDescent="0.25">
      <c r="A94" s="818" t="s">
        <v>5019</v>
      </c>
      <c r="B94" s="820"/>
      <c r="C94" s="570" t="s">
        <v>5020</v>
      </c>
      <c r="D94" s="1067"/>
      <c r="E94" s="1069"/>
    </row>
    <row r="95" spans="1:5" x14ac:dyDescent="0.25">
      <c r="A95" s="573" t="s">
        <v>5021</v>
      </c>
      <c r="B95" s="573" t="s">
        <v>5022</v>
      </c>
      <c r="C95" s="573" t="s">
        <v>5023</v>
      </c>
      <c r="D95" s="1083">
        <f>D89*(1.83/100)</f>
        <v>0</v>
      </c>
      <c r="E95" s="1084"/>
    </row>
    <row r="96" spans="1:5" x14ac:dyDescent="0.25">
      <c r="A96" s="573" t="s">
        <v>5024</v>
      </c>
      <c r="B96" s="573" t="s">
        <v>5025</v>
      </c>
      <c r="C96" s="573" t="s">
        <v>5026</v>
      </c>
      <c r="D96" s="1083"/>
      <c r="E96" s="1084"/>
    </row>
    <row r="97" spans="1:5" x14ac:dyDescent="0.25">
      <c r="A97" s="573" t="s">
        <v>5027</v>
      </c>
      <c r="B97" s="573" t="s">
        <v>5028</v>
      </c>
      <c r="C97" s="573" t="s">
        <v>5029</v>
      </c>
      <c r="D97" s="1083"/>
      <c r="E97" s="1084"/>
    </row>
    <row r="98" spans="1:5" x14ac:dyDescent="0.25">
      <c r="A98" s="573" t="s">
        <v>5030</v>
      </c>
      <c r="B98" s="573" t="s">
        <v>5031</v>
      </c>
      <c r="C98" s="573" t="s">
        <v>5032</v>
      </c>
      <c r="D98" s="1083"/>
      <c r="E98" s="1084"/>
    </row>
    <row r="99" spans="1:5" ht="15" customHeight="1" x14ac:dyDescent="0.25">
      <c r="A99" s="873" t="s">
        <v>5033</v>
      </c>
      <c r="B99" s="873"/>
      <c r="C99" s="873"/>
      <c r="D99" s="873"/>
      <c r="E99" s="873"/>
    </row>
    <row r="100" spans="1:5" x14ac:dyDescent="0.25">
      <c r="A100" s="767" t="s">
        <v>5034</v>
      </c>
      <c r="B100" s="768"/>
      <c r="C100" s="769"/>
      <c r="D100" s="175"/>
      <c r="E100" s="175"/>
    </row>
    <row r="101" spans="1:5" x14ac:dyDescent="0.25">
      <c r="A101" s="767" t="s">
        <v>5035</v>
      </c>
      <c r="B101" s="769"/>
      <c r="C101" s="570" t="s">
        <v>5036</v>
      </c>
      <c r="D101" s="175"/>
      <c r="E101" s="175"/>
    </row>
    <row r="102" spans="1:5" ht="15" customHeight="1" x14ac:dyDescent="0.25">
      <c r="A102" s="873" t="s">
        <v>5037</v>
      </c>
      <c r="B102" s="873"/>
      <c r="C102" s="873"/>
      <c r="D102" s="873"/>
      <c r="E102" s="873"/>
    </row>
    <row r="103" spans="1:5" x14ac:dyDescent="0.25">
      <c r="A103" s="570" t="s">
        <v>5038</v>
      </c>
      <c r="B103" s="570" t="s">
        <v>5039</v>
      </c>
      <c r="C103" s="570" t="s">
        <v>3122</v>
      </c>
      <c r="D103" s="1066">
        <f>(1/100)*D89+D95</f>
        <v>0</v>
      </c>
      <c r="E103" s="1066"/>
    </row>
    <row r="104" spans="1:5" x14ac:dyDescent="0.25">
      <c r="A104" s="570" t="s">
        <v>5040</v>
      </c>
      <c r="B104" s="570" t="s">
        <v>5041</v>
      </c>
      <c r="C104" s="570" t="s">
        <v>3015</v>
      </c>
      <c r="D104" s="1067"/>
      <c r="E104" s="1069"/>
    </row>
    <row r="105" spans="1:5" x14ac:dyDescent="0.25">
      <c r="A105" s="570" t="s">
        <v>5042</v>
      </c>
      <c r="B105" s="570" t="s">
        <v>5043</v>
      </c>
      <c r="C105" s="570" t="s">
        <v>5044</v>
      </c>
      <c r="D105" s="1067">
        <f>D103-D104</f>
        <v>0</v>
      </c>
      <c r="E105" s="1069"/>
    </row>
    <row r="106" spans="1:5" x14ac:dyDescent="0.25">
      <c r="A106" s="570" t="s">
        <v>5045</v>
      </c>
      <c r="B106" s="570" t="s">
        <v>5046</v>
      </c>
      <c r="C106" s="570" t="s">
        <v>5047</v>
      </c>
      <c r="D106" s="1067">
        <f>D104-D103</f>
        <v>0</v>
      </c>
      <c r="E106" s="1069"/>
    </row>
    <row r="107" spans="1:5" ht="15" customHeight="1" x14ac:dyDescent="0.25">
      <c r="A107" s="1020" t="s">
        <v>5048</v>
      </c>
      <c r="B107" s="1021"/>
      <c r="C107" s="1021"/>
      <c r="D107" s="1021"/>
      <c r="E107" s="1022"/>
    </row>
    <row r="108" spans="1:5" x14ac:dyDescent="0.25">
      <c r="A108" s="573" t="s">
        <v>5049</v>
      </c>
      <c r="B108" s="573" t="s">
        <v>5050</v>
      </c>
      <c r="C108" s="573" t="s">
        <v>5051</v>
      </c>
      <c r="D108" s="1089">
        <f>D104+D96+D90</f>
        <v>0</v>
      </c>
      <c r="E108" s="1017"/>
    </row>
    <row r="109" spans="1:5" x14ac:dyDescent="0.25">
      <c r="A109" s="573" t="s">
        <v>5052</v>
      </c>
      <c r="B109" s="573" t="s">
        <v>5053</v>
      </c>
      <c r="C109" s="573" t="s">
        <v>5054</v>
      </c>
      <c r="D109" s="1089">
        <f>D91+D97+D105</f>
        <v>0</v>
      </c>
      <c r="E109" s="1017"/>
    </row>
    <row r="110" spans="1:5" x14ac:dyDescent="0.25">
      <c r="A110" s="573" t="s">
        <v>5055</v>
      </c>
      <c r="B110" s="573" t="s">
        <v>5056</v>
      </c>
      <c r="C110" s="573" t="s">
        <v>5057</v>
      </c>
      <c r="D110" s="1089">
        <f>D92+D98+D106</f>
        <v>0</v>
      </c>
      <c r="E110" s="1017"/>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59" t="s">
        <v>5058</v>
      </c>
      <c r="B1" s="660"/>
      <c r="C1" s="660"/>
      <c r="D1" s="660"/>
      <c r="E1" s="660"/>
      <c r="F1" s="661"/>
    </row>
    <row r="3" spans="1:9" ht="15" customHeight="1" x14ac:dyDescent="0.25">
      <c r="A3" s="670" t="s">
        <v>5059</v>
      </c>
      <c r="B3" s="670"/>
      <c r="C3" s="670"/>
      <c r="D3" s="670"/>
    </row>
    <row r="5" spans="1:9" x14ac:dyDescent="0.25">
      <c r="A5" s="764" t="s">
        <v>5060</v>
      </c>
      <c r="B5" s="764"/>
      <c r="C5" s="764"/>
    </row>
    <row r="6" spans="1:9" x14ac:dyDescent="0.25">
      <c r="A6" s="823"/>
      <c r="B6" s="823"/>
      <c r="C6" s="823"/>
    </row>
    <row r="8" spans="1:9" ht="15" customHeight="1" x14ac:dyDescent="0.25">
      <c r="A8" s="818" t="s">
        <v>5061</v>
      </c>
      <c r="B8" s="820"/>
    </row>
    <row r="9" spans="1:9" x14ac:dyDescent="0.25">
      <c r="A9" s="1015"/>
      <c r="B9" s="1017"/>
    </row>
    <row r="11" spans="1:9" ht="15" customHeight="1" x14ac:dyDescent="0.25">
      <c r="A11" s="767" t="s">
        <v>4729</v>
      </c>
      <c r="B11" s="768"/>
      <c r="C11" s="769"/>
      <c r="D11" s="764" t="s">
        <v>4730</v>
      </c>
      <c r="E11" s="764"/>
      <c r="F11" s="764"/>
      <c r="G11" s="825" t="s">
        <v>3359</v>
      </c>
      <c r="H11" s="825"/>
      <c r="I11" s="825"/>
    </row>
    <row r="12" spans="1:9" x14ac:dyDescent="0.25">
      <c r="A12" s="838"/>
      <c r="B12" s="838"/>
      <c r="C12" s="838"/>
      <c r="D12" s="874"/>
      <c r="E12" s="874"/>
      <c r="F12" s="874"/>
      <c r="G12" s="1015"/>
      <c r="H12" s="1016"/>
      <c r="I12" s="1017"/>
    </row>
    <row r="14" spans="1:9" ht="15" customHeight="1" x14ac:dyDescent="0.25">
      <c r="A14" s="1059" t="s">
        <v>3360</v>
      </c>
      <c r="B14" s="1060"/>
      <c r="C14" s="1060"/>
      <c r="D14" s="1060"/>
      <c r="E14" s="1060"/>
      <c r="F14" s="1060"/>
      <c r="G14" s="1060"/>
      <c r="H14" s="1060"/>
      <c r="I14" s="1061"/>
    </row>
    <row r="15" spans="1:9" ht="15" customHeight="1" x14ac:dyDescent="0.25">
      <c r="A15" s="825" t="s">
        <v>3361</v>
      </c>
      <c r="B15" s="825"/>
      <c r="C15" s="825"/>
      <c r="D15" s="825"/>
      <c r="E15" s="578">
        <v>376</v>
      </c>
      <c r="F15" s="1016"/>
      <c r="G15" s="1016"/>
      <c r="H15" s="1016"/>
      <c r="I15" s="1017"/>
    </row>
    <row r="16" spans="1:9" ht="15" customHeight="1" x14ac:dyDescent="0.25">
      <c r="A16" s="825" t="s">
        <v>5062</v>
      </c>
      <c r="B16" s="825"/>
      <c r="C16" s="825"/>
      <c r="D16" s="825"/>
      <c r="E16" s="578">
        <v>657</v>
      </c>
      <c r="F16" s="1015"/>
      <c r="G16" s="1016"/>
      <c r="H16" s="1016"/>
      <c r="I16" s="1017"/>
    </row>
    <row r="17" spans="1:9" ht="15" customHeight="1" x14ac:dyDescent="0.25">
      <c r="A17" s="818" t="s">
        <v>5063</v>
      </c>
      <c r="B17" s="819"/>
      <c r="C17" s="819"/>
      <c r="D17" s="820"/>
      <c r="E17" s="578">
        <v>651</v>
      </c>
      <c r="F17" s="1015"/>
      <c r="G17" s="1016"/>
      <c r="H17" s="1016"/>
      <c r="I17" s="1017"/>
    </row>
    <row r="18" spans="1:9" ht="15" customHeight="1" x14ac:dyDescent="0.25">
      <c r="A18" s="825" t="s">
        <v>3367</v>
      </c>
      <c r="B18" s="825"/>
      <c r="C18" s="825"/>
      <c r="D18" s="825"/>
      <c r="E18" s="578">
        <v>861</v>
      </c>
      <c r="F18" s="1015"/>
      <c r="G18" s="1016"/>
      <c r="H18" s="1016"/>
      <c r="I18" s="1017"/>
    </row>
    <row r="19" spans="1:9" ht="15" customHeight="1" x14ac:dyDescent="0.25">
      <c r="A19" s="873" t="s">
        <v>3369</v>
      </c>
      <c r="B19" s="873"/>
      <c r="C19" s="873"/>
      <c r="D19" s="873"/>
      <c r="E19" s="873"/>
      <c r="F19" s="873"/>
      <c r="G19" s="873"/>
      <c r="H19" s="873"/>
      <c r="I19" s="873"/>
    </row>
    <row r="20" spans="1:9" ht="15" customHeight="1" x14ac:dyDescent="0.25">
      <c r="A20" s="873" t="s">
        <v>5064</v>
      </c>
      <c r="B20" s="873"/>
      <c r="C20" s="873"/>
      <c r="D20" s="873"/>
      <c r="E20" s="873"/>
      <c r="F20" s="873"/>
      <c r="G20" s="873"/>
      <c r="H20" s="873"/>
      <c r="I20" s="873"/>
    </row>
    <row r="21" spans="1:9" ht="15" customHeight="1" x14ac:dyDescent="0.25">
      <c r="A21" s="825" t="s">
        <v>3371</v>
      </c>
      <c r="B21" s="825"/>
      <c r="C21" s="825"/>
      <c r="D21" s="825"/>
      <c r="E21" s="578">
        <v>108</v>
      </c>
      <c r="F21" s="1083"/>
      <c r="G21" s="1087"/>
      <c r="H21" s="1087"/>
      <c r="I21" s="1084"/>
    </row>
    <row r="22" spans="1:9" ht="15" customHeight="1" x14ac:dyDescent="0.25">
      <c r="A22" s="818" t="s">
        <v>3373</v>
      </c>
      <c r="B22" s="819"/>
      <c r="C22" s="819"/>
      <c r="D22" s="820"/>
      <c r="E22" s="578">
        <v>118</v>
      </c>
      <c r="F22" s="1083"/>
      <c r="G22" s="1087"/>
      <c r="H22" s="1087"/>
      <c r="I22" s="1084"/>
    </row>
    <row r="23" spans="1:9" ht="15" customHeight="1" x14ac:dyDescent="0.25">
      <c r="A23" s="818" t="s">
        <v>3375</v>
      </c>
      <c r="B23" s="819"/>
      <c r="C23" s="819"/>
      <c r="D23" s="820"/>
      <c r="E23" s="578">
        <v>119</v>
      </c>
      <c r="F23" s="1083"/>
      <c r="G23" s="1087"/>
      <c r="H23" s="1087"/>
      <c r="I23" s="1084"/>
    </row>
    <row r="24" spans="1:9" ht="15" customHeight="1" x14ac:dyDescent="0.25">
      <c r="A24" s="825" t="s">
        <v>3377</v>
      </c>
      <c r="B24" s="825"/>
      <c r="C24" s="825"/>
      <c r="D24" s="825"/>
      <c r="E24" s="578">
        <v>105</v>
      </c>
      <c r="F24" s="1083"/>
      <c r="G24" s="1087"/>
      <c r="H24" s="1087"/>
      <c r="I24" s="1084"/>
    </row>
    <row r="25" spans="1:9" x14ac:dyDescent="0.25">
      <c r="A25" s="1096" t="s">
        <v>89</v>
      </c>
      <c r="B25" s="1097"/>
      <c r="C25" s="1097"/>
      <c r="D25" s="1098"/>
      <c r="E25" s="578">
        <v>106</v>
      </c>
      <c r="F25" s="1099">
        <f>SUM(F21:I24)</f>
        <v>0</v>
      </c>
      <c r="G25" s="1099"/>
      <c r="H25" s="1099"/>
      <c r="I25" s="1099"/>
    </row>
    <row r="26" spans="1:9" ht="15" customHeight="1" x14ac:dyDescent="0.25">
      <c r="A26" s="873" t="s">
        <v>5065</v>
      </c>
      <c r="B26" s="873"/>
      <c r="C26" s="873"/>
      <c r="D26" s="873"/>
      <c r="E26" s="873"/>
      <c r="F26" s="873"/>
      <c r="G26" s="873"/>
      <c r="H26" s="873"/>
      <c r="I26" s="873"/>
    </row>
    <row r="27" spans="1:9" ht="15" customHeight="1" x14ac:dyDescent="0.25">
      <c r="A27" s="825" t="s">
        <v>3382</v>
      </c>
      <c r="B27" s="825"/>
      <c r="C27" s="825"/>
      <c r="D27" s="825"/>
      <c r="E27" s="577">
        <v>115</v>
      </c>
      <c r="F27" s="1067"/>
      <c r="G27" s="1068"/>
      <c r="H27" s="1068"/>
      <c r="I27" s="1069"/>
    </row>
    <row r="28" spans="1:9" x14ac:dyDescent="0.25">
      <c r="A28" s="1044" t="s">
        <v>3384</v>
      </c>
      <c r="B28" s="1044"/>
      <c r="C28" s="1044"/>
      <c r="D28" s="1044"/>
      <c r="E28" s="577">
        <v>143</v>
      </c>
      <c r="F28" s="1100"/>
      <c r="G28" s="1100"/>
      <c r="H28" s="1100"/>
      <c r="I28" s="1100"/>
    </row>
    <row r="29" spans="1:9" x14ac:dyDescent="0.25">
      <c r="A29" s="1090" t="s">
        <v>3386</v>
      </c>
      <c r="B29" s="1091"/>
      <c r="C29" s="1091"/>
      <c r="D29" s="1092"/>
      <c r="E29" s="577">
        <v>113</v>
      </c>
      <c r="F29" s="1093"/>
      <c r="G29" s="1094"/>
      <c r="H29" s="1094"/>
      <c r="I29" s="1095"/>
    </row>
    <row r="30" spans="1:9" x14ac:dyDescent="0.25">
      <c r="A30" s="767" t="s">
        <v>3388</v>
      </c>
      <c r="B30" s="768"/>
      <c r="C30" s="768"/>
      <c r="D30" s="769"/>
      <c r="E30" s="577">
        <v>111</v>
      </c>
      <c r="F30" s="1067"/>
      <c r="G30" s="1068"/>
      <c r="H30" s="1068"/>
      <c r="I30" s="1069"/>
    </row>
    <row r="31" spans="1:9" ht="15" customHeight="1" x14ac:dyDescent="0.25">
      <c r="A31" s="825" t="s">
        <v>5066</v>
      </c>
      <c r="B31" s="825"/>
      <c r="C31" s="825"/>
      <c r="D31" s="825"/>
      <c r="E31" s="577">
        <v>116</v>
      </c>
      <c r="F31" s="1066"/>
      <c r="G31" s="1066"/>
      <c r="H31" s="1066"/>
      <c r="I31" s="1066"/>
    </row>
    <row r="32" spans="1:9" ht="15" customHeight="1" x14ac:dyDescent="0.25">
      <c r="A32" s="818" t="s">
        <v>3392</v>
      </c>
      <c r="B32" s="819"/>
      <c r="C32" s="819"/>
      <c r="D32" s="820"/>
      <c r="E32" s="578">
        <v>153</v>
      </c>
      <c r="F32" s="1083"/>
      <c r="G32" s="1087"/>
      <c r="H32" s="1087"/>
      <c r="I32" s="1084"/>
    </row>
    <row r="33" spans="1:9" x14ac:dyDescent="0.25">
      <c r="A33" s="825" t="s">
        <v>3283</v>
      </c>
      <c r="B33" s="825"/>
      <c r="C33" s="825"/>
      <c r="D33" s="825"/>
      <c r="E33" s="578">
        <v>144</v>
      </c>
      <c r="F33" s="1083">
        <f>SUM(F27:I32)</f>
        <v>0</v>
      </c>
      <c r="G33" s="1087"/>
      <c r="H33" s="1087"/>
      <c r="I33" s="1084"/>
    </row>
    <row r="34" spans="1:9" x14ac:dyDescent="0.25">
      <c r="A34" s="827" t="s">
        <v>5067</v>
      </c>
      <c r="B34" s="844"/>
      <c r="C34" s="844"/>
      <c r="D34" s="844"/>
      <c r="E34" s="844"/>
      <c r="F34" s="844"/>
      <c r="G34" s="844"/>
      <c r="H34" s="844"/>
      <c r="I34" s="828"/>
    </row>
    <row r="35" spans="1:9" x14ac:dyDescent="0.25">
      <c r="A35" s="767" t="s">
        <v>3396</v>
      </c>
      <c r="B35" s="768"/>
      <c r="C35" s="768"/>
      <c r="D35" s="769"/>
      <c r="E35" s="577">
        <v>121</v>
      </c>
      <c r="F35" s="1067"/>
      <c r="G35" s="1068"/>
      <c r="H35" s="1068"/>
      <c r="I35" s="1069"/>
    </row>
    <row r="36" spans="1:9" x14ac:dyDescent="0.25">
      <c r="A36" s="764" t="s">
        <v>3398</v>
      </c>
      <c r="B36" s="764"/>
      <c r="C36" s="764"/>
      <c r="D36" s="764"/>
      <c r="E36" s="577">
        <v>145</v>
      </c>
      <c r="F36" s="1066"/>
      <c r="G36" s="1066"/>
      <c r="H36" s="1066"/>
      <c r="I36" s="1066"/>
    </row>
    <row r="37" spans="1:9" ht="15" customHeight="1" x14ac:dyDescent="0.25">
      <c r="A37" s="818" t="s">
        <v>3400</v>
      </c>
      <c r="B37" s="819"/>
      <c r="C37" s="819"/>
      <c r="D37" s="820"/>
      <c r="E37" s="577">
        <v>125</v>
      </c>
      <c r="F37" s="1067"/>
      <c r="G37" s="1068"/>
      <c r="H37" s="1068"/>
      <c r="I37" s="1069"/>
    </row>
    <row r="38" spans="1:9" ht="15" customHeight="1" x14ac:dyDescent="0.25">
      <c r="A38" s="825" t="s">
        <v>5068</v>
      </c>
      <c r="B38" s="825"/>
      <c r="C38" s="825"/>
      <c r="D38" s="825"/>
      <c r="E38" s="577">
        <v>310</v>
      </c>
      <c r="F38" s="1067"/>
      <c r="G38" s="1068"/>
      <c r="H38" s="1068"/>
      <c r="I38" s="1069"/>
    </row>
    <row r="39" spans="1:9" ht="15" customHeight="1" x14ac:dyDescent="0.25">
      <c r="A39" s="825" t="s">
        <v>3404</v>
      </c>
      <c r="B39" s="825"/>
      <c r="C39" s="825"/>
      <c r="D39" s="825"/>
      <c r="E39" s="578">
        <v>133</v>
      </c>
      <c r="F39" s="1083"/>
      <c r="G39" s="1087"/>
      <c r="H39" s="1087"/>
      <c r="I39" s="1084"/>
    </row>
    <row r="40" spans="1:9" ht="15" customHeight="1" x14ac:dyDescent="0.25">
      <c r="A40" s="818" t="s">
        <v>3406</v>
      </c>
      <c r="B40" s="819"/>
      <c r="C40" s="819"/>
      <c r="D40" s="820"/>
      <c r="E40" s="578">
        <v>148</v>
      </c>
      <c r="F40" s="1083"/>
      <c r="G40" s="1087"/>
      <c r="H40" s="1087"/>
      <c r="I40" s="1084"/>
    </row>
    <row r="41" spans="1:9" ht="15" customHeight="1" x14ac:dyDescent="0.25">
      <c r="A41" s="825" t="s">
        <v>3408</v>
      </c>
      <c r="B41" s="825"/>
      <c r="C41" s="825"/>
      <c r="D41" s="825"/>
      <c r="E41" s="578">
        <v>128</v>
      </c>
      <c r="F41" s="1085"/>
      <c r="G41" s="1085"/>
      <c r="H41" s="1085"/>
      <c r="I41" s="1085"/>
    </row>
    <row r="42" spans="1:9" ht="15" customHeight="1" x14ac:dyDescent="0.25">
      <c r="A42" s="825" t="s">
        <v>5069</v>
      </c>
      <c r="B42" s="825"/>
      <c r="C42" s="825"/>
      <c r="D42" s="825"/>
      <c r="E42" s="578">
        <v>135</v>
      </c>
      <c r="F42" s="1085"/>
      <c r="G42" s="1085"/>
      <c r="H42" s="1085"/>
      <c r="I42" s="1085"/>
    </row>
    <row r="43" spans="1:9" ht="15" customHeight="1" x14ac:dyDescent="0.25">
      <c r="A43" s="818" t="s">
        <v>3411</v>
      </c>
      <c r="B43" s="819"/>
      <c r="C43" s="819"/>
      <c r="D43" s="820"/>
      <c r="E43" s="577">
        <v>150</v>
      </c>
      <c r="F43" s="1067"/>
      <c r="G43" s="1068"/>
      <c r="H43" s="1068"/>
      <c r="I43" s="1069"/>
    </row>
    <row r="44" spans="1:9" x14ac:dyDescent="0.25">
      <c r="A44" s="818" t="s">
        <v>3413</v>
      </c>
      <c r="B44" s="819"/>
      <c r="C44" s="819"/>
      <c r="D44" s="820"/>
      <c r="E44" s="578">
        <v>152</v>
      </c>
      <c r="F44" s="1083">
        <f>SUM(F35:I43)</f>
        <v>0</v>
      </c>
      <c r="G44" s="1087"/>
      <c r="H44" s="1087"/>
      <c r="I44" s="1084"/>
    </row>
    <row r="45" spans="1:9" x14ac:dyDescent="0.25">
      <c r="A45" s="826" t="s">
        <v>5070</v>
      </c>
      <c r="B45" s="826"/>
      <c r="C45" s="826"/>
      <c r="D45" s="826"/>
      <c r="E45" s="826"/>
      <c r="F45" s="826"/>
      <c r="G45" s="826"/>
      <c r="H45" s="826"/>
      <c r="I45" s="826"/>
    </row>
    <row r="46" spans="1:9" ht="15" customHeight="1" x14ac:dyDescent="0.25">
      <c r="A46" s="818" t="s">
        <v>5071</v>
      </c>
      <c r="B46" s="819"/>
      <c r="C46" s="819"/>
      <c r="D46" s="820"/>
      <c r="E46" s="578">
        <v>137</v>
      </c>
      <c r="F46" s="1083">
        <f>F44+F33+F25</f>
        <v>0</v>
      </c>
      <c r="G46" s="1087"/>
      <c r="H46" s="1087"/>
      <c r="I46" s="1084"/>
    </row>
    <row r="47" spans="1:9" ht="15" customHeight="1" x14ac:dyDescent="0.25">
      <c r="A47" s="873" t="s">
        <v>5072</v>
      </c>
      <c r="B47" s="873"/>
      <c r="C47" s="873"/>
      <c r="D47" s="873"/>
      <c r="E47" s="873"/>
      <c r="F47" s="873"/>
      <c r="G47" s="873"/>
      <c r="H47" s="873"/>
      <c r="I47" s="873"/>
    </row>
    <row r="48" spans="1:9" ht="15" customHeight="1" x14ac:dyDescent="0.25">
      <c r="A48" s="825" t="s">
        <v>5073</v>
      </c>
      <c r="B48" s="825"/>
      <c r="C48" s="825"/>
      <c r="D48" s="825"/>
      <c r="E48" s="578">
        <v>117</v>
      </c>
      <c r="F48" s="1015"/>
      <c r="G48" s="1016"/>
      <c r="H48" s="1016"/>
      <c r="I48" s="1017"/>
    </row>
    <row r="49" spans="1:11" x14ac:dyDescent="0.25">
      <c r="A49" s="827" t="s">
        <v>3421</v>
      </c>
      <c r="B49" s="844"/>
      <c r="C49" s="844"/>
      <c r="D49" s="844"/>
      <c r="E49" s="844"/>
      <c r="F49" s="844"/>
      <c r="G49" s="844"/>
      <c r="H49" s="844"/>
      <c r="I49" s="828"/>
    </row>
    <row r="50" spans="1:11" ht="15" customHeight="1" x14ac:dyDescent="0.25">
      <c r="A50" s="670" t="s">
        <v>5074</v>
      </c>
      <c r="B50" s="670"/>
      <c r="C50" s="670"/>
      <c r="D50" s="670"/>
      <c r="E50" s="670"/>
      <c r="F50" s="670"/>
      <c r="G50" s="670"/>
      <c r="H50" s="670"/>
      <c r="I50" s="670"/>
    </row>
    <row r="51" spans="1:11" ht="15" customHeight="1" x14ac:dyDescent="0.25">
      <c r="A51" s="825" t="s">
        <v>5075</v>
      </c>
      <c r="B51" s="825"/>
      <c r="C51" s="825"/>
      <c r="D51" s="825"/>
      <c r="E51" s="577" t="s">
        <v>5076</v>
      </c>
      <c r="F51" s="770"/>
      <c r="G51" s="837"/>
      <c r="H51" s="837"/>
      <c r="I51" s="771"/>
    </row>
    <row r="52" spans="1:11" ht="15" customHeight="1" x14ac:dyDescent="0.25">
      <c r="A52" s="825" t="s">
        <v>5077</v>
      </c>
      <c r="B52" s="825"/>
      <c r="C52" s="825"/>
      <c r="D52" s="825"/>
      <c r="E52" s="578" t="s">
        <v>5078</v>
      </c>
      <c r="F52" s="1015"/>
      <c r="G52" s="1016"/>
      <c r="H52" s="1016"/>
      <c r="I52" s="1017"/>
    </row>
    <row r="53" spans="1:11" ht="15" customHeight="1" x14ac:dyDescent="0.25">
      <c r="A53" s="818" t="s">
        <v>3427</v>
      </c>
      <c r="B53" s="819"/>
      <c r="C53" s="819"/>
      <c r="D53" s="820"/>
      <c r="E53" s="578" t="s">
        <v>5079</v>
      </c>
      <c r="F53" s="1015"/>
      <c r="G53" s="1016"/>
      <c r="H53" s="1016"/>
      <c r="I53" s="1017"/>
    </row>
    <row r="54" spans="1:11" ht="15" customHeight="1" x14ac:dyDescent="0.25">
      <c r="A54" s="818" t="s">
        <v>3429</v>
      </c>
      <c r="B54" s="819"/>
      <c r="C54" s="819"/>
      <c r="D54" s="820"/>
      <c r="E54" s="577" t="s">
        <v>5080</v>
      </c>
      <c r="F54" s="770"/>
      <c r="G54" s="837"/>
      <c r="H54" s="837"/>
      <c r="I54" s="771"/>
    </row>
    <row r="55" spans="1:11" x14ac:dyDescent="0.25">
      <c r="A55" s="764" t="s">
        <v>5081</v>
      </c>
      <c r="B55" s="764"/>
      <c r="C55" s="764"/>
      <c r="D55" s="764"/>
      <c r="E55" s="577" t="s">
        <v>5082</v>
      </c>
      <c r="F55" s="767" t="s">
        <v>4630</v>
      </c>
      <c r="G55" s="769"/>
      <c r="H55" s="767" t="s">
        <v>4631</v>
      </c>
      <c r="I55" s="769"/>
      <c r="J55" s="767" t="s">
        <v>4632</v>
      </c>
      <c r="K55" s="769"/>
    </row>
    <row r="56" spans="1:11" x14ac:dyDescent="0.25">
      <c r="F56" s="770"/>
      <c r="G56" s="771"/>
      <c r="H56" s="770"/>
      <c r="I56" s="771"/>
      <c r="J56" s="770"/>
      <c r="K56" s="771"/>
    </row>
    <row r="57" spans="1:11" x14ac:dyDescent="0.25">
      <c r="A57" s="767" t="s">
        <v>5083</v>
      </c>
      <c r="B57" s="768"/>
      <c r="C57" s="768"/>
      <c r="D57" s="769"/>
      <c r="E57" s="578" t="s">
        <v>5084</v>
      </c>
      <c r="F57" s="767" t="s">
        <v>4630</v>
      </c>
      <c r="G57" s="769"/>
      <c r="H57" s="767" t="s">
        <v>4631</v>
      </c>
      <c r="I57" s="769"/>
      <c r="J57" s="767" t="s">
        <v>4632</v>
      </c>
      <c r="K57" s="769"/>
    </row>
    <row r="58" spans="1:11" x14ac:dyDescent="0.25">
      <c r="F58" s="770"/>
      <c r="G58" s="771"/>
      <c r="H58" s="770"/>
      <c r="I58" s="771"/>
      <c r="J58" s="770"/>
      <c r="K58" s="771"/>
    </row>
    <row r="59" spans="1:11" x14ac:dyDescent="0.25">
      <c r="A59" s="767" t="s">
        <v>3433</v>
      </c>
      <c r="B59" s="769"/>
    </row>
    <row r="60" spans="1:11" x14ac:dyDescent="0.25">
      <c r="A60" s="767" t="s">
        <v>4630</v>
      </c>
      <c r="B60" s="769"/>
      <c r="C60" s="767" t="s">
        <v>4631</v>
      </c>
      <c r="D60" s="769"/>
      <c r="E60" s="767" t="s">
        <v>4632</v>
      </c>
      <c r="F60" s="769"/>
    </row>
    <row r="61" spans="1:11" x14ac:dyDescent="0.25">
      <c r="A61" s="770"/>
      <c r="B61" s="771"/>
      <c r="C61" s="770"/>
      <c r="D61" s="771"/>
      <c r="E61" s="770"/>
      <c r="F61" s="771"/>
    </row>
    <row r="63" spans="1:11" ht="15" customHeight="1" x14ac:dyDescent="0.25">
      <c r="A63" s="670" t="s">
        <v>5085</v>
      </c>
      <c r="B63" s="670"/>
      <c r="C63" s="670"/>
      <c r="D63" s="670"/>
      <c r="E63" s="670"/>
      <c r="F63" s="670"/>
      <c r="G63" s="670"/>
      <c r="H63" s="670"/>
      <c r="I63" s="670"/>
      <c r="J63" s="670"/>
      <c r="K63" s="670"/>
    </row>
    <row r="64" spans="1:11" x14ac:dyDescent="0.25">
      <c r="A64" s="670"/>
      <c r="B64" s="670"/>
      <c r="C64" s="670"/>
      <c r="D64" s="670"/>
      <c r="E64" s="670"/>
      <c r="F64" s="670"/>
      <c r="G64" s="670"/>
      <c r="H64" s="670"/>
      <c r="I64" s="670"/>
      <c r="J64" s="670"/>
      <c r="K64" s="670"/>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55" t="s">
        <v>5086</v>
      </c>
      <c r="B1" s="655"/>
      <c r="C1" s="655"/>
    </row>
    <row r="3" spans="1:5" x14ac:dyDescent="0.25">
      <c r="A3" s="764" t="s">
        <v>5087</v>
      </c>
      <c r="B3" s="764"/>
      <c r="C3" s="764"/>
      <c r="D3" s="764"/>
      <c r="E3" s="764"/>
    </row>
    <row r="4" spans="1:5" x14ac:dyDescent="0.25">
      <c r="A4" s="838"/>
      <c r="B4" s="838"/>
      <c r="C4" s="838"/>
      <c r="D4" s="838"/>
      <c r="E4" s="838"/>
    </row>
    <row r="5" spans="1:5" x14ac:dyDescent="0.25">
      <c r="A5" s="838"/>
      <c r="B5" s="838"/>
      <c r="C5" s="838"/>
      <c r="D5" s="838"/>
      <c r="E5" s="838"/>
    </row>
    <row r="6" spans="1:5" x14ac:dyDescent="0.25">
      <c r="A6" s="838"/>
      <c r="B6" s="838"/>
      <c r="C6" s="838"/>
      <c r="D6" s="838"/>
      <c r="E6" s="838"/>
    </row>
    <row r="7" spans="1:5" x14ac:dyDescent="0.25">
      <c r="A7" s="838"/>
      <c r="B7" s="838"/>
      <c r="C7" s="838"/>
      <c r="D7" s="838"/>
      <c r="E7" s="838"/>
    </row>
    <row r="8" spans="1:5" x14ac:dyDescent="0.25">
      <c r="A8" s="838"/>
      <c r="B8" s="838"/>
      <c r="C8" s="838"/>
      <c r="D8" s="838"/>
      <c r="E8" s="838"/>
    </row>
    <row r="10" spans="1:5" x14ac:dyDescent="0.25">
      <c r="A10" s="764" t="s">
        <v>4928</v>
      </c>
      <c r="B10" s="764"/>
      <c r="C10" s="764"/>
      <c r="D10" s="764"/>
      <c r="E10" s="764"/>
    </row>
    <row r="11" spans="1:5" x14ac:dyDescent="0.25">
      <c r="A11" s="864"/>
      <c r="B11" s="865"/>
      <c r="C11" s="865"/>
      <c r="D11" s="865"/>
      <c r="E11" s="866"/>
    </row>
    <row r="12" spans="1:5" x14ac:dyDescent="0.25">
      <c r="A12" s="870"/>
      <c r="B12" s="871"/>
      <c r="C12" s="871"/>
      <c r="D12" s="871"/>
      <c r="E12" s="872"/>
    </row>
    <row r="13" spans="1:5" x14ac:dyDescent="0.25">
      <c r="A13" s="870"/>
      <c r="B13" s="871"/>
      <c r="C13" s="871"/>
      <c r="D13" s="871"/>
      <c r="E13" s="872"/>
    </row>
    <row r="14" spans="1:5" x14ac:dyDescent="0.25">
      <c r="A14" s="870"/>
      <c r="B14" s="871"/>
      <c r="C14" s="871"/>
      <c r="D14" s="871"/>
      <c r="E14" s="872"/>
    </row>
    <row r="15" spans="1:5" x14ac:dyDescent="0.25">
      <c r="A15" s="867"/>
      <c r="B15" s="868"/>
      <c r="C15" s="868"/>
      <c r="D15" s="868"/>
      <c r="E15" s="869"/>
    </row>
    <row r="17" spans="1:11" x14ac:dyDescent="0.25">
      <c r="A17" s="764" t="s">
        <v>1213</v>
      </c>
      <c r="B17" s="764"/>
      <c r="C17" s="838"/>
      <c r="D17" s="838"/>
      <c r="E17" s="838"/>
      <c r="F17" s="838"/>
      <c r="G17" s="838"/>
    </row>
    <row r="18" spans="1:11" x14ac:dyDescent="0.25">
      <c r="A18" s="767" t="s">
        <v>1219</v>
      </c>
      <c r="B18" s="769"/>
      <c r="C18" s="838"/>
      <c r="D18" s="838"/>
      <c r="E18" s="838"/>
      <c r="F18" s="838"/>
      <c r="G18" s="838"/>
    </row>
    <row r="19" spans="1:11" x14ac:dyDescent="0.25">
      <c r="A19" s="767" t="s">
        <v>4929</v>
      </c>
      <c r="B19" s="769"/>
      <c r="C19" s="770"/>
      <c r="D19" s="837"/>
      <c r="E19" s="837"/>
      <c r="F19" s="837"/>
      <c r="G19" s="771"/>
    </row>
    <row r="20" spans="1:11" ht="15" customHeight="1" x14ac:dyDescent="0.25">
      <c r="A20" s="825" t="s">
        <v>4930</v>
      </c>
      <c r="B20" s="825"/>
      <c r="C20" s="770"/>
      <c r="D20" s="837"/>
      <c r="E20" s="837"/>
      <c r="F20" s="837"/>
      <c r="G20" s="771"/>
    </row>
    <row r="21" spans="1:11" x14ac:dyDescent="0.25">
      <c r="A21" s="767" t="s">
        <v>4931</v>
      </c>
      <c r="B21" s="769"/>
      <c r="C21" s="770"/>
      <c r="D21" s="837"/>
      <c r="E21" s="837"/>
      <c r="F21" s="837"/>
      <c r="G21" s="771"/>
    </row>
    <row r="22" spans="1:11" x14ac:dyDescent="0.25">
      <c r="A22" s="767" t="s">
        <v>4932</v>
      </c>
      <c r="B22" s="769"/>
      <c r="C22" s="770"/>
      <c r="D22" s="837"/>
      <c r="E22" s="837"/>
      <c r="F22" s="837"/>
      <c r="G22" s="771"/>
    </row>
    <row r="23" spans="1:11" x14ac:dyDescent="0.25">
      <c r="A23" s="767" t="s">
        <v>4933</v>
      </c>
      <c r="B23" s="769"/>
      <c r="C23" s="770"/>
      <c r="D23" s="837"/>
      <c r="E23" s="837"/>
      <c r="F23" s="837"/>
      <c r="G23" s="771"/>
    </row>
    <row r="25" spans="1:11" x14ac:dyDescent="0.25">
      <c r="A25" s="851" t="s">
        <v>5088</v>
      </c>
      <c r="B25" s="851"/>
      <c r="C25" s="851"/>
      <c r="D25" s="851"/>
      <c r="E25" s="851"/>
      <c r="F25" s="851"/>
      <c r="G25" s="851"/>
    </row>
    <row r="26" spans="1:11" ht="15" customHeight="1" x14ac:dyDescent="0.25">
      <c r="A26" s="764" t="s">
        <v>5089</v>
      </c>
      <c r="B26" s="764"/>
      <c r="C26" s="579" t="s">
        <v>5090</v>
      </c>
      <c r="D26" s="581"/>
      <c r="E26" s="764" t="s">
        <v>5091</v>
      </c>
      <c r="F26" s="764"/>
      <c r="G26" s="581"/>
      <c r="H26" s="825" t="s">
        <v>5092</v>
      </c>
      <c r="I26" s="825"/>
      <c r="J26" s="825"/>
      <c r="K26" s="825"/>
    </row>
    <row r="27" spans="1:11" x14ac:dyDescent="0.25">
      <c r="A27" s="579" t="s">
        <v>5035</v>
      </c>
      <c r="B27" s="764" t="s">
        <v>5093</v>
      </c>
      <c r="C27" s="764"/>
      <c r="D27" s="579" t="s">
        <v>4939</v>
      </c>
      <c r="E27" s="1067"/>
      <c r="F27" s="1068"/>
      <c r="G27" s="1069"/>
      <c r="H27" s="764" t="s">
        <v>5094</v>
      </c>
      <c r="I27" s="764"/>
      <c r="J27" s="764"/>
      <c r="K27" s="764"/>
    </row>
    <row r="28" spans="1:11" x14ac:dyDescent="0.25">
      <c r="A28" s="650" t="s">
        <v>5095</v>
      </c>
      <c r="B28" s="650"/>
      <c r="C28" s="650"/>
      <c r="D28" s="650"/>
      <c r="E28" s="650"/>
      <c r="F28" s="650"/>
      <c r="G28" s="650"/>
      <c r="H28" s="650"/>
      <c r="I28" s="650"/>
      <c r="J28" s="650"/>
      <c r="K28" s="650"/>
    </row>
    <row r="30" spans="1:11" x14ac:dyDescent="0.25">
      <c r="A30" s="860" t="s">
        <v>1228</v>
      </c>
      <c r="B30" s="862"/>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51" t="s">
        <v>4943</v>
      </c>
      <c r="B36" s="851"/>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60" t="s">
        <v>4947</v>
      </c>
      <c r="B42" s="861"/>
      <c r="C42" s="861"/>
      <c r="D42" s="861"/>
      <c r="E42" s="862"/>
    </row>
    <row r="43" spans="1:5" x14ac:dyDescent="0.25">
      <c r="A43" s="864"/>
      <c r="B43" s="865"/>
      <c r="C43" s="865"/>
      <c r="D43" s="865"/>
      <c r="E43" s="866"/>
    </row>
    <row r="44" spans="1:5" x14ac:dyDescent="0.25">
      <c r="A44" s="870"/>
      <c r="B44" s="871"/>
      <c r="C44" s="871"/>
      <c r="D44" s="871"/>
      <c r="E44" s="872"/>
    </row>
    <row r="45" spans="1:5" x14ac:dyDescent="0.25">
      <c r="A45" s="870"/>
      <c r="B45" s="871"/>
      <c r="C45" s="871"/>
      <c r="D45" s="871"/>
      <c r="E45" s="872"/>
    </row>
    <row r="46" spans="1:5" x14ac:dyDescent="0.25">
      <c r="A46" s="870"/>
      <c r="B46" s="871"/>
      <c r="C46" s="871"/>
      <c r="D46" s="871"/>
      <c r="E46" s="872"/>
    </row>
    <row r="47" spans="1:5" x14ac:dyDescent="0.25">
      <c r="A47" s="870"/>
      <c r="B47" s="871"/>
      <c r="C47" s="871"/>
      <c r="D47" s="871"/>
      <c r="E47" s="872"/>
    </row>
    <row r="48" spans="1:5" x14ac:dyDescent="0.25">
      <c r="A48" s="867"/>
      <c r="B48" s="868"/>
      <c r="C48" s="868"/>
      <c r="D48" s="868"/>
      <c r="E48" s="869"/>
    </row>
    <row r="50" spans="1:5" ht="15" customHeight="1" x14ac:dyDescent="0.25">
      <c r="A50" s="670" t="s">
        <v>5096</v>
      </c>
      <c r="B50" s="670"/>
      <c r="C50" s="670"/>
      <c r="D50" s="670"/>
      <c r="E50" s="670"/>
    </row>
    <row r="52" spans="1:5" x14ac:dyDescent="0.25">
      <c r="A52" s="827" t="s">
        <v>4949</v>
      </c>
      <c r="B52" s="844"/>
      <c r="C52" s="844"/>
      <c r="D52" s="844"/>
      <c r="E52" s="828"/>
    </row>
    <row r="53" spans="1:5" x14ac:dyDescent="0.25">
      <c r="A53" s="860" t="s">
        <v>4950</v>
      </c>
      <c r="B53" s="861"/>
      <c r="C53" s="861"/>
      <c r="D53" s="861"/>
      <c r="E53" s="862"/>
    </row>
    <row r="54" spans="1:5" ht="60" x14ac:dyDescent="0.25">
      <c r="A54" s="579" t="s">
        <v>4951</v>
      </c>
      <c r="B54" s="580" t="s">
        <v>4952</v>
      </c>
      <c r="C54" s="579" t="s">
        <v>2423</v>
      </c>
      <c r="D54" s="770"/>
      <c r="E54" s="771"/>
    </row>
    <row r="55" spans="1:5" ht="105" x14ac:dyDescent="0.25">
      <c r="A55" s="579" t="s">
        <v>4953</v>
      </c>
      <c r="B55" s="580" t="s">
        <v>4954</v>
      </c>
      <c r="C55" s="579" t="s">
        <v>2425</v>
      </c>
      <c r="D55" s="770"/>
      <c r="E55" s="771"/>
    </row>
    <row r="56" spans="1:5" ht="60" x14ac:dyDescent="0.25">
      <c r="A56" s="579" t="s">
        <v>4955</v>
      </c>
      <c r="B56" s="580" t="s">
        <v>5097</v>
      </c>
      <c r="C56" s="579" t="s">
        <v>2427</v>
      </c>
      <c r="D56" s="770"/>
      <c r="E56" s="771"/>
    </row>
    <row r="57" spans="1:5" x14ac:dyDescent="0.25">
      <c r="A57" s="767" t="s">
        <v>5098</v>
      </c>
      <c r="B57" s="768"/>
      <c r="C57" s="768"/>
      <c r="D57" s="768"/>
      <c r="E57" s="769"/>
    </row>
    <row r="58" spans="1:5" x14ac:dyDescent="0.25">
      <c r="A58" s="851" t="s">
        <v>4957</v>
      </c>
      <c r="B58" s="851"/>
      <c r="C58" s="851"/>
      <c r="D58" s="851"/>
      <c r="E58" s="851"/>
    </row>
    <row r="59" spans="1:5" ht="15" customHeight="1" x14ac:dyDescent="0.25">
      <c r="A59" s="825" t="s">
        <v>5099</v>
      </c>
      <c r="B59" s="825"/>
      <c r="C59" s="825"/>
      <c r="D59" s="825"/>
      <c r="E59" s="825"/>
    </row>
    <row r="60" spans="1:5" ht="15" customHeight="1" x14ac:dyDescent="0.25">
      <c r="A60" s="764" t="s">
        <v>4959</v>
      </c>
      <c r="B60" s="764"/>
      <c r="C60" s="825" t="s">
        <v>4960</v>
      </c>
      <c r="D60" s="825"/>
      <c r="E60" s="825"/>
    </row>
    <row r="61" spans="1:5" x14ac:dyDescent="0.25">
      <c r="A61" s="818" t="s">
        <v>4961</v>
      </c>
      <c r="B61" s="820"/>
      <c r="C61" s="818">
        <v>0</v>
      </c>
      <c r="D61" s="819"/>
      <c r="E61" s="820"/>
    </row>
    <row r="62" spans="1:5" ht="15" customHeight="1" x14ac:dyDescent="0.25">
      <c r="A62" s="818" t="s">
        <v>5100</v>
      </c>
      <c r="B62" s="820"/>
      <c r="C62" s="818" t="s">
        <v>4963</v>
      </c>
      <c r="D62" s="819"/>
      <c r="E62" s="820"/>
    </row>
    <row r="63" spans="1:5" ht="15" customHeight="1" x14ac:dyDescent="0.25">
      <c r="A63" s="818" t="s">
        <v>4964</v>
      </c>
      <c r="B63" s="820"/>
      <c r="C63" s="818" t="s">
        <v>4965</v>
      </c>
      <c r="D63" s="819"/>
      <c r="E63" s="820"/>
    </row>
    <row r="64" spans="1:5" ht="15" customHeight="1" x14ac:dyDescent="0.25">
      <c r="A64" s="818" t="s">
        <v>4966</v>
      </c>
      <c r="B64" s="820"/>
      <c r="C64" s="818" t="s">
        <v>4967</v>
      </c>
      <c r="D64" s="819"/>
      <c r="E64" s="820"/>
    </row>
    <row r="65" spans="1:5" ht="15" customHeight="1" x14ac:dyDescent="0.25">
      <c r="A65" s="818" t="s">
        <v>4968</v>
      </c>
      <c r="B65" s="820"/>
      <c r="C65" s="818">
        <v>1.5</v>
      </c>
      <c r="D65" s="819"/>
      <c r="E65" s="820"/>
    </row>
    <row r="66" spans="1:5" ht="120" x14ac:dyDescent="0.25">
      <c r="A66" s="579" t="s">
        <v>4969</v>
      </c>
      <c r="B66" s="580" t="s">
        <v>5101</v>
      </c>
      <c r="C66" s="579" t="s">
        <v>5102</v>
      </c>
      <c r="D66" s="770"/>
      <c r="E66" s="771"/>
    </row>
    <row r="68" spans="1:5" x14ac:dyDescent="0.25">
      <c r="A68" s="827" t="s">
        <v>4972</v>
      </c>
      <c r="B68" s="844"/>
      <c r="C68" s="844"/>
      <c r="D68" s="844"/>
      <c r="E68" s="828"/>
    </row>
    <row r="69" spans="1:5" x14ac:dyDescent="0.25">
      <c r="A69" s="851" t="s">
        <v>4973</v>
      </c>
      <c r="B69" s="851"/>
      <c r="C69" s="851"/>
      <c r="D69" s="851"/>
      <c r="E69" s="851"/>
    </row>
    <row r="70" spans="1:5" x14ac:dyDescent="0.25">
      <c r="A70" s="579" t="s">
        <v>4974</v>
      </c>
      <c r="B70" s="579" t="s">
        <v>4975</v>
      </c>
      <c r="C70" s="770"/>
      <c r="D70" s="837"/>
      <c r="E70" s="771"/>
    </row>
    <row r="71" spans="1:5" ht="15" customHeight="1" x14ac:dyDescent="0.25">
      <c r="A71" s="825" t="s">
        <v>4976</v>
      </c>
      <c r="B71" s="825"/>
      <c r="C71" s="825"/>
      <c r="D71" s="825"/>
      <c r="E71" s="825"/>
    </row>
    <row r="72" spans="1:5" x14ac:dyDescent="0.25">
      <c r="A72" s="851" t="s">
        <v>4977</v>
      </c>
      <c r="B72" s="851"/>
      <c r="C72" s="851"/>
      <c r="D72" s="851"/>
      <c r="E72" s="851"/>
    </row>
    <row r="73" spans="1:5" ht="15" customHeight="1" x14ac:dyDescent="0.25">
      <c r="A73" s="825" t="s">
        <v>5103</v>
      </c>
      <c r="B73" s="825"/>
      <c r="C73" s="825"/>
      <c r="D73" s="579" t="s">
        <v>5104</v>
      </c>
      <c r="E73" s="581"/>
    </row>
    <row r="74" spans="1:5" x14ac:dyDescent="0.25">
      <c r="A74" s="79" t="s">
        <v>4980</v>
      </c>
      <c r="B74" s="79" t="s">
        <v>102</v>
      </c>
      <c r="C74" s="770"/>
      <c r="D74" s="837"/>
      <c r="E74" s="771"/>
    </row>
    <row r="75" spans="1:5" x14ac:dyDescent="0.25">
      <c r="A75" s="764" t="s">
        <v>5105</v>
      </c>
      <c r="B75" s="764"/>
      <c r="C75" s="764"/>
      <c r="D75" s="764"/>
      <c r="E75" s="764"/>
    </row>
    <row r="76" spans="1:5" x14ac:dyDescent="0.25">
      <c r="A76" s="764" t="s">
        <v>5106</v>
      </c>
      <c r="B76" s="764"/>
      <c r="C76" s="764"/>
      <c r="D76" s="764"/>
      <c r="E76" s="764"/>
    </row>
    <row r="77" spans="1:5" x14ac:dyDescent="0.25">
      <c r="A77" s="851" t="s">
        <v>4983</v>
      </c>
      <c r="B77" s="851"/>
      <c r="C77" s="851"/>
      <c r="D77" s="851"/>
      <c r="E77" s="851"/>
    </row>
    <row r="78" spans="1:5" x14ac:dyDescent="0.25">
      <c r="A78" s="764" t="s">
        <v>5107</v>
      </c>
      <c r="B78" s="764"/>
      <c r="C78" s="764"/>
      <c r="D78" s="764"/>
      <c r="E78" s="764"/>
    </row>
    <row r="79" spans="1:5" x14ac:dyDescent="0.25">
      <c r="A79" s="767" t="s">
        <v>4985</v>
      </c>
      <c r="B79" s="768"/>
      <c r="C79" s="768"/>
      <c r="D79" s="768"/>
      <c r="E79" s="769"/>
    </row>
    <row r="80" spans="1:5" x14ac:dyDescent="0.25">
      <c r="A80" s="764" t="s">
        <v>5108</v>
      </c>
      <c r="B80" s="764"/>
      <c r="C80" s="764"/>
      <c r="D80" s="764"/>
      <c r="E80" s="764"/>
    </row>
    <row r="81" spans="1:5" x14ac:dyDescent="0.25">
      <c r="A81" s="767" t="s">
        <v>5109</v>
      </c>
      <c r="B81" s="768"/>
      <c r="C81" s="768"/>
      <c r="D81" s="768"/>
      <c r="E81" s="769"/>
    </row>
    <row r="82" spans="1:5" x14ac:dyDescent="0.25">
      <c r="A82" s="579" t="s">
        <v>4988</v>
      </c>
      <c r="B82" s="579" t="s">
        <v>4989</v>
      </c>
      <c r="C82" s="770"/>
      <c r="D82" s="837"/>
      <c r="E82" s="771"/>
    </row>
    <row r="84" spans="1:5" x14ac:dyDescent="0.25">
      <c r="A84" s="827" t="s">
        <v>4990</v>
      </c>
      <c r="B84" s="844"/>
      <c r="C84" s="844"/>
      <c r="D84" s="844"/>
      <c r="E84" s="828"/>
    </row>
    <row r="85" spans="1:5" x14ac:dyDescent="0.25">
      <c r="A85" s="851" t="s">
        <v>5110</v>
      </c>
      <c r="B85" s="851"/>
      <c r="C85" s="851"/>
      <c r="D85" s="851"/>
      <c r="E85" s="851"/>
    </row>
    <row r="86" spans="1:5" x14ac:dyDescent="0.25">
      <c r="A86" s="579" t="s">
        <v>5111</v>
      </c>
      <c r="B86" s="767" t="s">
        <v>4993</v>
      </c>
      <c r="C86" s="769"/>
      <c r="D86" s="767" t="s">
        <v>4994</v>
      </c>
      <c r="E86" s="769"/>
    </row>
    <row r="87" spans="1:5" x14ac:dyDescent="0.25">
      <c r="A87" s="765" t="s">
        <v>4995</v>
      </c>
      <c r="B87" s="767" t="s">
        <v>4996</v>
      </c>
      <c r="C87" s="769"/>
      <c r="D87" s="1088">
        <v>0</v>
      </c>
      <c r="E87" s="769"/>
    </row>
    <row r="88" spans="1:5" x14ac:dyDescent="0.25">
      <c r="A88" s="766"/>
      <c r="B88" s="767" t="s">
        <v>4997</v>
      </c>
      <c r="C88" s="769"/>
      <c r="D88" s="767" t="s">
        <v>5112</v>
      </c>
      <c r="E88" s="769"/>
    </row>
    <row r="89" spans="1:5" x14ac:dyDescent="0.25">
      <c r="A89" s="579" t="s">
        <v>4999</v>
      </c>
      <c r="B89" s="767" t="s">
        <v>5000</v>
      </c>
      <c r="C89" s="769"/>
      <c r="D89" s="767" t="s">
        <v>5113</v>
      </c>
      <c r="E89" s="769"/>
    </row>
    <row r="90" spans="1:5" x14ac:dyDescent="0.25">
      <c r="A90" s="579" t="s">
        <v>5001</v>
      </c>
      <c r="B90" s="579" t="s">
        <v>5114</v>
      </c>
      <c r="C90" s="579" t="s">
        <v>5002</v>
      </c>
      <c r="D90" s="838"/>
      <c r="E90" s="838"/>
    </row>
    <row r="91" spans="1:5" ht="30" x14ac:dyDescent="0.25">
      <c r="A91" s="580" t="s">
        <v>5004</v>
      </c>
      <c r="B91" s="580" t="s">
        <v>5115</v>
      </c>
      <c r="C91" s="580" t="s">
        <v>5006</v>
      </c>
      <c r="D91" s="1015"/>
      <c r="E91" s="1017"/>
    </row>
    <row r="92" spans="1:5" x14ac:dyDescent="0.25">
      <c r="A92" s="579" t="s">
        <v>5007</v>
      </c>
      <c r="B92" s="579" t="s">
        <v>5116</v>
      </c>
      <c r="C92" s="579" t="s">
        <v>5009</v>
      </c>
      <c r="D92" s="838"/>
      <c r="E92" s="838"/>
    </row>
    <row r="93" spans="1:5" x14ac:dyDescent="0.25">
      <c r="A93" s="579" t="s">
        <v>5010</v>
      </c>
      <c r="B93" s="579" t="s">
        <v>5117</v>
      </c>
      <c r="C93" s="579" t="s">
        <v>5118</v>
      </c>
      <c r="D93" s="838"/>
      <c r="E93" s="838"/>
    </row>
    <row r="94" spans="1:5" x14ac:dyDescent="0.25">
      <c r="A94" s="826" t="s">
        <v>5119</v>
      </c>
      <c r="B94" s="826"/>
      <c r="C94" s="826"/>
      <c r="D94" s="826"/>
      <c r="E94" s="826"/>
    </row>
    <row r="95" spans="1:5" x14ac:dyDescent="0.25">
      <c r="A95" s="579" t="s">
        <v>5012</v>
      </c>
      <c r="B95" s="579" t="s">
        <v>5120</v>
      </c>
      <c r="C95" s="579" t="s">
        <v>5121</v>
      </c>
      <c r="D95" s="838"/>
      <c r="E95" s="838"/>
    </row>
    <row r="96" spans="1:5" x14ac:dyDescent="0.25">
      <c r="A96" s="579" t="s">
        <v>5014</v>
      </c>
      <c r="B96" s="579" t="s">
        <v>5122</v>
      </c>
      <c r="C96" s="579" t="s">
        <v>5036</v>
      </c>
      <c r="D96" s="838"/>
      <c r="E96" s="838"/>
    </row>
    <row r="97" spans="1:5" x14ac:dyDescent="0.25">
      <c r="A97" s="579" t="s">
        <v>5016</v>
      </c>
      <c r="B97" s="579" t="s">
        <v>5123</v>
      </c>
      <c r="C97" s="579" t="s">
        <v>5124</v>
      </c>
      <c r="D97" s="770"/>
      <c r="E97" s="771"/>
    </row>
    <row r="98" spans="1:5" x14ac:dyDescent="0.25">
      <c r="A98" s="827" t="s">
        <v>5018</v>
      </c>
      <c r="B98" s="844"/>
      <c r="C98" s="844"/>
      <c r="D98" s="844"/>
      <c r="E98" s="828"/>
    </row>
    <row r="99" spans="1:5" ht="15" customHeight="1" x14ac:dyDescent="0.25">
      <c r="A99" s="818" t="s">
        <v>5019</v>
      </c>
      <c r="B99" s="820"/>
      <c r="C99" s="579" t="s">
        <v>5125</v>
      </c>
      <c r="D99" s="1018"/>
      <c r="E99" s="1019"/>
    </row>
    <row r="100" spans="1:5" x14ac:dyDescent="0.25">
      <c r="A100" s="579" t="s">
        <v>5021</v>
      </c>
      <c r="B100" s="579" t="s">
        <v>5126</v>
      </c>
      <c r="C100" s="579" t="s">
        <v>5051</v>
      </c>
      <c r="D100" s="1018"/>
      <c r="E100" s="1019"/>
    </row>
    <row r="101" spans="1:5" x14ac:dyDescent="0.25">
      <c r="A101" s="826" t="s">
        <v>5033</v>
      </c>
      <c r="B101" s="826"/>
      <c r="C101" s="826"/>
      <c r="D101" s="826"/>
      <c r="E101" s="826"/>
    </row>
    <row r="102" spans="1:5" x14ac:dyDescent="0.25">
      <c r="A102" s="764" t="s">
        <v>5127</v>
      </c>
      <c r="B102" s="764"/>
      <c r="C102" s="764"/>
      <c r="D102" s="1018"/>
      <c r="E102" s="1019"/>
    </row>
    <row r="103" spans="1:5" x14ac:dyDescent="0.25">
      <c r="A103" s="579" t="s">
        <v>5024</v>
      </c>
      <c r="B103" s="767" t="s">
        <v>5054</v>
      </c>
      <c r="C103" s="769"/>
      <c r="D103" s="770"/>
      <c r="E103" s="771"/>
    </row>
    <row r="104" spans="1:5" x14ac:dyDescent="0.25">
      <c r="A104" s="826" t="s">
        <v>5037</v>
      </c>
      <c r="B104" s="826"/>
      <c r="C104" s="826"/>
      <c r="D104" s="826"/>
      <c r="E104" s="826"/>
    </row>
    <row r="105" spans="1:5" x14ac:dyDescent="0.25">
      <c r="A105" s="579" t="s">
        <v>5027</v>
      </c>
      <c r="B105" s="579" t="s">
        <v>5128</v>
      </c>
      <c r="C105" s="579" t="s">
        <v>5057</v>
      </c>
      <c r="D105" s="770"/>
      <c r="E105" s="771"/>
    </row>
    <row r="106" spans="1:5" x14ac:dyDescent="0.25">
      <c r="A106" s="827" t="s">
        <v>5048</v>
      </c>
      <c r="B106" s="844"/>
      <c r="C106" s="844"/>
      <c r="D106" s="844"/>
      <c r="E106" s="828"/>
    </row>
    <row r="107" spans="1:5" x14ac:dyDescent="0.25">
      <c r="A107" s="579" t="s">
        <v>5030</v>
      </c>
      <c r="B107" s="579" t="s">
        <v>5129</v>
      </c>
      <c r="C107" s="579" t="s">
        <v>5130</v>
      </c>
      <c r="D107" s="770"/>
      <c r="E107" s="771"/>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55" t="s">
        <v>5779</v>
      </c>
      <c r="B1" s="655"/>
      <c r="C1" s="655"/>
      <c r="D1" s="655"/>
      <c r="E1" s="655"/>
      <c r="F1" s="655"/>
      <c r="G1" s="655"/>
      <c r="H1" s="655"/>
      <c r="I1" s="655"/>
      <c r="J1" s="655"/>
      <c r="K1" s="655"/>
      <c r="L1" s="655"/>
      <c r="M1" s="655"/>
      <c r="N1" s="655"/>
      <c r="O1" s="655"/>
      <c r="P1" s="655"/>
      <c r="Q1" s="655"/>
      <c r="R1" s="655"/>
    </row>
    <row r="3" spans="1:18" x14ac:dyDescent="0.25">
      <c r="A3" s="659" t="s">
        <v>5780</v>
      </c>
      <c r="B3" s="660"/>
      <c r="C3" s="660"/>
      <c r="D3" s="660"/>
      <c r="E3" s="660"/>
      <c r="F3" s="660"/>
      <c r="G3" s="660"/>
      <c r="H3" s="660"/>
      <c r="I3" s="660"/>
      <c r="J3" s="660"/>
      <c r="K3" s="660"/>
      <c r="L3" s="660"/>
      <c r="M3" s="660"/>
      <c r="N3" s="660"/>
      <c r="O3" s="660"/>
      <c r="P3" s="660"/>
      <c r="Q3" s="660"/>
      <c r="R3" s="661"/>
    </row>
    <row r="5" spans="1:18" x14ac:dyDescent="0.25">
      <c r="A5" s="764" t="s">
        <v>5781</v>
      </c>
      <c r="B5" s="764"/>
      <c r="C5" s="764"/>
      <c r="D5" s="764"/>
      <c r="E5" s="764"/>
      <c r="F5" s="764"/>
      <c r="G5" s="764"/>
      <c r="H5" s="764"/>
      <c r="I5" s="764"/>
      <c r="J5" s="764"/>
      <c r="K5" s="764"/>
      <c r="L5" s="764"/>
      <c r="M5" s="764"/>
      <c r="N5" s="764"/>
      <c r="O5" s="764"/>
      <c r="P5" s="764"/>
      <c r="Q5" s="764"/>
      <c r="R5" s="764"/>
    </row>
    <row r="6" spans="1:18" x14ac:dyDescent="0.25">
      <c r="A6" s="864"/>
      <c r="B6" s="865"/>
      <c r="C6" s="865"/>
      <c r="D6" s="865"/>
      <c r="E6" s="865"/>
      <c r="F6" s="865"/>
      <c r="G6" s="865"/>
      <c r="H6" s="865"/>
      <c r="I6" s="865"/>
      <c r="J6" s="865"/>
      <c r="K6" s="865"/>
      <c r="L6" s="865"/>
      <c r="M6" s="865"/>
      <c r="N6" s="865"/>
      <c r="O6" s="865"/>
      <c r="P6" s="865"/>
      <c r="Q6" s="865"/>
      <c r="R6" s="866"/>
    </row>
    <row r="7" spans="1:18" x14ac:dyDescent="0.25">
      <c r="A7" s="870"/>
      <c r="B7" s="871"/>
      <c r="C7" s="871"/>
      <c r="D7" s="871"/>
      <c r="E7" s="871"/>
      <c r="F7" s="871"/>
      <c r="G7" s="871"/>
      <c r="H7" s="871"/>
      <c r="I7" s="871"/>
      <c r="J7" s="871"/>
      <c r="K7" s="871"/>
      <c r="L7" s="871"/>
      <c r="M7" s="871"/>
      <c r="N7" s="871"/>
      <c r="O7" s="871"/>
      <c r="P7" s="871"/>
      <c r="Q7" s="871"/>
      <c r="R7" s="872"/>
    </row>
    <row r="8" spans="1:18" x14ac:dyDescent="0.25">
      <c r="A8" s="867"/>
      <c r="B8" s="868"/>
      <c r="C8" s="868"/>
      <c r="D8" s="868"/>
      <c r="E8" s="868"/>
      <c r="F8" s="868"/>
      <c r="G8" s="868"/>
      <c r="H8" s="868"/>
      <c r="I8" s="868"/>
      <c r="J8" s="868"/>
      <c r="K8" s="868"/>
      <c r="L8" s="868"/>
      <c r="M8" s="868"/>
      <c r="N8" s="868"/>
      <c r="O8" s="868"/>
      <c r="P8" s="868"/>
      <c r="Q8" s="868"/>
      <c r="R8" s="869"/>
    </row>
    <row r="10" spans="1:18" x14ac:dyDescent="0.25">
      <c r="A10" s="827" t="s">
        <v>5782</v>
      </c>
      <c r="B10" s="844"/>
      <c r="C10" s="844"/>
      <c r="D10" s="844"/>
      <c r="E10" s="844"/>
      <c r="F10" s="844"/>
      <c r="G10" s="844"/>
      <c r="H10" s="844"/>
      <c r="I10" s="844"/>
      <c r="J10" s="844"/>
      <c r="K10" s="844"/>
      <c r="L10" s="844"/>
      <c r="M10" s="844"/>
      <c r="N10" s="844"/>
      <c r="O10" s="844"/>
      <c r="P10" s="844"/>
      <c r="Q10" s="844"/>
      <c r="R10" s="828"/>
    </row>
    <row r="11" spans="1:18" x14ac:dyDescent="0.25">
      <c r="A11" s="764" t="s">
        <v>4387</v>
      </c>
      <c r="B11" s="764"/>
      <c r="C11" s="764"/>
      <c r="D11" s="764"/>
      <c r="E11" s="764"/>
      <c r="F11" s="764"/>
      <c r="G11" s="764"/>
      <c r="H11" s="764"/>
      <c r="I11" s="764"/>
      <c r="J11" s="764">
        <v>1</v>
      </c>
      <c r="K11" s="764"/>
      <c r="L11" s="838"/>
      <c r="M11" s="838"/>
      <c r="N11" s="838"/>
      <c r="O11" s="838"/>
      <c r="P11" s="838"/>
      <c r="Q11" s="838"/>
      <c r="R11" s="838"/>
    </row>
    <row r="12" spans="1:18" x14ac:dyDescent="0.25">
      <c r="A12" s="767" t="s">
        <v>1982</v>
      </c>
      <c r="B12" s="768"/>
      <c r="C12" s="768"/>
      <c r="D12" s="768"/>
      <c r="E12" s="768"/>
      <c r="F12" s="768"/>
      <c r="G12" s="768"/>
      <c r="H12" s="768"/>
      <c r="I12" s="769"/>
      <c r="J12" s="764">
        <v>2</v>
      </c>
      <c r="K12" s="764"/>
      <c r="L12" s="838"/>
      <c r="M12" s="838"/>
      <c r="N12" s="838"/>
      <c r="O12" s="838"/>
      <c r="P12" s="838"/>
      <c r="Q12" s="838"/>
      <c r="R12" s="838"/>
    </row>
    <row r="13" spans="1:18" x14ac:dyDescent="0.25">
      <c r="A13" s="767" t="s">
        <v>5475</v>
      </c>
      <c r="B13" s="768"/>
      <c r="C13" s="768"/>
      <c r="D13" s="768"/>
      <c r="E13" s="768"/>
      <c r="F13" s="768"/>
      <c r="G13" s="768"/>
      <c r="H13" s="768"/>
      <c r="I13" s="769"/>
      <c r="J13" s="767">
        <v>3</v>
      </c>
      <c r="K13" s="769"/>
      <c r="L13" s="770"/>
      <c r="M13" s="837"/>
      <c r="N13" s="837"/>
      <c r="O13" s="837"/>
      <c r="P13" s="837"/>
      <c r="Q13" s="837"/>
      <c r="R13" s="771"/>
    </row>
    <row r="14" spans="1:18" x14ac:dyDescent="0.25">
      <c r="A14" s="767" t="s">
        <v>5783</v>
      </c>
      <c r="B14" s="768"/>
      <c r="C14" s="768"/>
      <c r="D14" s="768"/>
      <c r="E14" s="768"/>
      <c r="F14" s="768"/>
      <c r="G14" s="768"/>
      <c r="H14" s="768"/>
      <c r="I14" s="769"/>
      <c r="J14" s="767">
        <v>4</v>
      </c>
      <c r="K14" s="769"/>
      <c r="L14" s="770"/>
      <c r="M14" s="837"/>
      <c r="N14" s="837"/>
      <c r="O14" s="837"/>
      <c r="P14" s="837"/>
      <c r="Q14" s="837"/>
      <c r="R14" s="771"/>
    </row>
    <row r="15" spans="1:18" x14ac:dyDescent="0.25">
      <c r="A15" s="767" t="s">
        <v>5784</v>
      </c>
      <c r="B15" s="768"/>
      <c r="C15" s="768"/>
      <c r="D15" s="768"/>
      <c r="E15" s="768"/>
      <c r="F15" s="768"/>
      <c r="G15" s="768"/>
      <c r="H15" s="768"/>
      <c r="I15" s="769"/>
      <c r="J15" s="767">
        <v>5</v>
      </c>
      <c r="K15" s="769"/>
      <c r="L15" s="770"/>
      <c r="M15" s="837"/>
      <c r="N15" s="837"/>
      <c r="O15" s="837"/>
      <c r="P15" s="837"/>
      <c r="Q15" s="837"/>
      <c r="R15" s="771"/>
    </row>
    <row r="17" spans="1:18" x14ac:dyDescent="0.25">
      <c r="A17" s="678" t="s">
        <v>5785</v>
      </c>
      <c r="B17" s="679"/>
      <c r="C17" s="679"/>
      <c r="D17" s="679"/>
      <c r="E17" s="679"/>
      <c r="F17" s="679"/>
      <c r="G17" s="679"/>
      <c r="H17" s="679"/>
      <c r="I17" s="679"/>
      <c r="J17" s="679"/>
      <c r="K17" s="679"/>
      <c r="L17" s="679"/>
      <c r="M17" s="679"/>
      <c r="N17" s="679"/>
      <c r="O17" s="679"/>
      <c r="P17" s="679"/>
      <c r="Q17" s="679"/>
      <c r="R17" s="680"/>
    </row>
    <row r="18" spans="1:18" ht="15" customHeight="1" x14ac:dyDescent="0.25">
      <c r="A18" s="670" t="s">
        <v>5786</v>
      </c>
      <c r="B18" s="670"/>
      <c r="C18" s="670"/>
      <c r="D18" s="670"/>
      <c r="E18" s="670"/>
      <c r="F18" s="670"/>
      <c r="G18" s="670"/>
      <c r="H18" s="670"/>
      <c r="I18" s="670"/>
      <c r="J18" s="670"/>
      <c r="K18" s="670"/>
      <c r="L18" s="670"/>
      <c r="M18" s="670"/>
      <c r="N18" s="670"/>
      <c r="O18" s="670"/>
      <c r="P18" s="670"/>
      <c r="Q18" s="670"/>
      <c r="R18" s="670"/>
    </row>
    <row r="19" spans="1:18" x14ac:dyDescent="0.25">
      <c r="A19" s="670"/>
      <c r="B19" s="670"/>
      <c r="C19" s="670"/>
      <c r="D19" s="670"/>
      <c r="E19" s="670"/>
      <c r="F19" s="670"/>
      <c r="G19" s="670"/>
      <c r="H19" s="670"/>
      <c r="I19" s="670"/>
      <c r="J19" s="670"/>
      <c r="K19" s="670"/>
      <c r="L19" s="670"/>
      <c r="M19" s="670"/>
      <c r="N19" s="670"/>
      <c r="O19" s="670"/>
      <c r="P19" s="670"/>
      <c r="Q19" s="670"/>
      <c r="R19" s="670"/>
    </row>
    <row r="20" spans="1:18" x14ac:dyDescent="0.25">
      <c r="A20" s="670"/>
      <c r="B20" s="670"/>
      <c r="C20" s="670"/>
      <c r="D20" s="670"/>
      <c r="E20" s="670"/>
      <c r="F20" s="670"/>
      <c r="G20" s="670"/>
      <c r="H20" s="670"/>
      <c r="I20" s="670"/>
      <c r="J20" s="670"/>
      <c r="K20" s="670"/>
      <c r="L20" s="670"/>
      <c r="M20" s="670"/>
      <c r="N20" s="670"/>
      <c r="O20" s="670"/>
      <c r="P20" s="670"/>
      <c r="Q20" s="670"/>
      <c r="R20" s="670"/>
    </row>
    <row r="21" spans="1:18" x14ac:dyDescent="0.25">
      <c r="A21" s="670"/>
      <c r="B21" s="670"/>
      <c r="C21" s="670"/>
      <c r="D21" s="670"/>
      <c r="E21" s="670"/>
      <c r="F21" s="670"/>
      <c r="G21" s="670"/>
      <c r="H21" s="670"/>
      <c r="I21" s="670"/>
      <c r="J21" s="670"/>
      <c r="K21" s="670"/>
      <c r="L21" s="670"/>
      <c r="M21" s="670"/>
      <c r="N21" s="670"/>
      <c r="O21" s="670"/>
      <c r="P21" s="670"/>
      <c r="Q21" s="670"/>
      <c r="R21" s="670"/>
    </row>
    <row r="22" spans="1:18" x14ac:dyDescent="0.25">
      <c r="A22" s="670"/>
      <c r="B22" s="670"/>
      <c r="C22" s="670"/>
      <c r="D22" s="670"/>
      <c r="E22" s="670"/>
      <c r="F22" s="670"/>
      <c r="G22" s="670"/>
      <c r="H22" s="670"/>
      <c r="I22" s="670"/>
      <c r="J22" s="670"/>
      <c r="K22" s="670"/>
      <c r="L22" s="670"/>
      <c r="M22" s="670"/>
      <c r="N22" s="670"/>
      <c r="O22" s="670"/>
      <c r="P22" s="670"/>
      <c r="Q22" s="670"/>
      <c r="R22" s="670"/>
    </row>
    <row r="23" spans="1:18" x14ac:dyDescent="0.25">
      <c r="A23" s="670"/>
      <c r="B23" s="670"/>
      <c r="C23" s="670"/>
      <c r="D23" s="670"/>
      <c r="E23" s="670"/>
      <c r="F23" s="670"/>
      <c r="G23" s="670"/>
      <c r="H23" s="670"/>
      <c r="I23" s="670"/>
      <c r="J23" s="670"/>
      <c r="K23" s="670"/>
      <c r="L23" s="670"/>
      <c r="M23" s="670"/>
      <c r="N23" s="670"/>
      <c r="O23" s="670"/>
      <c r="P23" s="670"/>
      <c r="Q23" s="670"/>
      <c r="R23" s="670"/>
    </row>
    <row r="24" spans="1:18" x14ac:dyDescent="0.25">
      <c r="A24" s="670"/>
      <c r="B24" s="670"/>
      <c r="C24" s="670"/>
      <c r="D24" s="670"/>
      <c r="E24" s="670"/>
      <c r="F24" s="670"/>
      <c r="G24" s="670"/>
      <c r="H24" s="670"/>
      <c r="I24" s="670"/>
      <c r="J24" s="670"/>
      <c r="K24" s="670"/>
      <c r="L24" s="670"/>
      <c r="M24" s="670"/>
      <c r="N24" s="670"/>
      <c r="O24" s="670"/>
      <c r="P24" s="670"/>
      <c r="Q24" s="670"/>
      <c r="R24" s="670"/>
    </row>
    <row r="25" spans="1:18" x14ac:dyDescent="0.25">
      <c r="A25" s="670"/>
      <c r="B25" s="670"/>
      <c r="C25" s="670"/>
      <c r="D25" s="670"/>
      <c r="E25" s="670"/>
      <c r="F25" s="670"/>
      <c r="G25" s="670"/>
      <c r="H25" s="670"/>
      <c r="I25" s="670"/>
      <c r="J25" s="670"/>
      <c r="K25" s="670"/>
      <c r="L25" s="670"/>
      <c r="M25" s="670"/>
      <c r="N25" s="670"/>
      <c r="O25" s="670"/>
      <c r="P25" s="670"/>
      <c r="Q25" s="670"/>
      <c r="R25" s="670"/>
    </row>
    <row r="26" spans="1:18" x14ac:dyDescent="0.25">
      <c r="A26" s="670"/>
      <c r="B26" s="670"/>
      <c r="C26" s="670"/>
      <c r="D26" s="670"/>
      <c r="E26" s="670"/>
      <c r="F26" s="670"/>
      <c r="G26" s="670"/>
      <c r="H26" s="670"/>
      <c r="I26" s="670"/>
      <c r="J26" s="670"/>
      <c r="K26" s="670"/>
      <c r="L26" s="670"/>
      <c r="M26" s="670"/>
      <c r="N26" s="670"/>
      <c r="O26" s="670"/>
      <c r="P26" s="670"/>
      <c r="Q26" s="670"/>
      <c r="R26" s="670"/>
    </row>
    <row r="27" spans="1:18" x14ac:dyDescent="0.25">
      <c r="A27" s="670"/>
      <c r="B27" s="670"/>
      <c r="C27" s="670"/>
      <c r="D27" s="670"/>
      <c r="E27" s="670"/>
      <c r="F27" s="670"/>
      <c r="G27" s="670"/>
      <c r="H27" s="670"/>
      <c r="I27" s="670"/>
      <c r="J27" s="670"/>
      <c r="K27" s="670"/>
      <c r="L27" s="670"/>
      <c r="M27" s="670"/>
      <c r="N27" s="670"/>
      <c r="O27" s="670"/>
      <c r="P27" s="670"/>
      <c r="Q27" s="670"/>
      <c r="R27" s="670"/>
    </row>
    <row r="28" spans="1:18" x14ac:dyDescent="0.25">
      <c r="A28" s="670"/>
      <c r="B28" s="670"/>
      <c r="C28" s="670"/>
      <c r="D28" s="670"/>
      <c r="E28" s="670"/>
      <c r="F28" s="670"/>
      <c r="G28" s="670"/>
      <c r="H28" s="670"/>
      <c r="I28" s="670"/>
      <c r="J28" s="670"/>
      <c r="K28" s="670"/>
      <c r="L28" s="670"/>
      <c r="M28" s="670"/>
      <c r="N28" s="670"/>
      <c r="O28" s="670"/>
      <c r="P28" s="670"/>
      <c r="Q28" s="670"/>
      <c r="R28" s="670"/>
    </row>
    <row r="29" spans="1:18" x14ac:dyDescent="0.25">
      <c r="A29" s="670"/>
      <c r="B29" s="670"/>
      <c r="C29" s="670"/>
      <c r="D29" s="670"/>
      <c r="E29" s="670"/>
      <c r="F29" s="670"/>
      <c r="G29" s="670"/>
      <c r="H29" s="670"/>
      <c r="I29" s="670"/>
      <c r="J29" s="670"/>
      <c r="K29" s="670"/>
      <c r="L29" s="670"/>
      <c r="M29" s="670"/>
      <c r="N29" s="670"/>
      <c r="O29" s="670"/>
      <c r="P29" s="670"/>
      <c r="Q29" s="670"/>
      <c r="R29" s="670"/>
    </row>
    <row r="30" spans="1:18" x14ac:dyDescent="0.25">
      <c r="A30" s="670"/>
      <c r="B30" s="670"/>
      <c r="C30" s="670"/>
      <c r="D30" s="670"/>
      <c r="E30" s="670"/>
      <c r="F30" s="670"/>
      <c r="G30" s="670"/>
      <c r="H30" s="670"/>
      <c r="I30" s="670"/>
      <c r="J30" s="670"/>
      <c r="K30" s="670"/>
      <c r="L30" s="670"/>
      <c r="M30" s="670"/>
      <c r="N30" s="670"/>
      <c r="O30" s="670"/>
      <c r="P30" s="670"/>
      <c r="Q30" s="670"/>
      <c r="R30" s="670"/>
    </row>
    <row r="31" spans="1:18" x14ac:dyDescent="0.25">
      <c r="A31" s="670"/>
      <c r="B31" s="670"/>
      <c r="C31" s="670"/>
      <c r="D31" s="670"/>
      <c r="E31" s="670"/>
      <c r="F31" s="670"/>
      <c r="G31" s="670"/>
      <c r="H31" s="670"/>
      <c r="I31" s="670"/>
      <c r="J31" s="670"/>
      <c r="K31" s="670"/>
      <c r="L31" s="670"/>
      <c r="M31" s="670"/>
      <c r="N31" s="670"/>
      <c r="O31" s="670"/>
      <c r="P31" s="670"/>
      <c r="Q31" s="670"/>
      <c r="R31" s="670"/>
    </row>
    <row r="32" spans="1:18" x14ac:dyDescent="0.25">
      <c r="A32" s="670"/>
      <c r="B32" s="670"/>
      <c r="C32" s="670"/>
      <c r="D32" s="670"/>
      <c r="E32" s="670"/>
      <c r="F32" s="670"/>
      <c r="G32" s="670"/>
      <c r="H32" s="670"/>
      <c r="I32" s="670"/>
      <c r="J32" s="670"/>
      <c r="K32" s="670"/>
      <c r="L32" s="670"/>
      <c r="M32" s="670"/>
      <c r="N32" s="670"/>
      <c r="O32" s="670"/>
      <c r="P32" s="670"/>
      <c r="Q32" s="670"/>
      <c r="R32" s="670"/>
    </row>
    <row r="34" spans="1:18" x14ac:dyDescent="0.25">
      <c r="A34" s="764" t="s">
        <v>4808</v>
      </c>
      <c r="B34" s="764"/>
      <c r="C34" s="764"/>
      <c r="D34" s="764"/>
      <c r="E34" s="764"/>
      <c r="F34" s="764"/>
      <c r="G34" s="764"/>
      <c r="H34" s="764"/>
      <c r="I34" s="764"/>
      <c r="J34" s="764"/>
      <c r="K34" s="764"/>
      <c r="L34" s="764"/>
      <c r="M34" s="764"/>
      <c r="N34" s="764"/>
      <c r="O34" s="764"/>
      <c r="P34" s="764"/>
      <c r="Q34" s="764"/>
      <c r="R34" s="764"/>
    </row>
    <row r="35" spans="1:18" x14ac:dyDescent="0.25">
      <c r="A35" s="838"/>
      <c r="B35" s="838"/>
      <c r="C35" s="838"/>
      <c r="D35" s="838"/>
      <c r="E35" s="838"/>
      <c r="F35" s="838"/>
      <c r="G35" s="838"/>
      <c r="H35" s="838"/>
      <c r="I35" s="838"/>
      <c r="J35" s="838"/>
      <c r="K35" s="838"/>
      <c r="L35" s="838"/>
      <c r="M35" s="838"/>
      <c r="N35" s="838"/>
      <c r="O35" s="838"/>
      <c r="P35" s="838"/>
      <c r="Q35" s="838"/>
      <c r="R35" s="838"/>
    </row>
    <row r="36" spans="1:18" x14ac:dyDescent="0.25">
      <c r="A36" s="767" t="s">
        <v>1231</v>
      </c>
      <c r="B36" s="768"/>
      <c r="C36" s="768"/>
      <c r="D36" s="768"/>
      <c r="E36" s="768"/>
      <c r="F36" s="768"/>
      <c r="G36" s="768"/>
      <c r="H36" s="768"/>
      <c r="I36" s="768"/>
      <c r="J36" s="768"/>
      <c r="K36" s="768"/>
      <c r="L36" s="768"/>
      <c r="M36" s="768"/>
      <c r="N36" s="768"/>
      <c r="O36" s="768"/>
      <c r="P36" s="768"/>
      <c r="Q36" s="768"/>
      <c r="R36" s="769"/>
    </row>
    <row r="37" spans="1:18" x14ac:dyDescent="0.25">
      <c r="A37" s="770"/>
      <c r="B37" s="837"/>
      <c r="C37" s="837"/>
      <c r="D37" s="837"/>
      <c r="E37" s="837"/>
      <c r="F37" s="837"/>
      <c r="G37" s="837"/>
      <c r="H37" s="837"/>
      <c r="I37" s="837"/>
      <c r="J37" s="837"/>
      <c r="K37" s="837"/>
      <c r="L37" s="837"/>
      <c r="M37" s="837"/>
      <c r="N37" s="837"/>
      <c r="O37" s="837"/>
      <c r="P37" s="837"/>
      <c r="Q37" s="837"/>
      <c r="R37" s="771"/>
    </row>
    <row r="38" spans="1:18" x14ac:dyDescent="0.25">
      <c r="A38" s="767" t="s">
        <v>4403</v>
      </c>
      <c r="B38" s="768"/>
      <c r="C38" s="768"/>
      <c r="D38" s="768"/>
      <c r="E38" s="768"/>
      <c r="F38" s="768"/>
      <c r="G38" s="768"/>
      <c r="H38" s="768"/>
      <c r="I38" s="768"/>
      <c r="J38" s="768"/>
      <c r="K38" s="768"/>
      <c r="L38" s="768"/>
      <c r="M38" s="768"/>
      <c r="N38" s="768"/>
      <c r="O38" s="768"/>
      <c r="P38" s="768"/>
      <c r="Q38" s="768"/>
      <c r="R38" s="769"/>
    </row>
    <row r="39" spans="1:18" x14ac:dyDescent="0.25">
      <c r="A39" s="770"/>
      <c r="B39" s="837"/>
      <c r="C39" s="837"/>
      <c r="D39" s="837"/>
      <c r="E39" s="837"/>
      <c r="F39" s="837"/>
      <c r="G39" s="837"/>
      <c r="H39" s="837"/>
      <c r="I39" s="837"/>
      <c r="J39" s="837"/>
      <c r="K39" s="837"/>
      <c r="L39" s="837"/>
      <c r="M39" s="837"/>
      <c r="N39" s="837"/>
      <c r="O39" s="837"/>
      <c r="P39" s="837"/>
      <c r="Q39" s="837"/>
      <c r="R39" s="771"/>
    </row>
    <row r="40" spans="1:18" x14ac:dyDescent="0.25">
      <c r="A40" s="764" t="s">
        <v>1701</v>
      </c>
      <c r="B40" s="764"/>
      <c r="C40" s="764"/>
      <c r="D40" s="764"/>
      <c r="E40" s="764"/>
      <c r="F40" s="764"/>
      <c r="G40" s="764"/>
      <c r="H40" s="764"/>
      <c r="I40" s="764"/>
      <c r="J40" s="764"/>
      <c r="K40" s="764"/>
      <c r="L40" s="764"/>
      <c r="M40" s="764"/>
      <c r="N40" s="764"/>
      <c r="O40" s="764"/>
      <c r="P40" s="764"/>
      <c r="Q40" s="764"/>
      <c r="R40" s="764"/>
    </row>
    <row r="41" spans="1:18" x14ac:dyDescent="0.25">
      <c r="A41" s="770"/>
      <c r="B41" s="837"/>
      <c r="C41" s="837"/>
      <c r="D41" s="837"/>
      <c r="E41" s="837"/>
      <c r="F41" s="837"/>
      <c r="G41" s="837"/>
      <c r="H41" s="837"/>
      <c r="I41" s="837"/>
      <c r="J41" s="837"/>
      <c r="K41" s="837"/>
      <c r="L41" s="837"/>
      <c r="M41" s="837"/>
      <c r="N41" s="837"/>
      <c r="O41" s="837"/>
      <c r="P41" s="837"/>
      <c r="Q41" s="837"/>
      <c r="R41" s="771"/>
    </row>
    <row r="42" spans="1:18" x14ac:dyDescent="0.25">
      <c r="A42" s="767" t="s">
        <v>1702</v>
      </c>
      <c r="B42" s="768"/>
      <c r="C42" s="768"/>
      <c r="D42" s="768"/>
      <c r="E42" s="768"/>
      <c r="F42" s="768"/>
      <c r="G42" s="768"/>
      <c r="H42" s="768"/>
      <c r="I42" s="768"/>
      <c r="J42" s="768"/>
      <c r="K42" s="768"/>
      <c r="L42" s="768"/>
      <c r="M42" s="768"/>
      <c r="N42" s="768"/>
      <c r="O42" s="768"/>
      <c r="P42" s="768"/>
      <c r="Q42" s="768"/>
      <c r="R42" s="769"/>
    </row>
    <row r="43" spans="1:18" x14ac:dyDescent="0.25">
      <c r="A43" s="770"/>
      <c r="B43" s="837"/>
      <c r="C43" s="837"/>
      <c r="D43" s="837"/>
      <c r="E43" s="837"/>
      <c r="F43" s="837"/>
      <c r="G43" s="837"/>
      <c r="H43" s="837"/>
      <c r="I43" s="837"/>
      <c r="J43" s="837"/>
      <c r="K43" s="837"/>
      <c r="L43" s="837"/>
      <c r="M43" s="837"/>
      <c r="N43" s="837"/>
      <c r="O43" s="837"/>
      <c r="P43" s="837"/>
      <c r="Q43" s="837"/>
      <c r="R43" s="771"/>
    </row>
    <row r="44" spans="1:18" x14ac:dyDescent="0.25">
      <c r="A44" s="767" t="s">
        <v>1230</v>
      </c>
      <c r="B44" s="768"/>
      <c r="C44" s="768"/>
      <c r="D44" s="768"/>
      <c r="E44" s="768"/>
      <c r="F44" s="768"/>
      <c r="G44" s="768"/>
      <c r="H44" s="768"/>
      <c r="I44" s="768"/>
      <c r="J44" s="768"/>
      <c r="K44" s="768"/>
      <c r="L44" s="768"/>
      <c r="M44" s="768"/>
      <c r="N44" s="768"/>
      <c r="O44" s="768"/>
      <c r="P44" s="768"/>
      <c r="Q44" s="768"/>
      <c r="R44" s="769"/>
    </row>
    <row r="45" spans="1:18" x14ac:dyDescent="0.25">
      <c r="A45" s="838"/>
      <c r="B45" s="838"/>
      <c r="C45" s="838"/>
      <c r="D45" s="838"/>
      <c r="E45" s="838"/>
      <c r="F45" s="838"/>
      <c r="G45" s="838"/>
      <c r="H45" s="838"/>
      <c r="I45" s="838"/>
      <c r="J45" s="838"/>
      <c r="K45" s="838"/>
      <c r="L45" s="838"/>
      <c r="M45" s="838"/>
      <c r="N45" s="838"/>
      <c r="O45" s="838"/>
      <c r="P45" s="838"/>
      <c r="Q45" s="838"/>
      <c r="R45" s="838"/>
    </row>
    <row r="46" spans="1:18" x14ac:dyDescent="0.25">
      <c r="A46" s="838"/>
      <c r="B46" s="838"/>
      <c r="C46" s="838"/>
      <c r="D46" s="838"/>
      <c r="E46" s="838"/>
      <c r="F46" s="838"/>
      <c r="G46" s="838"/>
      <c r="H46" s="838"/>
      <c r="I46" s="838"/>
      <c r="J46" s="838"/>
      <c r="K46" s="838"/>
      <c r="L46" s="838"/>
      <c r="M46" s="838"/>
      <c r="N46" s="838"/>
      <c r="O46" s="838"/>
      <c r="P46" s="838"/>
      <c r="Q46" s="838"/>
      <c r="R46" s="838"/>
    </row>
    <row r="47" spans="1:18" x14ac:dyDescent="0.25">
      <c r="A47" s="838"/>
      <c r="B47" s="838"/>
      <c r="C47" s="838"/>
      <c r="D47" s="838"/>
      <c r="E47" s="838"/>
      <c r="F47" s="838"/>
      <c r="G47" s="838"/>
      <c r="H47" s="838"/>
      <c r="I47" s="838"/>
      <c r="J47" s="838"/>
      <c r="K47" s="838"/>
      <c r="L47" s="838"/>
      <c r="M47" s="838"/>
      <c r="N47" s="838"/>
      <c r="O47" s="838"/>
      <c r="P47" s="838"/>
      <c r="Q47" s="838"/>
      <c r="R47" s="838"/>
    </row>
    <row r="49" spans="1:18" x14ac:dyDescent="0.25">
      <c r="A49" s="826" t="s">
        <v>5787</v>
      </c>
      <c r="B49" s="826"/>
      <c r="C49" s="826"/>
      <c r="D49" s="826"/>
      <c r="E49" s="826"/>
      <c r="F49" s="826"/>
      <c r="G49" s="826"/>
      <c r="H49" s="826"/>
      <c r="I49" s="826"/>
      <c r="J49" s="826"/>
      <c r="K49" s="826"/>
      <c r="L49" s="826"/>
      <c r="M49" s="826"/>
      <c r="N49" s="826"/>
      <c r="O49" s="826"/>
      <c r="P49" s="826"/>
      <c r="Q49" s="826"/>
      <c r="R49" s="826"/>
    </row>
    <row r="50" spans="1:18" ht="90" customHeight="1" x14ac:dyDescent="0.25">
      <c r="A50" s="818" t="s">
        <v>5788</v>
      </c>
      <c r="B50" s="819"/>
      <c r="C50" s="820"/>
      <c r="D50" s="818" t="s">
        <v>5789</v>
      </c>
      <c r="E50" s="819"/>
      <c r="F50" s="820"/>
      <c r="G50" s="818" t="s">
        <v>5790</v>
      </c>
      <c r="H50" s="819"/>
      <c r="I50" s="820"/>
      <c r="J50" s="818" t="s">
        <v>5791</v>
      </c>
      <c r="K50" s="819"/>
      <c r="L50" s="820"/>
      <c r="M50" s="818" t="s">
        <v>5792</v>
      </c>
      <c r="N50" s="819"/>
      <c r="O50" s="820"/>
      <c r="P50" s="818" t="s">
        <v>5793</v>
      </c>
      <c r="Q50" s="820"/>
      <c r="R50" s="626" t="s">
        <v>5794</v>
      </c>
    </row>
    <row r="51" spans="1:18" x14ac:dyDescent="0.25">
      <c r="A51" s="767">
        <v>1</v>
      </c>
      <c r="B51" s="768"/>
      <c r="C51" s="769"/>
      <c r="D51" s="767">
        <v>2</v>
      </c>
      <c r="E51" s="768"/>
      <c r="F51" s="769"/>
      <c r="G51" s="767">
        <v>3</v>
      </c>
      <c r="H51" s="768"/>
      <c r="I51" s="769"/>
      <c r="J51" s="767">
        <v>4</v>
      </c>
      <c r="K51" s="768"/>
      <c r="L51" s="769"/>
      <c r="M51" s="767">
        <v>5</v>
      </c>
      <c r="N51" s="768"/>
      <c r="O51" s="769"/>
      <c r="P51" s="767">
        <v>6</v>
      </c>
      <c r="Q51" s="769"/>
      <c r="R51" s="624">
        <v>7</v>
      </c>
    </row>
    <row r="52" spans="1:18" x14ac:dyDescent="0.25">
      <c r="A52" s="770"/>
      <c r="B52" s="837"/>
      <c r="C52" s="771"/>
      <c r="D52" s="770"/>
      <c r="E52" s="837"/>
      <c r="F52" s="771"/>
      <c r="G52" s="770"/>
      <c r="H52" s="837"/>
      <c r="I52" s="771"/>
      <c r="J52" s="770"/>
      <c r="K52" s="837"/>
      <c r="L52" s="771"/>
      <c r="M52" s="770"/>
      <c r="N52" s="837"/>
      <c r="O52" s="771"/>
      <c r="P52" s="770"/>
      <c r="Q52" s="771"/>
      <c r="R52" s="627"/>
    </row>
    <row r="53" spans="1:18" x14ac:dyDescent="0.25">
      <c r="A53" s="770"/>
      <c r="B53" s="837"/>
      <c r="C53" s="771"/>
      <c r="D53" s="770"/>
      <c r="E53" s="837"/>
      <c r="F53" s="771"/>
      <c r="G53" s="770"/>
      <c r="H53" s="837"/>
      <c r="I53" s="771"/>
      <c r="J53" s="770"/>
      <c r="K53" s="837"/>
      <c r="L53" s="771"/>
      <c r="M53" s="770"/>
      <c r="N53" s="837"/>
      <c r="O53" s="771"/>
      <c r="P53" s="770"/>
      <c r="Q53" s="771"/>
      <c r="R53" s="627"/>
    </row>
    <row r="54" spans="1:18" x14ac:dyDescent="0.25">
      <c r="A54" s="770"/>
      <c r="B54" s="837"/>
      <c r="C54" s="771"/>
      <c r="D54" s="770"/>
      <c r="E54" s="837"/>
      <c r="F54" s="771"/>
      <c r="G54" s="770"/>
      <c r="H54" s="837"/>
      <c r="I54" s="771"/>
      <c r="J54" s="770"/>
      <c r="K54" s="837"/>
      <c r="L54" s="771"/>
      <c r="M54" s="770"/>
      <c r="N54" s="837"/>
      <c r="O54" s="771"/>
      <c r="P54" s="770"/>
      <c r="Q54" s="771"/>
      <c r="R54" s="627"/>
    </row>
    <row r="55" spans="1:18" x14ac:dyDescent="0.25">
      <c r="A55" s="767">
        <v>1</v>
      </c>
      <c r="B55" s="768"/>
      <c r="C55" s="769"/>
      <c r="D55" s="767" t="s">
        <v>5795</v>
      </c>
      <c r="E55" s="768"/>
      <c r="F55" s="768"/>
      <c r="G55" s="768"/>
      <c r="H55" s="768"/>
      <c r="I55" s="768"/>
      <c r="J55" s="768"/>
      <c r="K55" s="768"/>
      <c r="L55" s="769"/>
      <c r="M55" s="770"/>
      <c r="N55" s="837"/>
      <c r="O55" s="771"/>
      <c r="P55" s="770"/>
      <c r="Q55" s="771"/>
      <c r="R55" s="627"/>
    </row>
    <row r="56" spans="1:18" x14ac:dyDescent="0.25">
      <c r="A56" s="767">
        <v>2</v>
      </c>
      <c r="B56" s="768"/>
      <c r="C56" s="769"/>
      <c r="D56" s="767" t="s">
        <v>5796</v>
      </c>
      <c r="E56" s="768"/>
      <c r="F56" s="768"/>
      <c r="G56" s="768"/>
      <c r="H56" s="768"/>
      <c r="I56" s="768"/>
      <c r="J56" s="768"/>
      <c r="K56" s="768"/>
      <c r="L56" s="768"/>
      <c r="M56" s="768"/>
      <c r="N56" s="768"/>
      <c r="O56" s="768"/>
      <c r="P56" s="768"/>
      <c r="Q56" s="769"/>
      <c r="R56" s="627"/>
    </row>
    <row r="57" spans="1:18" x14ac:dyDescent="0.25">
      <c r="A57" s="767">
        <v>3</v>
      </c>
      <c r="B57" s="768"/>
      <c r="C57" s="769"/>
      <c r="D57" s="767" t="s">
        <v>5797</v>
      </c>
      <c r="E57" s="768"/>
      <c r="F57" s="768"/>
      <c r="G57" s="768"/>
      <c r="H57" s="768"/>
      <c r="I57" s="768"/>
      <c r="J57" s="768"/>
      <c r="K57" s="768"/>
      <c r="L57" s="768"/>
      <c r="M57" s="768"/>
      <c r="N57" s="768"/>
      <c r="O57" s="768"/>
      <c r="P57" s="768"/>
      <c r="Q57" s="769"/>
      <c r="R57" s="627"/>
    </row>
    <row r="59" spans="1:18" x14ac:dyDescent="0.25">
      <c r="A59" s="826" t="s">
        <v>5798</v>
      </c>
      <c r="B59" s="826"/>
      <c r="C59" s="826"/>
      <c r="D59" s="826"/>
      <c r="E59" s="826"/>
      <c r="F59" s="826"/>
      <c r="G59" s="826"/>
      <c r="H59" s="826"/>
      <c r="I59" s="826"/>
      <c r="J59" s="826"/>
      <c r="K59" s="826"/>
      <c r="L59" s="826"/>
      <c r="M59" s="826"/>
      <c r="N59" s="826"/>
      <c r="O59" s="826"/>
      <c r="P59" s="826"/>
      <c r="Q59" s="826"/>
      <c r="R59" s="826"/>
    </row>
    <row r="60" spans="1:18" x14ac:dyDescent="0.25">
      <c r="A60" s="767">
        <v>4</v>
      </c>
      <c r="B60" s="768"/>
      <c r="C60" s="769"/>
      <c r="D60" s="767" t="s">
        <v>5799</v>
      </c>
      <c r="E60" s="768"/>
      <c r="F60" s="768"/>
      <c r="G60" s="768"/>
      <c r="H60" s="768"/>
      <c r="I60" s="768"/>
      <c r="J60" s="768"/>
      <c r="K60" s="768"/>
      <c r="L60" s="768"/>
      <c r="M60" s="768"/>
      <c r="N60" s="768"/>
      <c r="O60" s="768"/>
      <c r="P60" s="768"/>
      <c r="Q60" s="769"/>
      <c r="R60" s="627"/>
    </row>
    <row r="62" spans="1:18" x14ac:dyDescent="0.25">
      <c r="A62" s="827" t="s">
        <v>5800</v>
      </c>
      <c r="B62" s="844"/>
      <c r="C62" s="844"/>
      <c r="D62" s="844"/>
      <c r="E62" s="844"/>
      <c r="F62" s="844"/>
      <c r="G62" s="844"/>
      <c r="H62" s="844"/>
      <c r="I62" s="844"/>
      <c r="J62" s="844"/>
      <c r="K62" s="844"/>
      <c r="L62" s="844"/>
      <c r="M62" s="844"/>
      <c r="N62" s="844"/>
      <c r="O62" s="844"/>
      <c r="P62" s="844"/>
      <c r="Q62" s="844"/>
      <c r="R62" s="828"/>
    </row>
    <row r="63" spans="1:18" x14ac:dyDescent="0.25">
      <c r="A63" s="650" t="s">
        <v>5801</v>
      </c>
      <c r="B63" s="650"/>
      <c r="C63" s="650"/>
      <c r="D63" s="650"/>
      <c r="E63" s="650"/>
      <c r="F63" s="650"/>
      <c r="G63" s="650"/>
      <c r="H63" s="650"/>
      <c r="I63" s="650"/>
      <c r="J63" s="650"/>
      <c r="K63" s="650"/>
      <c r="L63" s="650"/>
      <c r="M63" s="650"/>
      <c r="N63" s="650"/>
      <c r="O63" s="650"/>
      <c r="P63" s="650"/>
      <c r="Q63" s="650"/>
      <c r="R63" s="650"/>
    </row>
    <row r="64" spans="1:18" x14ac:dyDescent="0.25">
      <c r="A64" s="764" t="s">
        <v>2241</v>
      </c>
      <c r="B64" s="764"/>
      <c r="C64" s="764"/>
      <c r="D64" s="764"/>
      <c r="E64" s="764"/>
      <c r="F64" s="764"/>
      <c r="G64" s="764"/>
      <c r="H64" s="764"/>
      <c r="I64" s="764"/>
      <c r="J64" s="764"/>
      <c r="K64" s="764"/>
      <c r="L64" s="764"/>
      <c r="M64" s="764"/>
      <c r="N64" s="764"/>
      <c r="O64" s="764"/>
      <c r="P64" s="764"/>
      <c r="Q64" s="764"/>
      <c r="R64" s="764"/>
    </row>
    <row r="65" spans="1:18" x14ac:dyDescent="0.25">
      <c r="A65" s="770"/>
      <c r="B65" s="837"/>
      <c r="C65" s="837"/>
      <c r="D65" s="837"/>
      <c r="E65" s="837"/>
      <c r="F65" s="837"/>
      <c r="G65" s="837"/>
      <c r="H65" s="837"/>
      <c r="I65" s="837"/>
      <c r="J65" s="837"/>
      <c r="K65" s="837"/>
      <c r="L65" s="837"/>
      <c r="M65" s="837"/>
      <c r="N65" s="837"/>
      <c r="O65" s="837"/>
      <c r="P65" s="837"/>
      <c r="Q65" s="837"/>
      <c r="R65" s="771"/>
    </row>
    <row r="66" spans="1:18" x14ac:dyDescent="0.25">
      <c r="A66" s="764" t="s">
        <v>2126</v>
      </c>
      <c r="B66" s="764"/>
      <c r="C66" s="764"/>
      <c r="D66" s="764"/>
      <c r="E66" s="764"/>
      <c r="F66" s="764"/>
      <c r="G66" s="764"/>
      <c r="H66" s="764"/>
      <c r="I66" s="764"/>
      <c r="J66" s="764"/>
      <c r="K66" s="764"/>
      <c r="L66" s="764"/>
      <c r="M66" s="764"/>
      <c r="N66" s="764"/>
      <c r="O66" s="764"/>
      <c r="P66" s="764"/>
      <c r="Q66" s="764"/>
      <c r="R66" s="764"/>
    </row>
    <row r="67" spans="1:18" x14ac:dyDescent="0.25">
      <c r="A67" s="838"/>
      <c r="B67" s="838"/>
      <c r="C67" s="838"/>
      <c r="D67" s="838"/>
      <c r="E67" s="838"/>
      <c r="F67" s="838"/>
      <c r="G67" s="838"/>
      <c r="H67" s="838"/>
      <c r="I67" s="838"/>
      <c r="J67" s="838"/>
      <c r="K67" s="838"/>
      <c r="L67" s="838"/>
      <c r="M67" s="838"/>
      <c r="N67" s="838"/>
      <c r="O67" s="838"/>
      <c r="P67" s="838"/>
      <c r="Q67" s="838"/>
      <c r="R67" s="838"/>
    </row>
    <row r="68" spans="1:18" x14ac:dyDescent="0.25">
      <c r="A68" s="650">
        <v>2019</v>
      </c>
      <c r="B68" s="650"/>
      <c r="C68" s="650"/>
      <c r="D68" s="650"/>
      <c r="E68" s="650"/>
      <c r="F68" s="650"/>
      <c r="G68" s="650"/>
      <c r="H68" s="650"/>
      <c r="I68" s="650"/>
      <c r="J68" s="650"/>
      <c r="K68" s="650"/>
      <c r="L68" s="650"/>
      <c r="M68" s="650"/>
      <c r="N68" s="650"/>
      <c r="O68" s="650"/>
      <c r="P68" s="650"/>
      <c r="Q68" s="650"/>
      <c r="R68" s="650"/>
    </row>
    <row r="69" spans="1:18" x14ac:dyDescent="0.25">
      <c r="A69" s="650" t="s">
        <v>5802</v>
      </c>
      <c r="B69" s="650"/>
      <c r="C69" s="650"/>
      <c r="D69" s="650"/>
      <c r="E69" s="650"/>
      <c r="F69" s="650"/>
      <c r="G69" s="650"/>
      <c r="H69" s="650"/>
      <c r="I69" s="650"/>
      <c r="J69" s="650"/>
      <c r="K69" s="650"/>
      <c r="L69" s="650"/>
      <c r="M69" s="650"/>
      <c r="N69" s="650"/>
      <c r="O69" s="650"/>
      <c r="P69" s="650"/>
      <c r="Q69" s="650"/>
      <c r="R69" s="650"/>
    </row>
    <row r="70" spans="1:18" ht="15" customHeight="1" x14ac:dyDescent="0.25">
      <c r="A70" s="836" t="s">
        <v>5803</v>
      </c>
      <c r="B70" s="836"/>
      <c r="C70" s="836"/>
      <c r="D70" s="836"/>
      <c r="E70" s="836"/>
      <c r="F70" s="836"/>
      <c r="G70" s="836"/>
      <c r="H70" s="836"/>
      <c r="I70" s="836"/>
      <c r="J70" s="836"/>
      <c r="K70" s="836"/>
      <c r="L70" s="836"/>
      <c r="M70" s="836"/>
      <c r="N70" s="836"/>
      <c r="O70" s="836"/>
      <c r="P70" s="836"/>
      <c r="Q70" s="836"/>
      <c r="R70" s="836"/>
    </row>
    <row r="71" spans="1:18" x14ac:dyDescent="0.25">
      <c r="A71" s="836"/>
      <c r="B71" s="836"/>
      <c r="C71" s="836"/>
      <c r="D71" s="836"/>
      <c r="E71" s="836"/>
      <c r="F71" s="836"/>
      <c r="G71" s="836"/>
      <c r="H71" s="836"/>
      <c r="I71" s="836"/>
      <c r="J71" s="836"/>
      <c r="K71" s="836"/>
      <c r="L71" s="836"/>
      <c r="M71" s="836"/>
      <c r="N71" s="836"/>
      <c r="O71" s="836"/>
      <c r="P71" s="836"/>
      <c r="Q71" s="836"/>
      <c r="R71" s="836"/>
    </row>
    <row r="72" spans="1:18" ht="15" customHeight="1" x14ac:dyDescent="0.25">
      <c r="A72" s="767">
        <v>5</v>
      </c>
      <c r="B72" s="768"/>
      <c r="C72" s="769"/>
      <c r="D72" s="818" t="s">
        <v>3371</v>
      </c>
      <c r="E72" s="819"/>
      <c r="F72" s="820"/>
      <c r="G72" s="770"/>
      <c r="H72" s="837"/>
      <c r="I72" s="771"/>
      <c r="J72" s="767">
        <v>15</v>
      </c>
      <c r="K72" s="768"/>
      <c r="L72" s="769"/>
      <c r="M72" s="818" t="s">
        <v>3396</v>
      </c>
      <c r="N72" s="819"/>
      <c r="O72" s="820"/>
      <c r="P72" s="770"/>
      <c r="Q72" s="837"/>
      <c r="R72" s="771"/>
    </row>
    <row r="73" spans="1:18" ht="15" customHeight="1" x14ac:dyDescent="0.25">
      <c r="A73" s="767">
        <v>6</v>
      </c>
      <c r="B73" s="768"/>
      <c r="C73" s="769"/>
      <c r="D73" s="818" t="s">
        <v>3373</v>
      </c>
      <c r="E73" s="819"/>
      <c r="F73" s="820"/>
      <c r="G73" s="770"/>
      <c r="H73" s="837"/>
      <c r="I73" s="771"/>
      <c r="J73" s="767">
        <v>16</v>
      </c>
      <c r="K73" s="768"/>
      <c r="L73" s="769"/>
      <c r="M73" s="818" t="s">
        <v>3398</v>
      </c>
      <c r="N73" s="819"/>
      <c r="O73" s="820"/>
      <c r="P73" s="770"/>
      <c r="Q73" s="837"/>
      <c r="R73" s="771"/>
    </row>
    <row r="74" spans="1:18" ht="15" customHeight="1" x14ac:dyDescent="0.25">
      <c r="A74" s="767">
        <v>7</v>
      </c>
      <c r="B74" s="768"/>
      <c r="C74" s="769"/>
      <c r="D74" s="818" t="s">
        <v>3375</v>
      </c>
      <c r="E74" s="819"/>
      <c r="F74" s="820"/>
      <c r="G74" s="770"/>
      <c r="H74" s="837"/>
      <c r="I74" s="771"/>
      <c r="J74" s="767">
        <v>17</v>
      </c>
      <c r="K74" s="768"/>
      <c r="L74" s="769"/>
      <c r="M74" s="818" t="s">
        <v>3400</v>
      </c>
      <c r="N74" s="819"/>
      <c r="O74" s="820"/>
      <c r="P74" s="770"/>
      <c r="Q74" s="837"/>
      <c r="R74" s="771"/>
    </row>
    <row r="75" spans="1:18" ht="15" customHeight="1" x14ac:dyDescent="0.25">
      <c r="A75" s="767">
        <v>8</v>
      </c>
      <c r="B75" s="768"/>
      <c r="C75" s="769"/>
      <c r="D75" s="818" t="s">
        <v>3377</v>
      </c>
      <c r="E75" s="819"/>
      <c r="F75" s="820"/>
      <c r="G75" s="770"/>
      <c r="H75" s="837"/>
      <c r="I75" s="771"/>
      <c r="J75" s="767">
        <v>18</v>
      </c>
      <c r="K75" s="768"/>
      <c r="L75" s="769"/>
      <c r="M75" s="818" t="s">
        <v>5804</v>
      </c>
      <c r="N75" s="819"/>
      <c r="O75" s="820"/>
      <c r="P75" s="770"/>
      <c r="Q75" s="837"/>
      <c r="R75" s="771"/>
    </row>
    <row r="76" spans="1:18" ht="15" customHeight="1" x14ac:dyDescent="0.25">
      <c r="A76" s="767">
        <v>9</v>
      </c>
      <c r="B76" s="768"/>
      <c r="C76" s="769"/>
      <c r="D76" s="818" t="s">
        <v>3382</v>
      </c>
      <c r="E76" s="819"/>
      <c r="F76" s="820"/>
      <c r="G76" s="770"/>
      <c r="H76" s="837"/>
      <c r="I76" s="771"/>
      <c r="J76" s="767">
        <v>19</v>
      </c>
      <c r="K76" s="768"/>
      <c r="L76" s="769"/>
      <c r="M76" s="818" t="s">
        <v>3404</v>
      </c>
      <c r="N76" s="819"/>
      <c r="O76" s="820"/>
      <c r="P76" s="770"/>
      <c r="Q76" s="837"/>
      <c r="R76" s="771"/>
    </row>
    <row r="77" spans="1:18" ht="15" customHeight="1" x14ac:dyDescent="0.25">
      <c r="A77" s="767">
        <v>10</v>
      </c>
      <c r="B77" s="768"/>
      <c r="C77" s="769"/>
      <c r="D77" s="818" t="s">
        <v>5805</v>
      </c>
      <c r="E77" s="819"/>
      <c r="F77" s="820"/>
      <c r="G77" s="770"/>
      <c r="H77" s="837"/>
      <c r="I77" s="771"/>
      <c r="J77" s="767">
        <v>20</v>
      </c>
      <c r="K77" s="768"/>
      <c r="L77" s="769"/>
      <c r="M77" s="818" t="s">
        <v>3406</v>
      </c>
      <c r="N77" s="819"/>
      <c r="O77" s="820"/>
      <c r="P77" s="770"/>
      <c r="Q77" s="837"/>
      <c r="R77" s="771"/>
    </row>
    <row r="78" spans="1:18" ht="15" customHeight="1" x14ac:dyDescent="0.25">
      <c r="A78" s="767">
        <v>11</v>
      </c>
      <c r="B78" s="768"/>
      <c r="C78" s="769"/>
      <c r="D78" s="818" t="s">
        <v>3386</v>
      </c>
      <c r="E78" s="819"/>
      <c r="F78" s="820"/>
      <c r="G78" s="770"/>
      <c r="H78" s="837"/>
      <c r="I78" s="771"/>
      <c r="J78" s="767">
        <v>21</v>
      </c>
      <c r="K78" s="768"/>
      <c r="L78" s="769"/>
      <c r="M78" s="818" t="s">
        <v>3408</v>
      </c>
      <c r="N78" s="819"/>
      <c r="O78" s="820"/>
      <c r="P78" s="770"/>
      <c r="Q78" s="837"/>
      <c r="R78" s="771"/>
    </row>
    <row r="79" spans="1:18" ht="15" customHeight="1" x14ac:dyDescent="0.25">
      <c r="A79" s="767">
        <v>12</v>
      </c>
      <c r="B79" s="768"/>
      <c r="C79" s="769"/>
      <c r="D79" s="818" t="s">
        <v>3388</v>
      </c>
      <c r="E79" s="819"/>
      <c r="F79" s="820"/>
      <c r="G79" s="770"/>
      <c r="H79" s="837"/>
      <c r="I79" s="771"/>
      <c r="J79" s="767">
        <v>22</v>
      </c>
      <c r="K79" s="768"/>
      <c r="L79" s="769"/>
      <c r="M79" s="818" t="s">
        <v>5806</v>
      </c>
      <c r="N79" s="819"/>
      <c r="O79" s="820"/>
      <c r="P79" s="770"/>
      <c r="Q79" s="837"/>
      <c r="R79" s="771"/>
    </row>
    <row r="80" spans="1:18" ht="15" customHeight="1" x14ac:dyDescent="0.25">
      <c r="A80" s="767">
        <v>13</v>
      </c>
      <c r="B80" s="768"/>
      <c r="C80" s="769"/>
      <c r="D80" s="818" t="s">
        <v>5066</v>
      </c>
      <c r="E80" s="819"/>
      <c r="F80" s="820"/>
      <c r="G80" s="770"/>
      <c r="H80" s="837"/>
      <c r="I80" s="771"/>
      <c r="J80" s="876">
        <v>23</v>
      </c>
      <c r="K80" s="877"/>
      <c r="L80" s="878"/>
      <c r="M80" s="1034" t="s">
        <v>5807</v>
      </c>
      <c r="N80" s="1032"/>
      <c r="O80" s="1033"/>
      <c r="P80" s="864"/>
      <c r="Q80" s="865"/>
      <c r="R80" s="866"/>
    </row>
    <row r="81" spans="1:18" ht="15" customHeight="1" x14ac:dyDescent="0.25">
      <c r="A81" s="825">
        <v>14</v>
      </c>
      <c r="B81" s="825"/>
      <c r="C81" s="825"/>
      <c r="D81" s="825" t="s">
        <v>5808</v>
      </c>
      <c r="E81" s="825"/>
      <c r="F81" s="825"/>
      <c r="G81" s="823"/>
      <c r="H81" s="823"/>
      <c r="I81" s="823"/>
      <c r="J81" s="882"/>
      <c r="K81" s="883"/>
      <c r="L81" s="884"/>
      <c r="M81" s="1037"/>
      <c r="N81" s="1045"/>
      <c r="O81" s="1038"/>
      <c r="P81" s="867"/>
      <c r="Q81" s="868"/>
      <c r="R81" s="869"/>
    </row>
    <row r="82" spans="1:18" x14ac:dyDescent="0.25">
      <c r="A82" s="764" t="s">
        <v>5809</v>
      </c>
      <c r="B82" s="764"/>
      <c r="C82" s="764"/>
      <c r="D82" s="764"/>
      <c r="E82" s="764"/>
      <c r="F82" s="764"/>
      <c r="G82" s="838"/>
      <c r="H82" s="838"/>
      <c r="I82" s="838"/>
      <c r="J82" s="764" t="s">
        <v>5810</v>
      </c>
      <c r="K82" s="764"/>
      <c r="L82" s="764"/>
      <c r="M82" s="764"/>
      <c r="N82" s="764"/>
      <c r="O82" s="764"/>
      <c r="P82" s="838"/>
      <c r="Q82" s="838"/>
      <c r="R82" s="838"/>
    </row>
    <row r="83" spans="1:18" x14ac:dyDescent="0.25">
      <c r="A83" s="767" t="s">
        <v>5811</v>
      </c>
      <c r="B83" s="768"/>
      <c r="C83" s="769"/>
      <c r="D83" s="767" t="s">
        <v>5812</v>
      </c>
      <c r="E83" s="768"/>
      <c r="F83" s="768"/>
      <c r="G83" s="768"/>
      <c r="H83" s="768"/>
      <c r="I83" s="768"/>
      <c r="J83" s="768"/>
      <c r="K83" s="768"/>
      <c r="L83" s="768"/>
      <c r="M83" s="768"/>
      <c r="N83" s="768"/>
      <c r="O83" s="769"/>
      <c r="P83" s="770"/>
      <c r="Q83" s="837"/>
      <c r="R83" s="771"/>
    </row>
    <row r="84" spans="1:18" x14ac:dyDescent="0.25">
      <c r="A84" s="767" t="s">
        <v>5813</v>
      </c>
      <c r="B84" s="768"/>
      <c r="C84" s="769"/>
      <c r="D84" s="767" t="s">
        <v>5814</v>
      </c>
      <c r="E84" s="768"/>
      <c r="F84" s="768"/>
      <c r="G84" s="768"/>
      <c r="H84" s="768"/>
      <c r="I84" s="768"/>
      <c r="J84" s="768"/>
      <c r="K84" s="768"/>
      <c r="L84" s="768"/>
      <c r="M84" s="768"/>
      <c r="N84" s="768"/>
      <c r="O84" s="769"/>
      <c r="P84" s="770"/>
      <c r="Q84" s="837"/>
      <c r="R84" s="771"/>
    </row>
    <row r="85" spans="1:18" ht="15" customHeight="1" x14ac:dyDescent="0.25">
      <c r="A85" s="1034" t="s">
        <v>5815</v>
      </c>
      <c r="B85" s="1032"/>
      <c r="C85" s="1033"/>
      <c r="D85" s="1034" t="s">
        <v>5816</v>
      </c>
      <c r="E85" s="1032"/>
      <c r="F85" s="1032"/>
      <c r="G85" s="1032"/>
      <c r="H85" s="1032"/>
      <c r="I85" s="1033"/>
      <c r="J85" s="825" t="s">
        <v>5817</v>
      </c>
      <c r="K85" s="825"/>
      <c r="L85" s="825"/>
      <c r="M85" s="825"/>
      <c r="N85" s="825"/>
      <c r="O85" s="825"/>
      <c r="P85" s="1015"/>
      <c r="Q85" s="1016"/>
      <c r="R85" s="1017"/>
    </row>
    <row r="86" spans="1:18" ht="15" customHeight="1" x14ac:dyDescent="0.25">
      <c r="A86" s="1037"/>
      <c r="B86" s="1045"/>
      <c r="C86" s="1038"/>
      <c r="D86" s="1037"/>
      <c r="E86" s="1045"/>
      <c r="F86" s="1045"/>
      <c r="G86" s="1045"/>
      <c r="H86" s="1045"/>
      <c r="I86" s="1038"/>
      <c r="J86" s="818" t="s">
        <v>5818</v>
      </c>
      <c r="K86" s="819"/>
      <c r="L86" s="819"/>
      <c r="M86" s="819"/>
      <c r="N86" s="819"/>
      <c r="O86" s="820"/>
      <c r="P86" s="1015"/>
      <c r="Q86" s="1016"/>
      <c r="R86" s="1017"/>
    </row>
    <row r="87" spans="1:18" ht="15" customHeight="1" x14ac:dyDescent="0.25">
      <c r="A87" s="818" t="s">
        <v>5819</v>
      </c>
      <c r="B87" s="819"/>
      <c r="C87" s="820"/>
      <c r="D87" s="818" t="s">
        <v>5820</v>
      </c>
      <c r="E87" s="819"/>
      <c r="F87" s="819"/>
      <c r="G87" s="819"/>
      <c r="H87" s="819"/>
      <c r="I87" s="820"/>
      <c r="J87" s="818" t="s">
        <v>5821</v>
      </c>
      <c r="K87" s="819"/>
      <c r="L87" s="819"/>
      <c r="M87" s="819"/>
      <c r="N87" s="819"/>
      <c r="O87" s="820"/>
      <c r="P87" s="1015"/>
      <c r="Q87" s="1016"/>
      <c r="R87" s="1017"/>
    </row>
    <row r="88" spans="1:18" ht="15" customHeight="1" x14ac:dyDescent="0.25">
      <c r="A88" s="818" t="s">
        <v>5822</v>
      </c>
      <c r="B88" s="819"/>
      <c r="C88" s="820"/>
      <c r="D88" s="818" t="s">
        <v>5823</v>
      </c>
      <c r="E88" s="819"/>
      <c r="F88" s="819"/>
      <c r="G88" s="819"/>
      <c r="H88" s="819"/>
      <c r="I88" s="819"/>
      <c r="J88" s="819"/>
      <c r="K88" s="819"/>
      <c r="L88" s="819"/>
      <c r="M88" s="819"/>
      <c r="N88" s="819"/>
      <c r="O88" s="820"/>
      <c r="P88" s="1015"/>
      <c r="Q88" s="1016"/>
      <c r="R88" s="1017"/>
    </row>
    <row r="90" spans="1:18" x14ac:dyDescent="0.25">
      <c r="A90" s="826" t="s">
        <v>5824</v>
      </c>
      <c r="B90" s="826"/>
      <c r="C90" s="826"/>
      <c r="D90" s="826"/>
      <c r="E90" s="826"/>
      <c r="F90" s="826"/>
      <c r="G90" s="826"/>
      <c r="H90" s="826"/>
      <c r="I90" s="826"/>
      <c r="J90" s="826"/>
      <c r="K90" s="826"/>
      <c r="L90" s="826"/>
      <c r="M90" s="826"/>
      <c r="N90" s="826"/>
      <c r="O90" s="826"/>
      <c r="P90" s="826"/>
      <c r="Q90" s="826"/>
      <c r="R90" s="826"/>
    </row>
    <row r="91" spans="1:18" ht="15" customHeight="1" x14ac:dyDescent="0.25">
      <c r="A91" s="818">
        <v>29</v>
      </c>
      <c r="B91" s="819"/>
      <c r="C91" s="820"/>
      <c r="D91" s="818" t="s">
        <v>5825</v>
      </c>
      <c r="E91" s="819"/>
      <c r="F91" s="820"/>
      <c r="G91" s="1015"/>
      <c r="H91" s="1016"/>
      <c r="I91" s="1017"/>
      <c r="J91" s="818">
        <v>33</v>
      </c>
      <c r="K91" s="819"/>
      <c r="L91" s="820"/>
      <c r="M91" s="818" t="s">
        <v>3396</v>
      </c>
      <c r="N91" s="819"/>
      <c r="O91" s="820"/>
      <c r="P91" s="1015"/>
      <c r="Q91" s="1016"/>
      <c r="R91" s="1017"/>
    </row>
    <row r="92" spans="1:18" ht="15" customHeight="1" x14ac:dyDescent="0.25">
      <c r="A92" s="818">
        <v>30</v>
      </c>
      <c r="B92" s="819"/>
      <c r="C92" s="820"/>
      <c r="D92" s="818" t="s">
        <v>5826</v>
      </c>
      <c r="E92" s="819"/>
      <c r="F92" s="820"/>
      <c r="G92" s="1015"/>
      <c r="H92" s="1016"/>
      <c r="I92" s="1017"/>
      <c r="J92" s="818">
        <v>34</v>
      </c>
      <c r="K92" s="819"/>
      <c r="L92" s="820"/>
      <c r="M92" s="818" t="s">
        <v>5827</v>
      </c>
      <c r="N92" s="819"/>
      <c r="O92" s="820"/>
      <c r="P92" s="1015"/>
      <c r="Q92" s="1016"/>
      <c r="R92" s="1017"/>
    </row>
    <row r="93" spans="1:18" ht="15" customHeight="1" x14ac:dyDescent="0.25">
      <c r="A93" s="818">
        <v>31</v>
      </c>
      <c r="B93" s="819"/>
      <c r="C93" s="820"/>
      <c r="D93" s="818" t="s">
        <v>5828</v>
      </c>
      <c r="E93" s="819"/>
      <c r="F93" s="820"/>
      <c r="G93" s="1015"/>
      <c r="H93" s="1016"/>
      <c r="I93" s="1017"/>
      <c r="J93" s="818">
        <v>35</v>
      </c>
      <c r="K93" s="819"/>
      <c r="L93" s="820"/>
      <c r="M93" s="818" t="s">
        <v>5829</v>
      </c>
      <c r="N93" s="819"/>
      <c r="O93" s="820"/>
      <c r="P93" s="1015"/>
      <c r="Q93" s="1016"/>
      <c r="R93" s="1017"/>
    </row>
    <row r="94" spans="1:18" ht="15" customHeight="1" x14ac:dyDescent="0.25">
      <c r="A94" s="818">
        <v>32</v>
      </c>
      <c r="B94" s="819"/>
      <c r="C94" s="820"/>
      <c r="D94" s="818" t="s">
        <v>5830</v>
      </c>
      <c r="E94" s="819"/>
      <c r="F94" s="820"/>
      <c r="G94" s="1015"/>
      <c r="H94" s="1016"/>
      <c r="I94" s="1017"/>
      <c r="J94" s="818">
        <v>36</v>
      </c>
      <c r="K94" s="819"/>
      <c r="L94" s="820"/>
      <c r="M94" s="818" t="s">
        <v>5831</v>
      </c>
      <c r="N94" s="819"/>
      <c r="O94" s="820"/>
      <c r="P94" s="1015"/>
      <c r="Q94" s="1016"/>
      <c r="R94" s="1017"/>
    </row>
    <row r="95" spans="1:18" ht="15" customHeight="1" x14ac:dyDescent="0.25">
      <c r="A95" s="818"/>
      <c r="B95" s="819"/>
      <c r="C95" s="820"/>
      <c r="D95" s="818"/>
      <c r="E95" s="819"/>
      <c r="F95" s="820"/>
      <c r="G95" s="1015"/>
      <c r="H95" s="1016"/>
      <c r="I95" s="1017"/>
      <c r="J95" s="818">
        <v>37</v>
      </c>
      <c r="K95" s="819"/>
      <c r="L95" s="820"/>
      <c r="M95" s="818" t="s">
        <v>5832</v>
      </c>
      <c r="N95" s="819"/>
      <c r="O95" s="820"/>
      <c r="P95" s="1015"/>
      <c r="Q95" s="1016"/>
      <c r="R95" s="1017"/>
    </row>
    <row r="96" spans="1:18" ht="15" customHeight="1" x14ac:dyDescent="0.25">
      <c r="A96" s="818"/>
      <c r="B96" s="819"/>
      <c r="C96" s="820"/>
      <c r="D96" s="818"/>
      <c r="E96" s="819"/>
      <c r="F96" s="820"/>
      <c r="G96" s="1015"/>
      <c r="H96" s="1016"/>
      <c r="I96" s="1017"/>
      <c r="J96" s="818">
        <v>38</v>
      </c>
      <c r="K96" s="819"/>
      <c r="L96" s="820"/>
      <c r="M96" s="818" t="s">
        <v>5833</v>
      </c>
      <c r="N96" s="819"/>
      <c r="O96" s="820"/>
      <c r="P96" s="1015"/>
      <c r="Q96" s="1016"/>
      <c r="R96" s="1017"/>
    </row>
    <row r="97" spans="1:18" ht="15" customHeight="1" x14ac:dyDescent="0.25">
      <c r="A97" s="818"/>
      <c r="B97" s="819"/>
      <c r="C97" s="820"/>
      <c r="D97" s="818"/>
      <c r="E97" s="819"/>
      <c r="F97" s="820"/>
      <c r="G97" s="1015"/>
      <c r="H97" s="1016"/>
      <c r="I97" s="1017"/>
      <c r="J97" s="818">
        <v>39</v>
      </c>
      <c r="K97" s="819"/>
      <c r="L97" s="820"/>
      <c r="M97" s="818" t="s">
        <v>5834</v>
      </c>
      <c r="N97" s="819"/>
      <c r="O97" s="820"/>
      <c r="P97" s="1015"/>
      <c r="Q97" s="1016"/>
      <c r="R97" s="1017"/>
    </row>
    <row r="98" spans="1:18" ht="15" customHeight="1" x14ac:dyDescent="0.25">
      <c r="A98" s="818"/>
      <c r="B98" s="819"/>
      <c r="C98" s="820"/>
      <c r="D98" s="818"/>
      <c r="E98" s="819"/>
      <c r="F98" s="820"/>
      <c r="G98" s="1015"/>
      <c r="H98" s="1016"/>
      <c r="I98" s="1017"/>
      <c r="J98" s="818">
        <v>40</v>
      </c>
      <c r="K98" s="819"/>
      <c r="L98" s="820"/>
      <c r="M98" s="818" t="s">
        <v>5835</v>
      </c>
      <c r="N98" s="819"/>
      <c r="O98" s="820"/>
      <c r="P98" s="1015"/>
      <c r="Q98" s="1016"/>
      <c r="R98" s="1017"/>
    </row>
    <row r="99" spans="1:18" ht="15" customHeight="1" x14ac:dyDescent="0.25">
      <c r="A99" s="818"/>
      <c r="B99" s="819"/>
      <c r="C99" s="820"/>
      <c r="D99" s="818"/>
      <c r="E99" s="819"/>
      <c r="F99" s="820"/>
      <c r="G99" s="1015"/>
      <c r="H99" s="1016"/>
      <c r="I99" s="1017"/>
      <c r="J99" s="818">
        <v>41</v>
      </c>
      <c r="K99" s="819"/>
      <c r="L99" s="820"/>
      <c r="M99" s="818" t="s">
        <v>5836</v>
      </c>
      <c r="N99" s="819"/>
      <c r="O99" s="820"/>
      <c r="P99" s="1015"/>
      <c r="Q99" s="1016"/>
      <c r="R99" s="1017"/>
    </row>
    <row r="100" spans="1:18" ht="15" customHeight="1" x14ac:dyDescent="0.25">
      <c r="A100" s="818"/>
      <c r="B100" s="819"/>
      <c r="C100" s="820"/>
      <c r="D100" s="818"/>
      <c r="E100" s="819"/>
      <c r="F100" s="820"/>
      <c r="G100" s="1015"/>
      <c r="H100" s="1016"/>
      <c r="I100" s="1017"/>
      <c r="J100" s="818">
        <v>42</v>
      </c>
      <c r="K100" s="819"/>
      <c r="L100" s="820"/>
      <c r="M100" s="818" t="s">
        <v>5837</v>
      </c>
      <c r="N100" s="819"/>
      <c r="O100" s="820"/>
      <c r="P100" s="1015"/>
      <c r="Q100" s="1016"/>
      <c r="R100" s="1017"/>
    </row>
    <row r="101" spans="1:18" ht="15" customHeight="1" x14ac:dyDescent="0.25">
      <c r="A101" s="818" t="s">
        <v>5838</v>
      </c>
      <c r="B101" s="819"/>
      <c r="C101" s="819"/>
      <c r="D101" s="819"/>
      <c r="E101" s="819"/>
      <c r="F101" s="820"/>
      <c r="G101" s="1015"/>
      <c r="H101" s="1016"/>
      <c r="I101" s="1017"/>
      <c r="J101" s="818" t="s">
        <v>5839</v>
      </c>
      <c r="K101" s="819"/>
      <c r="L101" s="819"/>
      <c r="M101" s="819"/>
      <c r="N101" s="819"/>
      <c r="O101" s="820"/>
      <c r="P101" s="1015"/>
      <c r="Q101" s="1016"/>
      <c r="R101" s="1017"/>
    </row>
    <row r="102" spans="1:18" ht="15" customHeight="1" x14ac:dyDescent="0.25">
      <c r="A102" s="818" t="s">
        <v>5840</v>
      </c>
      <c r="B102" s="819"/>
      <c r="C102" s="820"/>
      <c r="D102" s="818" t="s">
        <v>5812</v>
      </c>
      <c r="E102" s="819"/>
      <c r="F102" s="819"/>
      <c r="G102" s="819"/>
      <c r="H102" s="819"/>
      <c r="I102" s="819"/>
      <c r="J102" s="819"/>
      <c r="K102" s="819"/>
      <c r="L102" s="819"/>
      <c r="M102" s="819"/>
      <c r="N102" s="819"/>
      <c r="O102" s="820"/>
      <c r="P102" s="1015"/>
      <c r="Q102" s="1016"/>
      <c r="R102" s="1017"/>
    </row>
    <row r="103" spans="1:18" ht="15" customHeight="1" x14ac:dyDescent="0.25">
      <c r="A103" s="818" t="s">
        <v>5841</v>
      </c>
      <c r="B103" s="819"/>
      <c r="C103" s="820"/>
      <c r="D103" s="818" t="s">
        <v>5842</v>
      </c>
      <c r="E103" s="819"/>
      <c r="F103" s="819"/>
      <c r="G103" s="819"/>
      <c r="H103" s="819"/>
      <c r="I103" s="819"/>
      <c r="J103" s="819"/>
      <c r="K103" s="819"/>
      <c r="L103" s="819"/>
      <c r="M103" s="819"/>
      <c r="N103" s="819"/>
      <c r="O103" s="820"/>
      <c r="P103" s="1015"/>
      <c r="Q103" s="1016"/>
      <c r="R103" s="1017"/>
    </row>
    <row r="104" spans="1:18" ht="15" customHeight="1" x14ac:dyDescent="0.25">
      <c r="A104" s="1034" t="s">
        <v>5843</v>
      </c>
      <c r="B104" s="1032"/>
      <c r="C104" s="1033"/>
      <c r="D104" s="1034" t="s">
        <v>5844</v>
      </c>
      <c r="E104" s="1032"/>
      <c r="F104" s="1032"/>
      <c r="G104" s="1032"/>
      <c r="H104" s="1032"/>
      <c r="I104" s="1033"/>
      <c r="J104" s="818" t="s">
        <v>5845</v>
      </c>
      <c r="K104" s="819"/>
      <c r="L104" s="819"/>
      <c r="M104" s="819"/>
      <c r="N104" s="819"/>
      <c r="O104" s="820"/>
      <c r="P104" s="1015"/>
      <c r="Q104" s="1016"/>
      <c r="R104" s="1017"/>
    </row>
    <row r="105" spans="1:18" ht="15" customHeight="1" x14ac:dyDescent="0.25">
      <c r="A105" s="1037"/>
      <c r="B105" s="1045"/>
      <c r="C105" s="1038"/>
      <c r="D105" s="1037"/>
      <c r="E105" s="1045"/>
      <c r="F105" s="1045"/>
      <c r="G105" s="1045"/>
      <c r="H105" s="1045"/>
      <c r="I105" s="1038"/>
      <c r="J105" s="818" t="s">
        <v>5846</v>
      </c>
      <c r="K105" s="819"/>
      <c r="L105" s="819"/>
      <c r="M105" s="819"/>
      <c r="N105" s="819"/>
      <c r="O105" s="820"/>
      <c r="P105" s="1015"/>
      <c r="Q105" s="1016"/>
      <c r="R105" s="1017"/>
    </row>
    <row r="106" spans="1:18" ht="15" customHeight="1" x14ac:dyDescent="0.25">
      <c r="A106" s="818" t="s">
        <v>5847</v>
      </c>
      <c r="B106" s="819"/>
      <c r="C106" s="820"/>
      <c r="D106" s="818" t="s">
        <v>5820</v>
      </c>
      <c r="E106" s="819"/>
      <c r="F106" s="819"/>
      <c r="G106" s="819"/>
      <c r="H106" s="819"/>
      <c r="I106" s="820"/>
      <c r="J106" s="818" t="s">
        <v>5848</v>
      </c>
      <c r="K106" s="819"/>
      <c r="L106" s="819"/>
      <c r="M106" s="819"/>
      <c r="N106" s="819"/>
      <c r="O106" s="820"/>
      <c r="P106" s="1015"/>
      <c r="Q106" s="1016"/>
      <c r="R106" s="1017"/>
    </row>
    <row r="107" spans="1:18" ht="15" customHeight="1" x14ac:dyDescent="0.25">
      <c r="A107" s="818" t="s">
        <v>5849</v>
      </c>
      <c r="B107" s="819"/>
      <c r="C107" s="820"/>
      <c r="D107" s="818" t="s">
        <v>5850</v>
      </c>
      <c r="E107" s="819"/>
      <c r="F107" s="819"/>
      <c r="G107" s="819"/>
      <c r="H107" s="819"/>
      <c r="I107" s="819"/>
      <c r="J107" s="819"/>
      <c r="K107" s="819"/>
      <c r="L107" s="819"/>
      <c r="M107" s="819"/>
      <c r="N107" s="819"/>
      <c r="O107" s="820"/>
      <c r="P107" s="1015"/>
      <c r="Q107" s="1016"/>
      <c r="R107" s="1017"/>
    </row>
    <row r="109" spans="1:18" x14ac:dyDescent="0.25">
      <c r="A109" s="826" t="s">
        <v>5851</v>
      </c>
      <c r="B109" s="826"/>
      <c r="C109" s="826"/>
      <c r="D109" s="826"/>
      <c r="E109" s="826"/>
      <c r="F109" s="826"/>
      <c r="G109" s="826"/>
      <c r="H109" s="826"/>
      <c r="I109" s="826"/>
      <c r="J109" s="826"/>
      <c r="K109" s="826"/>
      <c r="L109" s="826"/>
      <c r="M109" s="826"/>
      <c r="N109" s="826"/>
      <c r="O109" s="826"/>
      <c r="P109" s="826"/>
      <c r="Q109" s="826"/>
      <c r="R109" s="826"/>
    </row>
    <row r="110" spans="1:18" ht="15" customHeight="1" x14ac:dyDescent="0.25">
      <c r="A110" s="818">
        <v>44</v>
      </c>
      <c r="B110" s="819"/>
      <c r="C110" s="820"/>
      <c r="D110" s="818" t="s">
        <v>4732</v>
      </c>
      <c r="E110" s="819"/>
      <c r="F110" s="820"/>
      <c r="G110" s="1015"/>
      <c r="H110" s="1016"/>
      <c r="I110" s="1017"/>
      <c r="J110" s="818">
        <v>47</v>
      </c>
      <c r="K110" s="819"/>
      <c r="L110" s="820"/>
      <c r="M110" s="818" t="s">
        <v>4741</v>
      </c>
      <c r="N110" s="819"/>
      <c r="O110" s="820"/>
      <c r="P110" s="1015"/>
      <c r="Q110" s="1016"/>
      <c r="R110" s="1017"/>
    </row>
    <row r="111" spans="1:18" ht="15" customHeight="1" x14ac:dyDescent="0.25">
      <c r="A111" s="818">
        <v>45</v>
      </c>
      <c r="B111" s="819"/>
      <c r="C111" s="820"/>
      <c r="D111" s="818" t="s">
        <v>4734</v>
      </c>
      <c r="E111" s="819"/>
      <c r="F111" s="820"/>
      <c r="G111" s="1015"/>
      <c r="H111" s="1016"/>
      <c r="I111" s="1017"/>
      <c r="J111" s="818">
        <v>48</v>
      </c>
      <c r="K111" s="819"/>
      <c r="L111" s="820"/>
      <c r="M111" s="818" t="s">
        <v>4743</v>
      </c>
      <c r="N111" s="819"/>
      <c r="O111" s="820"/>
      <c r="P111" s="1015"/>
      <c r="Q111" s="1016"/>
      <c r="R111" s="1017"/>
    </row>
    <row r="112" spans="1:18" ht="15" customHeight="1" x14ac:dyDescent="0.25">
      <c r="A112" s="818">
        <v>46</v>
      </c>
      <c r="B112" s="819"/>
      <c r="C112" s="820"/>
      <c r="D112" s="818" t="s">
        <v>4736</v>
      </c>
      <c r="E112" s="819"/>
      <c r="F112" s="820"/>
      <c r="G112" s="1015"/>
      <c r="H112" s="1016"/>
      <c r="I112" s="1017"/>
      <c r="J112" s="818">
        <v>49</v>
      </c>
      <c r="K112" s="819"/>
      <c r="L112" s="820"/>
      <c r="M112" s="818" t="s">
        <v>4745</v>
      </c>
      <c r="N112" s="819"/>
      <c r="O112" s="820"/>
      <c r="P112" s="1015"/>
      <c r="Q112" s="1016"/>
      <c r="R112" s="1017"/>
    </row>
    <row r="113" spans="1:18" ht="15" customHeight="1" x14ac:dyDescent="0.25">
      <c r="A113" s="818"/>
      <c r="B113" s="819"/>
      <c r="C113" s="820"/>
      <c r="D113" s="818"/>
      <c r="E113" s="819"/>
      <c r="F113" s="820"/>
      <c r="G113" s="1015"/>
      <c r="H113" s="1016"/>
      <c r="I113" s="1017"/>
      <c r="J113" s="818">
        <v>50</v>
      </c>
      <c r="K113" s="819"/>
      <c r="L113" s="820"/>
      <c r="M113" s="818" t="s">
        <v>5852</v>
      </c>
      <c r="N113" s="819"/>
      <c r="O113" s="820"/>
      <c r="P113" s="1015"/>
      <c r="Q113" s="1016"/>
      <c r="R113" s="1017"/>
    </row>
    <row r="114" spans="1:18" x14ac:dyDescent="0.25">
      <c r="A114" s="818"/>
      <c r="B114" s="819"/>
      <c r="C114" s="820"/>
      <c r="D114" s="818"/>
      <c r="E114" s="819"/>
      <c r="F114" s="820"/>
      <c r="G114" s="1015"/>
      <c r="H114" s="1016"/>
      <c r="I114" s="1017"/>
      <c r="J114" s="818"/>
      <c r="K114" s="819"/>
      <c r="L114" s="820"/>
      <c r="M114" s="818"/>
      <c r="N114" s="819"/>
      <c r="O114" s="820"/>
      <c r="P114" s="1015"/>
      <c r="Q114" s="1016"/>
      <c r="R114" s="1017"/>
    </row>
    <row r="115" spans="1:18" ht="15" customHeight="1" x14ac:dyDescent="0.25">
      <c r="A115" s="818"/>
      <c r="B115" s="819"/>
      <c r="C115" s="820"/>
      <c r="D115" s="818"/>
      <c r="E115" s="819"/>
      <c r="F115" s="820"/>
      <c r="G115" s="1015"/>
      <c r="H115" s="1016"/>
      <c r="I115" s="1017"/>
      <c r="J115" s="818">
        <v>51</v>
      </c>
      <c r="K115" s="819"/>
      <c r="L115" s="820"/>
      <c r="M115" s="818" t="s">
        <v>4747</v>
      </c>
      <c r="N115" s="819"/>
      <c r="O115" s="820"/>
      <c r="P115" s="1015"/>
      <c r="Q115" s="1016"/>
      <c r="R115" s="1017"/>
    </row>
    <row r="116" spans="1:18" ht="15" customHeight="1" x14ac:dyDescent="0.25">
      <c r="A116" s="818"/>
      <c r="B116" s="819"/>
      <c r="C116" s="820"/>
      <c r="D116" s="818"/>
      <c r="E116" s="819"/>
      <c r="F116" s="820"/>
      <c r="G116" s="1015"/>
      <c r="H116" s="1016"/>
      <c r="I116" s="1017"/>
      <c r="J116" s="818">
        <v>52</v>
      </c>
      <c r="K116" s="819"/>
      <c r="L116" s="820"/>
      <c r="M116" s="818" t="s">
        <v>4749</v>
      </c>
      <c r="N116" s="819"/>
      <c r="O116" s="820"/>
      <c r="P116" s="1015"/>
      <c r="Q116" s="1016"/>
      <c r="R116" s="1017"/>
    </row>
    <row r="117" spans="1:18" ht="15" customHeight="1" x14ac:dyDescent="0.25">
      <c r="A117" s="818"/>
      <c r="B117" s="819"/>
      <c r="C117" s="820"/>
      <c r="D117" s="818"/>
      <c r="E117" s="819"/>
      <c r="F117" s="820"/>
      <c r="G117" s="1015"/>
      <c r="H117" s="1016"/>
      <c r="I117" s="1017"/>
      <c r="J117" s="818">
        <v>53</v>
      </c>
      <c r="K117" s="819"/>
      <c r="L117" s="820"/>
      <c r="M117" s="818" t="s">
        <v>4751</v>
      </c>
      <c r="N117" s="819"/>
      <c r="O117" s="820"/>
      <c r="P117" s="1015"/>
      <c r="Q117" s="1016"/>
      <c r="R117" s="1017"/>
    </row>
    <row r="118" spans="1:18" ht="15" customHeight="1" x14ac:dyDescent="0.25">
      <c r="A118" s="818"/>
      <c r="B118" s="819"/>
      <c r="C118" s="820"/>
      <c r="D118" s="818"/>
      <c r="E118" s="819"/>
      <c r="F118" s="820"/>
      <c r="G118" s="1015"/>
      <c r="H118" s="1016"/>
      <c r="I118" s="1017"/>
      <c r="J118" s="818">
        <v>54</v>
      </c>
      <c r="K118" s="819"/>
      <c r="L118" s="820"/>
      <c r="M118" s="818" t="s">
        <v>4753</v>
      </c>
      <c r="N118" s="819"/>
      <c r="O118" s="820"/>
      <c r="P118" s="1015"/>
      <c r="Q118" s="1016"/>
      <c r="R118" s="1017"/>
    </row>
    <row r="119" spans="1:18" ht="15" customHeight="1" x14ac:dyDescent="0.25">
      <c r="A119" s="818"/>
      <c r="B119" s="819"/>
      <c r="C119" s="820"/>
      <c r="D119" s="818"/>
      <c r="E119" s="819"/>
      <c r="F119" s="820"/>
      <c r="G119" s="1015"/>
      <c r="H119" s="1016"/>
      <c r="I119" s="1017"/>
      <c r="J119" s="818">
        <v>55</v>
      </c>
      <c r="K119" s="819"/>
      <c r="L119" s="820"/>
      <c r="M119" s="818" t="s">
        <v>4755</v>
      </c>
      <c r="N119" s="819"/>
      <c r="O119" s="820"/>
      <c r="P119" s="1015"/>
      <c r="Q119" s="1016"/>
      <c r="R119" s="1017"/>
    </row>
    <row r="120" spans="1:18" ht="15" customHeight="1" x14ac:dyDescent="0.25">
      <c r="A120" s="818"/>
      <c r="B120" s="819"/>
      <c r="C120" s="820"/>
      <c r="D120" s="818"/>
      <c r="E120" s="819"/>
      <c r="F120" s="820"/>
      <c r="G120" s="1015"/>
      <c r="H120" s="1016"/>
      <c r="I120" s="1017"/>
      <c r="J120" s="818">
        <v>56</v>
      </c>
      <c r="K120" s="819"/>
      <c r="L120" s="820"/>
      <c r="M120" s="818" t="s">
        <v>4757</v>
      </c>
      <c r="N120" s="819"/>
      <c r="O120" s="820"/>
      <c r="P120" s="1015"/>
      <c r="Q120" s="1016"/>
      <c r="R120" s="1017"/>
    </row>
    <row r="121" spans="1:18" ht="15" customHeight="1" x14ac:dyDescent="0.25">
      <c r="A121" s="818" t="s">
        <v>5853</v>
      </c>
      <c r="B121" s="819"/>
      <c r="C121" s="819"/>
      <c r="D121" s="819"/>
      <c r="E121" s="819"/>
      <c r="F121" s="820"/>
      <c r="G121" s="1015"/>
      <c r="H121" s="1016"/>
      <c r="I121" s="1017"/>
      <c r="J121" s="818" t="s">
        <v>5854</v>
      </c>
      <c r="K121" s="819"/>
      <c r="L121" s="819"/>
      <c r="M121" s="819"/>
      <c r="N121" s="819"/>
      <c r="O121" s="820"/>
      <c r="P121" s="1015"/>
      <c r="Q121" s="1016"/>
      <c r="R121" s="1017"/>
    </row>
    <row r="122" spans="1:18" ht="15" customHeight="1" x14ac:dyDescent="0.25">
      <c r="A122" s="818" t="s">
        <v>5855</v>
      </c>
      <c r="B122" s="819"/>
      <c r="C122" s="820"/>
      <c r="D122" s="818" t="s">
        <v>5812</v>
      </c>
      <c r="E122" s="819"/>
      <c r="F122" s="819"/>
      <c r="G122" s="819"/>
      <c r="H122" s="819"/>
      <c r="I122" s="819"/>
      <c r="J122" s="819"/>
      <c r="K122" s="819"/>
      <c r="L122" s="819"/>
      <c r="M122" s="819"/>
      <c r="N122" s="819"/>
      <c r="O122" s="820"/>
      <c r="P122" s="1015"/>
      <c r="Q122" s="1016"/>
      <c r="R122" s="1017"/>
    </row>
    <row r="123" spans="1:18" ht="15" customHeight="1" x14ac:dyDescent="0.25">
      <c r="A123" s="818" t="s">
        <v>5856</v>
      </c>
      <c r="B123" s="819"/>
      <c r="C123" s="820"/>
      <c r="D123" s="818" t="s">
        <v>5857</v>
      </c>
      <c r="E123" s="819"/>
      <c r="F123" s="819"/>
      <c r="G123" s="819"/>
      <c r="H123" s="819"/>
      <c r="I123" s="819"/>
      <c r="J123" s="819"/>
      <c r="K123" s="819"/>
      <c r="L123" s="819"/>
      <c r="M123" s="819"/>
      <c r="N123" s="819"/>
      <c r="O123" s="820"/>
      <c r="P123" s="1015"/>
      <c r="Q123" s="1016"/>
      <c r="R123" s="1017"/>
    </row>
    <row r="124" spans="1:18" ht="15" customHeight="1" x14ac:dyDescent="0.25">
      <c r="A124" s="1034" t="s">
        <v>5858</v>
      </c>
      <c r="B124" s="1032"/>
      <c r="C124" s="1033"/>
      <c r="D124" s="1034" t="s">
        <v>5844</v>
      </c>
      <c r="E124" s="1032"/>
      <c r="F124" s="1032"/>
      <c r="G124" s="1032"/>
      <c r="H124" s="1032"/>
      <c r="I124" s="1033"/>
      <c r="J124" s="818" t="s">
        <v>5859</v>
      </c>
      <c r="K124" s="819"/>
      <c r="L124" s="819"/>
      <c r="M124" s="819"/>
      <c r="N124" s="819"/>
      <c r="O124" s="820"/>
      <c r="P124" s="1015"/>
      <c r="Q124" s="1016"/>
      <c r="R124" s="1017"/>
    </row>
    <row r="125" spans="1:18" ht="15" customHeight="1" x14ac:dyDescent="0.25">
      <c r="A125" s="1037"/>
      <c r="B125" s="1045"/>
      <c r="C125" s="1038"/>
      <c r="D125" s="1037"/>
      <c r="E125" s="1045"/>
      <c r="F125" s="1045"/>
      <c r="G125" s="1045"/>
      <c r="H125" s="1045"/>
      <c r="I125" s="1038"/>
      <c r="J125" s="818" t="s">
        <v>5860</v>
      </c>
      <c r="K125" s="819"/>
      <c r="L125" s="819"/>
      <c r="M125" s="819"/>
      <c r="N125" s="819"/>
      <c r="O125" s="820"/>
      <c r="P125" s="1015"/>
      <c r="Q125" s="1016"/>
      <c r="R125" s="1017"/>
    </row>
    <row r="126" spans="1:18" ht="15" customHeight="1" x14ac:dyDescent="0.25">
      <c r="A126" s="818" t="s">
        <v>5861</v>
      </c>
      <c r="B126" s="819"/>
      <c r="C126" s="820"/>
      <c r="D126" s="818" t="s">
        <v>5820</v>
      </c>
      <c r="E126" s="819"/>
      <c r="F126" s="819"/>
      <c r="G126" s="819"/>
      <c r="H126" s="819"/>
      <c r="I126" s="820"/>
      <c r="J126" s="818" t="s">
        <v>5862</v>
      </c>
      <c r="K126" s="819"/>
      <c r="L126" s="819"/>
      <c r="M126" s="819"/>
      <c r="N126" s="819"/>
      <c r="O126" s="820"/>
      <c r="P126" s="1015"/>
      <c r="Q126" s="1016"/>
      <c r="R126" s="1017"/>
    </row>
    <row r="127" spans="1:18" ht="15" customHeight="1" x14ac:dyDescent="0.25">
      <c r="A127" s="818" t="s">
        <v>5863</v>
      </c>
      <c r="B127" s="819"/>
      <c r="C127" s="820"/>
      <c r="D127" s="818" t="s">
        <v>5864</v>
      </c>
      <c r="E127" s="819"/>
      <c r="F127" s="819"/>
      <c r="G127" s="819"/>
      <c r="H127" s="819"/>
      <c r="I127" s="819"/>
      <c r="J127" s="819"/>
      <c r="K127" s="819"/>
      <c r="L127" s="819"/>
      <c r="M127" s="819"/>
      <c r="N127" s="819"/>
      <c r="O127" s="820"/>
      <c r="P127" s="1015"/>
      <c r="Q127" s="1016"/>
      <c r="R127" s="1017"/>
    </row>
    <row r="129" spans="1:18" x14ac:dyDescent="0.25">
      <c r="A129" s="826" t="s">
        <v>5865</v>
      </c>
      <c r="B129" s="826"/>
      <c r="C129" s="826"/>
      <c r="D129" s="826"/>
      <c r="E129" s="826"/>
      <c r="F129" s="826"/>
      <c r="G129" s="826"/>
      <c r="H129" s="826"/>
      <c r="I129" s="826"/>
      <c r="J129" s="826"/>
      <c r="K129" s="826"/>
      <c r="L129" s="826"/>
      <c r="M129" s="826"/>
      <c r="N129" s="826"/>
      <c r="O129" s="826"/>
      <c r="P129" s="826"/>
      <c r="Q129" s="826"/>
      <c r="R129" s="826"/>
    </row>
    <row r="130" spans="1:18" x14ac:dyDescent="0.25">
      <c r="A130" s="764">
        <v>60</v>
      </c>
      <c r="B130" s="764"/>
      <c r="C130" s="764"/>
      <c r="D130" s="764" t="s">
        <v>5866</v>
      </c>
      <c r="E130" s="764"/>
      <c r="F130" s="764"/>
      <c r="G130" s="764"/>
      <c r="H130" s="764"/>
      <c r="I130" s="764"/>
      <c r="J130" s="764"/>
      <c r="K130" s="764"/>
      <c r="L130" s="764"/>
      <c r="M130" s="764"/>
      <c r="N130" s="764"/>
      <c r="O130" s="764"/>
      <c r="P130" s="838"/>
      <c r="Q130" s="838"/>
      <c r="R130" s="838"/>
    </row>
    <row r="132" spans="1:18" x14ac:dyDescent="0.25">
      <c r="A132" s="826" t="s">
        <v>5867</v>
      </c>
      <c r="B132" s="826"/>
      <c r="C132" s="826"/>
      <c r="D132" s="826"/>
      <c r="E132" s="826"/>
      <c r="F132" s="826"/>
      <c r="G132" s="826"/>
      <c r="H132" s="826"/>
      <c r="I132" s="826"/>
      <c r="J132" s="826"/>
      <c r="K132" s="826"/>
      <c r="L132" s="826"/>
      <c r="M132" s="826"/>
      <c r="N132" s="826"/>
      <c r="O132" s="826"/>
      <c r="P132" s="826"/>
      <c r="Q132" s="826"/>
      <c r="R132" s="826"/>
    </row>
    <row r="133" spans="1:18" x14ac:dyDescent="0.25">
      <c r="A133" s="764">
        <v>61</v>
      </c>
      <c r="B133" s="764"/>
      <c r="C133" s="764"/>
      <c r="D133" s="764" t="s">
        <v>5868</v>
      </c>
      <c r="E133" s="764"/>
      <c r="F133" s="764"/>
      <c r="G133" s="838"/>
      <c r="H133" s="838"/>
      <c r="I133" s="838"/>
      <c r="J133" s="624" t="s">
        <v>242</v>
      </c>
      <c r="K133" s="767" t="s">
        <v>5869</v>
      </c>
      <c r="L133" s="769"/>
      <c r="M133" s="838"/>
      <c r="N133" s="838"/>
      <c r="O133" s="624" t="s">
        <v>250</v>
      </c>
      <c r="P133" s="838"/>
      <c r="Q133" s="838"/>
      <c r="R133" s="838"/>
    </row>
    <row r="135" spans="1:18" x14ac:dyDescent="0.25">
      <c r="A135" s="826" t="s">
        <v>5870</v>
      </c>
      <c r="B135" s="826"/>
      <c r="C135" s="826"/>
      <c r="D135" s="826"/>
      <c r="E135" s="826"/>
      <c r="F135" s="826"/>
      <c r="G135" s="826"/>
      <c r="H135" s="826"/>
      <c r="I135" s="826"/>
      <c r="J135" s="826"/>
      <c r="K135" s="826"/>
      <c r="L135" s="826"/>
      <c r="M135" s="826"/>
      <c r="N135" s="826"/>
      <c r="O135" s="826"/>
      <c r="P135" s="826"/>
      <c r="Q135" s="826"/>
      <c r="R135" s="826"/>
    </row>
    <row r="136" spans="1:18" ht="15" customHeight="1" x14ac:dyDescent="0.25">
      <c r="A136" s="764">
        <v>62</v>
      </c>
      <c r="B136" s="764"/>
      <c r="C136" s="764"/>
      <c r="D136" s="825" t="s">
        <v>5871</v>
      </c>
      <c r="E136" s="825"/>
      <c r="F136" s="825"/>
      <c r="G136" s="825"/>
      <c r="H136" s="825"/>
      <c r="I136" s="825"/>
      <c r="J136" s="825"/>
      <c r="K136" s="825"/>
      <c r="L136" s="825"/>
      <c r="M136" s="825"/>
      <c r="N136" s="825"/>
      <c r="O136" s="825"/>
      <c r="P136" s="838"/>
      <c r="Q136" s="838"/>
      <c r="R136" s="838"/>
    </row>
    <row r="137" spans="1:18" ht="15" customHeight="1" x14ac:dyDescent="0.25">
      <c r="A137" s="764">
        <v>63</v>
      </c>
      <c r="B137" s="764"/>
      <c r="C137" s="764"/>
      <c r="D137" s="825" t="s">
        <v>5872</v>
      </c>
      <c r="E137" s="825"/>
      <c r="F137" s="825"/>
      <c r="G137" s="825"/>
      <c r="H137" s="825"/>
      <c r="I137" s="825"/>
      <c r="J137" s="825"/>
      <c r="K137" s="825"/>
      <c r="L137" s="825"/>
      <c r="M137" s="825"/>
      <c r="N137" s="825"/>
      <c r="O137" s="825"/>
      <c r="P137" s="838"/>
      <c r="Q137" s="838"/>
      <c r="R137" s="838"/>
    </row>
    <row r="138" spans="1:18" x14ac:dyDescent="0.25">
      <c r="A138" s="827" t="s">
        <v>5873</v>
      </c>
      <c r="B138" s="844"/>
      <c r="C138" s="844"/>
      <c r="D138" s="844"/>
      <c r="E138" s="844"/>
      <c r="F138" s="844"/>
      <c r="G138" s="844"/>
      <c r="H138" s="844"/>
      <c r="I138" s="844"/>
      <c r="J138" s="844"/>
      <c r="K138" s="844"/>
      <c r="L138" s="844"/>
      <c r="M138" s="844"/>
      <c r="N138" s="844"/>
      <c r="O138" s="844"/>
      <c r="P138" s="844"/>
      <c r="Q138" s="844"/>
      <c r="R138" s="828"/>
    </row>
    <row r="139" spans="1:18" ht="15" customHeight="1" x14ac:dyDescent="0.25">
      <c r="A139" s="818">
        <v>64</v>
      </c>
      <c r="B139" s="819"/>
      <c r="C139" s="820"/>
      <c r="D139" s="818" t="s">
        <v>5874</v>
      </c>
      <c r="E139" s="819"/>
      <c r="F139" s="819"/>
      <c r="G139" s="819"/>
      <c r="H139" s="819"/>
      <c r="I139" s="819"/>
      <c r="J139" s="819"/>
      <c r="K139" s="819"/>
      <c r="L139" s="819"/>
      <c r="M139" s="819"/>
      <c r="N139" s="819"/>
      <c r="O139" s="820"/>
      <c r="P139" s="1015"/>
      <c r="Q139" s="1016"/>
      <c r="R139" s="1017"/>
    </row>
    <row r="140" spans="1:18" ht="15" customHeight="1" x14ac:dyDescent="0.25">
      <c r="A140" s="818">
        <v>65</v>
      </c>
      <c r="B140" s="819"/>
      <c r="C140" s="820"/>
      <c r="D140" s="818" t="s">
        <v>5875</v>
      </c>
      <c r="E140" s="819"/>
      <c r="F140" s="819"/>
      <c r="G140" s="819"/>
      <c r="H140" s="819"/>
      <c r="I140" s="819"/>
      <c r="J140" s="819"/>
      <c r="K140" s="819"/>
      <c r="L140" s="819"/>
      <c r="M140" s="819"/>
      <c r="N140" s="819"/>
      <c r="O140" s="820"/>
      <c r="P140" s="1015"/>
      <c r="Q140" s="1016"/>
      <c r="R140" s="1017"/>
    </row>
    <row r="142" spans="1:18" ht="15" customHeight="1" x14ac:dyDescent="0.25">
      <c r="A142" s="873" t="s">
        <v>5876</v>
      </c>
      <c r="B142" s="873"/>
      <c r="C142" s="873"/>
      <c r="D142" s="873"/>
      <c r="E142" s="873"/>
      <c r="F142" s="873"/>
      <c r="G142" s="873"/>
      <c r="H142" s="873"/>
      <c r="I142" s="873"/>
      <c r="J142" s="873"/>
      <c r="K142" s="873"/>
      <c r="L142" s="873"/>
      <c r="M142" s="873"/>
      <c r="N142" s="873"/>
      <c r="O142" s="873"/>
      <c r="P142" s="873"/>
      <c r="Q142" s="873"/>
      <c r="R142" s="873"/>
    </row>
    <row r="143" spans="1:18" ht="15" customHeight="1" x14ac:dyDescent="0.25">
      <c r="A143" s="1034" t="s">
        <v>5788</v>
      </c>
      <c r="B143" s="1032"/>
      <c r="C143" s="1033"/>
      <c r="D143" s="1034" t="s">
        <v>5789</v>
      </c>
      <c r="E143" s="1032"/>
      <c r="F143" s="1033"/>
      <c r="G143" s="1034" t="s">
        <v>5790</v>
      </c>
      <c r="H143" s="1032"/>
      <c r="I143" s="1033"/>
      <c r="J143" s="1034" t="s">
        <v>5791</v>
      </c>
      <c r="K143" s="1032"/>
      <c r="L143" s="1033"/>
      <c r="M143" s="1034" t="s">
        <v>5877</v>
      </c>
      <c r="N143" s="1032"/>
      <c r="O143" s="1033"/>
      <c r="P143" s="818" t="s">
        <v>5878</v>
      </c>
      <c r="Q143" s="819"/>
      <c r="R143" s="820"/>
    </row>
    <row r="144" spans="1:18" x14ac:dyDescent="0.25">
      <c r="A144" s="1037"/>
      <c r="B144" s="1045"/>
      <c r="C144" s="1038"/>
      <c r="D144" s="1037"/>
      <c r="E144" s="1045"/>
      <c r="F144" s="1038"/>
      <c r="G144" s="1037"/>
      <c r="H144" s="1045"/>
      <c r="I144" s="1038"/>
      <c r="J144" s="1037"/>
      <c r="K144" s="1045"/>
      <c r="L144" s="1038"/>
      <c r="M144" s="1037"/>
      <c r="N144" s="1045"/>
      <c r="O144" s="1038"/>
      <c r="P144" s="764" t="s">
        <v>5879</v>
      </c>
      <c r="Q144" s="764"/>
      <c r="R144" s="624" t="s">
        <v>5880</v>
      </c>
    </row>
    <row r="145" spans="1:18" x14ac:dyDescent="0.25">
      <c r="A145" s="1015"/>
      <c r="B145" s="1016"/>
      <c r="C145" s="1017"/>
      <c r="D145" s="1015"/>
      <c r="E145" s="1016"/>
      <c r="F145" s="1017"/>
      <c r="G145" s="1015"/>
      <c r="H145" s="1016"/>
      <c r="I145" s="1017"/>
      <c r="J145" s="1015"/>
      <c r="K145" s="1016"/>
      <c r="L145" s="1017"/>
      <c r="M145" s="1015"/>
      <c r="N145" s="1016"/>
      <c r="O145" s="1017"/>
      <c r="P145" s="1015"/>
      <c r="Q145" s="1017"/>
      <c r="R145" s="625"/>
    </row>
    <row r="146" spans="1:18" x14ac:dyDescent="0.25">
      <c r="A146" s="1015"/>
      <c r="B146" s="1016"/>
      <c r="C146" s="1017"/>
      <c r="D146" s="1015"/>
      <c r="E146" s="1016"/>
      <c r="F146" s="1017"/>
      <c r="G146" s="1015"/>
      <c r="H146" s="1016"/>
      <c r="I146" s="1017"/>
      <c r="J146" s="1015"/>
      <c r="K146" s="1016"/>
      <c r="L146" s="1017"/>
      <c r="M146" s="1015"/>
      <c r="N146" s="1016"/>
      <c r="O146" s="1017"/>
      <c r="P146" s="1015"/>
      <c r="Q146" s="1017"/>
      <c r="R146" s="625"/>
    </row>
    <row r="147" spans="1:18" x14ac:dyDescent="0.25">
      <c r="A147" s="1015"/>
      <c r="B147" s="1016"/>
      <c r="C147" s="1017"/>
      <c r="D147" s="1015"/>
      <c r="E147" s="1016"/>
      <c r="F147" s="1017"/>
      <c r="G147" s="1015"/>
      <c r="H147" s="1016"/>
      <c r="I147" s="1017"/>
      <c r="J147" s="1015"/>
      <c r="K147" s="1016"/>
      <c r="L147" s="1017"/>
      <c r="M147" s="1015"/>
      <c r="N147" s="1016"/>
      <c r="O147" s="1017"/>
      <c r="P147" s="1015"/>
      <c r="Q147" s="1017"/>
      <c r="R147" s="625"/>
    </row>
    <row r="148" spans="1:18" ht="15" customHeight="1" x14ac:dyDescent="0.25">
      <c r="A148" s="818" t="s">
        <v>5881</v>
      </c>
      <c r="B148" s="819"/>
      <c r="C148" s="819"/>
      <c r="D148" s="819"/>
      <c r="E148" s="819"/>
      <c r="F148" s="819"/>
      <c r="G148" s="819"/>
      <c r="H148" s="819"/>
      <c r="I148" s="819"/>
      <c r="J148" s="819"/>
      <c r="K148" s="819"/>
      <c r="L148" s="819"/>
      <c r="M148" s="819"/>
      <c r="N148" s="819"/>
      <c r="O148" s="819"/>
      <c r="P148" s="819"/>
      <c r="Q148" s="820"/>
      <c r="R148" s="625"/>
    </row>
    <row r="150" spans="1:18" ht="15" customHeight="1" x14ac:dyDescent="0.25">
      <c r="A150" s="670" t="s">
        <v>5882</v>
      </c>
      <c r="B150" s="670"/>
      <c r="C150" s="670"/>
      <c r="D150" s="670"/>
      <c r="E150" s="670"/>
      <c r="F150" s="670"/>
      <c r="G150" s="670"/>
      <c r="H150" s="670"/>
      <c r="I150" s="670"/>
      <c r="J150" s="670"/>
      <c r="K150" s="670"/>
      <c r="L150" s="670"/>
      <c r="M150" s="670"/>
      <c r="N150" s="670"/>
      <c r="O150" s="670"/>
      <c r="P150" s="670"/>
      <c r="Q150" s="670"/>
      <c r="R150" s="670"/>
    </row>
    <row r="151" spans="1:18" ht="15" customHeight="1" x14ac:dyDescent="0.25">
      <c r="A151" s="670" t="s">
        <v>5883</v>
      </c>
      <c r="B151" s="670"/>
      <c r="C151" s="670"/>
      <c r="D151" s="670"/>
      <c r="E151" s="670"/>
      <c r="F151" s="670"/>
      <c r="G151" s="670"/>
      <c r="H151" s="670"/>
      <c r="I151" s="670"/>
      <c r="J151" s="670"/>
      <c r="K151" s="670"/>
      <c r="L151" s="670"/>
      <c r="M151" s="670"/>
      <c r="N151" s="670"/>
      <c r="O151" s="670"/>
      <c r="P151" s="670"/>
      <c r="Q151" s="670"/>
      <c r="R151" s="670"/>
    </row>
    <row r="152" spans="1:18" x14ac:dyDescent="0.25">
      <c r="A152" s="670"/>
      <c r="B152" s="670"/>
      <c r="C152" s="670"/>
      <c r="D152" s="670"/>
      <c r="E152" s="670"/>
      <c r="F152" s="670"/>
      <c r="G152" s="670"/>
      <c r="H152" s="670"/>
      <c r="I152" s="670"/>
      <c r="J152" s="670"/>
      <c r="K152" s="670"/>
      <c r="L152" s="670"/>
      <c r="M152" s="670"/>
      <c r="N152" s="670"/>
      <c r="O152" s="670"/>
      <c r="P152" s="670"/>
      <c r="Q152" s="670"/>
      <c r="R152" s="670"/>
    </row>
    <row r="153" spans="1:18" x14ac:dyDescent="0.25">
      <c r="A153" s="670"/>
      <c r="B153" s="670"/>
      <c r="C153" s="670"/>
      <c r="D153" s="670"/>
      <c r="E153" s="670"/>
      <c r="F153" s="670"/>
      <c r="G153" s="670"/>
      <c r="H153" s="670"/>
      <c r="I153" s="670"/>
      <c r="J153" s="670"/>
      <c r="K153" s="670"/>
      <c r="L153" s="670"/>
      <c r="M153" s="670"/>
      <c r="N153" s="670"/>
      <c r="O153" s="670"/>
      <c r="P153" s="670"/>
      <c r="Q153" s="670"/>
      <c r="R153" s="670"/>
    </row>
    <row r="154" spans="1:18" x14ac:dyDescent="0.25">
      <c r="A154" s="670"/>
      <c r="B154" s="670"/>
      <c r="C154" s="670"/>
      <c r="D154" s="670"/>
      <c r="E154" s="670"/>
      <c r="F154" s="670"/>
      <c r="G154" s="670"/>
      <c r="H154" s="670"/>
      <c r="I154" s="670"/>
      <c r="J154" s="670"/>
      <c r="K154" s="670"/>
      <c r="L154" s="670"/>
      <c r="M154" s="670"/>
      <c r="N154" s="670"/>
      <c r="O154" s="670"/>
      <c r="P154" s="670"/>
      <c r="Q154" s="670"/>
      <c r="R154" s="670"/>
    </row>
    <row r="155" spans="1:18" x14ac:dyDescent="0.25">
      <c r="A155" s="670"/>
      <c r="B155" s="670"/>
      <c r="C155" s="670"/>
      <c r="D155" s="670"/>
      <c r="E155" s="670"/>
      <c r="F155" s="670"/>
      <c r="G155" s="670"/>
      <c r="H155" s="670"/>
      <c r="I155" s="670"/>
      <c r="J155" s="670"/>
      <c r="K155" s="670"/>
      <c r="L155" s="670"/>
      <c r="M155" s="670"/>
      <c r="N155" s="670"/>
      <c r="O155" s="670"/>
      <c r="P155" s="670"/>
      <c r="Q155" s="670"/>
      <c r="R155" s="670"/>
    </row>
    <row r="156" spans="1:18" x14ac:dyDescent="0.25">
      <c r="A156" s="670"/>
      <c r="B156" s="670"/>
      <c r="C156" s="670"/>
      <c r="D156" s="670"/>
      <c r="E156" s="670"/>
      <c r="F156" s="670"/>
      <c r="G156" s="670"/>
      <c r="H156" s="670"/>
      <c r="I156" s="670"/>
      <c r="J156" s="670"/>
      <c r="K156" s="670"/>
      <c r="L156" s="670"/>
      <c r="M156" s="670"/>
      <c r="N156" s="670"/>
      <c r="O156" s="670"/>
      <c r="P156" s="670"/>
      <c r="Q156" s="670"/>
      <c r="R156" s="670"/>
    </row>
    <row r="157" spans="1:18" x14ac:dyDescent="0.25">
      <c r="A157" s="670"/>
      <c r="B157" s="670"/>
      <c r="C157" s="670"/>
      <c r="D157" s="670"/>
      <c r="E157" s="670"/>
      <c r="F157" s="670"/>
      <c r="G157" s="670"/>
      <c r="H157" s="670"/>
      <c r="I157" s="670"/>
      <c r="J157" s="670"/>
      <c r="K157" s="670"/>
      <c r="L157" s="670"/>
      <c r="M157" s="670"/>
      <c r="N157" s="670"/>
      <c r="O157" s="670"/>
      <c r="P157" s="670"/>
      <c r="Q157" s="670"/>
      <c r="R157" s="670"/>
    </row>
    <row r="158" spans="1:18" x14ac:dyDescent="0.25">
      <c r="A158" s="670"/>
      <c r="B158" s="670"/>
      <c r="C158" s="670"/>
      <c r="D158" s="670"/>
      <c r="E158" s="670"/>
      <c r="F158" s="670"/>
      <c r="G158" s="670"/>
      <c r="H158" s="670"/>
      <c r="I158" s="670"/>
      <c r="J158" s="670"/>
      <c r="K158" s="670"/>
      <c r="L158" s="670"/>
      <c r="M158" s="670"/>
      <c r="N158" s="670"/>
      <c r="O158" s="670"/>
      <c r="P158" s="670"/>
      <c r="Q158" s="670"/>
      <c r="R158" s="670"/>
    </row>
    <row r="159" spans="1:18" x14ac:dyDescent="0.25">
      <c r="A159" s="670"/>
      <c r="B159" s="670"/>
      <c r="C159" s="670"/>
      <c r="D159" s="670"/>
      <c r="E159" s="670"/>
      <c r="F159" s="670"/>
      <c r="G159" s="670"/>
      <c r="H159" s="670"/>
      <c r="I159" s="670"/>
      <c r="J159" s="670"/>
      <c r="K159" s="670"/>
      <c r="L159" s="670"/>
      <c r="M159" s="670"/>
      <c r="N159" s="670"/>
      <c r="O159" s="670"/>
      <c r="P159" s="670"/>
      <c r="Q159" s="670"/>
      <c r="R159" s="670"/>
    </row>
    <row r="160" spans="1:18" x14ac:dyDescent="0.25">
      <c r="A160" s="670"/>
      <c r="B160" s="670"/>
      <c r="C160" s="670"/>
      <c r="D160" s="670"/>
      <c r="E160" s="670"/>
      <c r="F160" s="670"/>
      <c r="G160" s="670"/>
      <c r="H160" s="670"/>
      <c r="I160" s="670"/>
      <c r="J160" s="670"/>
      <c r="K160" s="670"/>
      <c r="L160" s="670"/>
      <c r="M160" s="670"/>
      <c r="N160" s="670"/>
      <c r="O160" s="670"/>
      <c r="P160" s="670"/>
      <c r="Q160" s="670"/>
      <c r="R160" s="670"/>
    </row>
    <row r="161" spans="1:18" x14ac:dyDescent="0.25">
      <c r="A161" s="670"/>
      <c r="B161" s="670"/>
      <c r="C161" s="670"/>
      <c r="D161" s="670"/>
      <c r="E161" s="670"/>
      <c r="F161" s="670"/>
      <c r="G161" s="670"/>
      <c r="H161" s="670"/>
      <c r="I161" s="670"/>
      <c r="J161" s="670"/>
      <c r="K161" s="670"/>
      <c r="L161" s="670"/>
      <c r="M161" s="670"/>
      <c r="N161" s="670"/>
      <c r="O161" s="670"/>
      <c r="P161" s="670"/>
      <c r="Q161" s="670"/>
      <c r="R161" s="670"/>
    </row>
    <row r="162" spans="1:18" x14ac:dyDescent="0.25">
      <c r="A162" s="670"/>
      <c r="B162" s="670"/>
      <c r="C162" s="670"/>
      <c r="D162" s="670"/>
      <c r="E162" s="670"/>
      <c r="F162" s="670"/>
      <c r="G162" s="670"/>
      <c r="H162" s="670"/>
      <c r="I162" s="670"/>
      <c r="J162" s="670"/>
      <c r="K162" s="670"/>
      <c r="L162" s="670"/>
      <c r="M162" s="670"/>
      <c r="N162" s="670"/>
      <c r="O162" s="670"/>
      <c r="P162" s="670"/>
      <c r="Q162" s="670"/>
      <c r="R162" s="670"/>
    </row>
    <row r="163" spans="1:18" x14ac:dyDescent="0.25">
      <c r="A163" s="670"/>
      <c r="B163" s="670"/>
      <c r="C163" s="670"/>
      <c r="D163" s="670"/>
      <c r="E163" s="670"/>
      <c r="F163" s="670"/>
      <c r="G163" s="670"/>
      <c r="H163" s="670"/>
      <c r="I163" s="670"/>
      <c r="J163" s="670"/>
      <c r="K163" s="670"/>
      <c r="L163" s="670"/>
      <c r="M163" s="670"/>
      <c r="N163" s="670"/>
      <c r="O163" s="670"/>
      <c r="P163" s="670"/>
      <c r="Q163" s="670"/>
      <c r="R163" s="670"/>
    </row>
    <row r="164" spans="1:18" x14ac:dyDescent="0.25">
      <c r="A164" s="670"/>
      <c r="B164" s="670"/>
      <c r="C164" s="670"/>
      <c r="D164" s="670"/>
      <c r="E164" s="670"/>
      <c r="F164" s="670"/>
      <c r="G164" s="670"/>
      <c r="H164" s="670"/>
      <c r="I164" s="670"/>
      <c r="J164" s="670"/>
      <c r="K164" s="670"/>
      <c r="L164" s="670"/>
      <c r="M164" s="670"/>
      <c r="N164" s="670"/>
      <c r="O164" s="670"/>
      <c r="P164" s="670"/>
      <c r="Q164" s="670"/>
      <c r="R164" s="670"/>
    </row>
    <row r="165" spans="1:18" x14ac:dyDescent="0.25">
      <c r="A165" s="670"/>
      <c r="B165" s="670"/>
      <c r="C165" s="670"/>
      <c r="D165" s="670"/>
      <c r="E165" s="670"/>
      <c r="F165" s="670"/>
      <c r="G165" s="670"/>
      <c r="H165" s="670"/>
      <c r="I165" s="670"/>
      <c r="J165" s="670"/>
      <c r="K165" s="670"/>
      <c r="L165" s="670"/>
      <c r="M165" s="670"/>
      <c r="N165" s="670"/>
      <c r="O165" s="670"/>
      <c r="P165" s="670"/>
      <c r="Q165" s="670"/>
      <c r="R165" s="670"/>
    </row>
    <row r="166" spans="1:18" x14ac:dyDescent="0.25">
      <c r="A166" s="670"/>
      <c r="B166" s="670"/>
      <c r="C166" s="670"/>
      <c r="D166" s="670"/>
      <c r="E166" s="670"/>
      <c r="F166" s="670"/>
      <c r="G166" s="670"/>
      <c r="H166" s="670"/>
      <c r="I166" s="670"/>
      <c r="J166" s="670"/>
      <c r="K166" s="670"/>
      <c r="L166" s="670"/>
      <c r="M166" s="670"/>
      <c r="N166" s="670"/>
      <c r="O166" s="670"/>
      <c r="P166" s="670"/>
      <c r="Q166" s="670"/>
      <c r="R166" s="670"/>
    </row>
    <row r="167" spans="1:18" x14ac:dyDescent="0.25">
      <c r="A167" s="670"/>
      <c r="B167" s="670"/>
      <c r="C167" s="670"/>
      <c r="D167" s="670"/>
      <c r="E167" s="670"/>
      <c r="F167" s="670"/>
      <c r="G167" s="670"/>
      <c r="H167" s="670"/>
      <c r="I167" s="670"/>
      <c r="J167" s="670"/>
      <c r="K167" s="670"/>
      <c r="L167" s="670"/>
      <c r="M167" s="670"/>
      <c r="N167" s="670"/>
      <c r="O167" s="670"/>
      <c r="P167" s="670"/>
      <c r="Q167" s="670"/>
      <c r="R167" s="670"/>
    </row>
    <row r="168" spans="1:18" x14ac:dyDescent="0.25">
      <c r="A168" s="670"/>
      <c r="B168" s="670"/>
      <c r="C168" s="670"/>
      <c r="D168" s="670"/>
      <c r="E168" s="670"/>
      <c r="F168" s="670"/>
      <c r="G168" s="670"/>
      <c r="H168" s="670"/>
      <c r="I168" s="670"/>
      <c r="J168" s="670"/>
      <c r="K168" s="670"/>
      <c r="L168" s="670"/>
      <c r="M168" s="670"/>
      <c r="N168" s="670"/>
      <c r="O168" s="670"/>
      <c r="P168" s="670"/>
      <c r="Q168" s="670"/>
      <c r="R168" s="670"/>
    </row>
    <row r="169" spans="1:18" x14ac:dyDescent="0.25">
      <c r="A169" s="670"/>
      <c r="B169" s="670"/>
      <c r="C169" s="670"/>
      <c r="D169" s="670"/>
      <c r="E169" s="670"/>
      <c r="F169" s="670"/>
      <c r="G169" s="670"/>
      <c r="H169" s="670"/>
      <c r="I169" s="670"/>
      <c r="J169" s="670"/>
      <c r="K169" s="670"/>
      <c r="L169" s="670"/>
      <c r="M169" s="670"/>
      <c r="N169" s="670"/>
      <c r="O169" s="670"/>
      <c r="P169" s="670"/>
      <c r="Q169" s="670"/>
      <c r="R169" s="670"/>
    </row>
    <row r="170" spans="1:18" x14ac:dyDescent="0.25">
      <c r="A170" s="670"/>
      <c r="B170" s="670"/>
      <c r="C170" s="670"/>
      <c r="D170" s="670"/>
      <c r="E170" s="670"/>
      <c r="F170" s="670"/>
      <c r="G170" s="670"/>
      <c r="H170" s="670"/>
      <c r="I170" s="670"/>
      <c r="J170" s="670"/>
      <c r="K170" s="670"/>
      <c r="L170" s="670"/>
      <c r="M170" s="670"/>
      <c r="N170" s="670"/>
      <c r="O170" s="670"/>
      <c r="P170" s="670"/>
      <c r="Q170" s="670"/>
      <c r="R170" s="670"/>
    </row>
    <row r="171" spans="1:18" x14ac:dyDescent="0.25">
      <c r="A171" s="670"/>
      <c r="B171" s="670"/>
      <c r="C171" s="670"/>
      <c r="D171" s="670"/>
      <c r="E171" s="670"/>
      <c r="F171" s="670"/>
      <c r="G171" s="670"/>
      <c r="H171" s="670"/>
      <c r="I171" s="670"/>
      <c r="J171" s="670"/>
      <c r="K171" s="670"/>
      <c r="L171" s="670"/>
      <c r="M171" s="670"/>
      <c r="N171" s="670"/>
      <c r="O171" s="670"/>
      <c r="P171" s="670"/>
      <c r="Q171" s="670"/>
      <c r="R171" s="670"/>
    </row>
    <row r="172" spans="1:18" x14ac:dyDescent="0.25">
      <c r="A172" s="670"/>
      <c r="B172" s="670"/>
      <c r="C172" s="670"/>
      <c r="D172" s="670"/>
      <c r="E172" s="670"/>
      <c r="F172" s="670"/>
      <c r="G172" s="670"/>
      <c r="H172" s="670"/>
      <c r="I172" s="670"/>
      <c r="J172" s="670"/>
      <c r="K172" s="670"/>
      <c r="L172" s="670"/>
      <c r="M172" s="670"/>
      <c r="N172" s="670"/>
      <c r="O172" s="670"/>
      <c r="P172" s="670"/>
      <c r="Q172" s="670"/>
      <c r="R172" s="670"/>
    </row>
    <row r="173" spans="1:18" x14ac:dyDescent="0.25">
      <c r="A173" s="670"/>
      <c r="B173" s="670"/>
      <c r="C173" s="670"/>
      <c r="D173" s="670"/>
      <c r="E173" s="670"/>
      <c r="F173" s="670"/>
      <c r="G173" s="670"/>
      <c r="H173" s="670"/>
      <c r="I173" s="670"/>
      <c r="J173" s="670"/>
      <c r="K173" s="670"/>
      <c r="L173" s="670"/>
      <c r="M173" s="670"/>
      <c r="N173" s="670"/>
      <c r="O173" s="670"/>
      <c r="P173" s="670"/>
      <c r="Q173" s="670"/>
      <c r="R173" s="670"/>
    </row>
    <row r="174" spans="1:18" x14ac:dyDescent="0.25">
      <c r="A174" s="670"/>
      <c r="B174" s="670"/>
      <c r="C174" s="670"/>
      <c r="D174" s="670"/>
      <c r="E174" s="670"/>
      <c r="F174" s="670"/>
      <c r="G174" s="670"/>
      <c r="H174" s="670"/>
      <c r="I174" s="670"/>
      <c r="J174" s="670"/>
      <c r="K174" s="670"/>
      <c r="L174" s="670"/>
      <c r="M174" s="670"/>
      <c r="N174" s="670"/>
      <c r="O174" s="670"/>
      <c r="P174" s="670"/>
      <c r="Q174" s="670"/>
      <c r="R174" s="670"/>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81" t="s">
        <v>4112</v>
      </c>
      <c r="B1" s="682"/>
      <c r="C1" s="682"/>
      <c r="D1" s="682"/>
      <c r="E1" s="682"/>
      <c r="F1" s="683"/>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84" t="s">
        <v>73</v>
      </c>
      <c r="E24" s="686">
        <f>SUM(E22:E23)</f>
        <v>0</v>
      </c>
      <c r="F24" s="686">
        <f>SUM(F22:F23)</f>
        <v>0</v>
      </c>
    </row>
    <row r="25" spans="1:6" ht="75" x14ac:dyDescent="0.25">
      <c r="A25" s="122" t="s">
        <v>4134</v>
      </c>
      <c r="B25" s="203"/>
      <c r="C25" s="203"/>
      <c r="D25" s="685"/>
      <c r="E25" s="687"/>
      <c r="F25" s="687"/>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71" t="s">
        <v>5884</v>
      </c>
      <c r="B1" s="671"/>
      <c r="C1" s="671"/>
      <c r="D1" s="671"/>
      <c r="E1" s="671"/>
      <c r="F1" s="671"/>
      <c r="G1" s="671"/>
      <c r="H1" s="671"/>
      <c r="I1" s="671"/>
      <c r="J1" s="671"/>
      <c r="K1" s="671"/>
      <c r="L1" s="671"/>
      <c r="M1" s="671"/>
      <c r="N1" s="671"/>
      <c r="O1" s="671"/>
      <c r="P1" s="671"/>
      <c r="Q1" s="671"/>
      <c r="R1" s="671"/>
    </row>
    <row r="3" spans="1:18" x14ac:dyDescent="0.25">
      <c r="A3" s="764" t="s">
        <v>5885</v>
      </c>
      <c r="B3" s="764"/>
      <c r="C3" s="764"/>
      <c r="D3" s="764"/>
      <c r="E3" s="764"/>
      <c r="F3" s="764"/>
      <c r="G3" s="764"/>
      <c r="H3" s="764"/>
      <c r="I3" s="764"/>
      <c r="J3" s="764"/>
      <c r="K3" s="764"/>
      <c r="L3" s="764"/>
      <c r="M3" s="764"/>
      <c r="N3" s="764"/>
      <c r="O3" s="764"/>
      <c r="P3" s="764"/>
      <c r="Q3" s="764"/>
      <c r="R3" s="764"/>
    </row>
    <row r="4" spans="1:18" x14ac:dyDescent="0.25">
      <c r="A4" s="1015"/>
      <c r="B4" s="1016"/>
      <c r="C4" s="1016"/>
      <c r="D4" s="1016"/>
      <c r="E4" s="1016"/>
      <c r="F4" s="1016"/>
      <c r="G4" s="1016"/>
      <c r="H4" s="1016"/>
      <c r="I4" s="1016"/>
      <c r="J4" s="1016"/>
      <c r="K4" s="1016"/>
      <c r="L4" s="1016"/>
      <c r="M4" s="1016"/>
      <c r="N4" s="1016"/>
      <c r="O4" s="1016"/>
      <c r="P4" s="1016"/>
      <c r="Q4" s="1016"/>
      <c r="R4" s="1017"/>
    </row>
    <row r="5" spans="1:18" x14ac:dyDescent="0.25">
      <c r="A5" s="764" t="s">
        <v>5886</v>
      </c>
      <c r="B5" s="764"/>
      <c r="C5" s="764"/>
      <c r="D5" s="764"/>
      <c r="E5" s="764"/>
      <c r="F5" s="764"/>
      <c r="G5" s="764"/>
      <c r="H5" s="764"/>
      <c r="I5" s="764"/>
      <c r="J5" s="764"/>
      <c r="K5" s="764"/>
      <c r="L5" s="764"/>
      <c r="M5" s="764"/>
      <c r="N5" s="764"/>
      <c r="O5" s="764"/>
      <c r="P5" s="764"/>
      <c r="Q5" s="764"/>
      <c r="R5" s="764"/>
    </row>
    <row r="6" spans="1:18" x14ac:dyDescent="0.25">
      <c r="A6" s="1101"/>
      <c r="B6" s="1102"/>
      <c r="C6" s="1102"/>
      <c r="D6" s="1102"/>
      <c r="E6" s="1102"/>
      <c r="F6" s="1102"/>
      <c r="G6" s="1102"/>
      <c r="H6" s="1102"/>
      <c r="I6" s="1102"/>
      <c r="J6" s="1102"/>
      <c r="K6" s="1102"/>
      <c r="L6" s="1102"/>
      <c r="M6" s="1102"/>
      <c r="N6" s="1102"/>
      <c r="O6" s="1102"/>
      <c r="P6" s="1102"/>
      <c r="Q6" s="1102"/>
      <c r="R6" s="1103"/>
    </row>
    <row r="7" spans="1:18" x14ac:dyDescent="0.25">
      <c r="A7" s="767" t="s">
        <v>5887</v>
      </c>
      <c r="B7" s="768"/>
      <c r="C7" s="768"/>
      <c r="D7" s="768"/>
      <c r="E7" s="768"/>
      <c r="F7" s="768"/>
      <c r="G7" s="768"/>
      <c r="H7" s="768"/>
      <c r="I7" s="768"/>
      <c r="J7" s="768"/>
      <c r="K7" s="768"/>
      <c r="L7" s="768"/>
      <c r="M7" s="768"/>
      <c r="N7" s="768"/>
      <c r="O7" s="768"/>
      <c r="P7" s="768"/>
      <c r="Q7" s="768"/>
      <c r="R7" s="769"/>
    </row>
    <row r="8" spans="1:18" x14ac:dyDescent="0.25">
      <c r="A8" s="770"/>
      <c r="B8" s="837"/>
      <c r="C8" s="837"/>
      <c r="D8" s="837"/>
      <c r="E8" s="837"/>
      <c r="F8" s="837"/>
      <c r="G8" s="837"/>
      <c r="H8" s="837"/>
      <c r="I8" s="837"/>
      <c r="J8" s="837"/>
      <c r="K8" s="837"/>
      <c r="L8" s="837"/>
      <c r="M8" s="837"/>
      <c r="N8" s="837"/>
      <c r="O8" s="837"/>
      <c r="P8" s="837"/>
      <c r="Q8" s="837"/>
      <c r="R8" s="771"/>
    </row>
    <row r="10" spans="1:18" x14ac:dyDescent="0.25">
      <c r="A10" s="678" t="s">
        <v>5888</v>
      </c>
      <c r="B10" s="679"/>
      <c r="C10" s="679"/>
      <c r="D10" s="679"/>
      <c r="E10" s="679"/>
      <c r="F10" s="679"/>
      <c r="G10" s="679"/>
      <c r="H10" s="679"/>
      <c r="I10" s="679"/>
      <c r="J10" s="679"/>
      <c r="K10" s="679"/>
      <c r="L10" s="679"/>
      <c r="M10" s="679"/>
      <c r="N10" s="679"/>
      <c r="O10" s="679"/>
      <c r="P10" s="679"/>
      <c r="Q10" s="679"/>
      <c r="R10" s="680"/>
    </row>
    <row r="11" spans="1:18" x14ac:dyDescent="0.25">
      <c r="A11" s="764" t="s">
        <v>1213</v>
      </c>
      <c r="B11" s="764"/>
      <c r="C11" s="764"/>
      <c r="D11" s="764"/>
      <c r="E11" s="764"/>
      <c r="F11" s="767" t="s">
        <v>1214</v>
      </c>
      <c r="G11" s="768"/>
      <c r="H11" s="768"/>
      <c r="I11" s="768"/>
      <c r="J11" s="769"/>
      <c r="K11" s="767" t="s">
        <v>5889</v>
      </c>
      <c r="L11" s="768"/>
      <c r="M11" s="768"/>
      <c r="N11" s="768"/>
      <c r="O11" s="769"/>
      <c r="P11" s="764" t="s">
        <v>1216</v>
      </c>
      <c r="Q11" s="764"/>
      <c r="R11" s="764"/>
    </row>
    <row r="12" spans="1:18" x14ac:dyDescent="0.25">
      <c r="A12" s="838"/>
      <c r="B12" s="838"/>
      <c r="C12" s="838"/>
      <c r="D12" s="838"/>
      <c r="E12" s="838"/>
      <c r="F12" s="770"/>
      <c r="G12" s="837"/>
      <c r="H12" s="837"/>
      <c r="I12" s="837"/>
      <c r="J12" s="771"/>
      <c r="K12" s="770"/>
      <c r="L12" s="837"/>
      <c r="M12" s="837"/>
      <c r="N12" s="837"/>
      <c r="O12" s="771"/>
      <c r="P12" s="838"/>
      <c r="Q12" s="838"/>
      <c r="R12" s="838"/>
    </row>
    <row r="14" spans="1:18" x14ac:dyDescent="0.25">
      <c r="A14" s="764" t="s">
        <v>1221</v>
      </c>
      <c r="B14" s="764"/>
      <c r="C14" s="764"/>
      <c r="D14" s="764"/>
      <c r="E14" s="764"/>
      <c r="F14" s="764"/>
      <c r="G14" s="764"/>
      <c r="H14" s="764"/>
      <c r="I14" s="764"/>
      <c r="J14" s="764"/>
      <c r="K14" s="764"/>
      <c r="L14" s="764"/>
      <c r="M14" s="764"/>
      <c r="N14" s="764"/>
      <c r="O14" s="764"/>
      <c r="P14" s="764"/>
      <c r="Q14" s="764"/>
      <c r="R14" s="764"/>
    </row>
    <row r="15" spans="1:18" x14ac:dyDescent="0.25">
      <c r="A15" s="770"/>
      <c r="B15" s="837"/>
      <c r="C15" s="837"/>
      <c r="D15" s="837"/>
      <c r="E15" s="837"/>
      <c r="F15" s="837"/>
      <c r="G15" s="837"/>
      <c r="H15" s="837"/>
      <c r="I15" s="837"/>
      <c r="J15" s="837"/>
      <c r="K15" s="837"/>
      <c r="L15" s="837"/>
      <c r="M15" s="837"/>
      <c r="N15" s="837"/>
      <c r="O15" s="837"/>
      <c r="P15" s="837"/>
      <c r="Q15" s="837"/>
      <c r="R15" s="771"/>
    </row>
    <row r="17" spans="1:18" x14ac:dyDescent="0.25">
      <c r="A17" s="650" t="s">
        <v>5890</v>
      </c>
      <c r="B17" s="650"/>
      <c r="C17" s="650"/>
      <c r="D17" s="650"/>
      <c r="E17" s="650"/>
      <c r="F17" s="650"/>
      <c r="G17" s="650"/>
      <c r="H17" s="650"/>
      <c r="I17" s="650"/>
      <c r="J17" s="650"/>
      <c r="K17" s="650"/>
      <c r="L17" s="650"/>
      <c r="M17" s="650"/>
      <c r="N17" s="650"/>
      <c r="O17" s="650"/>
      <c r="P17" s="650"/>
      <c r="Q17" s="650"/>
      <c r="R17" s="650"/>
    </row>
    <row r="18" spans="1:18" x14ac:dyDescent="0.25">
      <c r="A18" s="650" t="s">
        <v>5891</v>
      </c>
      <c r="B18" s="650"/>
      <c r="C18" s="650"/>
      <c r="D18" s="650"/>
      <c r="E18" s="650"/>
      <c r="F18" s="650"/>
      <c r="G18" s="650"/>
      <c r="H18" s="650"/>
      <c r="I18" s="650"/>
      <c r="J18" s="650"/>
      <c r="K18" s="650"/>
      <c r="L18" s="650"/>
      <c r="M18" s="650"/>
      <c r="N18" s="650"/>
      <c r="O18" s="650"/>
      <c r="P18" s="650"/>
      <c r="Q18" s="650"/>
      <c r="R18" s="650"/>
    </row>
    <row r="20" spans="1:18" x14ac:dyDescent="0.25">
      <c r="A20" s="827" t="s">
        <v>1228</v>
      </c>
      <c r="B20" s="844"/>
      <c r="C20" s="844"/>
      <c r="D20" s="844"/>
      <c r="E20" s="844"/>
      <c r="F20" s="844"/>
      <c r="G20" s="844"/>
      <c r="H20" s="844"/>
      <c r="I20" s="844"/>
      <c r="J20" s="844"/>
      <c r="K20" s="844"/>
      <c r="L20" s="844"/>
      <c r="M20" s="844"/>
      <c r="N20" s="844"/>
      <c r="O20" s="844"/>
      <c r="P20" s="844"/>
      <c r="Q20" s="844"/>
      <c r="R20" s="828"/>
    </row>
    <row r="21" spans="1:18" x14ac:dyDescent="0.25">
      <c r="A21" s="767" t="s">
        <v>1229</v>
      </c>
      <c r="B21" s="768"/>
      <c r="C21" s="768"/>
      <c r="D21" s="768"/>
      <c r="E21" s="768"/>
      <c r="F21" s="768"/>
      <c r="G21" s="768"/>
      <c r="H21" s="768"/>
      <c r="I21" s="768"/>
      <c r="J21" s="768"/>
      <c r="K21" s="768"/>
      <c r="L21" s="768"/>
      <c r="M21" s="768"/>
      <c r="N21" s="768"/>
      <c r="O21" s="768"/>
      <c r="P21" s="768"/>
      <c r="Q21" s="768"/>
      <c r="R21" s="769"/>
    </row>
    <row r="22" spans="1:18" x14ac:dyDescent="0.25">
      <c r="A22" s="770"/>
      <c r="B22" s="837"/>
      <c r="C22" s="837"/>
      <c r="D22" s="837"/>
      <c r="E22" s="837"/>
      <c r="F22" s="837"/>
      <c r="G22" s="837"/>
      <c r="H22" s="837"/>
      <c r="I22" s="837"/>
      <c r="J22" s="837"/>
      <c r="K22" s="837"/>
      <c r="L22" s="837"/>
      <c r="M22" s="837"/>
      <c r="N22" s="837"/>
      <c r="O22" s="837"/>
      <c r="P22" s="837"/>
      <c r="Q22" s="837"/>
      <c r="R22" s="771"/>
    </row>
    <row r="23" spans="1:18" x14ac:dyDescent="0.25">
      <c r="A23" s="767" t="s">
        <v>1231</v>
      </c>
      <c r="B23" s="768"/>
      <c r="C23" s="768"/>
      <c r="D23" s="768"/>
      <c r="E23" s="768"/>
      <c r="F23" s="768"/>
      <c r="G23" s="768"/>
      <c r="H23" s="768"/>
      <c r="I23" s="768"/>
      <c r="J23" s="768"/>
      <c r="K23" s="768"/>
      <c r="L23" s="768"/>
      <c r="M23" s="768"/>
      <c r="N23" s="768"/>
      <c r="O23" s="768"/>
      <c r="P23" s="768"/>
      <c r="Q23" s="768"/>
      <c r="R23" s="769"/>
    </row>
    <row r="24" spans="1:18" x14ac:dyDescent="0.25">
      <c r="A24" s="1101"/>
      <c r="B24" s="1102"/>
      <c r="C24" s="1102"/>
      <c r="D24" s="1102"/>
      <c r="E24" s="1102"/>
      <c r="F24" s="1102"/>
      <c r="G24" s="1102"/>
      <c r="H24" s="1102"/>
      <c r="I24" s="1102"/>
      <c r="J24" s="1102"/>
      <c r="K24" s="1102"/>
      <c r="L24" s="1102"/>
      <c r="M24" s="1102"/>
      <c r="N24" s="1102"/>
      <c r="O24" s="1102"/>
      <c r="P24" s="1102"/>
      <c r="Q24" s="1102"/>
      <c r="R24" s="1103"/>
    </row>
    <row r="25" spans="1:18" x14ac:dyDescent="0.25">
      <c r="A25" s="767" t="s">
        <v>4403</v>
      </c>
      <c r="B25" s="768"/>
      <c r="C25" s="768"/>
      <c r="D25" s="768"/>
      <c r="E25" s="768"/>
      <c r="F25" s="768"/>
      <c r="G25" s="768"/>
      <c r="H25" s="768"/>
      <c r="I25" s="768"/>
      <c r="J25" s="768"/>
      <c r="K25" s="768"/>
      <c r="L25" s="768"/>
      <c r="M25" s="768"/>
      <c r="N25" s="768"/>
      <c r="O25" s="768"/>
      <c r="P25" s="768"/>
      <c r="Q25" s="768"/>
      <c r="R25" s="769"/>
    </row>
    <row r="26" spans="1:18" x14ac:dyDescent="0.25">
      <c r="A26" s="770"/>
      <c r="B26" s="837"/>
      <c r="C26" s="837"/>
      <c r="D26" s="837"/>
      <c r="E26" s="837"/>
      <c r="F26" s="837"/>
      <c r="G26" s="837"/>
      <c r="H26" s="837"/>
      <c r="I26" s="837"/>
      <c r="J26" s="837"/>
      <c r="K26" s="837"/>
      <c r="L26" s="837"/>
      <c r="M26" s="837"/>
      <c r="N26" s="837"/>
      <c r="O26" s="837"/>
      <c r="P26" s="837"/>
      <c r="Q26" s="837"/>
      <c r="R26" s="771"/>
    </row>
    <row r="27" spans="1:18" x14ac:dyDescent="0.25">
      <c r="A27" s="767" t="s">
        <v>1230</v>
      </c>
      <c r="B27" s="768"/>
      <c r="C27" s="768"/>
      <c r="D27" s="768"/>
      <c r="E27" s="768"/>
      <c r="F27" s="768"/>
      <c r="G27" s="768"/>
      <c r="H27" s="768"/>
      <c r="I27" s="768"/>
      <c r="J27" s="768"/>
      <c r="K27" s="768"/>
      <c r="L27" s="768"/>
      <c r="M27" s="768"/>
      <c r="N27" s="768"/>
      <c r="O27" s="768"/>
      <c r="P27" s="768"/>
      <c r="Q27" s="768"/>
      <c r="R27" s="769"/>
    </row>
    <row r="28" spans="1:18" x14ac:dyDescent="0.25">
      <c r="A28" s="864"/>
      <c r="B28" s="865"/>
      <c r="C28" s="865"/>
      <c r="D28" s="865"/>
      <c r="E28" s="865"/>
      <c r="F28" s="865"/>
      <c r="G28" s="865"/>
      <c r="H28" s="865"/>
      <c r="I28" s="865"/>
      <c r="J28" s="865"/>
      <c r="K28" s="865"/>
      <c r="L28" s="865"/>
      <c r="M28" s="865"/>
      <c r="N28" s="865"/>
      <c r="O28" s="865"/>
      <c r="P28" s="865"/>
      <c r="Q28" s="865"/>
      <c r="R28" s="866"/>
    </row>
    <row r="29" spans="1:18" x14ac:dyDescent="0.25">
      <c r="A29" s="867"/>
      <c r="B29" s="868"/>
      <c r="C29" s="868"/>
      <c r="D29" s="868"/>
      <c r="E29" s="868"/>
      <c r="F29" s="868"/>
      <c r="G29" s="868"/>
      <c r="H29" s="868"/>
      <c r="I29" s="868"/>
      <c r="J29" s="868"/>
      <c r="K29" s="868"/>
      <c r="L29" s="868"/>
      <c r="M29" s="868"/>
      <c r="N29" s="868"/>
      <c r="O29" s="868"/>
      <c r="P29" s="868"/>
      <c r="Q29" s="868"/>
      <c r="R29" s="869"/>
    </row>
    <row r="30" spans="1:18" x14ac:dyDescent="0.25">
      <c r="A30" s="767" t="s">
        <v>5892</v>
      </c>
      <c r="B30" s="768"/>
      <c r="C30" s="768"/>
      <c r="D30" s="768"/>
      <c r="E30" s="768"/>
      <c r="F30" s="768"/>
      <c r="G30" s="768"/>
      <c r="H30" s="768"/>
      <c r="I30" s="768"/>
      <c r="J30" s="768"/>
      <c r="K30" s="768"/>
      <c r="L30" s="768"/>
      <c r="M30" s="768"/>
      <c r="N30" s="768"/>
      <c r="O30" s="768"/>
      <c r="P30" s="768"/>
      <c r="Q30" s="768"/>
      <c r="R30" s="769"/>
    </row>
    <row r="31" spans="1:18" x14ac:dyDescent="0.25">
      <c r="A31" s="770"/>
      <c r="B31" s="837"/>
      <c r="C31" s="837"/>
      <c r="D31" s="837"/>
      <c r="E31" s="837"/>
      <c r="F31" s="837"/>
      <c r="G31" s="837"/>
      <c r="H31" s="837"/>
      <c r="I31" s="837"/>
      <c r="J31" s="837"/>
      <c r="K31" s="837"/>
      <c r="L31" s="837"/>
      <c r="M31" s="837"/>
      <c r="N31" s="837"/>
      <c r="O31" s="837"/>
      <c r="P31" s="837"/>
      <c r="Q31" s="837"/>
      <c r="R31" s="771"/>
    </row>
    <row r="32" spans="1:18" x14ac:dyDescent="0.25">
      <c r="A32" s="767" t="s">
        <v>5893</v>
      </c>
      <c r="B32" s="768"/>
      <c r="C32" s="768"/>
      <c r="D32" s="768"/>
      <c r="E32" s="768"/>
      <c r="F32" s="768"/>
      <c r="G32" s="768"/>
      <c r="H32" s="768"/>
      <c r="I32" s="768"/>
      <c r="J32" s="768"/>
      <c r="K32" s="768"/>
      <c r="L32" s="768"/>
      <c r="M32" s="768"/>
      <c r="N32" s="768"/>
      <c r="O32" s="768"/>
      <c r="P32" s="768"/>
      <c r="Q32" s="768"/>
      <c r="R32" s="769"/>
    </row>
    <row r="33" spans="1:18" x14ac:dyDescent="0.25">
      <c r="A33" s="770"/>
      <c r="B33" s="837"/>
      <c r="C33" s="837"/>
      <c r="D33" s="837"/>
      <c r="E33" s="837"/>
      <c r="F33" s="837"/>
      <c r="G33" s="837"/>
      <c r="H33" s="837"/>
      <c r="I33" s="837"/>
      <c r="J33" s="837"/>
      <c r="K33" s="837"/>
      <c r="L33" s="837"/>
      <c r="M33" s="837"/>
      <c r="N33" s="837"/>
      <c r="O33" s="837"/>
      <c r="P33" s="837"/>
      <c r="Q33" s="837"/>
      <c r="R33" s="771"/>
    </row>
    <row r="35" spans="1:18" x14ac:dyDescent="0.25">
      <c r="A35" s="826" t="s">
        <v>4943</v>
      </c>
      <c r="B35" s="826"/>
      <c r="C35" s="826"/>
      <c r="D35" s="826"/>
      <c r="E35" s="826"/>
      <c r="F35" s="826"/>
      <c r="G35" s="826"/>
      <c r="H35" s="826"/>
      <c r="I35" s="826"/>
      <c r="J35" s="826"/>
      <c r="K35" s="826"/>
      <c r="L35" s="826"/>
      <c r="M35" s="826"/>
      <c r="N35" s="826"/>
      <c r="O35" s="826"/>
      <c r="P35" s="826"/>
      <c r="Q35" s="826"/>
      <c r="R35" s="826"/>
    </row>
    <row r="36" spans="1:18" x14ac:dyDescent="0.25">
      <c r="A36" s="764" t="s">
        <v>1235</v>
      </c>
      <c r="B36" s="764"/>
      <c r="C36" s="764"/>
      <c r="D36" s="764"/>
      <c r="E36" s="764"/>
      <c r="F36" s="764"/>
      <c r="G36" s="764"/>
      <c r="H36" s="764"/>
      <c r="I36" s="764"/>
      <c r="J36" s="764"/>
      <c r="K36" s="764"/>
      <c r="L36" s="764"/>
      <c r="M36" s="764"/>
      <c r="N36" s="764"/>
      <c r="O36" s="764"/>
      <c r="P36" s="764"/>
      <c r="Q36" s="764"/>
      <c r="R36" s="764"/>
    </row>
    <row r="37" spans="1:18" x14ac:dyDescent="0.25">
      <c r="A37" s="770"/>
      <c r="B37" s="837"/>
      <c r="C37" s="837"/>
      <c r="D37" s="837"/>
      <c r="E37" s="837"/>
      <c r="F37" s="837"/>
      <c r="G37" s="837"/>
      <c r="H37" s="837"/>
      <c r="I37" s="837"/>
      <c r="J37" s="837"/>
      <c r="K37" s="837"/>
      <c r="L37" s="837"/>
      <c r="M37" s="837"/>
      <c r="N37" s="837"/>
      <c r="O37" s="837"/>
      <c r="P37" s="837"/>
      <c r="Q37" s="837"/>
      <c r="R37" s="771"/>
    </row>
    <row r="38" spans="1:18" x14ac:dyDescent="0.25">
      <c r="A38" s="767" t="s">
        <v>1229</v>
      </c>
      <c r="B38" s="768"/>
      <c r="C38" s="768"/>
      <c r="D38" s="768"/>
      <c r="E38" s="768"/>
      <c r="F38" s="768"/>
      <c r="G38" s="768"/>
      <c r="H38" s="768"/>
      <c r="I38" s="768"/>
      <c r="J38" s="768"/>
      <c r="K38" s="768"/>
      <c r="L38" s="768"/>
      <c r="M38" s="768"/>
      <c r="N38" s="768"/>
      <c r="O38" s="768"/>
      <c r="P38" s="768"/>
      <c r="Q38" s="768"/>
      <c r="R38" s="769"/>
    </row>
    <row r="39" spans="1:18" x14ac:dyDescent="0.25">
      <c r="A39" s="770"/>
      <c r="B39" s="837"/>
      <c r="C39" s="837"/>
      <c r="D39" s="837"/>
      <c r="E39" s="837"/>
      <c r="F39" s="837"/>
      <c r="G39" s="837"/>
      <c r="H39" s="837"/>
      <c r="I39" s="837"/>
      <c r="J39" s="837"/>
      <c r="K39" s="837"/>
      <c r="L39" s="837"/>
      <c r="M39" s="837"/>
      <c r="N39" s="837"/>
      <c r="O39" s="837"/>
      <c r="P39" s="837"/>
      <c r="Q39" s="837"/>
      <c r="R39" s="771"/>
    </row>
    <row r="40" spans="1:18" x14ac:dyDescent="0.25">
      <c r="A40" s="767" t="s">
        <v>4944</v>
      </c>
      <c r="B40" s="768"/>
      <c r="C40" s="768"/>
      <c r="D40" s="768"/>
      <c r="E40" s="768"/>
      <c r="F40" s="768"/>
      <c r="G40" s="768"/>
      <c r="H40" s="768"/>
      <c r="I40" s="768"/>
      <c r="J40" s="768"/>
      <c r="K40" s="768"/>
      <c r="L40" s="768"/>
      <c r="M40" s="768"/>
      <c r="N40" s="768"/>
      <c r="O40" s="768"/>
      <c r="P40" s="768"/>
      <c r="Q40" s="768"/>
      <c r="R40" s="769"/>
    </row>
    <row r="41" spans="1:18" x14ac:dyDescent="0.25">
      <c r="A41" s="770"/>
      <c r="B41" s="837"/>
      <c r="C41" s="837"/>
      <c r="D41" s="837"/>
      <c r="E41" s="837"/>
      <c r="F41" s="837"/>
      <c r="G41" s="837"/>
      <c r="H41" s="837"/>
      <c r="I41" s="837"/>
      <c r="J41" s="837"/>
      <c r="K41" s="837"/>
      <c r="L41" s="837"/>
      <c r="M41" s="837"/>
      <c r="N41" s="837"/>
      <c r="O41" s="837"/>
      <c r="P41" s="837"/>
      <c r="Q41" s="837"/>
      <c r="R41" s="771"/>
    </row>
    <row r="42" spans="1:18" x14ac:dyDescent="0.25">
      <c r="A42" s="767" t="s">
        <v>1242</v>
      </c>
      <c r="B42" s="768"/>
      <c r="C42" s="768"/>
      <c r="D42" s="768"/>
      <c r="E42" s="768"/>
      <c r="F42" s="768"/>
      <c r="G42" s="768"/>
      <c r="H42" s="768"/>
      <c r="I42" s="768"/>
      <c r="J42" s="768"/>
      <c r="K42" s="768"/>
      <c r="L42" s="768"/>
      <c r="M42" s="768"/>
      <c r="N42" s="768"/>
      <c r="O42" s="768"/>
      <c r="P42" s="768"/>
      <c r="Q42" s="768"/>
      <c r="R42" s="769"/>
    </row>
    <row r="43" spans="1:18" x14ac:dyDescent="0.25">
      <c r="A43" s="770"/>
      <c r="B43" s="837"/>
      <c r="C43" s="837"/>
      <c r="D43" s="837"/>
      <c r="E43" s="837"/>
      <c r="F43" s="837"/>
      <c r="G43" s="837"/>
      <c r="H43" s="837"/>
      <c r="I43" s="837"/>
      <c r="J43" s="837"/>
      <c r="K43" s="837"/>
      <c r="L43" s="837"/>
      <c r="M43" s="837"/>
      <c r="N43" s="837"/>
      <c r="O43" s="837"/>
      <c r="P43" s="837"/>
      <c r="Q43" s="837"/>
      <c r="R43" s="771"/>
    </row>
    <row r="44" spans="1:18" x14ac:dyDescent="0.25">
      <c r="A44" s="650" t="s">
        <v>5894</v>
      </c>
      <c r="B44" s="650"/>
      <c r="C44" s="650"/>
      <c r="D44" s="650"/>
      <c r="E44" s="650"/>
      <c r="F44" s="650"/>
      <c r="G44" s="650"/>
      <c r="H44" s="650"/>
      <c r="I44" s="650"/>
      <c r="J44" s="650"/>
      <c r="K44" s="650"/>
      <c r="L44" s="650"/>
      <c r="M44" s="650"/>
      <c r="N44" s="650"/>
      <c r="O44" s="650"/>
      <c r="P44" s="650"/>
      <c r="Q44" s="650"/>
      <c r="R44" s="650"/>
    </row>
    <row r="46" spans="1:18" x14ac:dyDescent="0.25">
      <c r="A46" s="650" t="s">
        <v>4947</v>
      </c>
      <c r="B46" s="650"/>
      <c r="C46" s="650"/>
      <c r="D46" s="650"/>
      <c r="E46" s="650"/>
      <c r="F46" s="650"/>
      <c r="G46" s="650"/>
      <c r="H46" s="650"/>
      <c r="I46" s="650"/>
      <c r="J46" s="650"/>
      <c r="K46" s="650"/>
      <c r="L46" s="650"/>
      <c r="M46" s="650"/>
      <c r="N46" s="650"/>
      <c r="O46" s="650"/>
      <c r="P46" s="650"/>
      <c r="Q46" s="650"/>
      <c r="R46" s="650"/>
    </row>
    <row r="47" spans="1:18" ht="15" customHeight="1" x14ac:dyDescent="0.25">
      <c r="A47" s="845" t="s">
        <v>5895</v>
      </c>
      <c r="B47" s="885"/>
      <c r="C47" s="885"/>
      <c r="D47" s="885"/>
      <c r="E47" s="885"/>
      <c r="F47" s="885"/>
      <c r="G47" s="885"/>
      <c r="H47" s="885"/>
      <c r="I47" s="885"/>
      <c r="J47" s="885"/>
      <c r="K47" s="885"/>
      <c r="L47" s="885"/>
      <c r="M47" s="885"/>
      <c r="N47" s="885"/>
      <c r="O47" s="885"/>
      <c r="P47" s="885"/>
      <c r="Q47" s="885"/>
      <c r="R47" s="846"/>
    </row>
    <row r="48" spans="1:18" x14ac:dyDescent="0.25">
      <c r="A48" s="847"/>
      <c r="B48" s="886"/>
      <c r="C48" s="886"/>
      <c r="D48" s="886"/>
      <c r="E48" s="886"/>
      <c r="F48" s="886"/>
      <c r="G48" s="886"/>
      <c r="H48" s="886"/>
      <c r="I48" s="886"/>
      <c r="J48" s="886"/>
      <c r="K48" s="886"/>
      <c r="L48" s="886"/>
      <c r="M48" s="886"/>
      <c r="N48" s="886"/>
      <c r="O48" s="886"/>
      <c r="P48" s="886"/>
      <c r="Q48" s="886"/>
      <c r="R48" s="848"/>
    </row>
    <row r="49" spans="1:18" x14ac:dyDescent="0.25">
      <c r="A49" s="847"/>
      <c r="B49" s="886"/>
      <c r="C49" s="886"/>
      <c r="D49" s="886"/>
      <c r="E49" s="886"/>
      <c r="F49" s="886"/>
      <c r="G49" s="886"/>
      <c r="H49" s="886"/>
      <c r="I49" s="886"/>
      <c r="J49" s="886"/>
      <c r="K49" s="886"/>
      <c r="L49" s="886"/>
      <c r="M49" s="886"/>
      <c r="N49" s="886"/>
      <c r="O49" s="886"/>
      <c r="P49" s="886"/>
      <c r="Q49" s="886"/>
      <c r="R49" s="848"/>
    </row>
    <row r="50" spans="1:18" x14ac:dyDescent="0.25">
      <c r="A50" s="847"/>
      <c r="B50" s="886"/>
      <c r="C50" s="886"/>
      <c r="D50" s="886"/>
      <c r="E50" s="886"/>
      <c r="F50" s="886"/>
      <c r="G50" s="886"/>
      <c r="H50" s="886"/>
      <c r="I50" s="886"/>
      <c r="J50" s="886"/>
      <c r="K50" s="886"/>
      <c r="L50" s="886"/>
      <c r="M50" s="886"/>
      <c r="N50" s="886"/>
      <c r="O50" s="886"/>
      <c r="P50" s="886"/>
      <c r="Q50" s="886"/>
      <c r="R50" s="848"/>
    </row>
    <row r="51" spans="1:18" x14ac:dyDescent="0.25">
      <c r="A51" s="849"/>
      <c r="B51" s="887"/>
      <c r="C51" s="887"/>
      <c r="D51" s="887"/>
      <c r="E51" s="887"/>
      <c r="F51" s="887"/>
      <c r="G51" s="887"/>
      <c r="H51" s="887"/>
      <c r="I51" s="887"/>
      <c r="J51" s="887"/>
      <c r="K51" s="887"/>
      <c r="L51" s="887"/>
      <c r="M51" s="887"/>
      <c r="N51" s="887"/>
      <c r="O51" s="887"/>
      <c r="P51" s="887"/>
      <c r="Q51" s="887"/>
      <c r="R51" s="850"/>
    </row>
    <row r="52" spans="1:18" x14ac:dyDescent="0.25">
      <c r="A52" s="678" t="s">
        <v>5896</v>
      </c>
      <c r="B52" s="679"/>
      <c r="C52" s="679"/>
      <c r="D52" s="679"/>
      <c r="E52" s="679"/>
      <c r="F52" s="679"/>
      <c r="G52" s="679"/>
      <c r="H52" s="679"/>
      <c r="I52" s="679"/>
      <c r="J52" s="679"/>
      <c r="K52" s="679"/>
      <c r="L52" s="679"/>
      <c r="M52" s="679"/>
      <c r="N52" s="679"/>
      <c r="O52" s="679"/>
      <c r="P52" s="679"/>
      <c r="Q52" s="679"/>
      <c r="R52" s="680"/>
    </row>
    <row r="53" spans="1:18" x14ac:dyDescent="0.25">
      <c r="A53" s="650" t="s">
        <v>5897</v>
      </c>
      <c r="B53" s="650"/>
      <c r="C53" s="650"/>
      <c r="D53" s="650"/>
      <c r="E53" s="650"/>
      <c r="F53" s="650"/>
      <c r="G53" s="650"/>
      <c r="H53" s="650"/>
      <c r="I53" s="650"/>
      <c r="J53" s="650"/>
      <c r="K53" s="650"/>
      <c r="L53" s="650"/>
      <c r="M53" s="650"/>
      <c r="N53" s="650"/>
      <c r="O53" s="650"/>
      <c r="P53" s="650"/>
      <c r="Q53" s="650"/>
      <c r="R53" s="650"/>
    </row>
    <row r="55" spans="1:18" ht="15" customHeight="1" x14ac:dyDescent="0.25">
      <c r="A55" s="670" t="s">
        <v>5898</v>
      </c>
      <c r="B55" s="670"/>
      <c r="C55" s="670"/>
      <c r="D55" s="670"/>
      <c r="E55" s="670"/>
      <c r="F55" s="670"/>
      <c r="G55" s="670"/>
      <c r="H55" s="670"/>
      <c r="I55" s="670"/>
      <c r="J55" s="670"/>
      <c r="K55" s="670"/>
      <c r="L55" s="670"/>
      <c r="M55" s="670"/>
      <c r="N55" s="670"/>
      <c r="O55" s="670"/>
      <c r="P55" s="670"/>
      <c r="Q55" s="670"/>
      <c r="R55" s="670"/>
    </row>
    <row r="57" spans="1:18" ht="15" customHeight="1" x14ac:dyDescent="0.25">
      <c r="A57" s="873" t="s">
        <v>5899</v>
      </c>
      <c r="B57" s="873"/>
      <c r="C57" s="873"/>
      <c r="D57" s="873"/>
      <c r="E57" s="873"/>
      <c r="F57" s="873"/>
      <c r="G57" s="873"/>
      <c r="H57" s="873"/>
      <c r="I57" s="873"/>
      <c r="J57" s="873"/>
      <c r="K57" s="873"/>
      <c r="L57" s="873"/>
      <c r="M57" s="873"/>
      <c r="N57" s="873"/>
      <c r="O57" s="873"/>
      <c r="P57" s="873"/>
      <c r="Q57" s="873"/>
      <c r="R57" s="873"/>
    </row>
    <row r="58" spans="1:18" ht="15" customHeight="1" x14ac:dyDescent="0.25">
      <c r="A58" s="825" t="s">
        <v>5900</v>
      </c>
      <c r="B58" s="825"/>
      <c r="C58" s="825"/>
      <c r="D58" s="825"/>
      <c r="E58" s="825"/>
      <c r="F58" s="825"/>
      <c r="G58" s="825"/>
      <c r="H58" s="825"/>
      <c r="I58" s="825"/>
      <c r="J58" s="825"/>
      <c r="K58" s="825"/>
      <c r="L58" s="825"/>
      <c r="M58" s="825"/>
      <c r="N58" s="825"/>
      <c r="O58" s="825"/>
      <c r="P58" s="825"/>
      <c r="Q58" s="825"/>
      <c r="R58" s="825"/>
    </row>
    <row r="59" spans="1:18" x14ac:dyDescent="0.25">
      <c r="A59" s="770"/>
      <c r="B59" s="837"/>
      <c r="C59" s="837"/>
      <c r="D59" s="837"/>
      <c r="E59" s="837"/>
      <c r="F59" s="837"/>
      <c r="G59" s="837"/>
      <c r="H59" s="837"/>
      <c r="I59" s="837"/>
      <c r="J59" s="837"/>
      <c r="K59" s="837"/>
      <c r="L59" s="837"/>
      <c r="M59" s="837"/>
      <c r="N59" s="837"/>
      <c r="O59" s="837"/>
      <c r="P59" s="837"/>
      <c r="Q59" s="837"/>
      <c r="R59" s="771"/>
    </row>
    <row r="60" spans="1:18" x14ac:dyDescent="0.25">
      <c r="A60" s="767" t="s">
        <v>5134</v>
      </c>
      <c r="B60" s="768"/>
      <c r="C60" s="768"/>
      <c r="D60" s="768"/>
      <c r="E60" s="768"/>
      <c r="F60" s="768"/>
      <c r="G60" s="768"/>
      <c r="H60" s="768"/>
      <c r="I60" s="768"/>
      <c r="J60" s="768"/>
      <c r="K60" s="768"/>
      <c r="L60" s="768"/>
      <c r="M60" s="768"/>
      <c r="N60" s="768"/>
      <c r="O60" s="768"/>
      <c r="P60" s="768"/>
      <c r="Q60" s="768"/>
      <c r="R60" s="769"/>
    </row>
    <row r="61" spans="1:18" x14ac:dyDescent="0.25">
      <c r="A61" s="770"/>
      <c r="B61" s="837"/>
      <c r="C61" s="837"/>
      <c r="D61" s="837"/>
      <c r="E61" s="837"/>
      <c r="F61" s="837"/>
      <c r="G61" s="837"/>
      <c r="H61" s="837"/>
      <c r="I61" s="837"/>
      <c r="J61" s="837"/>
      <c r="K61" s="837"/>
      <c r="L61" s="837"/>
      <c r="M61" s="837"/>
      <c r="N61" s="837"/>
      <c r="O61" s="837"/>
      <c r="P61" s="837"/>
      <c r="Q61" s="837"/>
      <c r="R61" s="771"/>
    </row>
    <row r="62" spans="1:18" x14ac:dyDescent="0.25">
      <c r="A62" s="650" t="s">
        <v>5901</v>
      </c>
      <c r="B62" s="650"/>
      <c r="C62" s="650"/>
      <c r="D62" s="650"/>
      <c r="E62" s="650"/>
      <c r="F62" s="650"/>
      <c r="G62" s="650"/>
      <c r="H62" s="650"/>
      <c r="I62" s="650"/>
      <c r="J62" s="650"/>
      <c r="K62" s="650"/>
      <c r="L62" s="650"/>
      <c r="M62" s="650"/>
      <c r="N62" s="650"/>
      <c r="O62" s="650"/>
      <c r="P62" s="650"/>
      <c r="Q62" s="650"/>
      <c r="R62" s="650"/>
    </row>
    <row r="63" spans="1:18" x14ac:dyDescent="0.25">
      <c r="A63" s="767" t="s">
        <v>5902</v>
      </c>
      <c r="B63" s="768"/>
      <c r="C63" s="768"/>
      <c r="D63" s="768"/>
      <c r="E63" s="768"/>
      <c r="F63" s="768"/>
      <c r="G63" s="768"/>
      <c r="H63" s="768"/>
      <c r="I63" s="768"/>
      <c r="J63" s="768"/>
      <c r="K63" s="768"/>
      <c r="L63" s="768"/>
      <c r="M63" s="768"/>
      <c r="N63" s="768"/>
      <c r="O63" s="768"/>
      <c r="P63" s="768"/>
      <c r="Q63" s="768"/>
      <c r="R63" s="769"/>
    </row>
    <row r="64" spans="1:18" x14ac:dyDescent="0.25">
      <c r="A64" s="838"/>
      <c r="B64" s="838"/>
      <c r="C64" s="838"/>
      <c r="D64" s="838"/>
      <c r="E64" s="838"/>
      <c r="F64" s="838"/>
      <c r="G64" s="838"/>
      <c r="H64" s="838"/>
      <c r="I64" s="838"/>
      <c r="J64" s="838"/>
      <c r="K64" s="838"/>
      <c r="L64" s="838"/>
      <c r="M64" s="838"/>
      <c r="N64" s="838"/>
      <c r="O64" s="838"/>
      <c r="P64" s="838"/>
      <c r="Q64" s="838"/>
      <c r="R64" s="838"/>
    </row>
    <row r="65" spans="1:18" x14ac:dyDescent="0.25">
      <c r="A65" s="767" t="s">
        <v>5903</v>
      </c>
      <c r="B65" s="768"/>
      <c r="C65" s="768"/>
      <c r="D65" s="768"/>
      <c r="E65" s="768"/>
      <c r="F65" s="768"/>
      <c r="G65" s="768"/>
      <c r="H65" s="768"/>
      <c r="I65" s="768"/>
      <c r="J65" s="768"/>
      <c r="K65" s="768"/>
      <c r="L65" s="768"/>
      <c r="M65" s="768"/>
      <c r="N65" s="768"/>
      <c r="O65" s="768"/>
      <c r="P65" s="768"/>
      <c r="Q65" s="768"/>
      <c r="R65" s="769"/>
    </row>
    <row r="66" spans="1:18" x14ac:dyDescent="0.25">
      <c r="A66" s="770"/>
      <c r="B66" s="837"/>
      <c r="C66" s="837"/>
      <c r="D66" s="837"/>
      <c r="E66" s="837"/>
      <c r="F66" s="837"/>
      <c r="G66" s="837"/>
      <c r="H66" s="837"/>
      <c r="I66" s="837"/>
      <c r="J66" s="837"/>
      <c r="K66" s="837"/>
      <c r="L66" s="837"/>
      <c r="M66" s="837"/>
      <c r="N66" s="837"/>
      <c r="O66" s="837"/>
      <c r="P66" s="837"/>
      <c r="Q66" s="837"/>
      <c r="R66" s="771"/>
    </row>
    <row r="67" spans="1:18" ht="15" customHeight="1" x14ac:dyDescent="0.25">
      <c r="A67" s="767" t="s">
        <v>5904</v>
      </c>
      <c r="B67" s="769"/>
      <c r="C67" s="767" t="s">
        <v>5905</v>
      </c>
      <c r="D67" s="769"/>
      <c r="E67" s="767" t="s">
        <v>3724</v>
      </c>
      <c r="F67" s="769"/>
      <c r="G67" s="767" t="s">
        <v>5906</v>
      </c>
      <c r="H67" s="769"/>
      <c r="I67" s="818" t="s">
        <v>5907</v>
      </c>
      <c r="J67" s="820"/>
      <c r="K67" s="767" t="s">
        <v>5908</v>
      </c>
      <c r="L67" s="769"/>
      <c r="M67" s="767" t="s">
        <v>5909</v>
      </c>
      <c r="N67" s="769"/>
      <c r="O67" s="818" t="s">
        <v>5910</v>
      </c>
      <c r="P67" s="769"/>
      <c r="Q67" s="818" t="s">
        <v>5911</v>
      </c>
      <c r="R67" s="820"/>
    </row>
    <row r="68" spans="1:18" x14ac:dyDescent="0.25">
      <c r="A68" s="876" t="s">
        <v>5912</v>
      </c>
      <c r="B68" s="878"/>
      <c r="C68" s="767" t="s">
        <v>4951</v>
      </c>
      <c r="D68" s="769"/>
      <c r="E68" s="767" t="s">
        <v>5913</v>
      </c>
      <c r="F68" s="769"/>
      <c r="G68" s="767" t="s">
        <v>1463</v>
      </c>
      <c r="H68" s="769"/>
      <c r="I68" s="770"/>
      <c r="J68" s="771"/>
      <c r="K68" s="770"/>
      <c r="L68" s="771"/>
      <c r="M68" s="770"/>
      <c r="N68" s="771"/>
      <c r="O68" s="770"/>
      <c r="P68" s="771"/>
      <c r="Q68" s="770"/>
      <c r="R68" s="771"/>
    </row>
    <row r="69" spans="1:18" x14ac:dyDescent="0.25">
      <c r="A69" s="879"/>
      <c r="B69" s="881"/>
      <c r="C69" s="764" t="s">
        <v>4953</v>
      </c>
      <c r="D69" s="764"/>
      <c r="E69" s="764" t="s">
        <v>5914</v>
      </c>
      <c r="F69" s="764"/>
      <c r="G69" s="764" t="s">
        <v>2423</v>
      </c>
      <c r="H69" s="764"/>
      <c r="I69" s="838"/>
      <c r="J69" s="838"/>
      <c r="K69" s="838"/>
      <c r="L69" s="838"/>
      <c r="M69" s="838"/>
      <c r="N69" s="838"/>
      <c r="O69" s="838"/>
      <c r="P69" s="838"/>
      <c r="Q69" s="838"/>
      <c r="R69" s="838"/>
    </row>
    <row r="70" spans="1:18" x14ac:dyDescent="0.25">
      <c r="A70" s="882"/>
      <c r="B70" s="884"/>
      <c r="C70" s="764" t="s">
        <v>4955</v>
      </c>
      <c r="D70" s="764"/>
      <c r="E70" s="764" t="s">
        <v>5915</v>
      </c>
      <c r="F70" s="764"/>
      <c r="G70" s="764" t="s">
        <v>2425</v>
      </c>
      <c r="H70" s="764"/>
      <c r="I70" s="838"/>
      <c r="J70" s="838"/>
      <c r="K70" s="838"/>
      <c r="L70" s="838"/>
      <c r="M70" s="838"/>
      <c r="N70" s="838"/>
      <c r="O70" s="838"/>
      <c r="P70" s="838"/>
      <c r="Q70" s="838"/>
      <c r="R70" s="838"/>
    </row>
    <row r="71" spans="1:18" ht="15" customHeight="1" x14ac:dyDescent="0.25">
      <c r="A71" s="764" t="s">
        <v>5916</v>
      </c>
      <c r="B71" s="764"/>
      <c r="C71" s="764" t="s">
        <v>4969</v>
      </c>
      <c r="D71" s="764"/>
      <c r="E71" s="818" t="s">
        <v>5917</v>
      </c>
      <c r="F71" s="820"/>
      <c r="G71" s="767" t="s">
        <v>1538</v>
      </c>
      <c r="H71" s="769"/>
      <c r="I71" s="770"/>
      <c r="J71" s="771"/>
      <c r="K71" s="770"/>
      <c r="L71" s="771"/>
      <c r="M71" s="770"/>
      <c r="N71" s="771"/>
      <c r="O71" s="770"/>
      <c r="P71" s="771"/>
      <c r="Q71" s="770"/>
      <c r="R71" s="771"/>
    </row>
    <row r="72" spans="1:18" ht="15" customHeight="1" x14ac:dyDescent="0.25">
      <c r="A72" s="764"/>
      <c r="B72" s="764"/>
      <c r="C72" s="764" t="s">
        <v>4974</v>
      </c>
      <c r="D72" s="764"/>
      <c r="E72" s="818" t="s">
        <v>5918</v>
      </c>
      <c r="F72" s="820"/>
      <c r="G72" s="767" t="s">
        <v>4975</v>
      </c>
      <c r="H72" s="769"/>
      <c r="I72" s="770"/>
      <c r="J72" s="771"/>
      <c r="K72" s="770"/>
      <c r="L72" s="771"/>
      <c r="M72" s="770"/>
      <c r="N72" s="771"/>
      <c r="O72" s="770"/>
      <c r="P72" s="771"/>
      <c r="Q72" s="770"/>
      <c r="R72" s="771"/>
    </row>
    <row r="73" spans="1:18" x14ac:dyDescent="0.25">
      <c r="A73" s="764" t="s">
        <v>5912</v>
      </c>
      <c r="B73" s="764"/>
      <c r="C73" s="767" t="s">
        <v>4980</v>
      </c>
      <c r="D73" s="769"/>
      <c r="E73" s="767" t="s">
        <v>5919</v>
      </c>
      <c r="F73" s="769"/>
      <c r="G73" s="767" t="s">
        <v>4979</v>
      </c>
      <c r="H73" s="769"/>
      <c r="I73" s="770"/>
      <c r="J73" s="771"/>
      <c r="K73" s="770"/>
      <c r="L73" s="771"/>
      <c r="M73" s="770"/>
      <c r="N73" s="771"/>
      <c r="O73" s="770"/>
      <c r="P73" s="771"/>
      <c r="Q73" s="770"/>
      <c r="R73" s="771"/>
    </row>
    <row r="74" spans="1:18" x14ac:dyDescent="0.25">
      <c r="A74" s="764"/>
      <c r="B74" s="764"/>
      <c r="C74" s="767" t="s">
        <v>4988</v>
      </c>
      <c r="D74" s="769"/>
      <c r="E74" s="767" t="s">
        <v>5920</v>
      </c>
      <c r="F74" s="769"/>
      <c r="G74" s="767" t="s">
        <v>4695</v>
      </c>
      <c r="H74" s="769"/>
      <c r="I74" s="770"/>
      <c r="J74" s="771"/>
      <c r="K74" s="770"/>
      <c r="L74" s="771"/>
      <c r="M74" s="770"/>
      <c r="N74" s="771"/>
      <c r="O74" s="770"/>
      <c r="P74" s="771"/>
      <c r="Q74" s="770"/>
      <c r="R74" s="771"/>
    </row>
    <row r="75" spans="1:18" x14ac:dyDescent="0.25">
      <c r="A75" s="764"/>
      <c r="B75" s="764"/>
      <c r="C75" s="767" t="s">
        <v>5001</v>
      </c>
      <c r="D75" s="769"/>
      <c r="E75" s="767" t="s">
        <v>5921</v>
      </c>
      <c r="F75" s="769"/>
      <c r="G75" s="767" t="s">
        <v>4696</v>
      </c>
      <c r="H75" s="769"/>
      <c r="I75" s="770"/>
      <c r="J75" s="771"/>
      <c r="K75" s="770"/>
      <c r="L75" s="771"/>
      <c r="M75" s="770"/>
      <c r="N75" s="771"/>
      <c r="O75" s="770"/>
      <c r="P75" s="771"/>
      <c r="Q75" s="770"/>
      <c r="R75" s="771"/>
    </row>
    <row r="76" spans="1:18" x14ac:dyDescent="0.25">
      <c r="A76" s="876"/>
      <c r="B76" s="878"/>
      <c r="C76" s="767" t="s">
        <v>5004</v>
      </c>
      <c r="D76" s="769"/>
      <c r="E76" s="767" t="s">
        <v>5922</v>
      </c>
      <c r="F76" s="769"/>
      <c r="G76" s="767" t="s">
        <v>4989</v>
      </c>
      <c r="H76" s="769"/>
      <c r="I76" s="770"/>
      <c r="J76" s="771"/>
      <c r="K76" s="770"/>
      <c r="L76" s="771"/>
      <c r="M76" s="770"/>
      <c r="N76" s="771"/>
      <c r="O76" s="770"/>
      <c r="P76" s="771"/>
      <c r="Q76" s="770"/>
      <c r="R76" s="771"/>
    </row>
    <row r="77" spans="1:18" x14ac:dyDescent="0.25">
      <c r="A77" s="882"/>
      <c r="B77" s="884"/>
      <c r="C77" s="767" t="s">
        <v>5007</v>
      </c>
      <c r="D77" s="769"/>
      <c r="E77" s="767" t="s">
        <v>5923</v>
      </c>
      <c r="F77" s="769"/>
      <c r="G77" s="767" t="s">
        <v>5002</v>
      </c>
      <c r="H77" s="769"/>
      <c r="I77" s="770"/>
      <c r="J77" s="771"/>
      <c r="K77" s="770"/>
      <c r="L77" s="771"/>
      <c r="M77" s="770"/>
      <c r="N77" s="771"/>
      <c r="O77" s="770"/>
      <c r="P77" s="771"/>
      <c r="Q77" s="770"/>
      <c r="R77" s="771"/>
    </row>
    <row r="78" spans="1:18" x14ac:dyDescent="0.25">
      <c r="A78" s="876" t="s">
        <v>2866</v>
      </c>
      <c r="B78" s="878"/>
      <c r="C78" s="767" t="s">
        <v>5010</v>
      </c>
      <c r="D78" s="769"/>
      <c r="E78" s="767" t="s">
        <v>5924</v>
      </c>
      <c r="F78" s="769"/>
      <c r="G78" s="767" t="s">
        <v>5006</v>
      </c>
      <c r="H78" s="769"/>
      <c r="I78" s="770"/>
      <c r="J78" s="771"/>
      <c r="K78" s="770"/>
      <c r="L78" s="771"/>
      <c r="M78" s="770"/>
      <c r="N78" s="771"/>
      <c r="O78" s="770"/>
      <c r="P78" s="771"/>
      <c r="Q78" s="770"/>
      <c r="R78" s="771"/>
    </row>
    <row r="79" spans="1:18" ht="15" customHeight="1" x14ac:dyDescent="0.25">
      <c r="A79" s="879"/>
      <c r="B79" s="881"/>
      <c r="C79" s="767" t="s">
        <v>5012</v>
      </c>
      <c r="D79" s="769"/>
      <c r="E79" s="818" t="s">
        <v>5925</v>
      </c>
      <c r="F79" s="820"/>
      <c r="G79" s="767" t="s">
        <v>5009</v>
      </c>
      <c r="H79" s="769"/>
      <c r="I79" s="770"/>
      <c r="J79" s="771"/>
      <c r="K79" s="770"/>
      <c r="L79" s="771"/>
      <c r="M79" s="770"/>
      <c r="N79" s="771"/>
      <c r="O79" s="770"/>
      <c r="P79" s="771"/>
      <c r="Q79" s="770"/>
      <c r="R79" s="771"/>
    </row>
    <row r="80" spans="1:18" x14ac:dyDescent="0.25">
      <c r="A80" s="882"/>
      <c r="B80" s="884"/>
      <c r="C80" s="767" t="s">
        <v>5014</v>
      </c>
      <c r="D80" s="769"/>
      <c r="E80" s="767" t="s">
        <v>5926</v>
      </c>
      <c r="F80" s="769"/>
      <c r="G80" s="767" t="s">
        <v>5118</v>
      </c>
      <c r="H80" s="769"/>
      <c r="I80" s="770"/>
      <c r="J80" s="771"/>
      <c r="K80" s="770"/>
      <c r="L80" s="771"/>
      <c r="M80" s="770"/>
      <c r="N80" s="771"/>
      <c r="O80" s="770"/>
      <c r="P80" s="771"/>
      <c r="Q80" s="770"/>
      <c r="R80" s="771"/>
    </row>
    <row r="82" spans="1:18" x14ac:dyDescent="0.25">
      <c r="A82" s="827" t="s">
        <v>5927</v>
      </c>
      <c r="B82" s="844"/>
      <c r="C82" s="844"/>
      <c r="D82" s="844"/>
      <c r="E82" s="844"/>
      <c r="F82" s="844"/>
      <c r="G82" s="844"/>
      <c r="H82" s="844"/>
      <c r="I82" s="844"/>
      <c r="J82" s="844"/>
      <c r="K82" s="844"/>
      <c r="L82" s="844"/>
      <c r="M82" s="844"/>
      <c r="N82" s="844"/>
      <c r="O82" s="844"/>
      <c r="P82" s="844"/>
      <c r="Q82" s="844"/>
      <c r="R82" s="828"/>
    </row>
    <row r="83" spans="1:18" ht="15" customHeight="1" x14ac:dyDescent="0.25">
      <c r="A83" s="825" t="s">
        <v>5016</v>
      </c>
      <c r="B83" s="825"/>
      <c r="C83" s="825"/>
      <c r="D83" s="825"/>
      <c r="E83" s="825"/>
      <c r="F83" s="825" t="s">
        <v>5928</v>
      </c>
      <c r="G83" s="825"/>
      <c r="H83" s="825"/>
      <c r="I83" s="825"/>
      <c r="J83" s="825"/>
      <c r="K83" s="825" t="s">
        <v>5121</v>
      </c>
      <c r="L83" s="825"/>
      <c r="M83" s="825"/>
      <c r="N83" s="825"/>
      <c r="O83" s="825"/>
      <c r="P83" s="823"/>
      <c r="Q83" s="823"/>
      <c r="R83" s="823"/>
    </row>
    <row r="84" spans="1:18" ht="15" customHeight="1" x14ac:dyDescent="0.25">
      <c r="A84" s="818" t="s">
        <v>5021</v>
      </c>
      <c r="B84" s="819"/>
      <c r="C84" s="819"/>
      <c r="D84" s="819"/>
      <c r="E84" s="820"/>
      <c r="F84" s="818" t="s">
        <v>5929</v>
      </c>
      <c r="G84" s="819"/>
      <c r="H84" s="819"/>
      <c r="I84" s="819"/>
      <c r="J84" s="820"/>
      <c r="K84" s="818" t="s">
        <v>5036</v>
      </c>
      <c r="L84" s="819"/>
      <c r="M84" s="819"/>
      <c r="N84" s="819"/>
      <c r="O84" s="820"/>
      <c r="P84" s="1015"/>
      <c r="Q84" s="1016"/>
      <c r="R84" s="1017"/>
    </row>
    <row r="85" spans="1:18" ht="15" customHeight="1" x14ac:dyDescent="0.25">
      <c r="A85" s="818" t="s">
        <v>5024</v>
      </c>
      <c r="B85" s="819"/>
      <c r="C85" s="819"/>
      <c r="D85" s="819"/>
      <c r="E85" s="820"/>
      <c r="F85" s="818" t="s">
        <v>5930</v>
      </c>
      <c r="G85" s="819"/>
      <c r="H85" s="819"/>
      <c r="I85" s="819"/>
      <c r="J85" s="820"/>
      <c r="K85" s="818" t="s">
        <v>5124</v>
      </c>
      <c r="L85" s="819"/>
      <c r="M85" s="819"/>
      <c r="N85" s="819"/>
      <c r="O85" s="820"/>
      <c r="P85" s="1015"/>
      <c r="Q85" s="1016"/>
      <c r="R85" s="1017"/>
    </row>
    <row r="86" spans="1:18" ht="15" customHeight="1" x14ac:dyDescent="0.25">
      <c r="A86" s="818" t="s">
        <v>5027</v>
      </c>
      <c r="B86" s="819"/>
      <c r="C86" s="819"/>
      <c r="D86" s="819"/>
      <c r="E86" s="820"/>
      <c r="F86" s="818" t="s">
        <v>5931</v>
      </c>
      <c r="G86" s="819"/>
      <c r="H86" s="819"/>
      <c r="I86" s="819"/>
      <c r="J86" s="820"/>
      <c r="K86" s="818" t="s">
        <v>5051</v>
      </c>
      <c r="L86" s="819"/>
      <c r="M86" s="819"/>
      <c r="N86" s="819"/>
      <c r="O86" s="820"/>
      <c r="P86" s="1015"/>
      <c r="Q86" s="1016"/>
      <c r="R86" s="1017"/>
    </row>
    <row r="88" spans="1:18" x14ac:dyDescent="0.25">
      <c r="A88" s="827" t="s">
        <v>5932</v>
      </c>
      <c r="B88" s="844"/>
      <c r="C88" s="844"/>
      <c r="D88" s="844"/>
      <c r="E88" s="844"/>
      <c r="F88" s="844"/>
      <c r="G88" s="844"/>
      <c r="H88" s="844"/>
      <c r="I88" s="844"/>
      <c r="J88" s="844"/>
      <c r="K88" s="844"/>
      <c r="L88" s="844"/>
      <c r="M88" s="844"/>
      <c r="N88" s="844"/>
      <c r="O88" s="844"/>
      <c r="P88" s="844"/>
      <c r="Q88" s="844"/>
      <c r="R88" s="828"/>
    </row>
    <row r="89" spans="1:18" x14ac:dyDescent="0.25">
      <c r="A89" s="767" t="s">
        <v>5289</v>
      </c>
      <c r="B89" s="768"/>
      <c r="C89" s="768"/>
      <c r="D89" s="768"/>
      <c r="E89" s="769"/>
      <c r="F89" s="767" t="s">
        <v>5933</v>
      </c>
      <c r="G89" s="768"/>
      <c r="H89" s="768"/>
      <c r="I89" s="768"/>
      <c r="J89" s="769"/>
      <c r="K89" s="767" t="s">
        <v>3659</v>
      </c>
      <c r="L89" s="768"/>
      <c r="M89" s="768"/>
      <c r="N89" s="768"/>
      <c r="O89" s="769"/>
      <c r="P89" s="770"/>
      <c r="Q89" s="837"/>
      <c r="R89" s="771"/>
    </row>
    <row r="90" spans="1:18" ht="15" customHeight="1" x14ac:dyDescent="0.25">
      <c r="A90" s="767" t="s">
        <v>5934</v>
      </c>
      <c r="B90" s="768"/>
      <c r="C90" s="768"/>
      <c r="D90" s="768"/>
      <c r="E90" s="769"/>
      <c r="F90" s="818" t="s">
        <v>5935</v>
      </c>
      <c r="G90" s="819"/>
      <c r="H90" s="819"/>
      <c r="I90" s="819"/>
      <c r="J90" s="820"/>
      <c r="K90" s="767" t="s">
        <v>3660</v>
      </c>
      <c r="L90" s="768"/>
      <c r="M90" s="768"/>
      <c r="N90" s="768"/>
      <c r="O90" s="769"/>
      <c r="P90" s="770"/>
      <c r="Q90" s="837"/>
      <c r="R90" s="771"/>
    </row>
    <row r="92" spans="1:18" x14ac:dyDescent="0.25">
      <c r="A92" s="826" t="s">
        <v>5936</v>
      </c>
      <c r="B92" s="826"/>
      <c r="C92" s="826"/>
      <c r="D92" s="826"/>
      <c r="E92" s="826"/>
      <c r="F92" s="826"/>
      <c r="G92" s="826"/>
      <c r="H92" s="826"/>
      <c r="I92" s="826"/>
      <c r="J92" s="826"/>
      <c r="K92" s="826"/>
      <c r="L92" s="826"/>
      <c r="M92" s="826"/>
      <c r="N92" s="826"/>
      <c r="O92" s="826"/>
      <c r="P92" s="826"/>
      <c r="Q92" s="826"/>
      <c r="R92" s="826"/>
    </row>
    <row r="93" spans="1:18" ht="15" customHeight="1" x14ac:dyDescent="0.25">
      <c r="A93" s="818" t="s">
        <v>5030</v>
      </c>
      <c r="B93" s="819"/>
      <c r="C93" s="819"/>
      <c r="D93" s="819"/>
      <c r="E93" s="820"/>
      <c r="F93" s="818" t="s">
        <v>5937</v>
      </c>
      <c r="G93" s="819"/>
      <c r="H93" s="819"/>
      <c r="I93" s="819"/>
      <c r="J93" s="820"/>
      <c r="K93" s="818" t="s">
        <v>5054</v>
      </c>
      <c r="L93" s="819"/>
      <c r="M93" s="819"/>
      <c r="N93" s="819"/>
      <c r="O93" s="820"/>
      <c r="P93" s="1015"/>
      <c r="Q93" s="1016"/>
      <c r="R93" s="1017"/>
    </row>
    <row r="94" spans="1:18" ht="15" customHeight="1" x14ac:dyDescent="0.25">
      <c r="A94" s="818" t="s">
        <v>5055</v>
      </c>
      <c r="B94" s="819"/>
      <c r="C94" s="819"/>
      <c r="D94" s="819"/>
      <c r="E94" s="820"/>
      <c r="F94" s="818" t="s">
        <v>5938</v>
      </c>
      <c r="G94" s="819"/>
      <c r="H94" s="819"/>
      <c r="I94" s="819"/>
      <c r="J94" s="820"/>
      <c r="K94" s="818" t="s">
        <v>5939</v>
      </c>
      <c r="L94" s="819"/>
      <c r="M94" s="819"/>
      <c r="N94" s="819"/>
      <c r="O94" s="820"/>
      <c r="P94" s="1015"/>
      <c r="Q94" s="1016"/>
      <c r="R94" s="1017"/>
    </row>
    <row r="95" spans="1:18" ht="15" customHeight="1" x14ac:dyDescent="0.25">
      <c r="A95" s="818" t="s">
        <v>5315</v>
      </c>
      <c r="B95" s="819"/>
      <c r="C95" s="819"/>
      <c r="D95" s="819"/>
      <c r="E95" s="820"/>
      <c r="F95" s="818" t="s">
        <v>5940</v>
      </c>
      <c r="G95" s="819"/>
      <c r="H95" s="819"/>
      <c r="I95" s="819"/>
      <c r="J95" s="820"/>
      <c r="K95" s="818" t="s">
        <v>5941</v>
      </c>
      <c r="L95" s="819"/>
      <c r="M95" s="819"/>
      <c r="N95" s="819"/>
      <c r="O95" s="820"/>
      <c r="P95" s="1015"/>
      <c r="Q95" s="1016"/>
      <c r="R95" s="1017"/>
    </row>
    <row r="96" spans="1:18" ht="15" customHeight="1" x14ac:dyDescent="0.25">
      <c r="A96" s="818" t="s">
        <v>5038</v>
      </c>
      <c r="B96" s="819"/>
      <c r="C96" s="819"/>
      <c r="D96" s="819"/>
      <c r="E96" s="820"/>
      <c r="F96" s="818" t="s">
        <v>5942</v>
      </c>
      <c r="G96" s="819"/>
      <c r="H96" s="819"/>
      <c r="I96" s="819"/>
      <c r="J96" s="820"/>
      <c r="K96" s="818" t="s">
        <v>5130</v>
      </c>
      <c r="L96" s="819"/>
      <c r="M96" s="819"/>
      <c r="N96" s="819"/>
      <c r="O96" s="820"/>
      <c r="P96" s="1015"/>
      <c r="Q96" s="1016"/>
      <c r="R96" s="1017"/>
    </row>
    <row r="97" spans="1:18" ht="15" customHeight="1" x14ac:dyDescent="0.25">
      <c r="A97" s="818" t="s">
        <v>5040</v>
      </c>
      <c r="B97" s="819"/>
      <c r="C97" s="819"/>
      <c r="D97" s="819"/>
      <c r="E97" s="820"/>
      <c r="F97" s="818" t="s">
        <v>5943</v>
      </c>
      <c r="G97" s="819"/>
      <c r="H97" s="819"/>
      <c r="I97" s="819"/>
      <c r="J97" s="820"/>
      <c r="K97" s="818" t="s">
        <v>5944</v>
      </c>
      <c r="L97" s="819"/>
      <c r="M97" s="819"/>
      <c r="N97" s="819"/>
      <c r="O97" s="820"/>
      <c r="P97" s="1015"/>
      <c r="Q97" s="1016"/>
      <c r="R97" s="1017"/>
    </row>
    <row r="98" spans="1:18" ht="15" customHeight="1" x14ac:dyDescent="0.25">
      <c r="A98" s="818" t="s">
        <v>5042</v>
      </c>
      <c r="B98" s="819"/>
      <c r="C98" s="819"/>
      <c r="D98" s="819"/>
      <c r="E98" s="820"/>
      <c r="F98" s="818" t="s">
        <v>5945</v>
      </c>
      <c r="G98" s="819"/>
      <c r="H98" s="819"/>
      <c r="I98" s="819"/>
      <c r="J98" s="820"/>
      <c r="K98" s="818" t="s">
        <v>1664</v>
      </c>
      <c r="L98" s="819"/>
      <c r="M98" s="819"/>
      <c r="N98" s="819"/>
      <c r="O98" s="820"/>
      <c r="P98" s="1015"/>
      <c r="Q98" s="1016"/>
      <c r="R98" s="1017"/>
    </row>
    <row r="99" spans="1:18" ht="15" customHeight="1" x14ac:dyDescent="0.25">
      <c r="A99" s="818" t="s">
        <v>5946</v>
      </c>
      <c r="B99" s="819"/>
      <c r="C99" s="819"/>
      <c r="D99" s="819"/>
      <c r="E99" s="820"/>
      <c r="F99" s="818" t="s">
        <v>5947</v>
      </c>
      <c r="G99" s="819"/>
      <c r="H99" s="819"/>
      <c r="I99" s="819"/>
      <c r="J99" s="820"/>
      <c r="K99" s="818" t="s">
        <v>1664</v>
      </c>
      <c r="L99" s="819"/>
      <c r="M99" s="819"/>
      <c r="N99" s="819"/>
      <c r="O99" s="820"/>
      <c r="P99" s="1015"/>
      <c r="Q99" s="1016"/>
      <c r="R99" s="1017"/>
    </row>
    <row r="100" spans="1:18" ht="15" customHeight="1" x14ac:dyDescent="0.25">
      <c r="A100" s="818" t="s">
        <v>5045</v>
      </c>
      <c r="B100" s="819"/>
      <c r="C100" s="819"/>
      <c r="D100" s="819"/>
      <c r="E100" s="820"/>
      <c r="F100" s="818" t="s">
        <v>5948</v>
      </c>
      <c r="G100" s="819"/>
      <c r="H100" s="819"/>
      <c r="I100" s="819"/>
      <c r="J100" s="820"/>
      <c r="K100" s="818" t="s">
        <v>5949</v>
      </c>
      <c r="L100" s="819"/>
      <c r="M100" s="819"/>
      <c r="N100" s="819"/>
      <c r="O100" s="820"/>
      <c r="P100" s="1015"/>
      <c r="Q100" s="1016"/>
      <c r="R100" s="1017"/>
    </row>
    <row r="102" spans="1:18" x14ac:dyDescent="0.25">
      <c r="A102" s="827" t="s">
        <v>5950</v>
      </c>
      <c r="B102" s="844"/>
      <c r="C102" s="844"/>
      <c r="D102" s="844"/>
      <c r="E102" s="844"/>
      <c r="F102" s="844"/>
      <c r="G102" s="844"/>
      <c r="H102" s="844"/>
      <c r="I102" s="844"/>
      <c r="J102" s="844"/>
      <c r="K102" s="844"/>
      <c r="L102" s="844"/>
      <c r="M102" s="844"/>
      <c r="N102" s="844"/>
      <c r="O102" s="844"/>
      <c r="P102" s="844"/>
      <c r="Q102" s="844"/>
      <c r="R102" s="828"/>
    </row>
    <row r="103" spans="1:18" x14ac:dyDescent="0.25">
      <c r="A103" s="818" t="s">
        <v>5284</v>
      </c>
      <c r="B103" s="819"/>
      <c r="C103" s="819"/>
      <c r="D103" s="819"/>
      <c r="E103" s="820"/>
      <c r="F103" s="767" t="s">
        <v>5951</v>
      </c>
      <c r="G103" s="768"/>
      <c r="H103" s="768"/>
      <c r="I103" s="768"/>
      <c r="J103" s="769"/>
      <c r="K103" s="767" t="s">
        <v>3668</v>
      </c>
      <c r="L103" s="768"/>
      <c r="M103" s="768"/>
      <c r="N103" s="768"/>
      <c r="O103" s="769"/>
      <c r="P103" s="770"/>
      <c r="Q103" s="837"/>
      <c r="R103" s="771"/>
    </row>
    <row r="104" spans="1:18" x14ac:dyDescent="0.25">
      <c r="A104" s="767" t="s">
        <v>5265</v>
      </c>
      <c r="B104" s="768"/>
      <c r="C104" s="768"/>
      <c r="D104" s="768"/>
      <c r="E104" s="769"/>
      <c r="F104" s="767" t="s">
        <v>5952</v>
      </c>
      <c r="G104" s="768"/>
      <c r="H104" s="768"/>
      <c r="I104" s="768"/>
      <c r="J104" s="769"/>
      <c r="K104" s="767" t="s">
        <v>3669</v>
      </c>
      <c r="L104" s="768"/>
      <c r="M104" s="768"/>
      <c r="N104" s="768"/>
      <c r="O104" s="769"/>
      <c r="P104" s="770"/>
      <c r="Q104" s="837"/>
      <c r="R104" s="771"/>
    </row>
    <row r="105" spans="1:18" x14ac:dyDescent="0.25">
      <c r="A105" s="767" t="s">
        <v>5392</v>
      </c>
      <c r="B105" s="768"/>
      <c r="C105" s="768"/>
      <c r="D105" s="768"/>
      <c r="E105" s="769"/>
      <c r="F105" s="767" t="s">
        <v>5953</v>
      </c>
      <c r="G105" s="768"/>
      <c r="H105" s="768"/>
      <c r="I105" s="768"/>
      <c r="J105" s="769"/>
      <c r="K105" s="767" t="s">
        <v>3670</v>
      </c>
      <c r="L105" s="768"/>
      <c r="M105" s="768"/>
      <c r="N105" s="768"/>
      <c r="O105" s="769"/>
      <c r="P105" s="770"/>
      <c r="Q105" s="837"/>
      <c r="R105" s="771"/>
    </row>
    <row r="106" spans="1:18" x14ac:dyDescent="0.25">
      <c r="O106" s="631"/>
    </row>
    <row r="107" spans="1:18" ht="15" customHeight="1" x14ac:dyDescent="0.25">
      <c r="A107" s="845" t="s">
        <v>5954</v>
      </c>
      <c r="B107" s="885"/>
      <c r="C107" s="885"/>
      <c r="D107" s="885"/>
      <c r="E107" s="885"/>
      <c r="F107" s="885"/>
      <c r="G107" s="885"/>
      <c r="H107" s="885"/>
      <c r="I107" s="885"/>
      <c r="J107" s="885"/>
      <c r="K107" s="885"/>
      <c r="L107" s="885"/>
      <c r="M107" s="885"/>
      <c r="N107" s="885"/>
      <c r="O107" s="885"/>
      <c r="P107" s="885"/>
      <c r="Q107" s="885"/>
      <c r="R107" s="846"/>
    </row>
    <row r="108" spans="1:18" x14ac:dyDescent="0.25">
      <c r="A108" s="847"/>
      <c r="B108" s="886"/>
      <c r="C108" s="886"/>
      <c r="D108" s="886"/>
      <c r="E108" s="886"/>
      <c r="F108" s="886"/>
      <c r="G108" s="886"/>
      <c r="H108" s="886"/>
      <c r="I108" s="886"/>
      <c r="J108" s="886"/>
      <c r="K108" s="886"/>
      <c r="L108" s="886"/>
      <c r="M108" s="886"/>
      <c r="N108" s="886"/>
      <c r="O108" s="886"/>
      <c r="P108" s="886"/>
      <c r="Q108" s="886"/>
      <c r="R108" s="848"/>
    </row>
    <row r="109" spans="1:18" x14ac:dyDescent="0.25">
      <c r="A109" s="847"/>
      <c r="B109" s="886"/>
      <c r="C109" s="886"/>
      <c r="D109" s="886"/>
      <c r="E109" s="886"/>
      <c r="F109" s="886"/>
      <c r="G109" s="886"/>
      <c r="H109" s="886"/>
      <c r="I109" s="886"/>
      <c r="J109" s="886"/>
      <c r="K109" s="886"/>
      <c r="L109" s="886"/>
      <c r="M109" s="886"/>
      <c r="N109" s="886"/>
      <c r="O109" s="886"/>
      <c r="P109" s="886"/>
      <c r="Q109" s="886"/>
      <c r="R109" s="848"/>
    </row>
    <row r="110" spans="1:18" x14ac:dyDescent="0.25">
      <c r="A110" s="847"/>
      <c r="B110" s="886"/>
      <c r="C110" s="886"/>
      <c r="D110" s="886"/>
      <c r="E110" s="886"/>
      <c r="F110" s="886"/>
      <c r="G110" s="886"/>
      <c r="H110" s="886"/>
      <c r="I110" s="886"/>
      <c r="J110" s="886"/>
      <c r="K110" s="886"/>
      <c r="L110" s="886"/>
      <c r="M110" s="886"/>
      <c r="N110" s="886"/>
      <c r="O110" s="886"/>
      <c r="P110" s="886"/>
      <c r="Q110" s="886"/>
      <c r="R110" s="848"/>
    </row>
    <row r="111" spans="1:18" x14ac:dyDescent="0.25">
      <c r="A111" s="847"/>
      <c r="B111" s="886"/>
      <c r="C111" s="886"/>
      <c r="D111" s="886"/>
      <c r="E111" s="886"/>
      <c r="F111" s="886"/>
      <c r="G111" s="886"/>
      <c r="H111" s="886"/>
      <c r="I111" s="886"/>
      <c r="J111" s="886"/>
      <c r="K111" s="886"/>
      <c r="L111" s="886"/>
      <c r="M111" s="886"/>
      <c r="N111" s="886"/>
      <c r="O111" s="886"/>
      <c r="P111" s="886"/>
      <c r="Q111" s="886"/>
      <c r="R111" s="848"/>
    </row>
    <row r="112" spans="1:18" x14ac:dyDescent="0.25">
      <c r="A112" s="847"/>
      <c r="B112" s="886"/>
      <c r="C112" s="886"/>
      <c r="D112" s="886"/>
      <c r="E112" s="886"/>
      <c r="F112" s="886"/>
      <c r="G112" s="886"/>
      <c r="H112" s="886"/>
      <c r="I112" s="886"/>
      <c r="J112" s="886"/>
      <c r="K112" s="886"/>
      <c r="L112" s="886"/>
      <c r="M112" s="886"/>
      <c r="N112" s="886"/>
      <c r="O112" s="886"/>
      <c r="P112" s="886"/>
      <c r="Q112" s="886"/>
      <c r="R112" s="848"/>
    </row>
    <row r="113" spans="1:18" x14ac:dyDescent="0.25">
      <c r="A113" s="847"/>
      <c r="B113" s="886"/>
      <c r="C113" s="886"/>
      <c r="D113" s="886"/>
      <c r="E113" s="886"/>
      <c r="F113" s="886"/>
      <c r="G113" s="886"/>
      <c r="H113" s="886"/>
      <c r="I113" s="886"/>
      <c r="J113" s="886"/>
      <c r="K113" s="886"/>
      <c r="L113" s="886"/>
      <c r="M113" s="886"/>
      <c r="N113" s="886"/>
      <c r="O113" s="886"/>
      <c r="P113" s="886"/>
      <c r="Q113" s="886"/>
      <c r="R113" s="848"/>
    </row>
    <row r="114" spans="1:18" x14ac:dyDescent="0.25">
      <c r="A114" s="847"/>
      <c r="B114" s="886"/>
      <c r="C114" s="886"/>
      <c r="D114" s="886"/>
      <c r="E114" s="886"/>
      <c r="F114" s="886"/>
      <c r="G114" s="886"/>
      <c r="H114" s="886"/>
      <c r="I114" s="886"/>
      <c r="J114" s="886"/>
      <c r="K114" s="886"/>
      <c r="L114" s="886"/>
      <c r="M114" s="886"/>
      <c r="N114" s="886"/>
      <c r="O114" s="886"/>
      <c r="P114" s="886"/>
      <c r="Q114" s="886"/>
      <c r="R114" s="848"/>
    </row>
    <row r="115" spans="1:18" x14ac:dyDescent="0.25">
      <c r="A115" s="849"/>
      <c r="B115" s="887"/>
      <c r="C115" s="887"/>
      <c r="D115" s="887"/>
      <c r="E115" s="887"/>
      <c r="F115" s="887"/>
      <c r="G115" s="887"/>
      <c r="H115" s="887"/>
      <c r="I115" s="887"/>
      <c r="J115" s="887"/>
      <c r="K115" s="887"/>
      <c r="L115" s="887"/>
      <c r="M115" s="887"/>
      <c r="N115" s="887"/>
      <c r="O115" s="887"/>
      <c r="P115" s="887"/>
      <c r="Q115" s="887"/>
      <c r="R115" s="850"/>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O74:P74"/>
    <mergeCell ref="Q74:R74"/>
    <mergeCell ref="C75:D75"/>
    <mergeCell ref="E75:F75"/>
    <mergeCell ref="G75:H75"/>
    <mergeCell ref="I75:J75"/>
    <mergeCell ref="K75:L75"/>
    <mergeCell ref="M75:N75"/>
    <mergeCell ref="O75:P75"/>
    <mergeCell ref="Q75:R75"/>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O70:P70"/>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Q68:R68"/>
    <mergeCell ref="C69:D69"/>
    <mergeCell ref="E69:F69"/>
    <mergeCell ref="G69:H69"/>
    <mergeCell ref="I69:J69"/>
    <mergeCell ref="K69:L69"/>
    <mergeCell ref="M69:N69"/>
    <mergeCell ref="O69:P69"/>
    <mergeCell ref="Q69:R69"/>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9"/>
    <mergeCell ref="A30:R30"/>
    <mergeCell ref="A17:R17"/>
    <mergeCell ref="A18:R18"/>
    <mergeCell ref="A20:R20"/>
    <mergeCell ref="A21:R21"/>
    <mergeCell ref="A22:R22"/>
    <mergeCell ref="A23:R23"/>
    <mergeCell ref="A14:R14"/>
    <mergeCell ref="A15:R15"/>
    <mergeCell ref="A8:R8"/>
    <mergeCell ref="A10:R10"/>
    <mergeCell ref="A11:E11"/>
    <mergeCell ref="F11:J11"/>
    <mergeCell ref="K11:O11"/>
    <mergeCell ref="P11:R11"/>
    <mergeCell ref="A24:R24"/>
    <mergeCell ref="A1:R1"/>
    <mergeCell ref="A3:R3"/>
    <mergeCell ref="A4:R4"/>
    <mergeCell ref="A5:R5"/>
    <mergeCell ref="A6:R6"/>
    <mergeCell ref="A7:R7"/>
    <mergeCell ref="A12:E12"/>
    <mergeCell ref="F12:J12"/>
    <mergeCell ref="K12:O12"/>
    <mergeCell ref="P12:R1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55" t="s">
        <v>5955</v>
      </c>
      <c r="B1" s="655"/>
      <c r="C1" s="655"/>
      <c r="D1" s="655"/>
      <c r="E1" s="655"/>
      <c r="F1" s="655"/>
      <c r="G1" s="655"/>
      <c r="H1" s="655"/>
      <c r="I1" s="655"/>
      <c r="J1" s="655"/>
      <c r="K1" s="655"/>
      <c r="L1" s="655"/>
      <c r="M1" s="655"/>
      <c r="N1" s="655"/>
      <c r="O1" s="655"/>
      <c r="P1" s="655"/>
      <c r="Q1" s="655"/>
      <c r="R1" s="655"/>
    </row>
    <row r="3" spans="1:18" x14ac:dyDescent="0.25">
      <c r="A3" s="764" t="s">
        <v>5956</v>
      </c>
      <c r="B3" s="764"/>
      <c r="C3" s="764"/>
      <c r="D3" s="764"/>
      <c r="E3" s="764"/>
      <c r="F3" s="764"/>
      <c r="G3" s="764"/>
      <c r="H3" s="764"/>
      <c r="I3" s="764"/>
      <c r="J3" s="764"/>
      <c r="K3" s="764"/>
      <c r="L3" s="764"/>
      <c r="M3" s="764"/>
      <c r="N3" s="764"/>
      <c r="O3" s="764"/>
      <c r="P3" s="764"/>
      <c r="Q3" s="764"/>
      <c r="R3" s="764"/>
    </row>
    <row r="4" spans="1:18" x14ac:dyDescent="0.25">
      <c r="A4" s="838"/>
      <c r="B4" s="838"/>
      <c r="C4" s="838"/>
      <c r="D4" s="838"/>
      <c r="E4" s="838"/>
      <c r="F4" s="838"/>
      <c r="G4" s="838"/>
      <c r="H4" s="838"/>
      <c r="I4" s="838"/>
      <c r="J4" s="838"/>
      <c r="K4" s="838"/>
      <c r="L4" s="838"/>
      <c r="M4" s="838"/>
      <c r="N4" s="838"/>
      <c r="O4" s="838"/>
      <c r="P4" s="838"/>
      <c r="Q4" s="838"/>
      <c r="R4" s="838"/>
    </row>
    <row r="5" spans="1:18" x14ac:dyDescent="0.25">
      <c r="A5" s="767" t="s">
        <v>5957</v>
      </c>
      <c r="B5" s="768"/>
      <c r="C5" s="768"/>
      <c r="D5" s="768"/>
      <c r="E5" s="768"/>
      <c r="F5" s="768"/>
      <c r="G5" s="768"/>
      <c r="H5" s="768"/>
      <c r="I5" s="768"/>
      <c r="J5" s="768"/>
      <c r="K5" s="768"/>
      <c r="L5" s="768"/>
      <c r="M5" s="768"/>
      <c r="N5" s="768"/>
      <c r="O5" s="768"/>
      <c r="P5" s="768"/>
      <c r="Q5" s="768"/>
      <c r="R5" s="769"/>
    </row>
    <row r="6" spans="1:18" x14ac:dyDescent="0.25">
      <c r="A6" s="770"/>
      <c r="B6" s="837"/>
      <c r="C6" s="837"/>
      <c r="D6" s="837"/>
      <c r="E6" s="837"/>
      <c r="F6" s="837"/>
      <c r="G6" s="837"/>
      <c r="H6" s="837"/>
      <c r="I6" s="837"/>
      <c r="J6" s="837"/>
      <c r="K6" s="837"/>
      <c r="L6" s="837"/>
      <c r="M6" s="837"/>
      <c r="N6" s="837"/>
      <c r="O6" s="837"/>
      <c r="P6" s="837"/>
      <c r="Q6" s="837"/>
      <c r="R6" s="771"/>
    </row>
    <row r="7" spans="1:18" x14ac:dyDescent="0.25">
      <c r="A7" s="767" t="s">
        <v>5886</v>
      </c>
      <c r="B7" s="768"/>
      <c r="C7" s="768"/>
      <c r="D7" s="768"/>
      <c r="E7" s="768"/>
      <c r="F7" s="768"/>
      <c r="G7" s="768"/>
      <c r="H7" s="768"/>
      <c r="I7" s="768"/>
      <c r="J7" s="768"/>
      <c r="K7" s="768"/>
      <c r="L7" s="768"/>
      <c r="M7" s="768"/>
      <c r="N7" s="768"/>
      <c r="O7" s="768"/>
      <c r="P7" s="768"/>
      <c r="Q7" s="768"/>
      <c r="R7" s="769"/>
    </row>
    <row r="8" spans="1:18" x14ac:dyDescent="0.25">
      <c r="A8" s="770"/>
      <c r="B8" s="837"/>
      <c r="C8" s="837"/>
      <c r="D8" s="837"/>
      <c r="E8" s="837"/>
      <c r="F8" s="837"/>
      <c r="G8" s="837"/>
      <c r="H8" s="837"/>
      <c r="I8" s="837"/>
      <c r="J8" s="837"/>
      <c r="K8" s="837"/>
      <c r="L8" s="837"/>
      <c r="M8" s="837"/>
      <c r="N8" s="837"/>
      <c r="O8" s="837"/>
      <c r="P8" s="837"/>
      <c r="Q8" s="837"/>
      <c r="R8" s="771"/>
    </row>
    <row r="9" spans="1:18" x14ac:dyDescent="0.25">
      <c r="A9" s="767" t="s">
        <v>1209</v>
      </c>
      <c r="B9" s="768"/>
      <c r="C9" s="768"/>
      <c r="D9" s="768"/>
      <c r="E9" s="768"/>
      <c r="F9" s="768"/>
      <c r="G9" s="768"/>
      <c r="H9" s="768"/>
      <c r="I9" s="768"/>
      <c r="J9" s="768"/>
      <c r="K9" s="768"/>
      <c r="L9" s="768"/>
      <c r="M9" s="768"/>
      <c r="N9" s="768"/>
      <c r="O9" s="768"/>
      <c r="P9" s="768"/>
      <c r="Q9" s="768"/>
      <c r="R9" s="769"/>
    </row>
    <row r="10" spans="1:18" x14ac:dyDescent="0.25">
      <c r="A10" s="770"/>
      <c r="B10" s="837"/>
      <c r="C10" s="837"/>
      <c r="D10" s="837"/>
      <c r="E10" s="837"/>
      <c r="F10" s="837"/>
      <c r="G10" s="837"/>
      <c r="H10" s="837"/>
      <c r="I10" s="837"/>
      <c r="J10" s="837"/>
      <c r="K10" s="837"/>
      <c r="L10" s="837"/>
      <c r="M10" s="837"/>
      <c r="N10" s="837"/>
      <c r="O10" s="837"/>
      <c r="P10" s="837"/>
      <c r="Q10" s="837"/>
      <c r="R10" s="771"/>
    </row>
    <row r="11" spans="1:18" x14ac:dyDescent="0.25">
      <c r="A11" s="767" t="s">
        <v>5958</v>
      </c>
      <c r="B11" s="768"/>
      <c r="C11" s="768"/>
      <c r="D11" s="768"/>
      <c r="E11" s="768"/>
      <c r="F11" s="768"/>
      <c r="G11" s="768"/>
      <c r="H11" s="768"/>
      <c r="I11" s="768"/>
      <c r="J11" s="768"/>
      <c r="K11" s="768"/>
      <c r="L11" s="768"/>
      <c r="M11" s="768"/>
      <c r="N11" s="768"/>
      <c r="O11" s="768"/>
      <c r="P11" s="768"/>
      <c r="Q11" s="768"/>
      <c r="R11" s="769"/>
    </row>
    <row r="12" spans="1:18" x14ac:dyDescent="0.25">
      <c r="A12" s="770"/>
      <c r="B12" s="837"/>
      <c r="C12" s="837"/>
      <c r="D12" s="837"/>
      <c r="E12" s="837"/>
      <c r="F12" s="837"/>
      <c r="G12" s="837"/>
      <c r="H12" s="837"/>
      <c r="I12" s="837"/>
      <c r="J12" s="837"/>
      <c r="K12" s="837"/>
      <c r="L12" s="837"/>
      <c r="M12" s="837"/>
      <c r="N12" s="837"/>
      <c r="O12" s="837"/>
      <c r="P12" s="837"/>
      <c r="Q12" s="837"/>
      <c r="R12" s="771"/>
    </row>
    <row r="14" spans="1:18" x14ac:dyDescent="0.25">
      <c r="A14" s="678" t="s">
        <v>5959</v>
      </c>
      <c r="B14" s="679"/>
      <c r="C14" s="679"/>
      <c r="D14" s="679"/>
      <c r="E14" s="679"/>
      <c r="F14" s="679"/>
      <c r="G14" s="679"/>
      <c r="H14" s="679"/>
      <c r="I14" s="679"/>
      <c r="J14" s="679"/>
      <c r="K14" s="679"/>
      <c r="L14" s="679"/>
      <c r="M14" s="679"/>
      <c r="N14" s="679"/>
      <c r="O14" s="679"/>
      <c r="P14" s="679"/>
      <c r="Q14" s="679"/>
      <c r="R14" s="680"/>
    </row>
    <row r="15" spans="1:18" x14ac:dyDescent="0.25">
      <c r="A15" s="764" t="s">
        <v>1213</v>
      </c>
      <c r="B15" s="764"/>
      <c r="C15" s="764"/>
      <c r="D15" s="767" t="s">
        <v>1214</v>
      </c>
      <c r="E15" s="768"/>
      <c r="F15" s="769"/>
      <c r="G15" s="767" t="s">
        <v>5889</v>
      </c>
      <c r="H15" s="768"/>
      <c r="I15" s="769"/>
      <c r="J15" s="767" t="s">
        <v>1216</v>
      </c>
      <c r="K15" s="768"/>
      <c r="L15" s="769"/>
      <c r="M15" s="767" t="s">
        <v>5960</v>
      </c>
      <c r="N15" s="769"/>
      <c r="O15" s="767" t="s">
        <v>1960</v>
      </c>
      <c r="P15" s="769"/>
      <c r="Q15" s="767" t="s">
        <v>5961</v>
      </c>
      <c r="R15" s="769"/>
    </row>
    <row r="16" spans="1:18" x14ac:dyDescent="0.25">
      <c r="A16" s="838"/>
      <c r="B16" s="838"/>
      <c r="C16" s="838"/>
      <c r="D16" s="770"/>
      <c r="E16" s="837"/>
      <c r="F16" s="771"/>
      <c r="G16" s="770"/>
      <c r="H16" s="837"/>
      <c r="I16" s="771"/>
      <c r="J16" s="770"/>
      <c r="K16" s="837"/>
      <c r="L16" s="771"/>
      <c r="M16" s="770"/>
      <c r="N16" s="771"/>
      <c r="O16" s="770"/>
      <c r="P16" s="771"/>
      <c r="Q16" s="770"/>
      <c r="R16" s="771"/>
    </row>
    <row r="17" spans="1:18" x14ac:dyDescent="0.25">
      <c r="A17" s="767" t="s">
        <v>1221</v>
      </c>
      <c r="B17" s="768"/>
      <c r="C17" s="768"/>
      <c r="D17" s="768"/>
      <c r="E17" s="768"/>
      <c r="F17" s="768"/>
      <c r="G17" s="768"/>
      <c r="H17" s="768"/>
      <c r="I17" s="768"/>
      <c r="J17" s="768"/>
      <c r="K17" s="768"/>
      <c r="L17" s="768"/>
      <c r="M17" s="768"/>
      <c r="N17" s="768"/>
      <c r="O17" s="768"/>
      <c r="P17" s="768"/>
      <c r="Q17" s="768"/>
      <c r="R17" s="769"/>
    </row>
    <row r="18" spans="1:18" x14ac:dyDescent="0.25">
      <c r="A18" s="770"/>
      <c r="B18" s="837"/>
      <c r="C18" s="837"/>
      <c r="D18" s="837"/>
      <c r="E18" s="837"/>
      <c r="F18" s="837"/>
      <c r="G18" s="837"/>
      <c r="H18" s="837"/>
      <c r="I18" s="837"/>
      <c r="J18" s="837"/>
      <c r="K18" s="837"/>
      <c r="L18" s="837"/>
      <c r="M18" s="837"/>
      <c r="N18" s="837"/>
      <c r="O18" s="837"/>
      <c r="P18" s="837"/>
      <c r="Q18" s="837"/>
      <c r="R18" s="771"/>
    </row>
    <row r="20" spans="1:18" x14ac:dyDescent="0.25">
      <c r="A20" s="827" t="s">
        <v>5890</v>
      </c>
      <c r="B20" s="844"/>
      <c r="C20" s="844"/>
      <c r="D20" s="844"/>
      <c r="E20" s="844"/>
      <c r="F20" s="844"/>
      <c r="G20" s="844"/>
      <c r="H20" s="844"/>
      <c r="I20" s="844"/>
      <c r="J20" s="844"/>
      <c r="K20" s="844"/>
      <c r="L20" s="844"/>
      <c r="M20" s="844"/>
      <c r="N20" s="844"/>
      <c r="O20" s="844"/>
      <c r="P20" s="844"/>
      <c r="Q20" s="844"/>
      <c r="R20" s="828"/>
    </row>
    <row r="21" spans="1:18" ht="15" customHeight="1" x14ac:dyDescent="0.25">
      <c r="A21" s="670" t="s">
        <v>5962</v>
      </c>
      <c r="B21" s="670"/>
      <c r="C21" s="670"/>
      <c r="D21" s="670"/>
      <c r="E21" s="670"/>
      <c r="F21" s="670"/>
      <c r="G21" s="670"/>
      <c r="H21" s="670"/>
      <c r="I21" s="670"/>
      <c r="J21" s="670"/>
      <c r="K21" s="670"/>
      <c r="L21" s="670"/>
      <c r="M21" s="670"/>
      <c r="N21" s="670"/>
      <c r="O21" s="670"/>
      <c r="P21" s="670"/>
      <c r="Q21" s="670"/>
      <c r="R21" s="670"/>
    </row>
    <row r="23" spans="1:18" x14ac:dyDescent="0.25">
      <c r="A23" s="826" t="s">
        <v>1228</v>
      </c>
      <c r="B23" s="826"/>
      <c r="C23" s="826"/>
      <c r="D23" s="826"/>
      <c r="E23" s="826"/>
      <c r="F23" s="826"/>
      <c r="G23" s="826"/>
      <c r="H23" s="826"/>
      <c r="I23" s="826"/>
      <c r="J23" s="826"/>
      <c r="K23" s="826"/>
      <c r="L23" s="826"/>
      <c r="M23" s="826"/>
      <c r="N23" s="826"/>
      <c r="O23" s="826"/>
      <c r="P23" s="826"/>
      <c r="Q23" s="826"/>
      <c r="R23" s="826"/>
    </row>
    <row r="24" spans="1:18" x14ac:dyDescent="0.25">
      <c r="A24" s="767" t="s">
        <v>1229</v>
      </c>
      <c r="B24" s="768"/>
      <c r="C24" s="768"/>
      <c r="D24" s="768"/>
      <c r="E24" s="768"/>
      <c r="F24" s="768"/>
      <c r="G24" s="768"/>
      <c r="H24" s="768"/>
      <c r="I24" s="768"/>
      <c r="J24" s="768"/>
      <c r="K24" s="768"/>
      <c r="L24" s="768"/>
      <c r="M24" s="768"/>
      <c r="N24" s="768"/>
      <c r="O24" s="768"/>
      <c r="P24" s="768"/>
      <c r="Q24" s="768"/>
      <c r="R24" s="769"/>
    </row>
    <row r="25" spans="1:18" x14ac:dyDescent="0.25">
      <c r="A25" s="770"/>
      <c r="B25" s="837"/>
      <c r="C25" s="837"/>
      <c r="D25" s="837"/>
      <c r="E25" s="837"/>
      <c r="F25" s="837"/>
      <c r="G25" s="837"/>
      <c r="H25" s="837"/>
      <c r="I25" s="837"/>
      <c r="J25" s="837"/>
      <c r="K25" s="837"/>
      <c r="L25" s="837"/>
      <c r="M25" s="837"/>
      <c r="N25" s="837"/>
      <c r="O25" s="837"/>
      <c r="P25" s="837"/>
      <c r="Q25" s="837"/>
      <c r="R25" s="771"/>
    </row>
    <row r="26" spans="1:18" x14ac:dyDescent="0.25">
      <c r="A26" s="767" t="s">
        <v>1231</v>
      </c>
      <c r="B26" s="768"/>
      <c r="C26" s="768"/>
      <c r="D26" s="768"/>
      <c r="E26" s="768"/>
      <c r="F26" s="768"/>
      <c r="G26" s="768"/>
      <c r="H26" s="768"/>
      <c r="I26" s="768"/>
      <c r="J26" s="768"/>
      <c r="K26" s="768"/>
      <c r="L26" s="768"/>
      <c r="M26" s="768"/>
      <c r="N26" s="768"/>
      <c r="O26" s="768"/>
      <c r="P26" s="768"/>
      <c r="Q26" s="768"/>
      <c r="R26" s="769"/>
    </row>
    <row r="27" spans="1:18" x14ac:dyDescent="0.25">
      <c r="A27" s="770"/>
      <c r="B27" s="837"/>
      <c r="C27" s="837"/>
      <c r="D27" s="837"/>
      <c r="E27" s="837"/>
      <c r="F27" s="837"/>
      <c r="G27" s="837"/>
      <c r="H27" s="837"/>
      <c r="I27" s="837"/>
      <c r="J27" s="837"/>
      <c r="K27" s="837"/>
      <c r="L27" s="837"/>
      <c r="M27" s="837"/>
      <c r="N27" s="837"/>
      <c r="O27" s="837"/>
      <c r="P27" s="837"/>
      <c r="Q27" s="837"/>
      <c r="R27" s="771"/>
    </row>
    <row r="28" spans="1:18" x14ac:dyDescent="0.25">
      <c r="A28" s="767" t="s">
        <v>4403</v>
      </c>
      <c r="B28" s="768"/>
      <c r="C28" s="768"/>
      <c r="D28" s="768"/>
      <c r="E28" s="768"/>
      <c r="F28" s="768"/>
      <c r="G28" s="768"/>
      <c r="H28" s="768"/>
      <c r="I28" s="768"/>
      <c r="J28" s="768"/>
      <c r="K28" s="768"/>
      <c r="L28" s="768"/>
      <c r="M28" s="768"/>
      <c r="N28" s="768"/>
      <c r="O28" s="768"/>
      <c r="P28" s="768"/>
      <c r="Q28" s="768"/>
      <c r="R28" s="769"/>
    </row>
    <row r="29" spans="1:18" x14ac:dyDescent="0.25">
      <c r="A29" s="770"/>
      <c r="B29" s="837"/>
      <c r="C29" s="837"/>
      <c r="D29" s="837"/>
      <c r="E29" s="837"/>
      <c r="F29" s="837"/>
      <c r="G29" s="837"/>
      <c r="H29" s="837"/>
      <c r="I29" s="837"/>
      <c r="J29" s="837"/>
      <c r="K29" s="837"/>
      <c r="L29" s="837"/>
      <c r="M29" s="837"/>
      <c r="N29" s="837"/>
      <c r="O29" s="837"/>
      <c r="P29" s="837"/>
      <c r="Q29" s="837"/>
      <c r="R29" s="771"/>
    </row>
    <row r="30" spans="1:18" x14ac:dyDescent="0.25">
      <c r="A30" s="767" t="s">
        <v>1230</v>
      </c>
      <c r="B30" s="768"/>
      <c r="C30" s="768"/>
      <c r="D30" s="768"/>
      <c r="E30" s="768"/>
      <c r="F30" s="768"/>
      <c r="G30" s="768"/>
      <c r="H30" s="768"/>
      <c r="I30" s="768"/>
      <c r="J30" s="768"/>
      <c r="K30" s="768"/>
      <c r="L30" s="768"/>
      <c r="M30" s="768"/>
      <c r="N30" s="768"/>
      <c r="O30" s="768"/>
      <c r="P30" s="768"/>
      <c r="Q30" s="768"/>
      <c r="R30" s="769"/>
    </row>
    <row r="31" spans="1:18" x14ac:dyDescent="0.25">
      <c r="A31" s="770"/>
      <c r="B31" s="837"/>
      <c r="C31" s="837"/>
      <c r="D31" s="837"/>
      <c r="E31" s="837"/>
      <c r="F31" s="837"/>
      <c r="G31" s="837"/>
      <c r="H31" s="837"/>
      <c r="I31" s="837"/>
      <c r="J31" s="837"/>
      <c r="K31" s="837"/>
      <c r="L31" s="837"/>
      <c r="M31" s="837"/>
      <c r="N31" s="837"/>
      <c r="O31" s="837"/>
      <c r="P31" s="837"/>
      <c r="Q31" s="837"/>
      <c r="R31" s="771"/>
    </row>
    <row r="32" spans="1:18" x14ac:dyDescent="0.25">
      <c r="A32" s="767" t="s">
        <v>5963</v>
      </c>
      <c r="B32" s="768"/>
      <c r="C32" s="768"/>
      <c r="D32" s="768"/>
      <c r="E32" s="768"/>
      <c r="F32" s="768"/>
      <c r="G32" s="768"/>
      <c r="H32" s="768"/>
      <c r="I32" s="768"/>
      <c r="J32" s="768"/>
      <c r="K32" s="768"/>
      <c r="L32" s="768"/>
      <c r="M32" s="768"/>
      <c r="N32" s="768"/>
      <c r="O32" s="768"/>
      <c r="P32" s="768"/>
      <c r="Q32" s="768"/>
      <c r="R32" s="769"/>
    </row>
    <row r="33" spans="1:18" x14ac:dyDescent="0.25">
      <c r="A33" s="770"/>
      <c r="B33" s="837"/>
      <c r="C33" s="837"/>
      <c r="D33" s="837"/>
      <c r="E33" s="837"/>
      <c r="F33" s="837"/>
      <c r="G33" s="837"/>
      <c r="H33" s="837"/>
      <c r="I33" s="837"/>
      <c r="J33" s="837"/>
      <c r="K33" s="837"/>
      <c r="L33" s="837"/>
      <c r="M33" s="837"/>
      <c r="N33" s="837"/>
      <c r="O33" s="837"/>
      <c r="P33" s="837"/>
      <c r="Q33" s="837"/>
      <c r="R33" s="771"/>
    </row>
    <row r="35" spans="1:18" x14ac:dyDescent="0.25">
      <c r="A35" s="894" t="s">
        <v>4943</v>
      </c>
      <c r="B35" s="895"/>
      <c r="C35" s="895"/>
      <c r="D35" s="895"/>
      <c r="E35" s="895"/>
      <c r="F35" s="895"/>
      <c r="G35" s="895"/>
      <c r="H35" s="895"/>
      <c r="I35" s="895"/>
      <c r="J35" s="895"/>
      <c r="K35" s="895"/>
      <c r="L35" s="895"/>
      <c r="M35" s="895"/>
      <c r="N35" s="895"/>
      <c r="O35" s="895"/>
      <c r="P35" s="895"/>
      <c r="Q35" s="895"/>
      <c r="R35" s="896"/>
    </row>
    <row r="36" spans="1:18" x14ac:dyDescent="0.25">
      <c r="A36" s="764" t="s">
        <v>1235</v>
      </c>
      <c r="B36" s="764"/>
      <c r="C36" s="764"/>
      <c r="D36" s="764"/>
      <c r="E36" s="764"/>
      <c r="F36" s="764"/>
      <c r="G36" s="764"/>
      <c r="H36" s="764"/>
      <c r="I36" s="764"/>
      <c r="J36" s="764"/>
      <c r="K36" s="764"/>
      <c r="L36" s="764"/>
      <c r="M36" s="764"/>
      <c r="N36" s="764"/>
      <c r="O36" s="764"/>
      <c r="P36" s="764"/>
      <c r="Q36" s="764"/>
      <c r="R36" s="764"/>
    </row>
    <row r="37" spans="1:18" x14ac:dyDescent="0.25">
      <c r="A37" s="838"/>
      <c r="B37" s="838"/>
      <c r="C37" s="838"/>
      <c r="D37" s="838"/>
      <c r="E37" s="838"/>
      <c r="F37" s="838"/>
      <c r="G37" s="838"/>
      <c r="H37" s="838"/>
      <c r="I37" s="838"/>
      <c r="J37" s="838"/>
      <c r="K37" s="838"/>
      <c r="L37" s="838"/>
      <c r="M37" s="838"/>
      <c r="N37" s="838"/>
      <c r="O37" s="838"/>
      <c r="P37" s="838"/>
      <c r="Q37" s="838"/>
      <c r="R37" s="838"/>
    </row>
    <row r="38" spans="1:18" x14ac:dyDescent="0.25">
      <c r="A38" s="767" t="s">
        <v>1229</v>
      </c>
      <c r="B38" s="768"/>
      <c r="C38" s="768"/>
      <c r="D38" s="768"/>
      <c r="E38" s="768"/>
      <c r="F38" s="768"/>
      <c r="G38" s="768"/>
      <c r="H38" s="768"/>
      <c r="I38" s="768"/>
      <c r="J38" s="768"/>
      <c r="K38" s="768"/>
      <c r="L38" s="768"/>
      <c r="M38" s="768"/>
      <c r="N38" s="768"/>
      <c r="O38" s="768"/>
      <c r="P38" s="768"/>
      <c r="Q38" s="768"/>
      <c r="R38" s="769"/>
    </row>
    <row r="39" spans="1:18" x14ac:dyDescent="0.25">
      <c r="A39" s="838"/>
      <c r="B39" s="838"/>
      <c r="C39" s="838"/>
      <c r="D39" s="838"/>
      <c r="E39" s="838"/>
      <c r="F39" s="838"/>
      <c r="G39" s="838"/>
      <c r="H39" s="838"/>
      <c r="I39" s="838"/>
      <c r="J39" s="838"/>
      <c r="K39" s="838"/>
      <c r="L39" s="838"/>
      <c r="M39" s="838"/>
      <c r="N39" s="838"/>
      <c r="O39" s="838"/>
      <c r="P39" s="838"/>
      <c r="Q39" s="838"/>
      <c r="R39" s="838"/>
    </row>
    <row r="40" spans="1:18" x14ac:dyDescent="0.25">
      <c r="A40" s="767" t="s">
        <v>4944</v>
      </c>
      <c r="B40" s="768"/>
      <c r="C40" s="768"/>
      <c r="D40" s="768"/>
      <c r="E40" s="768"/>
      <c r="F40" s="768"/>
      <c r="G40" s="768"/>
      <c r="H40" s="768"/>
      <c r="I40" s="768"/>
      <c r="J40" s="768"/>
      <c r="K40" s="768"/>
      <c r="L40" s="768"/>
      <c r="M40" s="768"/>
      <c r="N40" s="768"/>
      <c r="O40" s="768"/>
      <c r="P40" s="768"/>
      <c r="Q40" s="768"/>
      <c r="R40" s="769"/>
    </row>
    <row r="41" spans="1:18" x14ac:dyDescent="0.25">
      <c r="A41" s="770"/>
      <c r="B41" s="837"/>
      <c r="C41" s="837"/>
      <c r="D41" s="837"/>
      <c r="E41" s="837"/>
      <c r="F41" s="837"/>
      <c r="G41" s="837"/>
      <c r="H41" s="837"/>
      <c r="I41" s="837"/>
      <c r="J41" s="837"/>
      <c r="K41" s="837"/>
      <c r="L41" s="837"/>
      <c r="M41" s="837"/>
      <c r="N41" s="837"/>
      <c r="O41" s="837"/>
      <c r="P41" s="837"/>
      <c r="Q41" s="837"/>
      <c r="R41" s="771"/>
    </row>
    <row r="42" spans="1:18" x14ac:dyDescent="0.25">
      <c r="A42" s="767" t="s">
        <v>1242</v>
      </c>
      <c r="B42" s="768"/>
      <c r="C42" s="768"/>
      <c r="D42" s="768"/>
      <c r="E42" s="768"/>
      <c r="F42" s="768"/>
      <c r="G42" s="768"/>
      <c r="H42" s="768"/>
      <c r="I42" s="768"/>
      <c r="J42" s="768"/>
      <c r="K42" s="768"/>
      <c r="L42" s="768"/>
      <c r="M42" s="768"/>
      <c r="N42" s="768"/>
      <c r="O42" s="768"/>
      <c r="P42" s="768"/>
      <c r="Q42" s="768"/>
      <c r="R42" s="769"/>
    </row>
    <row r="43" spans="1:18" x14ac:dyDescent="0.25">
      <c r="A43" s="770"/>
      <c r="B43" s="837"/>
      <c r="C43" s="837"/>
      <c r="D43" s="837"/>
      <c r="E43" s="837"/>
      <c r="F43" s="837"/>
      <c r="G43" s="837"/>
      <c r="H43" s="837"/>
      <c r="I43" s="837"/>
      <c r="J43" s="837"/>
      <c r="K43" s="837"/>
      <c r="L43" s="837"/>
      <c r="M43" s="837"/>
      <c r="N43" s="837"/>
      <c r="O43" s="837"/>
      <c r="P43" s="837"/>
      <c r="Q43" s="837"/>
      <c r="R43" s="771"/>
    </row>
    <row r="44" spans="1:18" x14ac:dyDescent="0.25">
      <c r="A44" s="650" t="s">
        <v>5964</v>
      </c>
      <c r="B44" s="650"/>
      <c r="C44" s="650"/>
      <c r="D44" s="650"/>
      <c r="E44" s="650"/>
      <c r="F44" s="650"/>
      <c r="G44" s="650"/>
      <c r="H44" s="650"/>
      <c r="I44" s="650"/>
      <c r="J44" s="650"/>
      <c r="K44" s="650"/>
      <c r="L44" s="650"/>
      <c r="M44" s="650"/>
      <c r="N44" s="650"/>
      <c r="O44" s="650"/>
      <c r="P44" s="650"/>
      <c r="Q44" s="650"/>
      <c r="R44" s="650"/>
    </row>
    <row r="46" spans="1:18" x14ac:dyDescent="0.25">
      <c r="A46" s="826" t="s">
        <v>4947</v>
      </c>
      <c r="B46" s="826"/>
      <c r="C46" s="826"/>
      <c r="D46" s="826"/>
      <c r="E46" s="826"/>
      <c r="F46" s="826"/>
      <c r="G46" s="826"/>
      <c r="H46" s="826"/>
      <c r="I46" s="826"/>
      <c r="J46" s="826"/>
      <c r="K46" s="826"/>
      <c r="L46" s="826"/>
      <c r="M46" s="826"/>
      <c r="N46" s="826"/>
      <c r="O46" s="826"/>
      <c r="P46" s="826"/>
      <c r="Q46" s="826"/>
      <c r="R46" s="826"/>
    </row>
    <row r="47" spans="1:18" ht="15" customHeight="1" x14ac:dyDescent="0.25">
      <c r="A47" s="845" t="s">
        <v>5965</v>
      </c>
      <c r="B47" s="885"/>
      <c r="C47" s="885"/>
      <c r="D47" s="885"/>
      <c r="E47" s="885"/>
      <c r="F47" s="885"/>
      <c r="G47" s="885"/>
      <c r="H47" s="885"/>
      <c r="I47" s="885"/>
      <c r="J47" s="885"/>
      <c r="K47" s="885"/>
      <c r="L47" s="885"/>
      <c r="M47" s="885"/>
      <c r="N47" s="885"/>
      <c r="O47" s="885"/>
      <c r="P47" s="885"/>
      <c r="Q47" s="885"/>
      <c r="R47" s="846"/>
    </row>
    <row r="48" spans="1:18" x14ac:dyDescent="0.25">
      <c r="A48" s="847"/>
      <c r="B48" s="886"/>
      <c r="C48" s="886"/>
      <c r="D48" s="886"/>
      <c r="E48" s="886"/>
      <c r="F48" s="886"/>
      <c r="G48" s="886"/>
      <c r="H48" s="886"/>
      <c r="I48" s="886"/>
      <c r="J48" s="886"/>
      <c r="K48" s="886"/>
      <c r="L48" s="886"/>
      <c r="M48" s="886"/>
      <c r="N48" s="886"/>
      <c r="O48" s="886"/>
      <c r="P48" s="886"/>
      <c r="Q48" s="886"/>
      <c r="R48" s="848"/>
    </row>
    <row r="49" spans="1:18" x14ac:dyDescent="0.25">
      <c r="A49" s="847"/>
      <c r="B49" s="886"/>
      <c r="C49" s="886"/>
      <c r="D49" s="886"/>
      <c r="E49" s="886"/>
      <c r="F49" s="886"/>
      <c r="G49" s="886"/>
      <c r="H49" s="886"/>
      <c r="I49" s="886"/>
      <c r="J49" s="886"/>
      <c r="K49" s="886"/>
      <c r="L49" s="886"/>
      <c r="M49" s="886"/>
      <c r="N49" s="886"/>
      <c r="O49" s="886"/>
      <c r="P49" s="886"/>
      <c r="Q49" s="886"/>
      <c r="R49" s="848"/>
    </row>
    <row r="50" spans="1:18" x14ac:dyDescent="0.25">
      <c r="A50" s="847"/>
      <c r="B50" s="886"/>
      <c r="C50" s="886"/>
      <c r="D50" s="886"/>
      <c r="E50" s="886"/>
      <c r="F50" s="886"/>
      <c r="G50" s="886"/>
      <c r="H50" s="886"/>
      <c r="I50" s="886"/>
      <c r="J50" s="886"/>
      <c r="K50" s="886"/>
      <c r="L50" s="886"/>
      <c r="M50" s="886"/>
      <c r="N50" s="886"/>
      <c r="O50" s="886"/>
      <c r="P50" s="886"/>
      <c r="Q50" s="886"/>
      <c r="R50" s="848"/>
    </row>
    <row r="51" spans="1:18" x14ac:dyDescent="0.25">
      <c r="A51" s="847"/>
      <c r="B51" s="886"/>
      <c r="C51" s="886"/>
      <c r="D51" s="886"/>
      <c r="E51" s="886"/>
      <c r="F51" s="886"/>
      <c r="G51" s="886"/>
      <c r="H51" s="886"/>
      <c r="I51" s="886"/>
      <c r="J51" s="886"/>
      <c r="K51" s="886"/>
      <c r="L51" s="886"/>
      <c r="M51" s="886"/>
      <c r="N51" s="886"/>
      <c r="O51" s="886"/>
      <c r="P51" s="886"/>
      <c r="Q51" s="886"/>
      <c r="R51" s="848"/>
    </row>
    <row r="52" spans="1:18" x14ac:dyDescent="0.25">
      <c r="A52" s="849"/>
      <c r="B52" s="887"/>
      <c r="C52" s="887"/>
      <c r="D52" s="887"/>
      <c r="E52" s="887"/>
      <c r="F52" s="887"/>
      <c r="G52" s="887"/>
      <c r="H52" s="887"/>
      <c r="I52" s="887"/>
      <c r="J52" s="887"/>
      <c r="K52" s="887"/>
      <c r="L52" s="887"/>
      <c r="M52" s="887"/>
      <c r="N52" s="887"/>
      <c r="O52" s="887"/>
      <c r="P52" s="887"/>
      <c r="Q52" s="887"/>
      <c r="R52" s="850"/>
    </row>
    <row r="54" spans="1:18" x14ac:dyDescent="0.25">
      <c r="A54" s="827" t="s">
        <v>5966</v>
      </c>
      <c r="B54" s="844"/>
      <c r="C54" s="844"/>
      <c r="D54" s="844"/>
      <c r="E54" s="844"/>
      <c r="F54" s="844"/>
      <c r="G54" s="844"/>
      <c r="H54" s="844"/>
      <c r="I54" s="844"/>
      <c r="J54" s="844"/>
      <c r="K54" s="844"/>
      <c r="L54" s="844"/>
      <c r="M54" s="844"/>
      <c r="N54" s="844"/>
      <c r="O54" s="844"/>
      <c r="P54" s="844"/>
      <c r="Q54" s="844"/>
      <c r="R54" s="828"/>
    </row>
    <row r="55" spans="1:18" x14ac:dyDescent="0.25">
      <c r="A55" s="764" t="s">
        <v>5967</v>
      </c>
      <c r="B55" s="764"/>
      <c r="C55" s="764"/>
      <c r="D55" s="764"/>
      <c r="E55" s="764"/>
      <c r="F55" s="764"/>
      <c r="G55" s="764"/>
      <c r="H55" s="764"/>
      <c r="I55" s="764"/>
      <c r="J55" s="764"/>
      <c r="K55" s="764"/>
      <c r="L55" s="764"/>
      <c r="M55" s="838"/>
      <c r="N55" s="838"/>
      <c r="O55" s="838"/>
      <c r="P55" s="838"/>
      <c r="Q55" s="838"/>
      <c r="R55" s="838"/>
    </row>
    <row r="56" spans="1:18" x14ac:dyDescent="0.25">
      <c r="A56" s="764" t="s">
        <v>5968</v>
      </c>
      <c r="B56" s="764"/>
      <c r="C56" s="764"/>
      <c r="D56" s="764"/>
      <c r="E56" s="764"/>
      <c r="F56" s="764"/>
      <c r="G56" s="764"/>
      <c r="H56" s="764"/>
      <c r="I56" s="764"/>
      <c r="J56" s="764"/>
      <c r="K56" s="764"/>
      <c r="L56" s="764"/>
      <c r="M56" s="838"/>
      <c r="N56" s="838"/>
      <c r="O56" s="838"/>
      <c r="P56" s="838"/>
      <c r="Q56" s="838"/>
      <c r="R56" s="838"/>
    </row>
    <row r="57" spans="1:18" x14ac:dyDescent="0.25">
      <c r="A57" s="764" t="s">
        <v>5969</v>
      </c>
      <c r="B57" s="764"/>
      <c r="C57" s="764"/>
      <c r="D57" s="764"/>
      <c r="E57" s="764"/>
      <c r="F57" s="764"/>
      <c r="G57" s="764"/>
      <c r="H57" s="764"/>
      <c r="I57" s="764"/>
      <c r="J57" s="764"/>
      <c r="K57" s="764"/>
      <c r="L57" s="764"/>
      <c r="M57" s="838"/>
      <c r="N57" s="838"/>
      <c r="O57" s="838"/>
      <c r="P57" s="838"/>
      <c r="Q57" s="838"/>
      <c r="R57" s="838"/>
    </row>
    <row r="58" spans="1:18" x14ac:dyDescent="0.25">
      <c r="A58" s="764" t="s">
        <v>5970</v>
      </c>
      <c r="B58" s="764"/>
      <c r="C58" s="764"/>
      <c r="D58" s="764"/>
      <c r="E58" s="764"/>
      <c r="F58" s="764"/>
      <c r="G58" s="764"/>
      <c r="H58" s="764"/>
      <c r="I58" s="764"/>
      <c r="J58" s="764"/>
      <c r="K58" s="764"/>
      <c r="L58" s="764"/>
      <c r="M58" s="838"/>
      <c r="N58" s="838"/>
      <c r="O58" s="838"/>
      <c r="P58" s="838"/>
      <c r="Q58" s="838"/>
      <c r="R58" s="838"/>
    </row>
    <row r="60" spans="1:18" ht="15" customHeight="1" x14ac:dyDescent="0.25">
      <c r="A60" s="652" t="s">
        <v>5971</v>
      </c>
      <c r="B60" s="653"/>
      <c r="C60" s="653"/>
      <c r="D60" s="653"/>
      <c r="E60" s="653"/>
      <c r="F60" s="653"/>
      <c r="G60" s="653"/>
      <c r="H60" s="653"/>
      <c r="I60" s="653"/>
      <c r="J60" s="653"/>
      <c r="K60" s="653"/>
      <c r="L60" s="653"/>
      <c r="M60" s="653"/>
      <c r="N60" s="653"/>
      <c r="O60" s="653"/>
      <c r="P60" s="653"/>
      <c r="Q60" s="653"/>
      <c r="R60" s="654"/>
    </row>
    <row r="61" spans="1:18" ht="15" customHeight="1" x14ac:dyDescent="0.25">
      <c r="A61" s="652" t="s">
        <v>5898</v>
      </c>
      <c r="B61" s="653"/>
      <c r="C61" s="653"/>
      <c r="D61" s="653"/>
      <c r="E61" s="653"/>
      <c r="F61" s="653"/>
      <c r="G61" s="653"/>
      <c r="H61" s="653"/>
      <c r="I61" s="653"/>
      <c r="J61" s="653"/>
      <c r="K61" s="653"/>
      <c r="L61" s="653"/>
      <c r="M61" s="653"/>
      <c r="N61" s="653"/>
      <c r="O61" s="653"/>
      <c r="P61" s="653"/>
      <c r="Q61" s="653"/>
      <c r="R61" s="654"/>
    </row>
  </sheetData>
  <mergeCells count="64">
    <mergeCell ref="A14:R14"/>
    <mergeCell ref="A1:R1"/>
    <mergeCell ref="A3:R3"/>
    <mergeCell ref="A4:R4"/>
    <mergeCell ref="A5:R5"/>
    <mergeCell ref="A6:R6"/>
    <mergeCell ref="A7:R7"/>
    <mergeCell ref="A8:R8"/>
    <mergeCell ref="A9:R9"/>
    <mergeCell ref="A10:R10"/>
    <mergeCell ref="A11:R11"/>
    <mergeCell ref="A12:R12"/>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30:R30"/>
    <mergeCell ref="A17:R17"/>
    <mergeCell ref="A18:R18"/>
    <mergeCell ref="A20:R20"/>
    <mergeCell ref="A21:R21"/>
    <mergeCell ref="A23:R23"/>
    <mergeCell ref="A24:R24"/>
    <mergeCell ref="A25:R25"/>
    <mergeCell ref="A26:R26"/>
    <mergeCell ref="A27:R27"/>
    <mergeCell ref="A28:R28"/>
    <mergeCell ref="A29:R29"/>
    <mergeCell ref="A43:R43"/>
    <mergeCell ref="A31:R31"/>
    <mergeCell ref="A32:R32"/>
    <mergeCell ref="A33:R33"/>
    <mergeCell ref="A35:R35"/>
    <mergeCell ref="A36:R36"/>
    <mergeCell ref="A37:R37"/>
    <mergeCell ref="A38:R38"/>
    <mergeCell ref="A39:R39"/>
    <mergeCell ref="A40:R40"/>
    <mergeCell ref="A41:R41"/>
    <mergeCell ref="A42:R42"/>
    <mergeCell ref="A44:R44"/>
    <mergeCell ref="A46:R46"/>
    <mergeCell ref="A47:R52"/>
    <mergeCell ref="A54:R54"/>
    <mergeCell ref="A55:L55"/>
    <mergeCell ref="M55:R55"/>
    <mergeCell ref="A60:R60"/>
    <mergeCell ref="A61:R61"/>
    <mergeCell ref="A56:L56"/>
    <mergeCell ref="M56:R56"/>
    <mergeCell ref="A57:L57"/>
    <mergeCell ref="M57:R57"/>
    <mergeCell ref="A58:L58"/>
    <mergeCell ref="M58:R5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opLeftCell="A268" workbookViewId="0">
      <selection activeCell="L287" sqref="L287"/>
    </sheetView>
  </sheetViews>
  <sheetFormatPr baseColWidth="10" defaultRowHeight="15" x14ac:dyDescent="0.25"/>
  <sheetData>
    <row r="1" spans="1:16" x14ac:dyDescent="0.25">
      <c r="A1" s="655" t="s">
        <v>5972</v>
      </c>
      <c r="B1" s="655"/>
      <c r="C1" s="655"/>
      <c r="D1" s="655"/>
      <c r="E1" s="655"/>
      <c r="F1" s="655"/>
      <c r="G1" s="655"/>
      <c r="H1" s="655"/>
      <c r="I1" s="655"/>
      <c r="J1" s="655"/>
      <c r="K1" s="655"/>
      <c r="L1" s="655"/>
      <c r="M1" s="655"/>
      <c r="N1" s="655"/>
      <c r="O1" s="655"/>
      <c r="P1" s="655"/>
    </row>
    <row r="2" spans="1:16" x14ac:dyDescent="0.25">
      <c r="A2" s="655" t="s">
        <v>5973</v>
      </c>
      <c r="B2" s="655"/>
      <c r="C2" s="655"/>
      <c r="D2" s="655"/>
      <c r="E2" s="655"/>
      <c r="F2" s="655"/>
      <c r="G2" s="655"/>
      <c r="H2" s="655"/>
      <c r="I2" s="655"/>
      <c r="J2" s="655"/>
      <c r="K2" s="655"/>
      <c r="L2" s="655"/>
      <c r="M2" s="655"/>
      <c r="N2" s="655"/>
      <c r="O2" s="655"/>
      <c r="P2" s="655"/>
    </row>
    <row r="4" spans="1:16" ht="15" customHeight="1" x14ac:dyDescent="0.25">
      <c r="A4" s="670" t="s">
        <v>5974</v>
      </c>
      <c r="B4" s="670"/>
      <c r="C4" s="670"/>
      <c r="D4" s="670"/>
      <c r="E4" s="670"/>
      <c r="F4" s="670"/>
      <c r="G4" s="670"/>
      <c r="H4" s="670"/>
      <c r="I4" s="670"/>
      <c r="J4" s="670"/>
      <c r="K4" s="670"/>
      <c r="L4" s="670"/>
      <c r="M4" s="670"/>
      <c r="N4" s="670"/>
      <c r="O4" s="670"/>
      <c r="P4" s="670"/>
    </row>
    <row r="5" spans="1:16" x14ac:dyDescent="0.25">
      <c r="A5" s="670"/>
      <c r="B5" s="670"/>
      <c r="C5" s="670"/>
      <c r="D5" s="670"/>
      <c r="E5" s="670"/>
      <c r="F5" s="670"/>
      <c r="G5" s="670"/>
      <c r="H5" s="670"/>
      <c r="I5" s="670"/>
      <c r="J5" s="670"/>
      <c r="K5" s="670"/>
      <c r="L5" s="670"/>
      <c r="M5" s="670"/>
      <c r="N5" s="670"/>
      <c r="O5" s="670"/>
      <c r="P5" s="670"/>
    </row>
    <row r="6" spans="1:16" x14ac:dyDescent="0.25">
      <c r="A6" s="767" t="s">
        <v>5975</v>
      </c>
      <c r="B6" s="768"/>
      <c r="C6" s="768"/>
      <c r="D6" s="768"/>
      <c r="E6" s="768"/>
      <c r="F6" s="768"/>
      <c r="G6" s="768"/>
      <c r="H6" s="768"/>
      <c r="I6" s="768"/>
      <c r="J6" s="768"/>
      <c r="K6" s="768"/>
      <c r="L6" s="768"/>
      <c r="M6" s="768"/>
      <c r="N6" s="768"/>
      <c r="O6" s="768"/>
      <c r="P6" s="769"/>
    </row>
    <row r="7" spans="1:16" x14ac:dyDescent="0.25">
      <c r="A7" s="770"/>
      <c r="B7" s="837"/>
      <c r="C7" s="837"/>
      <c r="D7" s="837"/>
      <c r="E7" s="837"/>
      <c r="F7" s="837"/>
      <c r="G7" s="837"/>
      <c r="H7" s="837"/>
      <c r="I7" s="837"/>
      <c r="J7" s="837"/>
      <c r="K7" s="837"/>
      <c r="L7" s="837"/>
      <c r="M7" s="837"/>
      <c r="N7" s="837"/>
      <c r="O7" s="837"/>
      <c r="P7" s="771"/>
    </row>
    <row r="8" spans="1:16" x14ac:dyDescent="0.25">
      <c r="A8" s="767" t="s">
        <v>5976</v>
      </c>
      <c r="B8" s="768"/>
      <c r="C8" s="768"/>
      <c r="D8" s="768"/>
      <c r="E8" s="768"/>
      <c r="F8" s="768"/>
      <c r="G8" s="768"/>
      <c r="H8" s="768"/>
      <c r="I8" s="768"/>
      <c r="J8" s="768"/>
      <c r="K8" s="768"/>
      <c r="L8" s="768"/>
      <c r="M8" s="768"/>
      <c r="N8" s="768"/>
      <c r="O8" s="768"/>
      <c r="P8" s="769"/>
    </row>
    <row r="9" spans="1:16" x14ac:dyDescent="0.25">
      <c r="A9" s="770"/>
      <c r="B9" s="837"/>
      <c r="C9" s="837"/>
      <c r="D9" s="837"/>
      <c r="E9" s="837"/>
      <c r="F9" s="837"/>
      <c r="G9" s="837"/>
      <c r="H9" s="837"/>
      <c r="I9" s="837"/>
      <c r="J9" s="837"/>
      <c r="K9" s="837"/>
      <c r="L9" s="837"/>
      <c r="M9" s="837"/>
      <c r="N9" s="837"/>
      <c r="O9" s="837"/>
      <c r="P9" s="771"/>
    </row>
    <row r="10" spans="1:16" x14ac:dyDescent="0.25">
      <c r="A10" s="767" t="s">
        <v>5977</v>
      </c>
      <c r="B10" s="768"/>
      <c r="C10" s="768"/>
      <c r="D10" s="768"/>
      <c r="E10" s="768"/>
      <c r="F10" s="768"/>
      <c r="G10" s="768"/>
      <c r="H10" s="768"/>
      <c r="I10" s="768"/>
      <c r="J10" s="768"/>
      <c r="K10" s="768"/>
      <c r="L10" s="768"/>
      <c r="M10" s="768"/>
      <c r="N10" s="768"/>
      <c r="O10" s="768"/>
      <c r="P10" s="769"/>
    </row>
    <row r="11" spans="1:16" x14ac:dyDescent="0.25">
      <c r="A11" s="770"/>
      <c r="B11" s="837"/>
      <c r="C11" s="837"/>
      <c r="D11" s="837"/>
      <c r="E11" s="837"/>
      <c r="F11" s="837"/>
      <c r="G11" s="837"/>
      <c r="H11" s="837"/>
      <c r="I11" s="837"/>
      <c r="J11" s="837"/>
      <c r="K11" s="837"/>
      <c r="L11" s="837"/>
      <c r="M11" s="837"/>
      <c r="N11" s="837"/>
      <c r="O11" s="837"/>
      <c r="P11" s="771"/>
    </row>
    <row r="12" spans="1:16" x14ac:dyDescent="0.25">
      <c r="A12" s="767" t="s">
        <v>5978</v>
      </c>
      <c r="B12" s="768"/>
      <c r="C12" s="768"/>
      <c r="D12" s="768"/>
      <c r="E12" s="768"/>
      <c r="F12" s="768"/>
      <c r="G12" s="768"/>
      <c r="H12" s="768"/>
      <c r="I12" s="768"/>
      <c r="J12" s="768"/>
      <c r="K12" s="768"/>
      <c r="L12" s="768"/>
      <c r="M12" s="768"/>
      <c r="N12" s="768"/>
      <c r="O12" s="768"/>
      <c r="P12" s="769"/>
    </row>
    <row r="13" spans="1:16" x14ac:dyDescent="0.25">
      <c r="A13" s="770"/>
      <c r="B13" s="837"/>
      <c r="C13" s="837"/>
      <c r="D13" s="837"/>
      <c r="E13" s="837"/>
      <c r="F13" s="837"/>
      <c r="G13" s="837"/>
      <c r="H13" s="837"/>
      <c r="I13" s="837"/>
      <c r="J13" s="837"/>
      <c r="K13" s="837"/>
      <c r="L13" s="837"/>
      <c r="M13" s="837"/>
      <c r="N13" s="837"/>
      <c r="O13" s="837"/>
      <c r="P13" s="771"/>
    </row>
    <row r="14" spans="1:16" x14ac:dyDescent="0.25">
      <c r="A14" s="764" t="s">
        <v>3462</v>
      </c>
      <c r="B14" s="764"/>
      <c r="C14" s="764"/>
      <c r="D14" s="764"/>
      <c r="E14" s="764"/>
      <c r="F14" s="764"/>
      <c r="G14" s="764"/>
      <c r="H14" s="764"/>
      <c r="I14" s="764"/>
      <c r="J14" s="764"/>
      <c r="K14" s="764"/>
      <c r="L14" s="764"/>
      <c r="M14" s="764"/>
      <c r="N14" s="764"/>
      <c r="O14" s="764"/>
      <c r="P14" s="764"/>
    </row>
    <row r="15" spans="1:16" x14ac:dyDescent="0.25">
      <c r="A15" s="838"/>
      <c r="B15" s="838"/>
      <c r="C15" s="838"/>
      <c r="D15" s="838"/>
      <c r="E15" s="838"/>
      <c r="F15" s="838"/>
      <c r="G15" s="838"/>
      <c r="H15" s="838"/>
      <c r="I15" s="838"/>
      <c r="J15" s="838"/>
      <c r="K15" s="838"/>
      <c r="L15" s="838"/>
      <c r="M15" s="838"/>
      <c r="N15" s="838"/>
      <c r="O15" s="838"/>
      <c r="P15" s="838"/>
    </row>
    <row r="16" spans="1:16" x14ac:dyDescent="0.25">
      <c r="A16" s="767" t="s">
        <v>5979</v>
      </c>
      <c r="B16" s="768"/>
      <c r="C16" s="768"/>
      <c r="D16" s="768"/>
      <c r="E16" s="768"/>
      <c r="F16" s="768"/>
      <c r="G16" s="768"/>
      <c r="H16" s="768"/>
      <c r="I16" s="768"/>
      <c r="J16" s="768"/>
      <c r="K16" s="768"/>
      <c r="L16" s="768"/>
      <c r="M16" s="768"/>
      <c r="N16" s="768"/>
      <c r="O16" s="768"/>
      <c r="P16" s="769"/>
    </row>
    <row r="17" spans="1:16" x14ac:dyDescent="0.25">
      <c r="A17" s="770"/>
      <c r="B17" s="837"/>
      <c r="C17" s="837"/>
      <c r="D17" s="837"/>
      <c r="E17" s="837"/>
      <c r="F17" s="837"/>
      <c r="G17" s="837"/>
      <c r="H17" s="837"/>
      <c r="I17" s="837"/>
      <c r="J17" s="837"/>
      <c r="K17" s="837"/>
      <c r="L17" s="837"/>
      <c r="M17" s="837"/>
      <c r="N17" s="837"/>
      <c r="O17" s="837"/>
      <c r="P17" s="771"/>
    </row>
    <row r="18" spans="1:16" x14ac:dyDescent="0.25">
      <c r="A18" s="767" t="s">
        <v>5980</v>
      </c>
      <c r="B18" s="768"/>
      <c r="C18" s="768"/>
      <c r="D18" s="768"/>
      <c r="E18" s="768"/>
      <c r="F18" s="768"/>
      <c r="G18" s="768"/>
      <c r="H18" s="768"/>
      <c r="I18" s="768"/>
      <c r="J18" s="768"/>
      <c r="K18" s="768"/>
      <c r="L18" s="768"/>
      <c r="M18" s="768"/>
      <c r="N18" s="768"/>
      <c r="O18" s="768"/>
      <c r="P18" s="769"/>
    </row>
    <row r="19" spans="1:16" x14ac:dyDescent="0.25">
      <c r="A19" s="770"/>
      <c r="B19" s="837"/>
      <c r="C19" s="837"/>
      <c r="D19" s="837"/>
      <c r="E19" s="837"/>
      <c r="F19" s="837"/>
      <c r="G19" s="837"/>
      <c r="H19" s="837"/>
      <c r="I19" s="837"/>
      <c r="J19" s="837"/>
      <c r="K19" s="837"/>
      <c r="L19" s="837"/>
      <c r="M19" s="837"/>
      <c r="N19" s="837"/>
      <c r="O19" s="837"/>
      <c r="P19" s="771"/>
    </row>
    <row r="20" spans="1:16" x14ac:dyDescent="0.25">
      <c r="A20" s="764" t="s">
        <v>4625</v>
      </c>
      <c r="B20" s="764"/>
      <c r="C20" s="764"/>
      <c r="D20" s="764"/>
      <c r="E20" s="764"/>
      <c r="F20" s="764"/>
      <c r="G20" s="764"/>
      <c r="H20" s="764"/>
      <c r="I20" s="764"/>
      <c r="J20" s="764"/>
      <c r="K20" s="764"/>
      <c r="L20" s="764"/>
      <c r="M20" s="764"/>
      <c r="N20" s="764"/>
      <c r="O20" s="764"/>
      <c r="P20" s="764"/>
    </row>
    <row r="21" spans="1:16" x14ac:dyDescent="0.25">
      <c r="A21" s="838"/>
      <c r="B21" s="838"/>
      <c r="C21" s="838"/>
      <c r="D21" s="838"/>
      <c r="E21" s="838"/>
      <c r="F21" s="838"/>
      <c r="G21" s="838"/>
      <c r="H21" s="838"/>
      <c r="I21" s="838"/>
      <c r="J21" s="838"/>
      <c r="K21" s="838"/>
      <c r="L21" s="838"/>
      <c r="M21" s="838"/>
      <c r="N21" s="838"/>
      <c r="O21" s="838"/>
      <c r="P21" s="838"/>
    </row>
    <row r="22" spans="1:16" x14ac:dyDescent="0.25">
      <c r="A22" s="764" t="s">
        <v>5981</v>
      </c>
      <c r="B22" s="764"/>
      <c r="C22" s="764"/>
      <c r="D22" s="764"/>
      <c r="E22" s="764"/>
      <c r="F22" s="764"/>
      <c r="G22" s="764"/>
      <c r="H22" s="764"/>
      <c r="I22" s="764"/>
      <c r="J22" s="764"/>
      <c r="K22" s="764"/>
      <c r="L22" s="764"/>
      <c r="M22" s="764"/>
      <c r="N22" s="764"/>
      <c r="O22" s="764"/>
      <c r="P22" s="764"/>
    </row>
    <row r="23" spans="1:16" x14ac:dyDescent="0.25">
      <c r="A23" s="838"/>
      <c r="B23" s="838"/>
      <c r="C23" s="838"/>
      <c r="D23" s="838"/>
      <c r="E23" s="838"/>
      <c r="F23" s="838"/>
      <c r="G23" s="838"/>
      <c r="H23" s="838"/>
      <c r="I23" s="838"/>
      <c r="J23" s="838"/>
      <c r="K23" s="838"/>
      <c r="L23" s="838"/>
      <c r="M23" s="838"/>
      <c r="N23" s="838"/>
      <c r="O23" s="838"/>
      <c r="P23" s="838"/>
    </row>
    <row r="24" spans="1:16" x14ac:dyDescent="0.25">
      <c r="A24" s="764" t="s">
        <v>5982</v>
      </c>
      <c r="B24" s="764"/>
      <c r="C24" s="764"/>
      <c r="D24" s="764"/>
      <c r="E24" s="764"/>
      <c r="F24" s="764"/>
      <c r="G24" s="764"/>
      <c r="H24" s="764"/>
      <c r="I24" s="764"/>
      <c r="J24" s="764"/>
      <c r="K24" s="764"/>
      <c r="L24" s="764"/>
      <c r="M24" s="764"/>
      <c r="N24" s="764"/>
      <c r="O24" s="764"/>
      <c r="P24" s="764"/>
    </row>
    <row r="25" spans="1:16" x14ac:dyDescent="0.25">
      <c r="A25" s="770"/>
      <c r="B25" s="837"/>
      <c r="C25" s="837"/>
      <c r="D25" s="771"/>
      <c r="E25" s="770"/>
      <c r="F25" s="837"/>
      <c r="G25" s="837"/>
      <c r="H25" s="771"/>
      <c r="I25" s="770"/>
      <c r="J25" s="837"/>
      <c r="K25" s="837"/>
      <c r="L25" s="771"/>
      <c r="M25" s="770"/>
      <c r="N25" s="837"/>
      <c r="O25" s="837"/>
      <c r="P25" s="771"/>
    </row>
    <row r="26" spans="1:16" x14ac:dyDescent="0.25">
      <c r="A26" s="767" t="s">
        <v>5983</v>
      </c>
      <c r="B26" s="768"/>
      <c r="C26" s="768"/>
      <c r="D26" s="768"/>
      <c r="E26" s="768"/>
      <c r="F26" s="768"/>
      <c r="G26" s="768"/>
      <c r="H26" s="768"/>
      <c r="I26" s="768"/>
      <c r="J26" s="768"/>
      <c r="K26" s="768"/>
      <c r="L26" s="768"/>
      <c r="M26" s="768"/>
      <c r="N26" s="768"/>
      <c r="O26" s="768"/>
      <c r="P26" s="769"/>
    </row>
    <row r="27" spans="1:16" x14ac:dyDescent="0.25">
      <c r="A27" s="770"/>
      <c r="B27" s="837"/>
      <c r="C27" s="837"/>
      <c r="D27" s="837"/>
      <c r="E27" s="837"/>
      <c r="F27" s="771"/>
      <c r="G27" s="770"/>
      <c r="H27" s="837"/>
      <c r="I27" s="837"/>
      <c r="J27" s="837"/>
      <c r="K27" s="837"/>
      <c r="L27" s="771"/>
      <c r="M27" s="770"/>
      <c r="N27" s="837"/>
      <c r="O27" s="837"/>
      <c r="P27" s="771"/>
    </row>
    <row r="28" spans="1:16" x14ac:dyDescent="0.25">
      <c r="A28" s="767" t="s">
        <v>1441</v>
      </c>
      <c r="B28" s="768"/>
      <c r="C28" s="768"/>
      <c r="D28" s="768"/>
      <c r="E28" s="768"/>
      <c r="F28" s="768"/>
      <c r="G28" s="768"/>
      <c r="H28" s="768"/>
      <c r="I28" s="768"/>
      <c r="J28" s="768"/>
      <c r="K28" s="768"/>
      <c r="L28" s="768"/>
      <c r="M28" s="768"/>
      <c r="N28" s="768"/>
      <c r="O28" s="768"/>
      <c r="P28" s="769"/>
    </row>
    <row r="29" spans="1:16" x14ac:dyDescent="0.25">
      <c r="A29" s="635"/>
      <c r="B29" s="635"/>
      <c r="C29" s="635"/>
      <c r="D29" s="635"/>
      <c r="E29" s="635"/>
      <c r="F29" s="635"/>
      <c r="G29" s="635"/>
      <c r="H29" s="635"/>
      <c r="I29" s="635"/>
      <c r="J29" s="635"/>
      <c r="K29" s="635"/>
      <c r="L29" s="635"/>
      <c r="M29" s="635"/>
      <c r="N29" s="770"/>
      <c r="O29" s="837"/>
      <c r="P29" s="771"/>
    </row>
    <row r="30" spans="1:16" x14ac:dyDescent="0.25">
      <c r="A30" s="767" t="s">
        <v>5984</v>
      </c>
      <c r="B30" s="768"/>
      <c r="C30" s="768"/>
      <c r="D30" s="768"/>
      <c r="E30" s="768"/>
      <c r="F30" s="768"/>
      <c r="G30" s="768"/>
      <c r="H30" s="768"/>
      <c r="I30" s="768"/>
      <c r="J30" s="768"/>
      <c r="K30" s="768"/>
      <c r="L30" s="768"/>
      <c r="M30" s="768"/>
      <c r="N30" s="768"/>
      <c r="O30" s="768"/>
      <c r="P30" s="769"/>
    </row>
    <row r="31" spans="1:16" x14ac:dyDescent="0.25">
      <c r="A31" s="770"/>
      <c r="B31" s="837"/>
      <c r="C31" s="771"/>
      <c r="D31" s="770"/>
      <c r="E31" s="837"/>
      <c r="F31" s="771"/>
      <c r="G31" s="770"/>
      <c r="H31" s="837"/>
      <c r="I31" s="771"/>
      <c r="J31" s="770"/>
      <c r="K31" s="837"/>
      <c r="L31" s="771"/>
      <c r="M31" s="770"/>
      <c r="N31" s="837"/>
      <c r="O31" s="837"/>
      <c r="P31" s="771"/>
    </row>
    <row r="33" spans="1:16" x14ac:dyDescent="0.25">
      <c r="A33" s="826" t="s">
        <v>5985</v>
      </c>
      <c r="B33" s="826"/>
      <c r="C33" s="826"/>
      <c r="D33" s="826"/>
      <c r="E33" s="826"/>
      <c r="F33" s="826"/>
      <c r="G33" s="826"/>
      <c r="H33" s="826"/>
      <c r="I33" s="826"/>
      <c r="J33" s="826"/>
      <c r="K33" s="826"/>
      <c r="L33" s="826"/>
      <c r="M33" s="826"/>
      <c r="N33" s="826"/>
      <c r="O33" s="826"/>
      <c r="P33" s="826"/>
    </row>
    <row r="34" spans="1:16" x14ac:dyDescent="0.25">
      <c r="A34" s="767" t="s">
        <v>5976</v>
      </c>
      <c r="B34" s="768"/>
      <c r="C34" s="768"/>
      <c r="D34" s="768"/>
      <c r="E34" s="768"/>
      <c r="F34" s="768"/>
      <c r="G34" s="768"/>
      <c r="H34" s="768"/>
      <c r="I34" s="768"/>
      <c r="J34" s="768"/>
      <c r="K34" s="768"/>
      <c r="L34" s="768"/>
      <c r="M34" s="768"/>
      <c r="N34" s="768"/>
      <c r="O34" s="768"/>
      <c r="P34" s="769"/>
    </row>
    <row r="35" spans="1:16" x14ac:dyDescent="0.25">
      <c r="A35" s="770"/>
      <c r="B35" s="837"/>
      <c r="C35" s="837"/>
      <c r="D35" s="837"/>
      <c r="E35" s="837"/>
      <c r="F35" s="837"/>
      <c r="G35" s="837"/>
      <c r="H35" s="837"/>
      <c r="I35" s="837"/>
      <c r="J35" s="837"/>
      <c r="K35" s="837"/>
      <c r="L35" s="837"/>
      <c r="M35" s="837"/>
      <c r="N35" s="837"/>
      <c r="O35" s="837"/>
      <c r="P35" s="771"/>
    </row>
    <row r="36" spans="1:16" x14ac:dyDescent="0.25">
      <c r="A36" s="767" t="s">
        <v>3462</v>
      </c>
      <c r="B36" s="768"/>
      <c r="C36" s="768"/>
      <c r="D36" s="768"/>
      <c r="E36" s="768"/>
      <c r="F36" s="768"/>
      <c r="G36" s="768"/>
      <c r="H36" s="768"/>
      <c r="I36" s="768"/>
      <c r="J36" s="768"/>
      <c r="K36" s="768"/>
      <c r="L36" s="768"/>
      <c r="M36" s="768"/>
      <c r="N36" s="768"/>
      <c r="O36" s="768"/>
      <c r="P36" s="769"/>
    </row>
    <row r="37" spans="1:16" x14ac:dyDescent="0.25">
      <c r="A37" s="770"/>
      <c r="B37" s="837"/>
      <c r="C37" s="837"/>
      <c r="D37" s="837"/>
      <c r="E37" s="837"/>
      <c r="F37" s="837"/>
      <c r="G37" s="837"/>
      <c r="H37" s="837"/>
      <c r="I37" s="837"/>
      <c r="J37" s="837"/>
      <c r="K37" s="837"/>
      <c r="L37" s="837"/>
      <c r="M37" s="837"/>
      <c r="N37" s="837"/>
      <c r="O37" s="837"/>
      <c r="P37" s="771"/>
    </row>
    <row r="38" spans="1:16" x14ac:dyDescent="0.25">
      <c r="A38" s="767" t="s">
        <v>5986</v>
      </c>
      <c r="B38" s="768"/>
      <c r="C38" s="768"/>
      <c r="D38" s="768"/>
      <c r="E38" s="768"/>
      <c r="F38" s="768"/>
      <c r="G38" s="768"/>
      <c r="H38" s="768"/>
      <c r="I38" s="768"/>
      <c r="J38" s="768"/>
      <c r="K38" s="768"/>
      <c r="L38" s="768"/>
      <c r="M38" s="768"/>
      <c r="N38" s="768"/>
      <c r="O38" s="768"/>
      <c r="P38" s="769"/>
    </row>
    <row r="39" spans="1:16" x14ac:dyDescent="0.25">
      <c r="A39" s="770"/>
      <c r="B39" s="837"/>
      <c r="C39" s="837"/>
      <c r="D39" s="837"/>
      <c r="E39" s="837"/>
      <c r="F39" s="837"/>
      <c r="G39" s="837"/>
      <c r="H39" s="837"/>
      <c r="I39" s="837"/>
      <c r="J39" s="837"/>
      <c r="K39" s="837"/>
      <c r="L39" s="837"/>
      <c r="M39" s="837"/>
      <c r="N39" s="837"/>
      <c r="O39" s="837"/>
      <c r="P39" s="771"/>
    </row>
    <row r="40" spans="1:16" x14ac:dyDescent="0.25">
      <c r="A40" s="767" t="s">
        <v>3463</v>
      </c>
      <c r="B40" s="768"/>
      <c r="C40" s="768"/>
      <c r="D40" s="768"/>
      <c r="E40" s="768"/>
      <c r="F40" s="768"/>
      <c r="G40" s="768"/>
      <c r="H40" s="768"/>
      <c r="I40" s="768"/>
      <c r="J40" s="768"/>
      <c r="K40" s="768"/>
      <c r="L40" s="768"/>
      <c r="M40" s="768"/>
      <c r="N40" s="768"/>
      <c r="O40" s="768"/>
      <c r="P40" s="769"/>
    </row>
    <row r="41" spans="1:16" x14ac:dyDescent="0.25">
      <c r="A41" s="770"/>
      <c r="B41" s="837"/>
      <c r="C41" s="837"/>
      <c r="D41" s="837"/>
      <c r="E41" s="837"/>
      <c r="F41" s="837"/>
      <c r="G41" s="837"/>
      <c r="H41" s="837"/>
      <c r="I41" s="837"/>
      <c r="J41" s="837"/>
      <c r="K41" s="837"/>
      <c r="L41" s="837"/>
      <c r="M41" s="837"/>
      <c r="N41" s="837"/>
      <c r="O41" s="837"/>
      <c r="P41" s="771"/>
    </row>
    <row r="42" spans="1:16" x14ac:dyDescent="0.25">
      <c r="A42" s="767" t="s">
        <v>4625</v>
      </c>
      <c r="B42" s="768"/>
      <c r="C42" s="768"/>
      <c r="D42" s="768"/>
      <c r="E42" s="768"/>
      <c r="F42" s="768"/>
      <c r="G42" s="768"/>
      <c r="H42" s="768"/>
      <c r="I42" s="768"/>
      <c r="J42" s="768"/>
      <c r="K42" s="768"/>
      <c r="L42" s="768"/>
      <c r="M42" s="768"/>
      <c r="N42" s="768"/>
      <c r="O42" s="768"/>
      <c r="P42" s="769"/>
    </row>
    <row r="43" spans="1:16" x14ac:dyDescent="0.25">
      <c r="A43" s="838"/>
      <c r="B43" s="838"/>
      <c r="C43" s="838"/>
      <c r="D43" s="770"/>
      <c r="E43" s="837"/>
      <c r="F43" s="771"/>
      <c r="G43" s="770"/>
      <c r="H43" s="837"/>
      <c r="I43" s="771"/>
      <c r="J43" s="770"/>
      <c r="K43" s="837"/>
      <c r="L43" s="771"/>
      <c r="M43" s="770"/>
      <c r="N43" s="837"/>
      <c r="O43" s="837"/>
      <c r="P43" s="771"/>
    </row>
    <row r="44" spans="1:16" x14ac:dyDescent="0.25">
      <c r="A44" s="767" t="s">
        <v>3465</v>
      </c>
      <c r="B44" s="768"/>
      <c r="C44" s="768"/>
      <c r="D44" s="768"/>
      <c r="E44" s="768"/>
      <c r="F44" s="768"/>
      <c r="G44" s="768"/>
      <c r="H44" s="768"/>
      <c r="I44" s="768"/>
      <c r="J44" s="768"/>
      <c r="K44" s="768"/>
      <c r="L44" s="768"/>
      <c r="M44" s="768"/>
      <c r="N44" s="768"/>
      <c r="O44" s="768"/>
      <c r="P44" s="769"/>
    </row>
    <row r="45" spans="1:16" x14ac:dyDescent="0.25">
      <c r="A45" s="770"/>
      <c r="B45" s="837"/>
      <c r="C45" s="837"/>
      <c r="D45" s="837"/>
      <c r="E45" s="837"/>
      <c r="F45" s="837"/>
      <c r="G45" s="837"/>
      <c r="H45" s="837"/>
      <c r="I45" s="837"/>
      <c r="J45" s="837"/>
      <c r="K45" s="837"/>
      <c r="L45" s="837"/>
      <c r="M45" s="837"/>
      <c r="N45" s="837"/>
      <c r="O45" s="837"/>
      <c r="P45" s="771"/>
    </row>
    <row r="46" spans="1:16" ht="15" customHeight="1" x14ac:dyDescent="0.25">
      <c r="A46" s="825" t="s">
        <v>5790</v>
      </c>
      <c r="B46" s="825"/>
      <c r="C46" s="825"/>
      <c r="D46" s="825"/>
      <c r="E46" s="825"/>
      <c r="F46" s="825"/>
      <c r="G46" s="825"/>
      <c r="H46" s="825"/>
      <c r="I46" s="825"/>
      <c r="J46" s="825"/>
      <c r="K46" s="825"/>
      <c r="L46" s="825"/>
      <c r="M46" s="825"/>
      <c r="N46" s="825"/>
      <c r="O46" s="825"/>
      <c r="P46" s="825"/>
    </row>
    <row r="47" spans="1:16" x14ac:dyDescent="0.25">
      <c r="A47" s="635"/>
      <c r="B47" s="635"/>
      <c r="C47" s="635"/>
      <c r="D47" s="635"/>
      <c r="E47" s="635"/>
      <c r="F47" s="635"/>
      <c r="G47" s="635"/>
      <c r="H47" s="635"/>
      <c r="I47" s="635"/>
      <c r="J47" s="635"/>
      <c r="K47" s="635"/>
      <c r="L47" s="635"/>
      <c r="M47" s="635"/>
      <c r="N47" s="770"/>
      <c r="O47" s="837"/>
      <c r="P47" s="771"/>
    </row>
    <row r="48" spans="1:16" x14ac:dyDescent="0.25">
      <c r="A48" s="827" t="s">
        <v>5987</v>
      </c>
      <c r="B48" s="844"/>
      <c r="C48" s="844"/>
      <c r="D48" s="844"/>
      <c r="E48" s="844"/>
      <c r="F48" s="844"/>
      <c r="G48" s="844"/>
      <c r="H48" s="844"/>
      <c r="I48" s="844"/>
      <c r="J48" s="844"/>
      <c r="K48" s="844"/>
      <c r="L48" s="844"/>
      <c r="M48" s="844"/>
      <c r="N48" s="844"/>
      <c r="O48" s="844"/>
      <c r="P48" s="828"/>
    </row>
    <row r="49" spans="1:16" x14ac:dyDescent="0.25">
      <c r="A49" s="767" t="s">
        <v>5988</v>
      </c>
      <c r="B49" s="768"/>
      <c r="C49" s="768"/>
      <c r="D49" s="768"/>
      <c r="E49" s="768"/>
      <c r="F49" s="768"/>
      <c r="G49" s="768"/>
      <c r="H49" s="768"/>
      <c r="I49" s="768"/>
      <c r="J49" s="768"/>
      <c r="K49" s="768"/>
      <c r="L49" s="768"/>
      <c r="M49" s="768"/>
      <c r="N49" s="768"/>
      <c r="O49" s="768"/>
      <c r="P49" s="769"/>
    </row>
    <row r="50" spans="1:16" x14ac:dyDescent="0.25">
      <c r="A50" s="770"/>
      <c r="B50" s="837"/>
      <c r="C50" s="837"/>
      <c r="D50" s="837"/>
      <c r="E50" s="837"/>
      <c r="F50" s="837"/>
      <c r="G50" s="837"/>
      <c r="H50" s="837"/>
      <c r="I50" s="837"/>
      <c r="J50" s="837"/>
      <c r="K50" s="837"/>
      <c r="L50" s="837"/>
      <c r="M50" s="837"/>
      <c r="N50" s="837"/>
      <c r="O50" s="837"/>
      <c r="P50" s="771"/>
    </row>
    <row r="52" spans="1:16" x14ac:dyDescent="0.25">
      <c r="A52" s="826" t="s">
        <v>5989</v>
      </c>
      <c r="B52" s="826"/>
      <c r="C52" s="826"/>
      <c r="D52" s="826"/>
      <c r="E52" s="826"/>
      <c r="F52" s="826"/>
      <c r="G52" s="826"/>
      <c r="H52" s="826"/>
      <c r="I52" s="826"/>
      <c r="J52" s="826"/>
      <c r="K52" s="826"/>
      <c r="L52" s="826"/>
      <c r="M52" s="826"/>
      <c r="N52" s="826"/>
      <c r="O52" s="826"/>
      <c r="P52" s="826"/>
    </row>
    <row r="53" spans="1:16" x14ac:dyDescent="0.25">
      <c r="A53" s="767" t="s">
        <v>5990</v>
      </c>
      <c r="B53" s="768"/>
      <c r="C53" s="768"/>
      <c r="D53" s="768"/>
      <c r="E53" s="768"/>
      <c r="F53" s="768"/>
      <c r="G53" s="768"/>
      <c r="H53" s="768"/>
      <c r="I53" s="768"/>
      <c r="J53" s="768"/>
      <c r="K53" s="768"/>
      <c r="L53" s="768"/>
      <c r="M53" s="768"/>
      <c r="N53" s="768"/>
      <c r="O53" s="768"/>
      <c r="P53" s="769"/>
    </row>
    <row r="54" spans="1:16" x14ac:dyDescent="0.25">
      <c r="A54" s="770"/>
      <c r="B54" s="837"/>
      <c r="C54" s="837"/>
      <c r="D54" s="837"/>
      <c r="E54" s="837"/>
      <c r="F54" s="837"/>
      <c r="G54" s="837"/>
      <c r="H54" s="837"/>
      <c r="I54" s="837"/>
      <c r="J54" s="837"/>
      <c r="K54" s="837"/>
      <c r="L54" s="837"/>
      <c r="M54" s="837"/>
      <c r="N54" s="837"/>
      <c r="O54" s="837"/>
      <c r="P54" s="771"/>
    </row>
    <row r="55" spans="1:16" x14ac:dyDescent="0.25">
      <c r="A55" s="767" t="s">
        <v>5991</v>
      </c>
      <c r="B55" s="768"/>
      <c r="C55" s="768"/>
      <c r="D55" s="768"/>
      <c r="E55" s="768"/>
      <c r="F55" s="768"/>
      <c r="G55" s="768"/>
      <c r="H55" s="768"/>
      <c r="I55" s="768"/>
      <c r="J55" s="768"/>
      <c r="K55" s="768"/>
      <c r="L55" s="768"/>
      <c r="M55" s="768"/>
      <c r="N55" s="768"/>
      <c r="O55" s="768"/>
      <c r="P55" s="769"/>
    </row>
    <row r="56" spans="1:16" x14ac:dyDescent="0.25">
      <c r="A56" s="770"/>
      <c r="B56" s="837"/>
      <c r="C56" s="837"/>
      <c r="D56" s="837"/>
      <c r="E56" s="837"/>
      <c r="F56" s="837"/>
      <c r="G56" s="837"/>
      <c r="H56" s="837"/>
      <c r="I56" s="837"/>
      <c r="J56" s="837"/>
      <c r="K56" s="837"/>
      <c r="L56" s="837"/>
      <c r="M56" s="837"/>
      <c r="N56" s="837"/>
      <c r="O56" s="837"/>
      <c r="P56" s="771"/>
    </row>
    <row r="57" spans="1:16" x14ac:dyDescent="0.25">
      <c r="A57" s="767" t="s">
        <v>1231</v>
      </c>
      <c r="B57" s="768"/>
      <c r="C57" s="768"/>
      <c r="D57" s="768"/>
      <c r="E57" s="768"/>
      <c r="F57" s="768"/>
      <c r="G57" s="768"/>
      <c r="H57" s="768"/>
      <c r="I57" s="768"/>
      <c r="J57" s="768"/>
      <c r="K57" s="768"/>
      <c r="L57" s="768"/>
      <c r="M57" s="768"/>
      <c r="N57" s="768"/>
      <c r="O57" s="768"/>
      <c r="P57" s="769"/>
    </row>
    <row r="58" spans="1:16" x14ac:dyDescent="0.25">
      <c r="A58" s="770"/>
      <c r="B58" s="771"/>
      <c r="C58" s="770"/>
      <c r="D58" s="771"/>
      <c r="E58" s="770"/>
      <c r="F58" s="771"/>
      <c r="G58" s="770"/>
      <c r="H58" s="771"/>
      <c r="I58" s="770"/>
      <c r="J58" s="771"/>
      <c r="K58" s="635"/>
      <c r="L58" s="635"/>
      <c r="M58" s="635"/>
      <c r="N58" s="635"/>
      <c r="O58" s="770"/>
      <c r="P58" s="771"/>
    </row>
    <row r="59" spans="1:16" x14ac:dyDescent="0.25">
      <c r="A59" s="767" t="s">
        <v>5992</v>
      </c>
      <c r="B59" s="768"/>
      <c r="C59" s="768"/>
      <c r="D59" s="768"/>
      <c r="E59" s="768"/>
      <c r="F59" s="768"/>
      <c r="G59" s="768"/>
      <c r="H59" s="768"/>
      <c r="I59" s="768"/>
      <c r="J59" s="768"/>
      <c r="K59" s="768"/>
      <c r="L59" s="768"/>
      <c r="M59" s="768"/>
      <c r="N59" s="768"/>
      <c r="O59" s="768"/>
      <c r="P59" s="769"/>
    </row>
    <row r="60" spans="1:16" x14ac:dyDescent="0.25">
      <c r="A60" s="770"/>
      <c r="B60" s="837"/>
      <c r="C60" s="837"/>
      <c r="D60" s="837"/>
      <c r="E60" s="837"/>
      <c r="F60" s="837"/>
      <c r="G60" s="837"/>
      <c r="H60" s="837"/>
      <c r="I60" s="837"/>
      <c r="J60" s="837"/>
      <c r="K60" s="837"/>
      <c r="L60" s="837"/>
      <c r="M60" s="837"/>
      <c r="N60" s="837"/>
      <c r="O60" s="837"/>
      <c r="P60" s="771"/>
    </row>
    <row r="61" spans="1:16" x14ac:dyDescent="0.25">
      <c r="A61" s="860" t="s">
        <v>5993</v>
      </c>
      <c r="B61" s="861"/>
      <c r="C61" s="861"/>
      <c r="D61" s="861"/>
      <c r="E61" s="861"/>
      <c r="F61" s="861"/>
      <c r="G61" s="861"/>
      <c r="H61" s="861"/>
      <c r="I61" s="861"/>
      <c r="J61" s="861"/>
      <c r="K61" s="861"/>
      <c r="L61" s="861"/>
      <c r="M61" s="861"/>
      <c r="N61" s="861"/>
      <c r="O61" s="861"/>
      <c r="P61" s="862"/>
    </row>
    <row r="62" spans="1:16" x14ac:dyDescent="0.25">
      <c r="A62" s="770"/>
      <c r="B62" s="837"/>
      <c r="C62" s="837"/>
      <c r="D62" s="837"/>
      <c r="E62" s="837"/>
      <c r="F62" s="837"/>
      <c r="G62" s="837"/>
      <c r="H62" s="837"/>
      <c r="I62" s="837"/>
      <c r="J62" s="837"/>
      <c r="K62" s="837"/>
      <c r="L62" s="837"/>
      <c r="M62" s="837"/>
      <c r="N62" s="837"/>
      <c r="O62" s="837"/>
      <c r="P62" s="771"/>
    </row>
    <row r="64" spans="1:16" ht="15" customHeight="1" x14ac:dyDescent="0.25">
      <c r="A64" s="670" t="s">
        <v>5994</v>
      </c>
      <c r="B64" s="670"/>
      <c r="C64" s="670"/>
      <c r="D64" s="670"/>
      <c r="E64" s="670"/>
      <c r="F64" s="670"/>
      <c r="G64" s="670"/>
      <c r="H64" s="670"/>
      <c r="I64" s="670"/>
      <c r="J64" s="670"/>
      <c r="K64" s="670"/>
      <c r="L64" s="670"/>
      <c r="M64" s="670"/>
      <c r="N64" s="670"/>
      <c r="O64" s="670"/>
      <c r="P64" s="670"/>
    </row>
    <row r="65" spans="1:16" x14ac:dyDescent="0.25">
      <c r="A65" s="670"/>
      <c r="B65" s="670"/>
      <c r="C65" s="670"/>
      <c r="D65" s="670"/>
      <c r="E65" s="670"/>
      <c r="F65" s="670"/>
      <c r="G65" s="670"/>
      <c r="H65" s="670"/>
      <c r="I65" s="670"/>
      <c r="J65" s="670"/>
      <c r="K65" s="670"/>
      <c r="L65" s="670"/>
      <c r="M65" s="670"/>
      <c r="N65" s="670"/>
      <c r="O65" s="670"/>
      <c r="P65" s="670"/>
    </row>
    <row r="66" spans="1:16" x14ac:dyDescent="0.25">
      <c r="A66" s="670"/>
      <c r="B66" s="670"/>
      <c r="C66" s="670"/>
      <c r="D66" s="670"/>
      <c r="E66" s="670"/>
      <c r="F66" s="670"/>
      <c r="G66" s="670"/>
      <c r="H66" s="670"/>
      <c r="I66" s="670"/>
      <c r="J66" s="670"/>
      <c r="K66" s="670"/>
      <c r="L66" s="670"/>
      <c r="M66" s="670"/>
      <c r="N66" s="670"/>
      <c r="O66" s="670"/>
      <c r="P66" s="670"/>
    </row>
    <row r="67" spans="1:16" x14ac:dyDescent="0.25">
      <c r="A67" s="670"/>
      <c r="B67" s="670"/>
      <c r="C67" s="670"/>
      <c r="D67" s="670"/>
      <c r="E67" s="670"/>
      <c r="F67" s="670"/>
      <c r="G67" s="670"/>
      <c r="H67" s="670"/>
      <c r="I67" s="670"/>
      <c r="J67" s="670"/>
      <c r="K67" s="670"/>
      <c r="L67" s="670"/>
      <c r="M67" s="670"/>
      <c r="N67" s="670"/>
      <c r="O67" s="670"/>
      <c r="P67" s="670"/>
    </row>
    <row r="68" spans="1:16" x14ac:dyDescent="0.25">
      <c r="A68" s="764" t="s">
        <v>2705</v>
      </c>
      <c r="B68" s="764"/>
      <c r="C68" s="764"/>
      <c r="D68" s="764"/>
      <c r="E68" s="764"/>
      <c r="F68" s="764"/>
      <c r="G68" s="764"/>
      <c r="H68" s="764"/>
      <c r="I68" s="764"/>
      <c r="J68" s="764"/>
      <c r="K68" s="764"/>
      <c r="L68" s="764"/>
      <c r="M68" s="764"/>
      <c r="N68" s="764"/>
      <c r="O68" s="764"/>
      <c r="P68" s="764"/>
    </row>
    <row r="69" spans="1:16" x14ac:dyDescent="0.25">
      <c r="A69" s="860" t="s">
        <v>4797</v>
      </c>
      <c r="B69" s="861"/>
      <c r="C69" s="861"/>
      <c r="D69" s="861"/>
      <c r="E69" s="861"/>
      <c r="F69" s="861"/>
      <c r="G69" s="861"/>
      <c r="H69" s="861"/>
      <c r="I69" s="861"/>
      <c r="J69" s="861"/>
      <c r="K69" s="861"/>
      <c r="L69" s="861"/>
      <c r="M69" s="861"/>
      <c r="N69" s="861"/>
      <c r="O69" s="861"/>
      <c r="P69" s="862"/>
    </row>
    <row r="70" spans="1:16" x14ac:dyDescent="0.25">
      <c r="A70" s="838"/>
      <c r="B70" s="838"/>
      <c r="C70" s="838"/>
      <c r="D70" s="838"/>
      <c r="E70" s="838"/>
      <c r="F70" s="838"/>
      <c r="G70" s="838"/>
      <c r="H70" s="838"/>
      <c r="I70" s="838"/>
      <c r="J70" s="838"/>
      <c r="K70" s="838"/>
      <c r="L70" s="838"/>
      <c r="M70" s="838"/>
      <c r="N70" s="838"/>
      <c r="O70" s="838"/>
      <c r="P70" s="838"/>
    </row>
    <row r="71" spans="1:16" x14ac:dyDescent="0.25">
      <c r="A71" s="851" t="s">
        <v>4798</v>
      </c>
      <c r="B71" s="851"/>
      <c r="C71" s="851"/>
      <c r="D71" s="851"/>
      <c r="E71" s="851"/>
      <c r="F71" s="851"/>
      <c r="G71" s="851"/>
      <c r="H71" s="851"/>
      <c r="I71" s="851"/>
      <c r="J71" s="851"/>
      <c r="K71" s="851"/>
      <c r="L71" s="851"/>
      <c r="M71" s="851"/>
      <c r="N71" s="851"/>
      <c r="O71" s="851"/>
      <c r="P71" s="851"/>
    </row>
    <row r="72" spans="1:16" x14ac:dyDescent="0.25">
      <c r="A72" s="770"/>
      <c r="B72" s="837"/>
      <c r="C72" s="837"/>
      <c r="D72" s="837"/>
      <c r="E72" s="837"/>
      <c r="F72" s="837"/>
      <c r="G72" s="837"/>
      <c r="H72" s="837"/>
      <c r="I72" s="837"/>
      <c r="J72" s="837"/>
      <c r="K72" s="837"/>
      <c r="L72" s="837"/>
      <c r="M72" s="837"/>
      <c r="N72" s="837"/>
      <c r="O72" s="837"/>
      <c r="P72" s="771"/>
    </row>
    <row r="73" spans="1:16" x14ac:dyDescent="0.25">
      <c r="A73" s="764" t="s">
        <v>2671</v>
      </c>
      <c r="B73" s="764"/>
      <c r="C73" s="764"/>
      <c r="D73" s="764"/>
      <c r="E73" s="764"/>
      <c r="F73" s="764"/>
      <c r="G73" s="764"/>
      <c r="H73" s="764"/>
      <c r="I73" s="764"/>
      <c r="J73" s="764"/>
      <c r="K73" s="764"/>
      <c r="L73" s="764"/>
      <c r="M73" s="764"/>
      <c r="N73" s="764"/>
      <c r="O73" s="764"/>
      <c r="P73" s="764"/>
    </row>
    <row r="74" spans="1:16" x14ac:dyDescent="0.25">
      <c r="A74" s="860" t="s">
        <v>4797</v>
      </c>
      <c r="B74" s="861"/>
      <c r="C74" s="861"/>
      <c r="D74" s="861"/>
      <c r="E74" s="861"/>
      <c r="F74" s="861"/>
      <c r="G74" s="861"/>
      <c r="H74" s="861"/>
      <c r="I74" s="861"/>
      <c r="J74" s="861"/>
      <c r="K74" s="861"/>
      <c r="L74" s="861"/>
      <c r="M74" s="861"/>
      <c r="N74" s="861"/>
      <c r="O74" s="861"/>
      <c r="P74" s="862"/>
    </row>
    <row r="75" spans="1:16" x14ac:dyDescent="0.25">
      <c r="A75" s="838"/>
      <c r="B75" s="838"/>
      <c r="C75" s="838"/>
      <c r="D75" s="838"/>
      <c r="E75" s="838"/>
      <c r="F75" s="838"/>
      <c r="G75" s="838"/>
      <c r="H75" s="838"/>
      <c r="I75" s="838"/>
      <c r="J75" s="838"/>
      <c r="K75" s="838"/>
      <c r="L75" s="838"/>
      <c r="M75" s="838"/>
      <c r="N75" s="838"/>
      <c r="O75" s="838"/>
      <c r="P75" s="838"/>
    </row>
    <row r="76" spans="1:16" x14ac:dyDescent="0.25">
      <c r="A76" s="851" t="s">
        <v>4798</v>
      </c>
      <c r="B76" s="851"/>
      <c r="C76" s="851"/>
      <c r="D76" s="851"/>
      <c r="E76" s="851"/>
      <c r="F76" s="851"/>
      <c r="G76" s="851"/>
      <c r="H76" s="851"/>
      <c r="I76" s="851"/>
      <c r="J76" s="851"/>
      <c r="K76" s="851"/>
      <c r="L76" s="851"/>
      <c r="M76" s="851"/>
      <c r="N76" s="851"/>
      <c r="O76" s="851"/>
      <c r="P76" s="851"/>
    </row>
    <row r="77" spans="1:16" x14ac:dyDescent="0.25">
      <c r="A77" s="770"/>
      <c r="B77" s="837"/>
      <c r="C77" s="837"/>
      <c r="D77" s="837"/>
      <c r="E77" s="837"/>
      <c r="F77" s="837"/>
      <c r="G77" s="837"/>
      <c r="H77" s="837"/>
      <c r="I77" s="837"/>
      <c r="J77" s="837"/>
      <c r="K77" s="837"/>
      <c r="L77" s="837"/>
      <c r="M77" s="837"/>
      <c r="N77" s="837"/>
      <c r="O77" s="837"/>
      <c r="P77" s="771"/>
    </row>
    <row r="78" spans="1:16" x14ac:dyDescent="0.25">
      <c r="A78" s="764" t="s">
        <v>5995</v>
      </c>
      <c r="B78" s="764"/>
      <c r="C78" s="764"/>
      <c r="D78" s="764"/>
      <c r="E78" s="764"/>
      <c r="F78" s="764"/>
      <c r="G78" s="764"/>
      <c r="H78" s="764"/>
      <c r="I78" s="764"/>
      <c r="J78" s="764"/>
      <c r="K78" s="764"/>
      <c r="L78" s="764"/>
      <c r="M78" s="764"/>
      <c r="N78" s="764"/>
      <c r="O78" s="764"/>
      <c r="P78" s="764"/>
    </row>
    <row r="79" spans="1:16" x14ac:dyDescent="0.25">
      <c r="A79" s="860" t="s">
        <v>4797</v>
      </c>
      <c r="B79" s="861"/>
      <c r="C79" s="861"/>
      <c r="D79" s="861"/>
      <c r="E79" s="861"/>
      <c r="F79" s="861"/>
      <c r="G79" s="861"/>
      <c r="H79" s="861"/>
      <c r="I79" s="861"/>
      <c r="J79" s="861"/>
      <c r="K79" s="861"/>
      <c r="L79" s="861"/>
      <c r="M79" s="861"/>
      <c r="N79" s="861"/>
      <c r="O79" s="861"/>
      <c r="P79" s="862"/>
    </row>
    <row r="80" spans="1:16" x14ac:dyDescent="0.25">
      <c r="A80" s="838"/>
      <c r="B80" s="838"/>
      <c r="C80" s="838"/>
      <c r="D80" s="838"/>
      <c r="E80" s="838"/>
      <c r="F80" s="838"/>
      <c r="G80" s="838"/>
      <c r="H80" s="838"/>
      <c r="I80" s="838"/>
      <c r="J80" s="838"/>
      <c r="K80" s="838"/>
      <c r="L80" s="838"/>
      <c r="M80" s="838"/>
      <c r="N80" s="838"/>
      <c r="O80" s="838"/>
      <c r="P80" s="838"/>
    </row>
    <row r="81" spans="1:16" x14ac:dyDescent="0.25">
      <c r="A81" s="851" t="s">
        <v>4798</v>
      </c>
      <c r="B81" s="851"/>
      <c r="C81" s="851"/>
      <c r="D81" s="851"/>
      <c r="E81" s="851"/>
      <c r="F81" s="851"/>
      <c r="G81" s="851"/>
      <c r="H81" s="851"/>
      <c r="I81" s="851"/>
      <c r="J81" s="851"/>
      <c r="K81" s="851"/>
      <c r="L81" s="851"/>
      <c r="M81" s="851"/>
      <c r="N81" s="851"/>
      <c r="O81" s="851"/>
      <c r="P81" s="851"/>
    </row>
    <row r="82" spans="1:16" x14ac:dyDescent="0.25">
      <c r="A82" s="770"/>
      <c r="B82" s="837"/>
      <c r="C82" s="837"/>
      <c r="D82" s="837"/>
      <c r="E82" s="837"/>
      <c r="F82" s="837"/>
      <c r="G82" s="837"/>
      <c r="H82" s="837"/>
      <c r="I82" s="837"/>
      <c r="J82" s="837"/>
      <c r="K82" s="837"/>
      <c r="L82" s="837"/>
      <c r="M82" s="837"/>
      <c r="N82" s="837"/>
      <c r="O82" s="837"/>
      <c r="P82" s="771"/>
    </row>
    <row r="83" spans="1:16" x14ac:dyDescent="0.25">
      <c r="A83" s="764" t="s">
        <v>5996</v>
      </c>
      <c r="B83" s="764"/>
      <c r="C83" s="764"/>
      <c r="D83" s="764"/>
      <c r="E83" s="764"/>
      <c r="F83" s="764"/>
      <c r="G83" s="764"/>
      <c r="H83" s="764"/>
      <c r="I83" s="764"/>
      <c r="J83" s="764"/>
      <c r="K83" s="764"/>
      <c r="L83" s="764"/>
      <c r="M83" s="764"/>
      <c r="N83" s="764"/>
      <c r="O83" s="764"/>
      <c r="P83" s="764"/>
    </row>
    <row r="84" spans="1:16" x14ac:dyDescent="0.25">
      <c r="A84" s="860" t="s">
        <v>4797</v>
      </c>
      <c r="B84" s="861"/>
      <c r="C84" s="861"/>
      <c r="D84" s="861"/>
      <c r="E84" s="861"/>
      <c r="F84" s="861"/>
      <c r="G84" s="861"/>
      <c r="H84" s="861"/>
      <c r="I84" s="861"/>
      <c r="J84" s="861"/>
      <c r="K84" s="861"/>
      <c r="L84" s="861"/>
      <c r="M84" s="861"/>
      <c r="N84" s="861"/>
      <c r="O84" s="861"/>
      <c r="P84" s="862"/>
    </row>
    <row r="85" spans="1:16" x14ac:dyDescent="0.25">
      <c r="A85" s="838"/>
      <c r="B85" s="838"/>
      <c r="C85" s="838"/>
      <c r="D85" s="838"/>
      <c r="E85" s="838"/>
      <c r="F85" s="838"/>
      <c r="G85" s="838"/>
      <c r="H85" s="838"/>
      <c r="I85" s="838"/>
      <c r="J85" s="838"/>
      <c r="K85" s="838"/>
      <c r="L85" s="838"/>
      <c r="M85" s="838"/>
      <c r="N85" s="838"/>
      <c r="O85" s="838"/>
      <c r="P85" s="838"/>
    </row>
    <row r="86" spans="1:16" x14ac:dyDescent="0.25">
      <c r="A86" s="851" t="s">
        <v>4798</v>
      </c>
      <c r="B86" s="851"/>
      <c r="C86" s="851"/>
      <c r="D86" s="851"/>
      <c r="E86" s="851"/>
      <c r="F86" s="851"/>
      <c r="G86" s="851"/>
      <c r="H86" s="851"/>
      <c r="I86" s="851"/>
      <c r="J86" s="851"/>
      <c r="K86" s="851"/>
      <c r="L86" s="851"/>
      <c r="M86" s="851"/>
      <c r="N86" s="851"/>
      <c r="O86" s="851"/>
      <c r="P86" s="851"/>
    </row>
    <row r="87" spans="1:16" x14ac:dyDescent="0.25">
      <c r="A87" s="770"/>
      <c r="B87" s="837"/>
      <c r="C87" s="837"/>
      <c r="D87" s="837"/>
      <c r="E87" s="837"/>
      <c r="F87" s="837"/>
      <c r="G87" s="837"/>
      <c r="H87" s="837"/>
      <c r="I87" s="837"/>
      <c r="J87" s="837"/>
      <c r="K87" s="837"/>
      <c r="L87" s="837"/>
      <c r="M87" s="837"/>
      <c r="N87" s="837"/>
      <c r="O87" s="837"/>
      <c r="P87" s="771"/>
    </row>
    <row r="88" spans="1:16" x14ac:dyDescent="0.25">
      <c r="A88" s="764" t="s">
        <v>5997</v>
      </c>
      <c r="B88" s="764"/>
      <c r="C88" s="764"/>
      <c r="D88" s="764"/>
      <c r="E88" s="764"/>
      <c r="F88" s="764"/>
      <c r="G88" s="764"/>
      <c r="H88" s="764"/>
      <c r="I88" s="764"/>
      <c r="J88" s="764"/>
      <c r="K88" s="764"/>
      <c r="L88" s="764"/>
      <c r="M88" s="764"/>
      <c r="N88" s="764"/>
      <c r="O88" s="764"/>
      <c r="P88" s="764"/>
    </row>
    <row r="89" spans="1:16" x14ac:dyDescent="0.25">
      <c r="A89" s="860" t="s">
        <v>4797</v>
      </c>
      <c r="B89" s="861"/>
      <c r="C89" s="861"/>
      <c r="D89" s="861"/>
      <c r="E89" s="861"/>
      <c r="F89" s="861"/>
      <c r="G89" s="861"/>
      <c r="H89" s="861"/>
      <c r="I89" s="861"/>
      <c r="J89" s="861"/>
      <c r="K89" s="861"/>
      <c r="L89" s="861"/>
      <c r="M89" s="861"/>
      <c r="N89" s="861"/>
      <c r="O89" s="861"/>
      <c r="P89" s="862"/>
    </row>
    <row r="90" spans="1:16" x14ac:dyDescent="0.25">
      <c r="A90" s="838"/>
      <c r="B90" s="838"/>
      <c r="C90" s="838"/>
      <c r="D90" s="838"/>
      <c r="E90" s="838"/>
      <c r="F90" s="838"/>
      <c r="G90" s="838"/>
      <c r="H90" s="838"/>
      <c r="I90" s="838"/>
      <c r="J90" s="838"/>
      <c r="K90" s="838"/>
      <c r="L90" s="838"/>
      <c r="M90" s="838"/>
      <c r="N90" s="838"/>
      <c r="O90" s="838"/>
      <c r="P90" s="838"/>
    </row>
    <row r="91" spans="1:16" x14ac:dyDescent="0.25">
      <c r="A91" s="851" t="s">
        <v>4798</v>
      </c>
      <c r="B91" s="851"/>
      <c r="C91" s="851"/>
      <c r="D91" s="851"/>
      <c r="E91" s="851"/>
      <c r="F91" s="851"/>
      <c r="G91" s="851"/>
      <c r="H91" s="851"/>
      <c r="I91" s="851"/>
      <c r="J91" s="851"/>
      <c r="K91" s="851"/>
      <c r="L91" s="851"/>
      <c r="M91" s="851"/>
      <c r="N91" s="851"/>
      <c r="O91" s="851"/>
      <c r="P91" s="851"/>
    </row>
    <row r="92" spans="1:16" x14ac:dyDescent="0.25">
      <c r="A92" s="770"/>
      <c r="B92" s="837"/>
      <c r="C92" s="837"/>
      <c r="D92" s="837"/>
      <c r="E92" s="837"/>
      <c r="F92" s="837"/>
      <c r="G92" s="837"/>
      <c r="H92" s="837"/>
      <c r="I92" s="837"/>
      <c r="J92" s="837"/>
      <c r="K92" s="837"/>
      <c r="L92" s="837"/>
      <c r="M92" s="837"/>
      <c r="N92" s="837"/>
      <c r="O92" s="837"/>
      <c r="P92" s="771"/>
    </row>
    <row r="94" spans="1:16" x14ac:dyDescent="0.25">
      <c r="A94" s="767" t="s">
        <v>5998</v>
      </c>
      <c r="B94" s="768"/>
      <c r="C94" s="768"/>
      <c r="D94" s="768"/>
      <c r="E94" s="768"/>
      <c r="F94" s="768"/>
      <c r="G94" s="768"/>
      <c r="H94" s="768"/>
      <c r="I94" s="768"/>
      <c r="J94" s="768"/>
      <c r="K94" s="768"/>
      <c r="L94" s="768"/>
      <c r="M94" s="768"/>
      <c r="N94" s="768"/>
      <c r="O94" s="768"/>
      <c r="P94" s="769"/>
    </row>
    <row r="95" spans="1:16" x14ac:dyDescent="0.25">
      <c r="A95" s="860" t="s">
        <v>5999</v>
      </c>
      <c r="B95" s="861"/>
      <c r="C95" s="861"/>
      <c r="D95" s="861"/>
      <c r="E95" s="861"/>
      <c r="F95" s="861"/>
      <c r="G95" s="861"/>
      <c r="H95" s="861"/>
      <c r="I95" s="861"/>
      <c r="J95" s="861"/>
      <c r="K95" s="861"/>
      <c r="L95" s="861"/>
      <c r="M95" s="861"/>
      <c r="N95" s="861"/>
      <c r="O95" s="861"/>
      <c r="P95" s="862"/>
    </row>
    <row r="96" spans="1:16" x14ac:dyDescent="0.25">
      <c r="A96" s="770"/>
      <c r="B96" s="837"/>
      <c r="C96" s="837"/>
      <c r="D96" s="837"/>
      <c r="E96" s="837"/>
      <c r="F96" s="837"/>
      <c r="G96" s="837"/>
      <c r="H96" s="837"/>
      <c r="I96" s="837"/>
      <c r="J96" s="837"/>
      <c r="K96" s="837"/>
      <c r="L96" s="837"/>
      <c r="M96" s="837"/>
      <c r="N96" s="837"/>
      <c r="O96" s="837"/>
      <c r="P96" s="771"/>
    </row>
    <row r="97" spans="1:16" x14ac:dyDescent="0.25">
      <c r="A97" s="860" t="s">
        <v>6000</v>
      </c>
      <c r="B97" s="861"/>
      <c r="C97" s="861"/>
      <c r="D97" s="861"/>
      <c r="E97" s="861"/>
      <c r="F97" s="861"/>
      <c r="G97" s="861"/>
      <c r="H97" s="861"/>
      <c r="I97" s="861"/>
      <c r="J97" s="861"/>
      <c r="K97" s="861"/>
      <c r="L97" s="861"/>
      <c r="M97" s="861"/>
      <c r="N97" s="861"/>
      <c r="O97" s="861"/>
      <c r="P97" s="862"/>
    </row>
    <row r="98" spans="1:16" x14ac:dyDescent="0.25">
      <c r="A98" s="770"/>
      <c r="B98" s="837"/>
      <c r="C98" s="837"/>
      <c r="D98" s="837"/>
      <c r="E98" s="837"/>
      <c r="F98" s="837"/>
      <c r="G98" s="837"/>
      <c r="H98" s="837"/>
      <c r="I98" s="837"/>
      <c r="J98" s="837"/>
      <c r="K98" s="837"/>
      <c r="L98" s="837"/>
      <c r="M98" s="837"/>
      <c r="N98" s="837"/>
      <c r="O98" s="837"/>
      <c r="P98" s="771"/>
    </row>
    <row r="99" spans="1:16" x14ac:dyDescent="0.25">
      <c r="A99" s="860" t="s">
        <v>6001</v>
      </c>
      <c r="B99" s="861"/>
      <c r="C99" s="861"/>
      <c r="D99" s="861"/>
      <c r="E99" s="861"/>
      <c r="F99" s="861"/>
      <c r="G99" s="861"/>
      <c r="H99" s="861"/>
      <c r="I99" s="861"/>
      <c r="J99" s="861"/>
      <c r="K99" s="861"/>
      <c r="L99" s="861"/>
      <c r="M99" s="861"/>
      <c r="N99" s="861"/>
      <c r="O99" s="861"/>
      <c r="P99" s="862"/>
    </row>
    <row r="100" spans="1:16" x14ac:dyDescent="0.25">
      <c r="A100" s="770"/>
      <c r="B100" s="837"/>
      <c r="C100" s="837"/>
      <c r="D100" s="837"/>
      <c r="E100" s="837"/>
      <c r="F100" s="837"/>
      <c r="G100" s="837"/>
      <c r="H100" s="837"/>
      <c r="I100" s="837"/>
      <c r="J100" s="837"/>
      <c r="K100" s="837"/>
      <c r="L100" s="837"/>
      <c r="M100" s="837"/>
      <c r="N100" s="837"/>
      <c r="O100" s="837"/>
      <c r="P100" s="771"/>
    </row>
    <row r="102" spans="1:16" x14ac:dyDescent="0.25">
      <c r="A102" s="767" t="s">
        <v>6002</v>
      </c>
      <c r="B102" s="768"/>
      <c r="C102" s="768"/>
      <c r="D102" s="768"/>
      <c r="E102" s="768"/>
      <c r="F102" s="768"/>
      <c r="G102" s="768"/>
      <c r="H102" s="768"/>
      <c r="I102" s="768"/>
      <c r="J102" s="768"/>
      <c r="K102" s="768"/>
      <c r="L102" s="768"/>
      <c r="M102" s="768"/>
      <c r="N102" s="768"/>
      <c r="O102" s="768"/>
      <c r="P102" s="769"/>
    </row>
    <row r="103" spans="1:16" x14ac:dyDescent="0.25">
      <c r="A103" s="770"/>
      <c r="B103" s="837"/>
      <c r="C103" s="837"/>
      <c r="D103" s="837"/>
      <c r="E103" s="837"/>
      <c r="F103" s="837"/>
      <c r="G103" s="837"/>
      <c r="H103" s="837"/>
      <c r="I103" s="837"/>
      <c r="J103" s="837"/>
      <c r="K103" s="837"/>
      <c r="L103" s="837"/>
      <c r="M103" s="837"/>
      <c r="N103" s="837"/>
      <c r="O103" s="837"/>
      <c r="P103" s="771"/>
    </row>
    <row r="105" spans="1:16" x14ac:dyDescent="0.25">
      <c r="A105" s="767" t="s">
        <v>6003</v>
      </c>
      <c r="B105" s="768"/>
      <c r="C105" s="768"/>
      <c r="D105" s="768"/>
      <c r="E105" s="768"/>
      <c r="F105" s="768"/>
      <c r="G105" s="768"/>
      <c r="H105" s="768"/>
      <c r="I105" s="768"/>
      <c r="J105" s="768"/>
      <c r="K105" s="768"/>
      <c r="L105" s="768"/>
      <c r="M105" s="768"/>
      <c r="N105" s="768"/>
      <c r="O105" s="768"/>
      <c r="P105" s="769"/>
    </row>
    <row r="106" spans="1:16" x14ac:dyDescent="0.25">
      <c r="A106" s="770"/>
      <c r="B106" s="837"/>
      <c r="C106" s="837"/>
      <c r="D106" s="837"/>
      <c r="E106" s="837"/>
      <c r="F106" s="837"/>
      <c r="G106" s="837"/>
      <c r="H106" s="837"/>
      <c r="I106" s="837"/>
      <c r="J106" s="837"/>
      <c r="K106" s="837"/>
      <c r="L106" s="837"/>
      <c r="M106" s="837"/>
      <c r="N106" s="837"/>
      <c r="O106" s="837"/>
      <c r="P106" s="771"/>
    </row>
    <row r="107" spans="1:16" x14ac:dyDescent="0.25">
      <c r="A107" s="767" t="s">
        <v>6004</v>
      </c>
      <c r="B107" s="768"/>
      <c r="C107" s="768"/>
      <c r="D107" s="768"/>
      <c r="E107" s="768"/>
      <c r="F107" s="768"/>
      <c r="G107" s="768"/>
      <c r="H107" s="768"/>
      <c r="I107" s="768"/>
      <c r="J107" s="768"/>
      <c r="K107" s="768"/>
      <c r="L107" s="768"/>
      <c r="M107" s="768"/>
      <c r="N107" s="768"/>
      <c r="O107" s="768"/>
      <c r="P107" s="769"/>
    </row>
    <row r="108" spans="1:16" x14ac:dyDescent="0.25">
      <c r="A108" s="770"/>
      <c r="B108" s="837"/>
      <c r="C108" s="837"/>
      <c r="D108" s="837"/>
      <c r="E108" s="837"/>
      <c r="F108" s="837"/>
      <c r="G108" s="837"/>
      <c r="H108" s="837"/>
      <c r="I108" s="837"/>
      <c r="J108" s="837"/>
      <c r="K108" s="837"/>
      <c r="L108" s="837"/>
      <c r="M108" s="837"/>
      <c r="N108" s="837"/>
      <c r="O108" s="837"/>
      <c r="P108" s="771"/>
    </row>
    <row r="109" spans="1:16" x14ac:dyDescent="0.25">
      <c r="A109" s="767" t="s">
        <v>6005</v>
      </c>
      <c r="B109" s="768"/>
      <c r="C109" s="768"/>
      <c r="D109" s="768"/>
      <c r="E109" s="768"/>
      <c r="F109" s="768"/>
      <c r="G109" s="768"/>
      <c r="H109" s="768"/>
      <c r="I109" s="768"/>
      <c r="J109" s="768"/>
      <c r="K109" s="768"/>
      <c r="L109" s="768"/>
      <c r="M109" s="768"/>
      <c r="N109" s="768"/>
      <c r="O109" s="768"/>
      <c r="P109" s="769"/>
    </row>
    <row r="110" spans="1:16" x14ac:dyDescent="0.25">
      <c r="A110" s="770"/>
      <c r="B110" s="837"/>
      <c r="C110" s="837"/>
      <c r="D110" s="837"/>
      <c r="E110" s="837"/>
      <c r="F110" s="837"/>
      <c r="G110" s="837"/>
      <c r="H110" s="837"/>
      <c r="I110" s="837"/>
      <c r="J110" s="837"/>
      <c r="K110" s="837"/>
      <c r="L110" s="837"/>
      <c r="M110" s="837"/>
      <c r="N110" s="837"/>
      <c r="O110" s="837"/>
      <c r="P110" s="771"/>
    </row>
    <row r="111" spans="1:16" x14ac:dyDescent="0.25">
      <c r="A111" s="767" t="s">
        <v>6006</v>
      </c>
      <c r="B111" s="768"/>
      <c r="C111" s="768"/>
      <c r="D111" s="768"/>
      <c r="E111" s="768"/>
      <c r="F111" s="768"/>
      <c r="G111" s="768"/>
      <c r="H111" s="768"/>
      <c r="I111" s="768"/>
      <c r="J111" s="768"/>
      <c r="K111" s="768"/>
      <c r="L111" s="768"/>
      <c r="M111" s="768"/>
      <c r="N111" s="768"/>
      <c r="O111" s="768"/>
      <c r="P111" s="769"/>
    </row>
    <row r="112" spans="1:16" x14ac:dyDescent="0.25">
      <c r="A112" s="770"/>
      <c r="B112" s="837"/>
      <c r="C112" s="837"/>
      <c r="D112" s="837"/>
      <c r="E112" s="837"/>
      <c r="F112" s="837"/>
      <c r="G112" s="837"/>
      <c r="H112" s="837"/>
      <c r="I112" s="837"/>
      <c r="J112" s="837"/>
      <c r="K112" s="837"/>
      <c r="L112" s="837"/>
      <c r="M112" s="837"/>
      <c r="N112" s="837"/>
      <c r="O112" s="837"/>
      <c r="P112" s="771"/>
    </row>
    <row r="113" spans="1:16" x14ac:dyDescent="0.25">
      <c r="A113" s="767" t="s">
        <v>6007</v>
      </c>
      <c r="B113" s="768"/>
      <c r="C113" s="768"/>
      <c r="D113" s="768"/>
      <c r="E113" s="768"/>
      <c r="F113" s="768"/>
      <c r="G113" s="768"/>
      <c r="H113" s="768"/>
      <c r="I113" s="768"/>
      <c r="J113" s="768"/>
      <c r="K113" s="768"/>
      <c r="L113" s="768"/>
      <c r="M113" s="768"/>
      <c r="N113" s="768"/>
      <c r="O113" s="768"/>
      <c r="P113" s="769"/>
    </row>
    <row r="114" spans="1:16" x14ac:dyDescent="0.25">
      <c r="A114" s="770"/>
      <c r="B114" s="837"/>
      <c r="C114" s="837"/>
      <c r="D114" s="837"/>
      <c r="E114" s="837"/>
      <c r="F114" s="837"/>
      <c r="G114" s="837"/>
      <c r="H114" s="837"/>
      <c r="I114" s="837"/>
      <c r="J114" s="837"/>
      <c r="K114" s="837"/>
      <c r="L114" s="837"/>
      <c r="M114" s="837"/>
      <c r="N114" s="837"/>
      <c r="O114" s="837"/>
      <c r="P114" s="771"/>
    </row>
    <row r="116" spans="1:16" ht="15" customHeight="1" x14ac:dyDescent="0.25">
      <c r="A116" s="825" t="s">
        <v>6008</v>
      </c>
      <c r="B116" s="825"/>
      <c r="C116" s="825"/>
      <c r="D116" s="825"/>
      <c r="E116" s="825"/>
      <c r="F116" s="825"/>
      <c r="G116" s="825"/>
      <c r="H116" s="825"/>
      <c r="I116" s="825"/>
      <c r="J116" s="825"/>
      <c r="K116" s="825"/>
      <c r="L116" s="825"/>
      <c r="M116" s="825"/>
      <c r="N116" s="825"/>
      <c r="O116" s="825"/>
      <c r="P116" s="825"/>
    </row>
    <row r="117" spans="1:16" x14ac:dyDescent="0.25">
      <c r="A117" s="825"/>
      <c r="B117" s="825"/>
      <c r="C117" s="825"/>
      <c r="D117" s="825"/>
      <c r="E117" s="825"/>
      <c r="F117" s="825"/>
      <c r="G117" s="825"/>
      <c r="H117" s="825"/>
      <c r="I117" s="825"/>
      <c r="J117" s="825"/>
      <c r="K117" s="825"/>
      <c r="L117" s="825"/>
      <c r="M117" s="825"/>
      <c r="N117" s="825"/>
      <c r="O117" s="825"/>
      <c r="P117" s="825"/>
    </row>
    <row r="118" spans="1:16" x14ac:dyDescent="0.25">
      <c r="A118" s="764" t="s">
        <v>6009</v>
      </c>
      <c r="B118" s="764"/>
      <c r="C118" s="764"/>
      <c r="D118" s="764"/>
      <c r="E118" s="764"/>
      <c r="F118" s="764"/>
      <c r="G118" s="764"/>
      <c r="H118" s="764"/>
      <c r="I118" s="764"/>
      <c r="J118" s="764"/>
      <c r="K118" s="764"/>
      <c r="L118" s="764"/>
      <c r="M118" s="764"/>
      <c r="N118" s="764"/>
      <c r="O118" s="764"/>
      <c r="P118" s="764"/>
    </row>
    <row r="119" spans="1:16" x14ac:dyDescent="0.25">
      <c r="A119" s="838"/>
      <c r="B119" s="838"/>
      <c r="C119" s="838"/>
      <c r="D119" s="838"/>
      <c r="E119" s="838"/>
      <c r="F119" s="838"/>
      <c r="G119" s="838"/>
      <c r="H119" s="838"/>
      <c r="I119" s="838"/>
      <c r="J119" s="838"/>
      <c r="K119" s="838"/>
      <c r="L119" s="838"/>
      <c r="M119" s="838"/>
      <c r="N119" s="838"/>
      <c r="O119" s="838"/>
      <c r="P119" s="838"/>
    </row>
    <row r="120" spans="1:16" x14ac:dyDescent="0.25">
      <c r="A120" s="767" t="s">
        <v>6010</v>
      </c>
      <c r="B120" s="768"/>
      <c r="C120" s="768"/>
      <c r="D120" s="768"/>
      <c r="E120" s="768"/>
      <c r="F120" s="768"/>
      <c r="G120" s="768"/>
      <c r="H120" s="768"/>
      <c r="I120" s="768"/>
      <c r="J120" s="768"/>
      <c r="K120" s="768"/>
      <c r="L120" s="768"/>
      <c r="M120" s="768"/>
      <c r="N120" s="768"/>
      <c r="O120" s="768"/>
      <c r="P120" s="769"/>
    </row>
    <row r="121" spans="1:16" x14ac:dyDescent="0.25">
      <c r="A121" s="770"/>
      <c r="B121" s="837"/>
      <c r="C121" s="837"/>
      <c r="D121" s="837"/>
      <c r="E121" s="837"/>
      <c r="F121" s="837"/>
      <c r="G121" s="837"/>
      <c r="H121" s="837"/>
      <c r="I121" s="837"/>
      <c r="J121" s="837"/>
      <c r="K121" s="837"/>
      <c r="L121" s="837"/>
      <c r="M121" s="837"/>
      <c r="N121" s="837"/>
      <c r="O121" s="837"/>
      <c r="P121" s="771"/>
    </row>
    <row r="122" spans="1:16" x14ac:dyDescent="0.25">
      <c r="A122" s="767" t="s">
        <v>6011</v>
      </c>
      <c r="B122" s="768"/>
      <c r="C122" s="768"/>
      <c r="D122" s="768"/>
      <c r="E122" s="768"/>
      <c r="F122" s="768"/>
      <c r="G122" s="768"/>
      <c r="H122" s="768"/>
      <c r="I122" s="768"/>
      <c r="J122" s="768"/>
      <c r="K122" s="768"/>
      <c r="L122" s="768"/>
      <c r="M122" s="768"/>
      <c r="N122" s="768"/>
      <c r="O122" s="768"/>
      <c r="P122" s="769"/>
    </row>
    <row r="123" spans="1:16" x14ac:dyDescent="0.25">
      <c r="A123" s="770"/>
      <c r="B123" s="837"/>
      <c r="C123" s="837"/>
      <c r="D123" s="837"/>
      <c r="E123" s="837"/>
      <c r="F123" s="837"/>
      <c r="G123" s="837"/>
      <c r="H123" s="837"/>
      <c r="I123" s="837"/>
      <c r="J123" s="837"/>
      <c r="K123" s="837"/>
      <c r="L123" s="837"/>
      <c r="M123" s="837"/>
      <c r="N123" s="837"/>
      <c r="O123" s="837"/>
      <c r="P123" s="771"/>
    </row>
    <row r="124" spans="1:16" x14ac:dyDescent="0.25">
      <c r="A124" s="825" t="s">
        <v>6012</v>
      </c>
      <c r="B124" s="764"/>
      <c r="C124" s="764"/>
      <c r="D124" s="764"/>
      <c r="E124" s="764"/>
      <c r="F124" s="764"/>
      <c r="G124" s="764"/>
      <c r="H124" s="764"/>
      <c r="I124" s="764"/>
      <c r="J124" s="764"/>
      <c r="K124" s="764"/>
      <c r="L124" s="764"/>
      <c r="M124" s="764"/>
      <c r="N124" s="764"/>
      <c r="O124" s="764"/>
      <c r="P124" s="764"/>
    </row>
    <row r="125" spans="1:16" x14ac:dyDescent="0.25">
      <c r="A125" s="838"/>
      <c r="B125" s="838"/>
      <c r="C125" s="838"/>
      <c r="D125" s="838"/>
      <c r="E125" s="838"/>
      <c r="F125" s="838"/>
      <c r="G125" s="838"/>
      <c r="H125" s="838"/>
      <c r="I125" s="838"/>
      <c r="J125" s="838"/>
      <c r="K125" s="838"/>
      <c r="L125" s="838"/>
      <c r="M125" s="838"/>
      <c r="N125" s="838"/>
      <c r="O125" s="838"/>
      <c r="P125" s="838"/>
    </row>
    <row r="126" spans="1:16" x14ac:dyDescent="0.25">
      <c r="A126" s="767" t="s">
        <v>6013</v>
      </c>
      <c r="B126" s="768"/>
      <c r="C126" s="768"/>
      <c r="D126" s="768"/>
      <c r="E126" s="768"/>
      <c r="F126" s="768"/>
      <c r="G126" s="768"/>
      <c r="H126" s="768"/>
      <c r="I126" s="768"/>
      <c r="J126" s="768"/>
      <c r="K126" s="768"/>
      <c r="L126" s="768"/>
      <c r="M126" s="768"/>
      <c r="N126" s="768"/>
      <c r="O126" s="768"/>
      <c r="P126" s="769"/>
    </row>
    <row r="127" spans="1:16" x14ac:dyDescent="0.25">
      <c r="A127" s="770"/>
      <c r="B127" s="837"/>
      <c r="C127" s="837"/>
      <c r="D127" s="837"/>
      <c r="E127" s="837"/>
      <c r="F127" s="837"/>
      <c r="G127" s="837"/>
      <c r="H127" s="837"/>
      <c r="I127" s="837"/>
      <c r="J127" s="837"/>
      <c r="K127" s="837"/>
      <c r="L127" s="837"/>
      <c r="M127" s="837"/>
      <c r="N127" s="837"/>
      <c r="O127" s="837"/>
      <c r="P127" s="771"/>
    </row>
    <row r="128" spans="1:16" x14ac:dyDescent="0.25">
      <c r="A128" s="767" t="s">
        <v>6014</v>
      </c>
      <c r="B128" s="768"/>
      <c r="C128" s="768"/>
      <c r="D128" s="768"/>
      <c r="E128" s="768"/>
      <c r="F128" s="768"/>
      <c r="G128" s="768"/>
      <c r="H128" s="768"/>
      <c r="I128" s="768"/>
      <c r="J128" s="768"/>
      <c r="K128" s="768"/>
      <c r="L128" s="768"/>
      <c r="M128" s="768"/>
      <c r="N128" s="768"/>
      <c r="O128" s="768"/>
      <c r="P128" s="769"/>
    </row>
    <row r="129" spans="1:16" x14ac:dyDescent="0.25">
      <c r="A129" s="770"/>
      <c r="B129" s="837"/>
      <c r="C129" s="837"/>
      <c r="D129" s="837"/>
      <c r="E129" s="837"/>
      <c r="F129" s="837"/>
      <c r="G129" s="837"/>
      <c r="H129" s="837"/>
      <c r="I129" s="837"/>
      <c r="J129" s="837"/>
      <c r="K129" s="837"/>
      <c r="L129" s="837"/>
      <c r="M129" s="837"/>
      <c r="N129" s="837"/>
      <c r="O129" s="837"/>
      <c r="P129" s="771"/>
    </row>
    <row r="130" spans="1:16" x14ac:dyDescent="0.25">
      <c r="A130" s="767" t="s">
        <v>6015</v>
      </c>
      <c r="B130" s="768"/>
      <c r="C130" s="768"/>
      <c r="D130" s="768"/>
      <c r="E130" s="768"/>
      <c r="F130" s="768"/>
      <c r="G130" s="768"/>
      <c r="H130" s="768"/>
      <c r="I130" s="768"/>
      <c r="J130" s="768"/>
      <c r="K130" s="768"/>
      <c r="L130" s="768"/>
      <c r="M130" s="768"/>
      <c r="N130" s="768"/>
      <c r="O130" s="768"/>
      <c r="P130" s="769"/>
    </row>
    <row r="131" spans="1:16" x14ac:dyDescent="0.25">
      <c r="A131" s="770"/>
      <c r="B131" s="837"/>
      <c r="C131" s="837"/>
      <c r="D131" s="837"/>
      <c r="E131" s="837"/>
      <c r="F131" s="837"/>
      <c r="G131" s="837"/>
      <c r="H131" s="837"/>
      <c r="I131" s="837"/>
      <c r="J131" s="837"/>
      <c r="K131" s="837"/>
      <c r="L131" s="837"/>
      <c r="M131" s="837"/>
      <c r="N131" s="837"/>
      <c r="O131" s="837"/>
      <c r="P131" s="771"/>
    </row>
    <row r="132" spans="1:16" x14ac:dyDescent="0.25">
      <c r="A132" s="767" t="s">
        <v>6016</v>
      </c>
      <c r="B132" s="768"/>
      <c r="C132" s="768"/>
      <c r="D132" s="768"/>
      <c r="E132" s="768"/>
      <c r="F132" s="768"/>
      <c r="G132" s="768"/>
      <c r="H132" s="768"/>
      <c r="I132" s="768"/>
      <c r="J132" s="768"/>
      <c r="K132" s="768"/>
      <c r="L132" s="768"/>
      <c r="M132" s="768"/>
      <c r="N132" s="768"/>
      <c r="O132" s="768"/>
      <c r="P132" s="769"/>
    </row>
    <row r="133" spans="1:16" x14ac:dyDescent="0.25">
      <c r="A133" s="770"/>
      <c r="B133" s="837"/>
      <c r="C133" s="837"/>
      <c r="D133" s="837"/>
      <c r="E133" s="837"/>
      <c r="F133" s="837"/>
      <c r="G133" s="837"/>
      <c r="H133" s="837"/>
      <c r="I133" s="837"/>
      <c r="J133" s="837"/>
      <c r="K133" s="837"/>
      <c r="L133" s="837"/>
      <c r="M133" s="837"/>
      <c r="N133" s="837"/>
      <c r="O133" s="837"/>
      <c r="P133" s="771"/>
    </row>
    <row r="135" spans="1:16" x14ac:dyDescent="0.25">
      <c r="A135" s="764" t="s">
        <v>6017</v>
      </c>
      <c r="B135" s="764"/>
      <c r="C135" s="764"/>
      <c r="D135" s="764"/>
      <c r="E135" s="764"/>
      <c r="F135" s="764"/>
      <c r="G135" s="764"/>
      <c r="H135" s="764"/>
      <c r="I135" s="764"/>
      <c r="J135" s="764"/>
      <c r="K135" s="764"/>
      <c r="L135" s="764"/>
      <c r="M135" s="764"/>
      <c r="N135" s="764"/>
      <c r="O135" s="764"/>
      <c r="P135" s="764"/>
    </row>
    <row r="136" spans="1:16" x14ac:dyDescent="0.25">
      <c r="A136" s="770"/>
      <c r="B136" s="837"/>
      <c r="C136" s="837"/>
      <c r="D136" s="837"/>
      <c r="E136" s="837"/>
      <c r="F136" s="837"/>
      <c r="G136" s="837"/>
      <c r="H136" s="837"/>
      <c r="I136" s="837"/>
      <c r="J136" s="837"/>
      <c r="K136" s="837"/>
      <c r="L136" s="837"/>
      <c r="M136" s="837"/>
      <c r="N136" s="837"/>
      <c r="O136" s="837"/>
      <c r="P136" s="771"/>
    </row>
    <row r="137" spans="1:16" x14ac:dyDescent="0.25">
      <c r="A137" s="767" t="s">
        <v>6018</v>
      </c>
      <c r="B137" s="768"/>
      <c r="C137" s="768"/>
      <c r="D137" s="768"/>
      <c r="E137" s="768"/>
      <c r="F137" s="768"/>
      <c r="G137" s="768"/>
      <c r="H137" s="768"/>
      <c r="I137" s="768"/>
      <c r="J137" s="768"/>
      <c r="K137" s="768"/>
      <c r="L137" s="768"/>
      <c r="M137" s="768"/>
      <c r="N137" s="768"/>
      <c r="O137" s="768"/>
      <c r="P137" s="769"/>
    </row>
    <row r="138" spans="1:16" x14ac:dyDescent="0.25">
      <c r="A138" s="770"/>
      <c r="B138" s="837"/>
      <c r="C138" s="837"/>
      <c r="D138" s="837"/>
      <c r="E138" s="837"/>
      <c r="F138" s="837"/>
      <c r="G138" s="837"/>
      <c r="H138" s="837"/>
      <c r="I138" s="837"/>
      <c r="J138" s="837"/>
      <c r="K138" s="837"/>
      <c r="L138" s="837"/>
      <c r="M138" s="837"/>
      <c r="N138" s="837"/>
      <c r="O138" s="837"/>
      <c r="P138" s="771"/>
    </row>
    <row r="139" spans="1:16" x14ac:dyDescent="0.25">
      <c r="A139" s="767" t="s">
        <v>4409</v>
      </c>
      <c r="B139" s="768"/>
      <c r="C139" s="768"/>
      <c r="D139" s="768"/>
      <c r="E139" s="768"/>
      <c r="F139" s="768"/>
      <c r="G139" s="768"/>
      <c r="H139" s="768"/>
      <c r="I139" s="768"/>
      <c r="J139" s="768"/>
      <c r="K139" s="768"/>
      <c r="L139" s="768"/>
      <c r="M139" s="768"/>
      <c r="N139" s="768"/>
      <c r="O139" s="768"/>
      <c r="P139" s="769"/>
    </row>
    <row r="140" spans="1:16" x14ac:dyDescent="0.25">
      <c r="A140" s="864"/>
      <c r="B140" s="865"/>
      <c r="C140" s="865"/>
      <c r="D140" s="865"/>
      <c r="E140" s="865"/>
      <c r="F140" s="865"/>
      <c r="G140" s="865"/>
      <c r="H140" s="865"/>
      <c r="I140" s="865"/>
      <c r="J140" s="865"/>
      <c r="K140" s="865"/>
      <c r="L140" s="865"/>
      <c r="M140" s="865"/>
      <c r="N140" s="865"/>
      <c r="O140" s="865"/>
      <c r="P140" s="866"/>
    </row>
    <row r="141" spans="1:16" x14ac:dyDescent="0.25">
      <c r="A141" s="867"/>
      <c r="B141" s="868"/>
      <c r="C141" s="868"/>
      <c r="D141" s="868"/>
      <c r="E141" s="868"/>
      <c r="F141" s="868"/>
      <c r="G141" s="868"/>
      <c r="H141" s="868"/>
      <c r="I141" s="868"/>
      <c r="J141" s="868"/>
      <c r="K141" s="868"/>
      <c r="L141" s="868"/>
      <c r="M141" s="868"/>
      <c r="N141" s="868"/>
      <c r="O141" s="868"/>
      <c r="P141" s="869"/>
    </row>
    <row r="143" spans="1:16" ht="15" customHeight="1" x14ac:dyDescent="0.25">
      <c r="A143" s="670" t="s">
        <v>6019</v>
      </c>
      <c r="B143" s="670"/>
      <c r="C143" s="670"/>
      <c r="D143" s="670"/>
      <c r="E143" s="670"/>
      <c r="F143" s="670"/>
      <c r="G143" s="670"/>
      <c r="H143" s="670"/>
      <c r="I143" s="670"/>
      <c r="J143" s="670"/>
      <c r="K143" s="670"/>
      <c r="L143" s="670"/>
      <c r="M143" s="670"/>
      <c r="N143" s="670"/>
      <c r="O143" s="670"/>
      <c r="P143" s="670"/>
    </row>
    <row r="144" spans="1:16" x14ac:dyDescent="0.25">
      <c r="A144" s="670"/>
      <c r="B144" s="670"/>
      <c r="C144" s="670"/>
      <c r="D144" s="670"/>
      <c r="E144" s="670"/>
      <c r="F144" s="670"/>
      <c r="G144" s="670"/>
      <c r="H144" s="670"/>
      <c r="I144" s="670"/>
      <c r="J144" s="670"/>
      <c r="K144" s="670"/>
      <c r="L144" s="670"/>
      <c r="M144" s="670"/>
      <c r="N144" s="670"/>
      <c r="O144" s="670"/>
      <c r="P144" s="670"/>
    </row>
    <row r="145" spans="1:16" x14ac:dyDescent="0.25">
      <c r="A145" s="670"/>
      <c r="B145" s="670"/>
      <c r="C145" s="670"/>
      <c r="D145" s="670"/>
      <c r="E145" s="670"/>
      <c r="F145" s="670"/>
      <c r="G145" s="670"/>
      <c r="H145" s="670"/>
      <c r="I145" s="670"/>
      <c r="J145" s="670"/>
      <c r="K145" s="670"/>
      <c r="L145" s="670"/>
      <c r="M145" s="670"/>
      <c r="N145" s="670"/>
      <c r="O145" s="670"/>
      <c r="P145" s="670"/>
    </row>
    <row r="147" spans="1:16" x14ac:dyDescent="0.25">
      <c r="A147" s="826" t="s">
        <v>6020</v>
      </c>
      <c r="B147" s="826"/>
      <c r="C147" s="826"/>
      <c r="D147" s="826"/>
      <c r="E147" s="826"/>
      <c r="F147" s="826"/>
      <c r="G147" s="826"/>
      <c r="H147" s="826"/>
      <c r="I147" s="826"/>
      <c r="J147" s="826"/>
      <c r="K147" s="826"/>
      <c r="L147" s="826"/>
      <c r="M147" s="826"/>
      <c r="N147" s="826"/>
      <c r="O147" s="826"/>
      <c r="P147" s="826"/>
    </row>
    <row r="148" spans="1:16" x14ac:dyDescent="0.25">
      <c r="A148" s="764" t="s">
        <v>6021</v>
      </c>
      <c r="B148" s="764"/>
      <c r="C148" s="764"/>
      <c r="D148" s="764"/>
      <c r="E148" s="764"/>
      <c r="F148" s="764"/>
      <c r="G148" s="764"/>
      <c r="H148" s="764"/>
      <c r="I148" s="764"/>
      <c r="J148" s="764"/>
      <c r="K148" s="764"/>
      <c r="L148" s="764"/>
      <c r="M148" s="764"/>
      <c r="N148" s="764"/>
      <c r="O148" s="764"/>
      <c r="P148" s="764"/>
    </row>
    <row r="149" spans="1:16" x14ac:dyDescent="0.25">
      <c r="A149" s="874"/>
      <c r="B149" s="874"/>
      <c r="C149" s="874"/>
      <c r="D149" s="874"/>
      <c r="E149" s="874"/>
      <c r="F149" s="874"/>
      <c r="G149" s="874"/>
      <c r="H149" s="874"/>
      <c r="I149" s="874"/>
      <c r="J149" s="874"/>
      <c r="K149" s="874"/>
      <c r="L149" s="874"/>
      <c r="M149" s="874"/>
      <c r="N149" s="874"/>
      <c r="O149" s="874"/>
      <c r="P149" s="874"/>
    </row>
    <row r="150" spans="1:16" x14ac:dyDescent="0.25">
      <c r="A150" s="764" t="s">
        <v>6022</v>
      </c>
      <c r="B150" s="764"/>
      <c r="C150" s="764"/>
      <c r="D150" s="764"/>
      <c r="E150" s="764"/>
      <c r="F150" s="764"/>
      <c r="G150" s="764"/>
      <c r="H150" s="764"/>
      <c r="I150" s="764"/>
      <c r="J150" s="764"/>
      <c r="K150" s="764"/>
      <c r="L150" s="764"/>
      <c r="M150" s="764"/>
      <c r="N150" s="764"/>
      <c r="O150" s="764"/>
      <c r="P150" s="764"/>
    </row>
    <row r="151" spans="1:16" x14ac:dyDescent="0.25">
      <c r="A151" s="838"/>
      <c r="B151" s="838"/>
      <c r="C151" s="838"/>
      <c r="D151" s="838"/>
      <c r="E151" s="838"/>
      <c r="F151" s="838"/>
      <c r="G151" s="838"/>
      <c r="H151" s="838"/>
      <c r="I151" s="838"/>
      <c r="J151" s="838"/>
      <c r="K151" s="838"/>
      <c r="L151" s="838"/>
      <c r="M151" s="838"/>
      <c r="N151" s="838"/>
      <c r="O151" s="838"/>
      <c r="P151" s="838"/>
    </row>
    <row r="152" spans="1:16" x14ac:dyDescent="0.25">
      <c r="A152" s="767" t="s">
        <v>6023</v>
      </c>
      <c r="B152" s="768"/>
      <c r="C152" s="768"/>
      <c r="D152" s="768"/>
      <c r="E152" s="768"/>
      <c r="F152" s="768"/>
      <c r="G152" s="768"/>
      <c r="H152" s="768"/>
      <c r="I152" s="768"/>
      <c r="J152" s="768"/>
      <c r="K152" s="768"/>
      <c r="L152" s="768"/>
      <c r="M152" s="768"/>
      <c r="N152" s="768"/>
      <c r="O152" s="768"/>
      <c r="P152" s="769"/>
    </row>
    <row r="153" spans="1:16" x14ac:dyDescent="0.25">
      <c r="A153" s="770"/>
      <c r="B153" s="837"/>
      <c r="C153" s="837"/>
      <c r="D153" s="837"/>
      <c r="E153" s="837"/>
      <c r="F153" s="837"/>
      <c r="G153" s="837"/>
      <c r="H153" s="837"/>
      <c r="I153" s="837"/>
      <c r="J153" s="837"/>
      <c r="K153" s="837"/>
      <c r="L153" s="837"/>
      <c r="M153" s="837"/>
      <c r="N153" s="837"/>
      <c r="O153" s="837"/>
      <c r="P153" s="771"/>
    </row>
    <row r="154" spans="1:16" x14ac:dyDescent="0.25">
      <c r="A154" s="767" t="s">
        <v>6024</v>
      </c>
      <c r="B154" s="768"/>
      <c r="C154" s="768"/>
      <c r="D154" s="768"/>
      <c r="E154" s="768"/>
      <c r="F154" s="768"/>
      <c r="G154" s="768"/>
      <c r="H154" s="768"/>
      <c r="I154" s="768"/>
      <c r="J154" s="768"/>
      <c r="K154" s="768"/>
      <c r="L154" s="768"/>
      <c r="M154" s="768"/>
      <c r="N154" s="768"/>
      <c r="O154" s="768"/>
      <c r="P154" s="769"/>
    </row>
    <row r="155" spans="1:16" x14ac:dyDescent="0.25">
      <c r="A155" s="770"/>
      <c r="B155" s="837"/>
      <c r="C155" s="837"/>
      <c r="D155" s="837"/>
      <c r="E155" s="837"/>
      <c r="F155" s="837"/>
      <c r="G155" s="837"/>
      <c r="H155" s="837"/>
      <c r="I155" s="837"/>
      <c r="J155" s="837"/>
      <c r="K155" s="837"/>
      <c r="L155" s="837"/>
      <c r="M155" s="837"/>
      <c r="N155" s="837"/>
      <c r="O155" s="837"/>
      <c r="P155" s="771"/>
    </row>
    <row r="156" spans="1:16" x14ac:dyDescent="0.25">
      <c r="A156" s="767" t="s">
        <v>6025</v>
      </c>
      <c r="B156" s="768"/>
      <c r="C156" s="768"/>
      <c r="D156" s="768"/>
      <c r="E156" s="768"/>
      <c r="F156" s="768"/>
      <c r="G156" s="768"/>
      <c r="H156" s="768"/>
      <c r="I156" s="768"/>
      <c r="J156" s="768"/>
      <c r="K156" s="768"/>
      <c r="L156" s="768"/>
      <c r="M156" s="768"/>
      <c r="N156" s="768"/>
      <c r="O156" s="768"/>
      <c r="P156" s="769"/>
    </row>
    <row r="157" spans="1:16" x14ac:dyDescent="0.25">
      <c r="A157" s="770"/>
      <c r="B157" s="837"/>
      <c r="C157" s="837"/>
      <c r="D157" s="837"/>
      <c r="E157" s="837"/>
      <c r="F157" s="837"/>
      <c r="G157" s="837"/>
      <c r="H157" s="837"/>
      <c r="I157" s="837"/>
      <c r="J157" s="837"/>
      <c r="K157" s="837"/>
      <c r="L157" s="837"/>
      <c r="M157" s="837"/>
      <c r="N157" s="837"/>
      <c r="O157" s="837"/>
      <c r="P157" s="771"/>
    </row>
    <row r="158" spans="1:16" x14ac:dyDescent="0.25">
      <c r="A158" s="767" t="s">
        <v>6026</v>
      </c>
      <c r="B158" s="768"/>
      <c r="C158" s="768"/>
      <c r="D158" s="768"/>
      <c r="E158" s="768"/>
      <c r="F158" s="768"/>
      <c r="G158" s="768"/>
      <c r="H158" s="768"/>
      <c r="I158" s="768"/>
      <c r="J158" s="768"/>
      <c r="K158" s="768"/>
      <c r="L158" s="768"/>
      <c r="M158" s="768"/>
      <c r="N158" s="768"/>
      <c r="O158" s="768"/>
      <c r="P158" s="769"/>
    </row>
    <row r="159" spans="1:16" x14ac:dyDescent="0.25">
      <c r="A159" s="770"/>
      <c r="B159" s="837"/>
      <c r="C159" s="837"/>
      <c r="D159" s="837"/>
      <c r="E159" s="837"/>
      <c r="F159" s="837"/>
      <c r="G159" s="837"/>
      <c r="H159" s="837"/>
      <c r="I159" s="837"/>
      <c r="J159" s="837"/>
      <c r="K159" s="837"/>
      <c r="L159" s="837"/>
      <c r="M159" s="837"/>
      <c r="N159" s="837"/>
      <c r="O159" s="837"/>
      <c r="P159" s="771"/>
    </row>
    <row r="160" spans="1:16" x14ac:dyDescent="0.25">
      <c r="A160" s="764" t="s">
        <v>6027</v>
      </c>
      <c r="B160" s="764"/>
      <c r="C160" s="764"/>
      <c r="D160" s="764"/>
      <c r="E160" s="764"/>
      <c r="F160" s="764"/>
      <c r="G160" s="764"/>
      <c r="H160" s="764"/>
      <c r="I160" s="764"/>
      <c r="J160" s="764"/>
      <c r="K160" s="764"/>
      <c r="L160" s="764"/>
      <c r="M160" s="764"/>
      <c r="N160" s="764"/>
      <c r="O160" s="764"/>
      <c r="P160" s="764"/>
    </row>
    <row r="161" spans="1:16" x14ac:dyDescent="0.25">
      <c r="A161" s="767" t="s">
        <v>6028</v>
      </c>
      <c r="B161" s="768"/>
      <c r="C161" s="768"/>
      <c r="D161" s="768"/>
      <c r="E161" s="768"/>
      <c r="F161" s="768"/>
      <c r="G161" s="768"/>
      <c r="H161" s="768"/>
      <c r="I161" s="768"/>
      <c r="J161" s="768"/>
      <c r="K161" s="768"/>
      <c r="L161" s="768"/>
      <c r="M161" s="768"/>
      <c r="N161" s="768"/>
      <c r="O161" s="768"/>
      <c r="P161" s="769"/>
    </row>
    <row r="162" spans="1:16" x14ac:dyDescent="0.25">
      <c r="A162" s="770"/>
      <c r="B162" s="837"/>
      <c r="C162" s="837"/>
      <c r="D162" s="837"/>
      <c r="E162" s="837"/>
      <c r="F162" s="837"/>
      <c r="G162" s="837"/>
      <c r="H162" s="837"/>
      <c r="I162" s="837"/>
      <c r="J162" s="837"/>
      <c r="K162" s="837"/>
      <c r="L162" s="837"/>
      <c r="M162" s="837"/>
      <c r="N162" s="837"/>
      <c r="O162" s="837"/>
      <c r="P162" s="771"/>
    </row>
    <row r="163" spans="1:16" x14ac:dyDescent="0.25">
      <c r="A163" s="767" t="s">
        <v>3462</v>
      </c>
      <c r="B163" s="768"/>
      <c r="C163" s="768"/>
      <c r="D163" s="768"/>
      <c r="E163" s="768"/>
      <c r="F163" s="768"/>
      <c r="G163" s="768"/>
      <c r="H163" s="768"/>
      <c r="I163" s="768"/>
      <c r="J163" s="768"/>
      <c r="K163" s="768"/>
      <c r="L163" s="768"/>
      <c r="M163" s="768"/>
      <c r="N163" s="768"/>
      <c r="O163" s="768"/>
      <c r="P163" s="769"/>
    </row>
    <row r="164" spans="1:16" x14ac:dyDescent="0.25">
      <c r="A164" s="770"/>
      <c r="B164" s="837"/>
      <c r="C164" s="837"/>
      <c r="D164" s="837"/>
      <c r="E164" s="837"/>
      <c r="F164" s="837"/>
      <c r="G164" s="837"/>
      <c r="H164" s="837"/>
      <c r="I164" s="837"/>
      <c r="J164" s="837"/>
      <c r="K164" s="837"/>
      <c r="L164" s="837"/>
      <c r="M164" s="837"/>
      <c r="N164" s="837"/>
      <c r="O164" s="837"/>
      <c r="P164" s="771"/>
    </row>
    <row r="165" spans="1:16" x14ac:dyDescent="0.25">
      <c r="A165" s="767" t="s">
        <v>6029</v>
      </c>
      <c r="B165" s="768"/>
      <c r="C165" s="768"/>
      <c r="D165" s="768"/>
      <c r="E165" s="768"/>
      <c r="F165" s="768"/>
      <c r="G165" s="768"/>
      <c r="H165" s="768"/>
      <c r="I165" s="768"/>
      <c r="J165" s="768"/>
      <c r="K165" s="768"/>
      <c r="L165" s="768"/>
      <c r="M165" s="768"/>
      <c r="N165" s="768"/>
      <c r="O165" s="768"/>
      <c r="P165" s="769"/>
    </row>
    <row r="166" spans="1:16" x14ac:dyDescent="0.25">
      <c r="A166" s="770"/>
      <c r="B166" s="837"/>
      <c r="C166" s="837"/>
      <c r="D166" s="837"/>
      <c r="E166" s="837"/>
      <c r="F166" s="837"/>
      <c r="G166" s="837"/>
      <c r="H166" s="837"/>
      <c r="I166" s="837"/>
      <c r="J166" s="837"/>
      <c r="K166" s="837"/>
      <c r="L166" s="837"/>
      <c r="M166" s="837"/>
      <c r="N166" s="837"/>
      <c r="O166" s="837"/>
      <c r="P166" s="771"/>
    </row>
    <row r="167" spans="1:16" x14ac:dyDescent="0.25">
      <c r="A167" s="767" t="s">
        <v>3463</v>
      </c>
      <c r="B167" s="768"/>
      <c r="C167" s="768"/>
      <c r="D167" s="768"/>
      <c r="E167" s="768"/>
      <c r="F167" s="768"/>
      <c r="G167" s="768"/>
      <c r="H167" s="768"/>
      <c r="I167" s="768"/>
      <c r="J167" s="768"/>
      <c r="K167" s="768"/>
      <c r="L167" s="768"/>
      <c r="M167" s="768"/>
      <c r="N167" s="768"/>
      <c r="O167" s="768"/>
      <c r="P167" s="769"/>
    </row>
    <row r="168" spans="1:16" x14ac:dyDescent="0.25">
      <c r="A168" s="770"/>
      <c r="B168" s="837"/>
      <c r="C168" s="837"/>
      <c r="D168" s="837"/>
      <c r="E168" s="837"/>
      <c r="F168" s="837"/>
      <c r="G168" s="837"/>
      <c r="H168" s="837"/>
      <c r="I168" s="837"/>
      <c r="J168" s="837"/>
      <c r="K168" s="837"/>
      <c r="L168" s="837"/>
      <c r="M168" s="837"/>
      <c r="N168" s="837"/>
      <c r="O168" s="837"/>
      <c r="P168" s="771"/>
    </row>
    <row r="169" spans="1:16" x14ac:dyDescent="0.25">
      <c r="A169" s="764" t="s">
        <v>4625</v>
      </c>
      <c r="B169" s="764"/>
      <c r="C169" s="764"/>
      <c r="D169" s="764"/>
      <c r="E169" s="764"/>
      <c r="F169" s="764"/>
      <c r="G169" s="764"/>
      <c r="H169" s="764"/>
      <c r="I169" s="764"/>
      <c r="J169" s="764"/>
      <c r="K169" s="764"/>
      <c r="L169" s="764"/>
      <c r="M169" s="764"/>
      <c r="N169" s="764"/>
      <c r="O169" s="764"/>
      <c r="P169" s="764"/>
    </row>
    <row r="170" spans="1:16" x14ac:dyDescent="0.25">
      <c r="A170" s="838"/>
      <c r="B170" s="838"/>
      <c r="C170" s="838"/>
      <c r="D170" s="838"/>
      <c r="E170" s="838"/>
      <c r="F170" s="838"/>
      <c r="G170" s="838"/>
      <c r="H170" s="838"/>
      <c r="I170" s="838"/>
      <c r="J170" s="838"/>
      <c r="K170" s="838"/>
      <c r="L170" s="838"/>
      <c r="M170" s="838"/>
      <c r="N170" s="838"/>
      <c r="O170" s="838"/>
      <c r="P170" s="838"/>
    </row>
    <row r="171" spans="1:16" x14ac:dyDescent="0.25">
      <c r="A171" s="767" t="s">
        <v>3465</v>
      </c>
      <c r="B171" s="768"/>
      <c r="C171" s="768"/>
      <c r="D171" s="768"/>
      <c r="E171" s="768"/>
      <c r="F171" s="768"/>
      <c r="G171" s="768"/>
      <c r="H171" s="768"/>
      <c r="I171" s="768"/>
      <c r="J171" s="768"/>
      <c r="K171" s="768"/>
      <c r="L171" s="768"/>
      <c r="M171" s="768"/>
      <c r="N171" s="768"/>
      <c r="O171" s="768"/>
      <c r="P171" s="769"/>
    </row>
    <row r="172" spans="1:16" x14ac:dyDescent="0.25">
      <c r="A172" s="770"/>
      <c r="B172" s="837"/>
      <c r="C172" s="837"/>
      <c r="D172" s="837"/>
      <c r="E172" s="837"/>
      <c r="F172" s="837"/>
      <c r="G172" s="837"/>
      <c r="H172" s="837"/>
      <c r="I172" s="837"/>
      <c r="J172" s="837"/>
      <c r="K172" s="837"/>
      <c r="L172" s="837"/>
      <c r="M172" s="837"/>
      <c r="N172" s="837"/>
      <c r="O172" s="837"/>
      <c r="P172" s="771"/>
    </row>
    <row r="173" spans="1:16" x14ac:dyDescent="0.25">
      <c r="A173" s="767" t="s">
        <v>6030</v>
      </c>
      <c r="B173" s="768"/>
      <c r="C173" s="768"/>
      <c r="D173" s="768"/>
      <c r="E173" s="768"/>
      <c r="F173" s="768"/>
      <c r="G173" s="768"/>
      <c r="H173" s="768"/>
      <c r="I173" s="768"/>
      <c r="J173" s="768"/>
      <c r="K173" s="768"/>
      <c r="L173" s="768"/>
      <c r="M173" s="768"/>
      <c r="N173" s="768"/>
      <c r="O173" s="768"/>
      <c r="P173" s="769"/>
    </row>
    <row r="174" spans="1:16" x14ac:dyDescent="0.25">
      <c r="A174" s="770"/>
      <c r="B174" s="837"/>
      <c r="C174" s="837"/>
      <c r="D174" s="837"/>
      <c r="E174" s="837"/>
      <c r="F174" s="837"/>
      <c r="G174" s="837"/>
      <c r="H174" s="837"/>
      <c r="I174" s="837"/>
      <c r="J174" s="837"/>
      <c r="K174" s="837"/>
      <c r="L174" s="837"/>
      <c r="M174" s="837"/>
      <c r="N174" s="837"/>
      <c r="O174" s="837"/>
      <c r="P174" s="771"/>
    </row>
    <row r="175" spans="1:16" x14ac:dyDescent="0.25">
      <c r="A175" s="764" t="s">
        <v>6031</v>
      </c>
      <c r="B175" s="764"/>
      <c r="C175" s="764"/>
      <c r="D175" s="764"/>
      <c r="E175" s="764"/>
      <c r="F175" s="764"/>
      <c r="G175" s="764"/>
      <c r="H175" s="764"/>
      <c r="I175" s="764"/>
      <c r="J175" s="764"/>
      <c r="K175" s="764"/>
      <c r="L175" s="764"/>
      <c r="M175" s="764"/>
      <c r="N175" s="764"/>
      <c r="O175" s="764"/>
      <c r="P175" s="764"/>
    </row>
    <row r="176" spans="1:16" x14ac:dyDescent="0.25">
      <c r="A176" s="635"/>
      <c r="B176" s="635"/>
      <c r="C176" s="635"/>
      <c r="D176" s="635"/>
      <c r="E176" s="635"/>
      <c r="F176" s="635"/>
      <c r="G176" s="635"/>
      <c r="H176" s="635"/>
      <c r="I176" s="635"/>
      <c r="J176" s="635"/>
      <c r="K176" s="635"/>
      <c r="L176" s="635"/>
      <c r="M176" s="635"/>
      <c r="N176" s="635"/>
      <c r="O176" s="770"/>
      <c r="P176" s="771"/>
    </row>
    <row r="177" spans="1:16" x14ac:dyDescent="0.25">
      <c r="A177" s="767" t="s">
        <v>6032</v>
      </c>
      <c r="B177" s="768"/>
      <c r="C177" s="768"/>
      <c r="D177" s="768"/>
      <c r="E177" s="768"/>
      <c r="F177" s="768"/>
      <c r="G177" s="768"/>
      <c r="H177" s="768"/>
      <c r="I177" s="768"/>
      <c r="J177" s="768"/>
      <c r="K177" s="768"/>
      <c r="L177" s="768"/>
      <c r="M177" s="768"/>
      <c r="N177" s="768"/>
      <c r="O177" s="768"/>
      <c r="P177" s="769"/>
    </row>
    <row r="178" spans="1:16" x14ac:dyDescent="0.25">
      <c r="A178" s="770"/>
      <c r="B178" s="837"/>
      <c r="C178" s="837"/>
      <c r="D178" s="837"/>
      <c r="E178" s="837"/>
      <c r="F178" s="837"/>
      <c r="G178" s="837"/>
      <c r="H178" s="837"/>
      <c r="I178" s="837"/>
      <c r="J178" s="837"/>
      <c r="K178" s="837"/>
      <c r="L178" s="837"/>
      <c r="M178" s="837"/>
      <c r="N178" s="837"/>
      <c r="O178" s="837"/>
      <c r="P178" s="771"/>
    </row>
    <row r="179" spans="1:16" x14ac:dyDescent="0.25">
      <c r="A179" s="767" t="s">
        <v>6033</v>
      </c>
      <c r="B179" s="768"/>
      <c r="C179" s="768"/>
      <c r="D179" s="768"/>
      <c r="E179" s="768"/>
      <c r="F179" s="768"/>
      <c r="G179" s="768"/>
      <c r="H179" s="768"/>
      <c r="I179" s="768"/>
      <c r="J179" s="768"/>
      <c r="K179" s="768"/>
      <c r="L179" s="768"/>
      <c r="M179" s="768"/>
      <c r="N179" s="768"/>
      <c r="O179" s="768"/>
      <c r="P179" s="769"/>
    </row>
    <row r="180" spans="1:16" x14ac:dyDescent="0.25">
      <c r="A180" s="770"/>
      <c r="B180" s="837"/>
      <c r="C180" s="837"/>
      <c r="D180" s="837"/>
      <c r="E180" s="837"/>
      <c r="F180" s="837"/>
      <c r="G180" s="837"/>
      <c r="H180" s="837"/>
      <c r="I180" s="837"/>
      <c r="J180" s="837"/>
      <c r="K180" s="837"/>
      <c r="L180" s="837"/>
      <c r="M180" s="837"/>
      <c r="N180" s="837"/>
      <c r="O180" s="837"/>
      <c r="P180" s="771"/>
    </row>
    <row r="181" spans="1:16" x14ac:dyDescent="0.25">
      <c r="A181" s="767" t="s">
        <v>6034</v>
      </c>
      <c r="B181" s="768"/>
      <c r="C181" s="768"/>
      <c r="D181" s="768"/>
      <c r="E181" s="768"/>
      <c r="F181" s="768"/>
      <c r="G181" s="768"/>
      <c r="H181" s="768"/>
      <c r="I181" s="768"/>
      <c r="J181" s="768"/>
      <c r="K181" s="768"/>
      <c r="L181" s="768"/>
      <c r="M181" s="768"/>
      <c r="N181" s="768"/>
      <c r="O181" s="768"/>
      <c r="P181" s="769"/>
    </row>
    <row r="182" spans="1:16" x14ac:dyDescent="0.25">
      <c r="A182" s="770"/>
      <c r="B182" s="837"/>
      <c r="C182" s="837"/>
      <c r="D182" s="837"/>
      <c r="E182" s="837"/>
      <c r="F182" s="837"/>
      <c r="G182" s="837"/>
      <c r="H182" s="837"/>
      <c r="I182" s="837"/>
      <c r="J182" s="837"/>
      <c r="K182" s="837"/>
      <c r="L182" s="837"/>
      <c r="M182" s="837"/>
      <c r="N182" s="837"/>
      <c r="O182" s="837"/>
      <c r="P182" s="771"/>
    </row>
    <row r="183" spans="1:16" x14ac:dyDescent="0.25">
      <c r="A183" s="767" t="s">
        <v>6035</v>
      </c>
      <c r="B183" s="768"/>
      <c r="C183" s="768"/>
      <c r="D183" s="768"/>
      <c r="E183" s="768"/>
      <c r="F183" s="768"/>
      <c r="G183" s="768"/>
      <c r="H183" s="768"/>
      <c r="I183" s="768"/>
      <c r="J183" s="768"/>
      <c r="K183" s="768"/>
      <c r="L183" s="768"/>
      <c r="M183" s="768"/>
      <c r="N183" s="768"/>
      <c r="O183" s="768"/>
      <c r="P183" s="769"/>
    </row>
    <row r="184" spans="1:16" x14ac:dyDescent="0.25">
      <c r="A184" s="770"/>
      <c r="B184" s="837"/>
      <c r="C184" s="837"/>
      <c r="D184" s="837"/>
      <c r="E184" s="837"/>
      <c r="F184" s="837"/>
      <c r="G184" s="837"/>
      <c r="H184" s="837"/>
      <c r="I184" s="837"/>
      <c r="J184" s="837"/>
      <c r="K184" s="837"/>
      <c r="L184" s="837"/>
      <c r="M184" s="837"/>
      <c r="N184" s="837"/>
      <c r="O184" s="837"/>
      <c r="P184" s="771"/>
    </row>
    <row r="185" spans="1:16" x14ac:dyDescent="0.25">
      <c r="A185" s="767" t="s">
        <v>6036</v>
      </c>
      <c r="B185" s="768"/>
      <c r="C185" s="768"/>
      <c r="D185" s="768"/>
      <c r="E185" s="768"/>
      <c r="F185" s="768"/>
      <c r="G185" s="768"/>
      <c r="H185" s="768"/>
      <c r="I185" s="768"/>
      <c r="J185" s="768"/>
      <c r="K185" s="768"/>
      <c r="L185" s="768"/>
      <c r="M185" s="768"/>
      <c r="N185" s="768"/>
      <c r="O185" s="768"/>
      <c r="P185" s="769"/>
    </row>
    <row r="186" spans="1:16" x14ac:dyDescent="0.25">
      <c r="A186" s="770"/>
      <c r="B186" s="837"/>
      <c r="C186" s="837"/>
      <c r="D186" s="837"/>
      <c r="E186" s="837"/>
      <c r="F186" s="837"/>
      <c r="G186" s="837"/>
      <c r="H186" s="771"/>
      <c r="I186" s="770"/>
      <c r="J186" s="837"/>
      <c r="K186" s="837"/>
      <c r="L186" s="837"/>
      <c r="M186" s="837"/>
      <c r="N186" s="837"/>
      <c r="O186" s="837"/>
      <c r="P186" s="771"/>
    </row>
    <row r="187" spans="1:16" x14ac:dyDescent="0.25">
      <c r="A187" s="764" t="s">
        <v>5134</v>
      </c>
      <c r="B187" s="764"/>
      <c r="C187" s="764"/>
      <c r="D187" s="764"/>
      <c r="E187" s="764"/>
      <c r="F187" s="764"/>
      <c r="G187" s="764"/>
      <c r="H187" s="764"/>
      <c r="I187" s="764"/>
      <c r="J187" s="764"/>
      <c r="K187" s="764"/>
      <c r="L187" s="764"/>
      <c r="M187" s="764"/>
      <c r="N187" s="764"/>
      <c r="O187" s="764"/>
      <c r="P187" s="764"/>
    </row>
    <row r="188" spans="1:16" x14ac:dyDescent="0.25">
      <c r="A188" s="770"/>
      <c r="B188" s="837"/>
      <c r="C188" s="837"/>
      <c r="D188" s="837"/>
      <c r="E188" s="837"/>
      <c r="F188" s="837"/>
      <c r="G188" s="837"/>
      <c r="H188" s="771"/>
      <c r="I188" s="770"/>
      <c r="J188" s="837"/>
      <c r="K188" s="837"/>
      <c r="L188" s="837"/>
      <c r="M188" s="837"/>
      <c r="N188" s="837"/>
      <c r="O188" s="837"/>
      <c r="P188" s="771"/>
    </row>
    <row r="189" spans="1:16" x14ac:dyDescent="0.25">
      <c r="A189" s="764" t="s">
        <v>6037</v>
      </c>
      <c r="B189" s="764"/>
      <c r="C189" s="764"/>
      <c r="D189" s="764"/>
      <c r="E189" s="764"/>
      <c r="F189" s="764"/>
      <c r="G189" s="764"/>
      <c r="H189" s="764"/>
      <c r="I189" s="764"/>
      <c r="J189" s="764"/>
      <c r="K189" s="764"/>
      <c r="L189" s="764"/>
      <c r="M189" s="764"/>
      <c r="N189" s="764"/>
      <c r="O189" s="764"/>
      <c r="P189" s="764"/>
    </row>
    <row r="190" spans="1:16" x14ac:dyDescent="0.25">
      <c r="A190" s="770"/>
      <c r="B190" s="837"/>
      <c r="C190" s="837"/>
      <c r="D190" s="837"/>
      <c r="E190" s="837"/>
      <c r="F190" s="837"/>
      <c r="G190" s="837"/>
      <c r="H190" s="771"/>
      <c r="I190" s="770"/>
      <c r="J190" s="837"/>
      <c r="K190" s="837"/>
      <c r="L190" s="837"/>
      <c r="M190" s="837"/>
      <c r="N190" s="837"/>
      <c r="O190" s="837"/>
      <c r="P190" s="771"/>
    </row>
    <row r="191" spans="1:16" x14ac:dyDescent="0.25">
      <c r="A191" s="767" t="s">
        <v>5134</v>
      </c>
      <c r="B191" s="768"/>
      <c r="C191" s="768"/>
      <c r="D191" s="768"/>
      <c r="E191" s="768"/>
      <c r="F191" s="768"/>
      <c r="G191" s="768"/>
      <c r="H191" s="768"/>
      <c r="I191" s="768"/>
      <c r="J191" s="768"/>
      <c r="K191" s="768"/>
      <c r="L191" s="768"/>
      <c r="M191" s="768"/>
      <c r="N191" s="768"/>
      <c r="O191" s="768"/>
      <c r="P191" s="769"/>
    </row>
    <row r="192" spans="1:16" x14ac:dyDescent="0.25">
      <c r="A192" s="770"/>
      <c r="B192" s="837"/>
      <c r="C192" s="837"/>
      <c r="D192" s="837"/>
      <c r="E192" s="837"/>
      <c r="F192" s="837"/>
      <c r="G192" s="837"/>
      <c r="H192" s="771"/>
      <c r="I192" s="770"/>
      <c r="J192" s="837"/>
      <c r="K192" s="837"/>
      <c r="L192" s="837"/>
      <c r="M192" s="837"/>
      <c r="N192" s="837"/>
      <c r="O192" s="837"/>
      <c r="P192" s="771"/>
    </row>
    <row r="193" spans="1:16" x14ac:dyDescent="0.25">
      <c r="A193" s="767" t="s">
        <v>6038</v>
      </c>
      <c r="B193" s="768"/>
      <c r="C193" s="768"/>
      <c r="D193" s="768"/>
      <c r="E193" s="768"/>
      <c r="F193" s="768"/>
      <c r="G193" s="768"/>
      <c r="H193" s="768"/>
      <c r="I193" s="768"/>
      <c r="J193" s="768"/>
      <c r="K193" s="768"/>
      <c r="L193" s="768"/>
      <c r="M193" s="768"/>
      <c r="N193" s="768"/>
      <c r="O193" s="768"/>
      <c r="P193" s="769"/>
    </row>
    <row r="194" spans="1:16" x14ac:dyDescent="0.25">
      <c r="A194" s="770"/>
      <c r="B194" s="837"/>
      <c r="C194" s="837"/>
      <c r="D194" s="837"/>
      <c r="E194" s="837"/>
      <c r="F194" s="837"/>
      <c r="G194" s="837"/>
      <c r="H194" s="837"/>
      <c r="I194" s="837"/>
      <c r="J194" s="837"/>
      <c r="K194" s="837"/>
      <c r="L194" s="837"/>
      <c r="M194" s="837"/>
      <c r="N194" s="837"/>
      <c r="O194" s="837"/>
      <c r="P194" s="771"/>
    </row>
    <row r="195" spans="1:16" x14ac:dyDescent="0.25">
      <c r="A195" s="767" t="s">
        <v>6039</v>
      </c>
      <c r="B195" s="768"/>
      <c r="C195" s="768"/>
      <c r="D195" s="768"/>
      <c r="E195" s="768"/>
      <c r="F195" s="768"/>
      <c r="G195" s="768"/>
      <c r="H195" s="768"/>
      <c r="I195" s="768"/>
      <c r="J195" s="768"/>
      <c r="K195" s="768"/>
      <c r="L195" s="768"/>
      <c r="M195" s="768"/>
      <c r="N195" s="768"/>
      <c r="O195" s="768"/>
      <c r="P195" s="769"/>
    </row>
    <row r="196" spans="1:16" x14ac:dyDescent="0.25">
      <c r="A196" s="770"/>
      <c r="B196" s="837"/>
      <c r="C196" s="837"/>
      <c r="D196" s="837"/>
      <c r="E196" s="837"/>
      <c r="F196" s="837"/>
      <c r="G196" s="837"/>
      <c r="H196" s="837"/>
      <c r="I196" s="837"/>
      <c r="J196" s="837"/>
      <c r="K196" s="837"/>
      <c r="L196" s="837"/>
      <c r="M196" s="837"/>
      <c r="N196" s="837"/>
      <c r="O196" s="837"/>
      <c r="P196" s="771"/>
    </row>
    <row r="197" spans="1:16" x14ac:dyDescent="0.25">
      <c r="A197" s="767" t="s">
        <v>6040</v>
      </c>
      <c r="B197" s="768"/>
      <c r="C197" s="768"/>
      <c r="D197" s="768"/>
      <c r="E197" s="768"/>
      <c r="F197" s="768"/>
      <c r="G197" s="768"/>
      <c r="H197" s="768"/>
      <c r="I197" s="768"/>
      <c r="J197" s="768"/>
      <c r="K197" s="768"/>
      <c r="L197" s="768"/>
      <c r="M197" s="768"/>
      <c r="N197" s="768"/>
      <c r="O197" s="768"/>
      <c r="P197" s="769"/>
    </row>
    <row r="198" spans="1:16" x14ac:dyDescent="0.25">
      <c r="A198" s="770"/>
      <c r="B198" s="837"/>
      <c r="C198" s="837"/>
      <c r="D198" s="837"/>
      <c r="E198" s="837"/>
      <c r="F198" s="837"/>
      <c r="G198" s="837"/>
      <c r="H198" s="837"/>
      <c r="I198" s="837"/>
      <c r="J198" s="837"/>
      <c r="K198" s="837"/>
      <c r="L198" s="837"/>
      <c r="M198" s="837"/>
      <c r="N198" s="837"/>
      <c r="O198" s="837"/>
      <c r="P198" s="771"/>
    </row>
    <row r="199" spans="1:16" x14ac:dyDescent="0.25">
      <c r="A199" s="767" t="s">
        <v>6041</v>
      </c>
      <c r="B199" s="768"/>
      <c r="C199" s="768"/>
      <c r="D199" s="768"/>
      <c r="E199" s="768"/>
      <c r="F199" s="768"/>
      <c r="G199" s="768"/>
      <c r="H199" s="768"/>
      <c r="I199" s="768"/>
      <c r="J199" s="768"/>
      <c r="K199" s="768"/>
      <c r="L199" s="768"/>
      <c r="M199" s="768"/>
      <c r="N199" s="768"/>
      <c r="O199" s="768"/>
      <c r="P199" s="769"/>
    </row>
    <row r="200" spans="1:16" x14ac:dyDescent="0.25">
      <c r="A200" s="770"/>
      <c r="B200" s="837"/>
      <c r="C200" s="837"/>
      <c r="D200" s="837"/>
      <c r="E200" s="837"/>
      <c r="F200" s="837"/>
      <c r="G200" s="837"/>
      <c r="H200" s="837"/>
      <c r="I200" s="837"/>
      <c r="J200" s="837"/>
      <c r="K200" s="837"/>
      <c r="L200" s="837"/>
      <c r="M200" s="837"/>
      <c r="N200" s="837"/>
      <c r="O200" s="837"/>
      <c r="P200" s="771"/>
    </row>
    <row r="201" spans="1:16" x14ac:dyDescent="0.25">
      <c r="A201" s="764" t="s">
        <v>6042</v>
      </c>
      <c r="B201" s="764"/>
      <c r="C201" s="764"/>
      <c r="D201" s="764"/>
      <c r="E201" s="764"/>
      <c r="F201" s="764"/>
      <c r="G201" s="764"/>
      <c r="H201" s="764"/>
      <c r="I201" s="764"/>
      <c r="J201" s="764"/>
      <c r="K201" s="764"/>
      <c r="L201" s="764"/>
      <c r="M201" s="764"/>
      <c r="N201" s="764"/>
      <c r="O201" s="764"/>
      <c r="P201" s="764"/>
    </row>
    <row r="202" spans="1:16" ht="15" customHeight="1" x14ac:dyDescent="0.25">
      <c r="A202" s="825" t="s">
        <v>6043</v>
      </c>
      <c r="B202" s="825"/>
      <c r="C202" s="825"/>
      <c r="D202" s="825"/>
      <c r="E202" s="825" t="s">
        <v>6044</v>
      </c>
      <c r="F202" s="825"/>
      <c r="G202" s="825"/>
      <c r="H202" s="825"/>
      <c r="I202" s="825" t="s">
        <v>6045</v>
      </c>
      <c r="J202" s="825"/>
      <c r="K202" s="825"/>
      <c r="L202" s="825"/>
      <c r="M202" s="825" t="s">
        <v>6046</v>
      </c>
      <c r="N202" s="825"/>
      <c r="O202" s="825"/>
      <c r="P202" s="825"/>
    </row>
    <row r="203" spans="1:16" ht="15" customHeight="1" x14ac:dyDescent="0.25">
      <c r="A203" s="818" t="s">
        <v>6047</v>
      </c>
      <c r="B203" s="819"/>
      <c r="C203" s="819"/>
      <c r="D203" s="820"/>
      <c r="E203" s="818" t="s">
        <v>6048</v>
      </c>
      <c r="F203" s="819"/>
      <c r="G203" s="819"/>
      <c r="H203" s="820"/>
      <c r="I203" s="818" t="s">
        <v>6049</v>
      </c>
      <c r="J203" s="819"/>
      <c r="K203" s="819"/>
      <c r="L203" s="820"/>
      <c r="M203" s="818" t="s">
        <v>6050</v>
      </c>
      <c r="N203" s="819"/>
      <c r="O203" s="819"/>
      <c r="P203" s="820"/>
    </row>
    <row r="204" spans="1:16" ht="15" customHeight="1" x14ac:dyDescent="0.25">
      <c r="A204" s="818" t="s">
        <v>6051</v>
      </c>
      <c r="B204" s="819"/>
      <c r="C204" s="819"/>
      <c r="D204" s="820"/>
      <c r="E204" s="818" t="s">
        <v>6052</v>
      </c>
      <c r="F204" s="819"/>
      <c r="G204" s="819"/>
      <c r="H204" s="820"/>
      <c r="I204" s="818" t="s">
        <v>6053</v>
      </c>
      <c r="J204" s="819"/>
      <c r="K204" s="819"/>
      <c r="L204" s="820"/>
      <c r="M204" s="818" t="s">
        <v>6054</v>
      </c>
      <c r="N204" s="819"/>
      <c r="O204" s="819"/>
      <c r="P204" s="820"/>
    </row>
    <row r="205" spans="1:16" ht="15" customHeight="1" x14ac:dyDescent="0.25">
      <c r="A205" s="818" t="s">
        <v>6055</v>
      </c>
      <c r="B205" s="819"/>
      <c r="C205" s="819"/>
      <c r="D205" s="820"/>
      <c r="E205" s="818" t="s">
        <v>6056</v>
      </c>
      <c r="F205" s="819"/>
      <c r="G205" s="819"/>
      <c r="H205" s="820"/>
      <c r="I205" s="818" t="s">
        <v>6057</v>
      </c>
      <c r="J205" s="819"/>
      <c r="K205" s="819"/>
      <c r="L205" s="820"/>
      <c r="M205" s="1104"/>
      <c r="N205" s="1104"/>
      <c r="O205" s="1104"/>
      <c r="P205" s="1104"/>
    </row>
    <row r="206" spans="1:16" ht="15" customHeight="1" x14ac:dyDescent="0.25">
      <c r="A206" s="634" t="s">
        <v>1463</v>
      </c>
      <c r="B206" s="1015"/>
      <c r="C206" s="1016"/>
      <c r="D206" s="1017"/>
      <c r="E206" s="818" t="s">
        <v>6058</v>
      </c>
      <c r="F206" s="819"/>
      <c r="G206" s="819"/>
      <c r="H206" s="820"/>
      <c r="I206" s="634" t="s">
        <v>1463</v>
      </c>
      <c r="J206" s="1015"/>
      <c r="K206" s="1016"/>
      <c r="L206" s="1017"/>
      <c r="M206" s="818" t="s">
        <v>6059</v>
      </c>
      <c r="N206" s="819"/>
      <c r="O206" s="819"/>
      <c r="P206" s="820"/>
    </row>
    <row r="207" spans="1:16" x14ac:dyDescent="0.25">
      <c r="A207" s="634" t="s">
        <v>1538</v>
      </c>
      <c r="B207" s="1015"/>
      <c r="C207" s="1016"/>
      <c r="D207" s="1017"/>
      <c r="E207" s="634" t="s">
        <v>3648</v>
      </c>
      <c r="F207" s="633"/>
      <c r="G207" s="634" t="s">
        <v>5054</v>
      </c>
      <c r="H207" s="633"/>
      <c r="I207" s="634" t="s">
        <v>1538</v>
      </c>
      <c r="J207" s="1015"/>
      <c r="K207" s="1016"/>
      <c r="L207" s="1017"/>
      <c r="M207" s="634" t="s">
        <v>1463</v>
      </c>
      <c r="N207" s="1015"/>
      <c r="O207" s="1016"/>
      <c r="P207" s="1017"/>
    </row>
    <row r="208" spans="1:16" x14ac:dyDescent="0.25">
      <c r="A208" s="634" t="s">
        <v>4975</v>
      </c>
      <c r="B208" s="1015"/>
      <c r="C208" s="1016"/>
      <c r="D208" s="1017"/>
      <c r="E208" s="634" t="s">
        <v>3649</v>
      </c>
      <c r="F208" s="633"/>
      <c r="G208" s="634" t="s">
        <v>5051</v>
      </c>
      <c r="H208" s="633"/>
      <c r="I208" s="634" t="s">
        <v>4975</v>
      </c>
      <c r="J208" s="1015"/>
      <c r="K208" s="1016"/>
      <c r="L208" s="1017"/>
      <c r="M208" s="634" t="s">
        <v>1538</v>
      </c>
      <c r="N208" s="1015"/>
      <c r="O208" s="1016"/>
      <c r="P208" s="1017"/>
    </row>
    <row r="209" spans="1:16" x14ac:dyDescent="0.25">
      <c r="A209" s="632" t="s">
        <v>102</v>
      </c>
      <c r="B209" s="770"/>
      <c r="C209" s="837"/>
      <c r="D209" s="771"/>
      <c r="E209" s="632" t="s">
        <v>4975</v>
      </c>
      <c r="F209" s="770"/>
      <c r="G209" s="837"/>
      <c r="H209" s="771"/>
      <c r="I209" s="632" t="s">
        <v>102</v>
      </c>
      <c r="J209" s="770"/>
      <c r="K209" s="837"/>
      <c r="L209" s="771"/>
      <c r="M209" s="634" t="s">
        <v>4975</v>
      </c>
      <c r="N209" s="1015"/>
      <c r="O209" s="1016"/>
      <c r="P209" s="1017"/>
    </row>
    <row r="210" spans="1:16" x14ac:dyDescent="0.25">
      <c r="E210" s="632" t="s">
        <v>102</v>
      </c>
      <c r="F210" s="635"/>
      <c r="G210" s="632" t="s">
        <v>4989</v>
      </c>
      <c r="H210" s="635"/>
      <c r="M210" s="890"/>
      <c r="N210" s="897"/>
      <c r="O210" s="897"/>
      <c r="P210" s="891"/>
    </row>
    <row r="211" spans="1:16" x14ac:dyDescent="0.25">
      <c r="M211" s="634" t="s">
        <v>4989</v>
      </c>
      <c r="N211" s="1015"/>
      <c r="O211" s="1016"/>
      <c r="P211" s="1017"/>
    </row>
    <row r="213" spans="1:16" x14ac:dyDescent="0.25">
      <c r="A213" s="764" t="s">
        <v>6021</v>
      </c>
      <c r="B213" s="764"/>
      <c r="C213" s="764"/>
      <c r="D213" s="764"/>
      <c r="E213" s="764"/>
      <c r="F213" s="764"/>
      <c r="G213" s="764"/>
      <c r="H213" s="764"/>
      <c r="I213" s="764"/>
      <c r="J213" s="764"/>
      <c r="K213" s="764"/>
      <c r="L213" s="764"/>
      <c r="M213" s="764"/>
      <c r="N213" s="764"/>
      <c r="O213" s="764"/>
      <c r="P213" s="764"/>
    </row>
    <row r="214" spans="1:16" x14ac:dyDescent="0.25">
      <c r="A214" s="874"/>
      <c r="B214" s="874"/>
      <c r="C214" s="874"/>
      <c r="D214" s="874"/>
      <c r="E214" s="874"/>
      <c r="F214" s="874"/>
      <c r="G214" s="874"/>
      <c r="H214" s="874"/>
      <c r="I214" s="874"/>
      <c r="J214" s="874"/>
      <c r="K214" s="874"/>
      <c r="L214" s="874"/>
      <c r="M214" s="874"/>
      <c r="N214" s="874"/>
      <c r="O214" s="874"/>
      <c r="P214" s="874"/>
    </row>
    <row r="215" spans="1:16" x14ac:dyDescent="0.25">
      <c r="A215" s="764" t="s">
        <v>6022</v>
      </c>
      <c r="B215" s="764"/>
      <c r="C215" s="764"/>
      <c r="D215" s="764"/>
      <c r="E215" s="764"/>
      <c r="F215" s="764"/>
      <c r="G215" s="764"/>
      <c r="H215" s="764"/>
      <c r="I215" s="764"/>
      <c r="J215" s="764"/>
      <c r="K215" s="764"/>
      <c r="L215" s="764"/>
      <c r="M215" s="764"/>
      <c r="N215" s="764"/>
      <c r="O215" s="764"/>
      <c r="P215" s="764"/>
    </row>
    <row r="216" spans="1:16" x14ac:dyDescent="0.25">
      <c r="A216" s="838"/>
      <c r="B216" s="838"/>
      <c r="C216" s="838"/>
      <c r="D216" s="838"/>
      <c r="E216" s="838"/>
      <c r="F216" s="838"/>
      <c r="G216" s="838"/>
      <c r="H216" s="838"/>
      <c r="I216" s="838"/>
      <c r="J216" s="838"/>
      <c r="K216" s="838"/>
      <c r="L216" s="838"/>
      <c r="M216" s="838"/>
      <c r="N216" s="838"/>
      <c r="O216" s="838"/>
      <c r="P216" s="838"/>
    </row>
    <row r="217" spans="1:16" x14ac:dyDescent="0.25">
      <c r="A217" s="767" t="s">
        <v>6023</v>
      </c>
      <c r="B217" s="768"/>
      <c r="C217" s="768"/>
      <c r="D217" s="768"/>
      <c r="E217" s="768"/>
      <c r="F217" s="768"/>
      <c r="G217" s="768"/>
      <c r="H217" s="768"/>
      <c r="I217" s="768"/>
      <c r="J217" s="768"/>
      <c r="K217" s="768"/>
      <c r="L217" s="768"/>
      <c r="M217" s="768"/>
      <c r="N217" s="768"/>
      <c r="O217" s="768"/>
      <c r="P217" s="769"/>
    </row>
    <row r="218" spans="1:16" x14ac:dyDescent="0.25">
      <c r="A218" s="770"/>
      <c r="B218" s="837"/>
      <c r="C218" s="837"/>
      <c r="D218" s="837"/>
      <c r="E218" s="837"/>
      <c r="F218" s="837"/>
      <c r="G218" s="837"/>
      <c r="H218" s="837"/>
      <c r="I218" s="837"/>
      <c r="J218" s="837"/>
      <c r="K218" s="837"/>
      <c r="L218" s="837"/>
      <c r="M218" s="837"/>
      <c r="N218" s="837"/>
      <c r="O218" s="837"/>
      <c r="P218" s="771"/>
    </row>
    <row r="219" spans="1:16" x14ac:dyDescent="0.25">
      <c r="A219" s="767" t="s">
        <v>6024</v>
      </c>
      <c r="B219" s="768"/>
      <c r="C219" s="768"/>
      <c r="D219" s="768"/>
      <c r="E219" s="768"/>
      <c r="F219" s="768"/>
      <c r="G219" s="768"/>
      <c r="H219" s="768"/>
      <c r="I219" s="768"/>
      <c r="J219" s="768"/>
      <c r="K219" s="768"/>
      <c r="L219" s="768"/>
      <c r="M219" s="768"/>
      <c r="N219" s="768"/>
      <c r="O219" s="768"/>
      <c r="P219" s="769"/>
    </row>
    <row r="220" spans="1:16" x14ac:dyDescent="0.25">
      <c r="A220" s="770"/>
      <c r="B220" s="837"/>
      <c r="C220" s="837"/>
      <c r="D220" s="837"/>
      <c r="E220" s="837"/>
      <c r="F220" s="837"/>
      <c r="G220" s="837"/>
      <c r="H220" s="837"/>
      <c r="I220" s="837"/>
      <c r="J220" s="837"/>
      <c r="K220" s="837"/>
      <c r="L220" s="837"/>
      <c r="M220" s="837"/>
      <c r="N220" s="837"/>
      <c r="O220" s="837"/>
      <c r="P220" s="771"/>
    </row>
    <row r="221" spans="1:16" x14ac:dyDescent="0.25">
      <c r="A221" s="767" t="s">
        <v>6025</v>
      </c>
      <c r="B221" s="768"/>
      <c r="C221" s="768"/>
      <c r="D221" s="768"/>
      <c r="E221" s="768"/>
      <c r="F221" s="768"/>
      <c r="G221" s="768"/>
      <c r="H221" s="768"/>
      <c r="I221" s="768"/>
      <c r="J221" s="768"/>
      <c r="K221" s="768"/>
      <c r="L221" s="768"/>
      <c r="M221" s="768"/>
      <c r="N221" s="768"/>
      <c r="O221" s="768"/>
      <c r="P221" s="769"/>
    </row>
    <row r="222" spans="1:16" x14ac:dyDescent="0.25">
      <c r="A222" s="770"/>
      <c r="B222" s="837"/>
      <c r="C222" s="837"/>
      <c r="D222" s="837"/>
      <c r="E222" s="837"/>
      <c r="F222" s="837"/>
      <c r="G222" s="837"/>
      <c r="H222" s="837"/>
      <c r="I222" s="837"/>
      <c r="J222" s="837"/>
      <c r="K222" s="837"/>
      <c r="L222" s="837"/>
      <c r="M222" s="837"/>
      <c r="N222" s="837"/>
      <c r="O222" s="837"/>
      <c r="P222" s="771"/>
    </row>
    <row r="223" spans="1:16" x14ac:dyDescent="0.25">
      <c r="A223" s="767" t="s">
        <v>6026</v>
      </c>
      <c r="B223" s="768"/>
      <c r="C223" s="768"/>
      <c r="D223" s="768"/>
      <c r="E223" s="768"/>
      <c r="F223" s="768"/>
      <c r="G223" s="768"/>
      <c r="H223" s="768"/>
      <c r="I223" s="768"/>
      <c r="J223" s="768"/>
      <c r="K223" s="768"/>
      <c r="L223" s="768"/>
      <c r="M223" s="768"/>
      <c r="N223" s="768"/>
      <c r="O223" s="768"/>
      <c r="P223" s="769"/>
    </row>
    <row r="224" spans="1:16" x14ac:dyDescent="0.25">
      <c r="A224" s="770"/>
      <c r="B224" s="837"/>
      <c r="C224" s="837"/>
      <c r="D224" s="837"/>
      <c r="E224" s="837"/>
      <c r="F224" s="837"/>
      <c r="G224" s="837"/>
      <c r="H224" s="837"/>
      <c r="I224" s="837"/>
      <c r="J224" s="837"/>
      <c r="K224" s="837"/>
      <c r="L224" s="837"/>
      <c r="M224" s="837"/>
      <c r="N224" s="837"/>
      <c r="O224" s="837"/>
      <c r="P224" s="771"/>
    </row>
    <row r="225" spans="1:16" x14ac:dyDescent="0.25">
      <c r="A225" s="764" t="s">
        <v>6027</v>
      </c>
      <c r="B225" s="764"/>
      <c r="C225" s="764"/>
      <c r="D225" s="764"/>
      <c r="E225" s="764"/>
      <c r="F225" s="764"/>
      <c r="G225" s="764"/>
      <c r="H225" s="764"/>
      <c r="I225" s="764"/>
      <c r="J225" s="764"/>
      <c r="K225" s="764"/>
      <c r="L225" s="764"/>
      <c r="M225" s="764"/>
      <c r="N225" s="764"/>
      <c r="O225" s="764"/>
      <c r="P225" s="764"/>
    </row>
    <row r="226" spans="1:16" x14ac:dyDescent="0.25">
      <c r="A226" s="767" t="s">
        <v>6028</v>
      </c>
      <c r="B226" s="768"/>
      <c r="C226" s="768"/>
      <c r="D226" s="768"/>
      <c r="E226" s="768"/>
      <c r="F226" s="768"/>
      <c r="G226" s="768"/>
      <c r="H226" s="768"/>
      <c r="I226" s="768"/>
      <c r="J226" s="768"/>
      <c r="K226" s="768"/>
      <c r="L226" s="768"/>
      <c r="M226" s="768"/>
      <c r="N226" s="768"/>
      <c r="O226" s="768"/>
      <c r="P226" s="769"/>
    </row>
    <row r="227" spans="1:16" x14ac:dyDescent="0.25">
      <c r="A227" s="770"/>
      <c r="B227" s="837"/>
      <c r="C227" s="837"/>
      <c r="D227" s="837"/>
      <c r="E227" s="837"/>
      <c r="F227" s="837"/>
      <c r="G227" s="837"/>
      <c r="H227" s="837"/>
      <c r="I227" s="837"/>
      <c r="J227" s="837"/>
      <c r="K227" s="837"/>
      <c r="L227" s="837"/>
      <c r="M227" s="837"/>
      <c r="N227" s="837"/>
      <c r="O227" s="837"/>
      <c r="P227" s="771"/>
    </row>
    <row r="228" spans="1:16" x14ac:dyDescent="0.25">
      <c r="A228" s="767" t="s">
        <v>3462</v>
      </c>
      <c r="B228" s="768"/>
      <c r="C228" s="768"/>
      <c r="D228" s="768"/>
      <c r="E228" s="768"/>
      <c r="F228" s="768"/>
      <c r="G228" s="768"/>
      <c r="H228" s="768"/>
      <c r="I228" s="768"/>
      <c r="J228" s="768"/>
      <c r="K228" s="768"/>
      <c r="L228" s="768"/>
      <c r="M228" s="768"/>
      <c r="N228" s="768"/>
      <c r="O228" s="768"/>
      <c r="P228" s="769"/>
    </row>
    <row r="229" spans="1:16" x14ac:dyDescent="0.25">
      <c r="A229" s="770"/>
      <c r="B229" s="837"/>
      <c r="C229" s="837"/>
      <c r="D229" s="837"/>
      <c r="E229" s="837"/>
      <c r="F229" s="837"/>
      <c r="G229" s="837"/>
      <c r="H229" s="837"/>
      <c r="I229" s="837"/>
      <c r="J229" s="837"/>
      <c r="K229" s="837"/>
      <c r="L229" s="837"/>
      <c r="M229" s="837"/>
      <c r="N229" s="837"/>
      <c r="O229" s="837"/>
      <c r="P229" s="771"/>
    </row>
    <row r="230" spans="1:16" x14ac:dyDescent="0.25">
      <c r="A230" s="767" t="s">
        <v>6029</v>
      </c>
      <c r="B230" s="768"/>
      <c r="C230" s="768"/>
      <c r="D230" s="768"/>
      <c r="E230" s="768"/>
      <c r="F230" s="768"/>
      <c r="G230" s="768"/>
      <c r="H230" s="768"/>
      <c r="I230" s="768"/>
      <c r="J230" s="768"/>
      <c r="K230" s="768"/>
      <c r="L230" s="768"/>
      <c r="M230" s="768"/>
      <c r="N230" s="768"/>
      <c r="O230" s="768"/>
      <c r="P230" s="769"/>
    </row>
    <row r="231" spans="1:16" x14ac:dyDescent="0.25">
      <c r="A231" s="770"/>
      <c r="B231" s="837"/>
      <c r="C231" s="837"/>
      <c r="D231" s="837"/>
      <c r="E231" s="837"/>
      <c r="F231" s="837"/>
      <c r="G231" s="837"/>
      <c r="H231" s="837"/>
      <c r="I231" s="837"/>
      <c r="J231" s="837"/>
      <c r="K231" s="837"/>
      <c r="L231" s="837"/>
      <c r="M231" s="837"/>
      <c r="N231" s="837"/>
      <c r="O231" s="837"/>
      <c r="P231" s="771"/>
    </row>
    <row r="232" spans="1:16" x14ac:dyDescent="0.25">
      <c r="A232" s="767" t="s">
        <v>3463</v>
      </c>
      <c r="B232" s="768"/>
      <c r="C232" s="768"/>
      <c r="D232" s="768"/>
      <c r="E232" s="768"/>
      <c r="F232" s="768"/>
      <c r="G232" s="768"/>
      <c r="H232" s="768"/>
      <c r="I232" s="768"/>
      <c r="J232" s="768"/>
      <c r="K232" s="768"/>
      <c r="L232" s="768"/>
      <c r="M232" s="768"/>
      <c r="N232" s="768"/>
      <c r="O232" s="768"/>
      <c r="P232" s="769"/>
    </row>
    <row r="233" spans="1:16" x14ac:dyDescent="0.25">
      <c r="A233" s="770"/>
      <c r="B233" s="837"/>
      <c r="C233" s="837"/>
      <c r="D233" s="837"/>
      <c r="E233" s="837"/>
      <c r="F233" s="837"/>
      <c r="G233" s="837"/>
      <c r="H233" s="837"/>
      <c r="I233" s="837"/>
      <c r="J233" s="837"/>
      <c r="K233" s="837"/>
      <c r="L233" s="837"/>
      <c r="M233" s="837"/>
      <c r="N233" s="837"/>
      <c r="O233" s="837"/>
      <c r="P233" s="771"/>
    </row>
    <row r="234" spans="1:16" x14ac:dyDescent="0.25">
      <c r="A234" s="764" t="s">
        <v>4625</v>
      </c>
      <c r="B234" s="764"/>
      <c r="C234" s="764"/>
      <c r="D234" s="764"/>
      <c r="E234" s="764"/>
      <c r="F234" s="764"/>
      <c r="G234" s="764"/>
      <c r="H234" s="764"/>
      <c r="I234" s="764"/>
      <c r="J234" s="764"/>
      <c r="K234" s="764"/>
      <c r="L234" s="764"/>
      <c r="M234" s="764"/>
      <c r="N234" s="764"/>
      <c r="O234" s="764"/>
      <c r="P234" s="764"/>
    </row>
    <row r="235" spans="1:16" x14ac:dyDescent="0.25">
      <c r="A235" s="838"/>
      <c r="B235" s="838"/>
      <c r="C235" s="838"/>
      <c r="D235" s="838"/>
      <c r="E235" s="838"/>
      <c r="F235" s="838"/>
      <c r="G235" s="838"/>
      <c r="H235" s="838"/>
      <c r="I235" s="838"/>
      <c r="J235" s="838"/>
      <c r="K235" s="838"/>
      <c r="L235" s="838"/>
      <c r="M235" s="838"/>
      <c r="N235" s="838"/>
      <c r="O235" s="838"/>
      <c r="P235" s="838"/>
    </row>
    <row r="236" spans="1:16" x14ac:dyDescent="0.25">
      <c r="A236" s="767" t="s">
        <v>3465</v>
      </c>
      <c r="B236" s="768"/>
      <c r="C236" s="768"/>
      <c r="D236" s="768"/>
      <c r="E236" s="768"/>
      <c r="F236" s="768"/>
      <c r="G236" s="768"/>
      <c r="H236" s="768"/>
      <c r="I236" s="768"/>
      <c r="J236" s="768"/>
      <c r="K236" s="768"/>
      <c r="L236" s="768"/>
      <c r="M236" s="768"/>
      <c r="N236" s="768"/>
      <c r="O236" s="768"/>
      <c r="P236" s="769"/>
    </row>
    <row r="237" spans="1:16" x14ac:dyDescent="0.25">
      <c r="A237" s="770"/>
      <c r="B237" s="837"/>
      <c r="C237" s="837"/>
      <c r="D237" s="837"/>
      <c r="E237" s="837"/>
      <c r="F237" s="837"/>
      <c r="G237" s="837"/>
      <c r="H237" s="837"/>
      <c r="I237" s="837"/>
      <c r="J237" s="837"/>
      <c r="K237" s="837"/>
      <c r="L237" s="837"/>
      <c r="M237" s="837"/>
      <c r="N237" s="837"/>
      <c r="O237" s="837"/>
      <c r="P237" s="771"/>
    </row>
    <row r="238" spans="1:16" x14ac:dyDescent="0.25">
      <c r="A238" s="767" t="s">
        <v>6030</v>
      </c>
      <c r="B238" s="768"/>
      <c r="C238" s="768"/>
      <c r="D238" s="768"/>
      <c r="E238" s="768"/>
      <c r="F238" s="768"/>
      <c r="G238" s="768"/>
      <c r="H238" s="768"/>
      <c r="I238" s="768"/>
      <c r="J238" s="768"/>
      <c r="K238" s="768"/>
      <c r="L238" s="768"/>
      <c r="M238" s="768"/>
      <c r="N238" s="768"/>
      <c r="O238" s="768"/>
      <c r="P238" s="769"/>
    </row>
    <row r="239" spans="1:16" x14ac:dyDescent="0.25">
      <c r="A239" s="770"/>
      <c r="B239" s="837"/>
      <c r="C239" s="837"/>
      <c r="D239" s="837"/>
      <c r="E239" s="837"/>
      <c r="F239" s="837"/>
      <c r="G239" s="837"/>
      <c r="H239" s="837"/>
      <c r="I239" s="837"/>
      <c r="J239" s="837"/>
      <c r="K239" s="837"/>
      <c r="L239" s="837"/>
      <c r="M239" s="837"/>
      <c r="N239" s="837"/>
      <c r="O239" s="837"/>
      <c r="P239" s="771"/>
    </row>
    <row r="240" spans="1:16" x14ac:dyDescent="0.25">
      <c r="A240" s="764" t="s">
        <v>6031</v>
      </c>
      <c r="B240" s="764"/>
      <c r="C240" s="764"/>
      <c r="D240" s="764"/>
      <c r="E240" s="764"/>
      <c r="F240" s="764"/>
      <c r="G240" s="764"/>
      <c r="H240" s="764"/>
      <c r="I240" s="764"/>
      <c r="J240" s="764"/>
      <c r="K240" s="764"/>
      <c r="L240" s="764"/>
      <c r="M240" s="764"/>
      <c r="N240" s="764"/>
      <c r="O240" s="764"/>
      <c r="P240" s="764"/>
    </row>
    <row r="241" spans="1:16" x14ac:dyDescent="0.25">
      <c r="A241" s="635"/>
      <c r="B241" s="635"/>
      <c r="C241" s="635"/>
      <c r="D241" s="635"/>
      <c r="E241" s="635"/>
      <c r="F241" s="635"/>
      <c r="G241" s="635"/>
      <c r="H241" s="635"/>
      <c r="I241" s="635"/>
      <c r="J241" s="635"/>
      <c r="K241" s="635"/>
      <c r="L241" s="635"/>
      <c r="M241" s="635"/>
      <c r="N241" s="635"/>
      <c r="O241" s="770"/>
      <c r="P241" s="771"/>
    </row>
    <row r="242" spans="1:16" x14ac:dyDescent="0.25">
      <c r="A242" s="767" t="s">
        <v>6032</v>
      </c>
      <c r="B242" s="768"/>
      <c r="C242" s="768"/>
      <c r="D242" s="768"/>
      <c r="E242" s="768"/>
      <c r="F242" s="768"/>
      <c r="G242" s="768"/>
      <c r="H242" s="768"/>
      <c r="I242" s="768"/>
      <c r="J242" s="768"/>
      <c r="K242" s="768"/>
      <c r="L242" s="768"/>
      <c r="M242" s="768"/>
      <c r="N242" s="768"/>
      <c r="O242" s="768"/>
      <c r="P242" s="769"/>
    </row>
    <row r="243" spans="1:16" x14ac:dyDescent="0.25">
      <c r="A243" s="770"/>
      <c r="B243" s="837"/>
      <c r="C243" s="837"/>
      <c r="D243" s="837"/>
      <c r="E243" s="837"/>
      <c r="F243" s="837"/>
      <c r="G243" s="837"/>
      <c r="H243" s="837"/>
      <c r="I243" s="837"/>
      <c r="J243" s="837"/>
      <c r="K243" s="837"/>
      <c r="L243" s="837"/>
      <c r="M243" s="837"/>
      <c r="N243" s="837"/>
      <c r="O243" s="837"/>
      <c r="P243" s="771"/>
    </row>
    <row r="244" spans="1:16" x14ac:dyDescent="0.25">
      <c r="A244" s="767" t="s">
        <v>6033</v>
      </c>
      <c r="B244" s="768"/>
      <c r="C244" s="768"/>
      <c r="D244" s="768"/>
      <c r="E244" s="768"/>
      <c r="F244" s="768"/>
      <c r="G244" s="768"/>
      <c r="H244" s="768"/>
      <c r="I244" s="768"/>
      <c r="J244" s="768"/>
      <c r="K244" s="768"/>
      <c r="L244" s="768"/>
      <c r="M244" s="768"/>
      <c r="N244" s="768"/>
      <c r="O244" s="768"/>
      <c r="P244" s="769"/>
    </row>
    <row r="245" spans="1:16" x14ac:dyDescent="0.25">
      <c r="A245" s="770"/>
      <c r="B245" s="837"/>
      <c r="C245" s="837"/>
      <c r="D245" s="837"/>
      <c r="E245" s="837"/>
      <c r="F245" s="837"/>
      <c r="G245" s="837"/>
      <c r="H245" s="837"/>
      <c r="I245" s="837"/>
      <c r="J245" s="837"/>
      <c r="K245" s="837"/>
      <c r="L245" s="837"/>
      <c r="M245" s="837"/>
      <c r="N245" s="837"/>
      <c r="O245" s="837"/>
      <c r="P245" s="771"/>
    </row>
    <row r="246" spans="1:16" x14ac:dyDescent="0.25">
      <c r="A246" s="767" t="s">
        <v>6034</v>
      </c>
      <c r="B246" s="768"/>
      <c r="C246" s="768"/>
      <c r="D246" s="768"/>
      <c r="E246" s="768"/>
      <c r="F246" s="768"/>
      <c r="G246" s="768"/>
      <c r="H246" s="768"/>
      <c r="I246" s="768"/>
      <c r="J246" s="768"/>
      <c r="K246" s="768"/>
      <c r="L246" s="768"/>
      <c r="M246" s="768"/>
      <c r="N246" s="768"/>
      <c r="O246" s="768"/>
      <c r="P246" s="769"/>
    </row>
    <row r="247" spans="1:16" x14ac:dyDescent="0.25">
      <c r="A247" s="770"/>
      <c r="B247" s="837"/>
      <c r="C247" s="837"/>
      <c r="D247" s="837"/>
      <c r="E247" s="837"/>
      <c r="F247" s="837"/>
      <c r="G247" s="837"/>
      <c r="H247" s="837"/>
      <c r="I247" s="837"/>
      <c r="J247" s="837"/>
      <c r="K247" s="837"/>
      <c r="L247" s="837"/>
      <c r="M247" s="837"/>
      <c r="N247" s="837"/>
      <c r="O247" s="837"/>
      <c r="P247" s="771"/>
    </row>
    <row r="248" spans="1:16" x14ac:dyDescent="0.25">
      <c r="A248" s="767" t="s">
        <v>6035</v>
      </c>
      <c r="B248" s="768"/>
      <c r="C248" s="768"/>
      <c r="D248" s="768"/>
      <c r="E248" s="768"/>
      <c r="F248" s="768"/>
      <c r="G248" s="768"/>
      <c r="H248" s="768"/>
      <c r="I248" s="768"/>
      <c r="J248" s="768"/>
      <c r="K248" s="768"/>
      <c r="L248" s="768"/>
      <c r="M248" s="768"/>
      <c r="N248" s="768"/>
      <c r="O248" s="768"/>
      <c r="P248" s="769"/>
    </row>
    <row r="249" spans="1:16" x14ac:dyDescent="0.25">
      <c r="A249" s="770"/>
      <c r="B249" s="837"/>
      <c r="C249" s="837"/>
      <c r="D249" s="837"/>
      <c r="E249" s="837"/>
      <c r="F249" s="837"/>
      <c r="G249" s="837"/>
      <c r="H249" s="837"/>
      <c r="I249" s="837"/>
      <c r="J249" s="837"/>
      <c r="K249" s="837"/>
      <c r="L249" s="837"/>
      <c r="M249" s="837"/>
      <c r="N249" s="837"/>
      <c r="O249" s="837"/>
      <c r="P249" s="771"/>
    </row>
    <row r="250" spans="1:16" x14ac:dyDescent="0.25">
      <c r="A250" s="767" t="s">
        <v>6036</v>
      </c>
      <c r="B250" s="768"/>
      <c r="C250" s="768"/>
      <c r="D250" s="768"/>
      <c r="E250" s="768"/>
      <c r="F250" s="768"/>
      <c r="G250" s="768"/>
      <c r="H250" s="768"/>
      <c r="I250" s="768"/>
      <c r="J250" s="768"/>
      <c r="K250" s="768"/>
      <c r="L250" s="768"/>
      <c r="M250" s="768"/>
      <c r="N250" s="768"/>
      <c r="O250" s="768"/>
      <c r="P250" s="769"/>
    </row>
    <row r="251" spans="1:16" x14ac:dyDescent="0.25">
      <c r="A251" s="770"/>
      <c r="B251" s="837"/>
      <c r="C251" s="837"/>
      <c r="D251" s="837"/>
      <c r="E251" s="837"/>
      <c r="F251" s="837"/>
      <c r="G251" s="837"/>
      <c r="H251" s="771"/>
      <c r="I251" s="770"/>
      <c r="J251" s="837"/>
      <c r="K251" s="837"/>
      <c r="L251" s="837"/>
      <c r="M251" s="837"/>
      <c r="N251" s="837"/>
      <c r="O251" s="837"/>
      <c r="P251" s="771"/>
    </row>
    <row r="252" spans="1:16" x14ac:dyDescent="0.25">
      <c r="A252" s="764" t="s">
        <v>5134</v>
      </c>
      <c r="B252" s="764"/>
      <c r="C252" s="764"/>
      <c r="D252" s="764"/>
      <c r="E252" s="764"/>
      <c r="F252" s="764"/>
      <c r="G252" s="764"/>
      <c r="H252" s="764"/>
      <c r="I252" s="764"/>
      <c r="J252" s="764"/>
      <c r="K252" s="764"/>
      <c r="L252" s="764"/>
      <c r="M252" s="764"/>
      <c r="N252" s="764"/>
      <c r="O252" s="764"/>
      <c r="P252" s="764"/>
    </row>
    <row r="253" spans="1:16" x14ac:dyDescent="0.25">
      <c r="A253" s="770"/>
      <c r="B253" s="837"/>
      <c r="C253" s="837"/>
      <c r="D253" s="837"/>
      <c r="E253" s="837"/>
      <c r="F253" s="837"/>
      <c r="G253" s="837"/>
      <c r="H253" s="771"/>
      <c r="I253" s="770"/>
      <c r="J253" s="837"/>
      <c r="K253" s="837"/>
      <c r="L253" s="837"/>
      <c r="M253" s="837"/>
      <c r="N253" s="837"/>
      <c r="O253" s="837"/>
      <c r="P253" s="771"/>
    </row>
    <row r="254" spans="1:16" x14ac:dyDescent="0.25">
      <c r="A254" s="764" t="s">
        <v>6037</v>
      </c>
      <c r="B254" s="764"/>
      <c r="C254" s="764"/>
      <c r="D254" s="764"/>
      <c r="E254" s="764"/>
      <c r="F254" s="764"/>
      <c r="G254" s="764"/>
      <c r="H254" s="764"/>
      <c r="I254" s="764"/>
      <c r="J254" s="764"/>
      <c r="K254" s="764"/>
      <c r="L254" s="764"/>
      <c r="M254" s="764"/>
      <c r="N254" s="764"/>
      <c r="O254" s="764"/>
      <c r="P254" s="764"/>
    </row>
    <row r="255" spans="1:16" x14ac:dyDescent="0.25">
      <c r="A255" s="770"/>
      <c r="B255" s="837"/>
      <c r="C255" s="837"/>
      <c r="D255" s="837"/>
      <c r="E255" s="837"/>
      <c r="F255" s="837"/>
      <c r="G255" s="837"/>
      <c r="H255" s="771"/>
      <c r="I255" s="770"/>
      <c r="J255" s="837"/>
      <c r="K255" s="837"/>
      <c r="L255" s="837"/>
      <c r="M255" s="837"/>
      <c r="N255" s="837"/>
      <c r="O255" s="837"/>
      <c r="P255" s="771"/>
    </row>
    <row r="256" spans="1:16" x14ac:dyDescent="0.25">
      <c r="A256" s="767" t="s">
        <v>5134</v>
      </c>
      <c r="B256" s="768"/>
      <c r="C256" s="768"/>
      <c r="D256" s="768"/>
      <c r="E256" s="768"/>
      <c r="F256" s="768"/>
      <c r="G256" s="768"/>
      <c r="H256" s="768"/>
      <c r="I256" s="768"/>
      <c r="J256" s="768"/>
      <c r="K256" s="768"/>
      <c r="L256" s="768"/>
      <c r="M256" s="768"/>
      <c r="N256" s="768"/>
      <c r="O256" s="768"/>
      <c r="P256" s="769"/>
    </row>
    <row r="257" spans="1:16" x14ac:dyDescent="0.25">
      <c r="A257" s="770"/>
      <c r="B257" s="837"/>
      <c r="C257" s="837"/>
      <c r="D257" s="837"/>
      <c r="E257" s="837"/>
      <c r="F257" s="837"/>
      <c r="G257" s="837"/>
      <c r="H257" s="771"/>
      <c r="I257" s="770"/>
      <c r="J257" s="837"/>
      <c r="K257" s="837"/>
      <c r="L257" s="837"/>
      <c r="M257" s="837"/>
      <c r="N257" s="837"/>
      <c r="O257" s="837"/>
      <c r="P257" s="771"/>
    </row>
    <row r="258" spans="1:16" x14ac:dyDescent="0.25">
      <c r="A258" s="767" t="s">
        <v>6038</v>
      </c>
      <c r="B258" s="768"/>
      <c r="C258" s="768"/>
      <c r="D258" s="768"/>
      <c r="E258" s="768"/>
      <c r="F258" s="768"/>
      <c r="G258" s="768"/>
      <c r="H258" s="768"/>
      <c r="I258" s="768"/>
      <c r="J258" s="768"/>
      <c r="K258" s="768"/>
      <c r="L258" s="768"/>
      <c r="M258" s="768"/>
      <c r="N258" s="768"/>
      <c r="O258" s="768"/>
      <c r="P258" s="769"/>
    </row>
    <row r="259" spans="1:16" x14ac:dyDescent="0.25">
      <c r="A259" s="770"/>
      <c r="B259" s="837"/>
      <c r="C259" s="837"/>
      <c r="D259" s="837"/>
      <c r="E259" s="837"/>
      <c r="F259" s="837"/>
      <c r="G259" s="837"/>
      <c r="H259" s="837"/>
      <c r="I259" s="837"/>
      <c r="J259" s="837"/>
      <c r="K259" s="837"/>
      <c r="L259" s="837"/>
      <c r="M259" s="837"/>
      <c r="N259" s="837"/>
      <c r="O259" s="837"/>
      <c r="P259" s="771"/>
    </row>
    <row r="260" spans="1:16" x14ac:dyDescent="0.25">
      <c r="A260" s="767" t="s">
        <v>6039</v>
      </c>
      <c r="B260" s="768"/>
      <c r="C260" s="768"/>
      <c r="D260" s="768"/>
      <c r="E260" s="768"/>
      <c r="F260" s="768"/>
      <c r="G260" s="768"/>
      <c r="H260" s="768"/>
      <c r="I260" s="768"/>
      <c r="J260" s="768"/>
      <c r="K260" s="768"/>
      <c r="L260" s="768"/>
      <c r="M260" s="768"/>
      <c r="N260" s="768"/>
      <c r="O260" s="768"/>
      <c r="P260" s="769"/>
    </row>
    <row r="261" spans="1:16" x14ac:dyDescent="0.25">
      <c r="A261" s="770"/>
      <c r="B261" s="837"/>
      <c r="C261" s="837"/>
      <c r="D261" s="837"/>
      <c r="E261" s="837"/>
      <c r="F261" s="837"/>
      <c r="G261" s="837"/>
      <c r="H261" s="837"/>
      <c r="I261" s="837"/>
      <c r="J261" s="837"/>
      <c r="K261" s="837"/>
      <c r="L261" s="837"/>
      <c r="M261" s="837"/>
      <c r="N261" s="837"/>
      <c r="O261" s="837"/>
      <c r="P261" s="771"/>
    </row>
    <row r="262" spans="1:16" x14ac:dyDescent="0.25">
      <c r="A262" s="767" t="s">
        <v>6040</v>
      </c>
      <c r="B262" s="768"/>
      <c r="C262" s="768"/>
      <c r="D262" s="768"/>
      <c r="E262" s="768"/>
      <c r="F262" s="768"/>
      <c r="G262" s="768"/>
      <c r="H262" s="768"/>
      <c r="I262" s="768"/>
      <c r="J262" s="768"/>
      <c r="K262" s="768"/>
      <c r="L262" s="768"/>
      <c r="M262" s="768"/>
      <c r="N262" s="768"/>
      <c r="O262" s="768"/>
      <c r="P262" s="769"/>
    </row>
    <row r="263" spans="1:16" x14ac:dyDescent="0.25">
      <c r="A263" s="770"/>
      <c r="B263" s="837"/>
      <c r="C263" s="837"/>
      <c r="D263" s="837"/>
      <c r="E263" s="837"/>
      <c r="F263" s="837"/>
      <c r="G263" s="837"/>
      <c r="H263" s="837"/>
      <c r="I263" s="837"/>
      <c r="J263" s="837"/>
      <c r="K263" s="837"/>
      <c r="L263" s="837"/>
      <c r="M263" s="837"/>
      <c r="N263" s="837"/>
      <c r="O263" s="837"/>
      <c r="P263" s="771"/>
    </row>
    <row r="264" spans="1:16" x14ac:dyDescent="0.25">
      <c r="A264" s="767" t="s">
        <v>6041</v>
      </c>
      <c r="B264" s="768"/>
      <c r="C264" s="768"/>
      <c r="D264" s="768"/>
      <c r="E264" s="768"/>
      <c r="F264" s="768"/>
      <c r="G264" s="768"/>
      <c r="H264" s="768"/>
      <c r="I264" s="768"/>
      <c r="J264" s="768"/>
      <c r="K264" s="768"/>
      <c r="L264" s="768"/>
      <c r="M264" s="768"/>
      <c r="N264" s="768"/>
      <c r="O264" s="768"/>
      <c r="P264" s="769"/>
    </row>
    <row r="265" spans="1:16" x14ac:dyDescent="0.25">
      <c r="A265" s="770"/>
      <c r="B265" s="837"/>
      <c r="C265" s="837"/>
      <c r="D265" s="837"/>
      <c r="E265" s="837"/>
      <c r="F265" s="837"/>
      <c r="G265" s="837"/>
      <c r="H265" s="837"/>
      <c r="I265" s="837"/>
      <c r="J265" s="837"/>
      <c r="K265" s="837"/>
      <c r="L265" s="837"/>
      <c r="M265" s="837"/>
      <c r="N265" s="837"/>
      <c r="O265" s="837"/>
      <c r="P265" s="771"/>
    </row>
    <row r="266" spans="1:16" x14ac:dyDescent="0.25">
      <c r="A266" s="764" t="s">
        <v>6042</v>
      </c>
      <c r="B266" s="764"/>
      <c r="C266" s="764"/>
      <c r="D266" s="764"/>
      <c r="E266" s="764"/>
      <c r="F266" s="764"/>
      <c r="G266" s="764"/>
      <c r="H266" s="764"/>
      <c r="I266" s="764"/>
      <c r="J266" s="764"/>
      <c r="K266" s="764"/>
      <c r="L266" s="764"/>
      <c r="M266" s="764"/>
      <c r="N266" s="764"/>
      <c r="O266" s="764"/>
      <c r="P266" s="764"/>
    </row>
    <row r="267" spans="1:16" ht="15" customHeight="1" x14ac:dyDescent="0.25">
      <c r="A267" s="825" t="s">
        <v>6043</v>
      </c>
      <c r="B267" s="825"/>
      <c r="C267" s="825"/>
      <c r="D267" s="825"/>
      <c r="E267" s="825" t="s">
        <v>6044</v>
      </c>
      <c r="F267" s="825"/>
      <c r="G267" s="825"/>
      <c r="H267" s="825"/>
      <c r="I267" s="825" t="s">
        <v>6045</v>
      </c>
      <c r="J267" s="825"/>
      <c r="K267" s="825"/>
      <c r="L267" s="825"/>
      <c r="M267" s="825" t="s">
        <v>6046</v>
      </c>
      <c r="N267" s="825"/>
      <c r="O267" s="825"/>
      <c r="P267" s="825"/>
    </row>
    <row r="268" spans="1:16" ht="15" customHeight="1" x14ac:dyDescent="0.25">
      <c r="A268" s="818" t="s">
        <v>6047</v>
      </c>
      <c r="B268" s="819"/>
      <c r="C268" s="819"/>
      <c r="D268" s="820"/>
      <c r="E268" s="818" t="s">
        <v>6048</v>
      </c>
      <c r="F268" s="819"/>
      <c r="G268" s="819"/>
      <c r="H268" s="820"/>
      <c r="I268" s="818" t="s">
        <v>6049</v>
      </c>
      <c r="J268" s="819"/>
      <c r="K268" s="819"/>
      <c r="L268" s="820"/>
      <c r="M268" s="818" t="s">
        <v>6050</v>
      </c>
      <c r="N268" s="819"/>
      <c r="O268" s="819"/>
      <c r="P268" s="820"/>
    </row>
    <row r="269" spans="1:16" ht="15" customHeight="1" x14ac:dyDescent="0.25">
      <c r="A269" s="818" t="s">
        <v>6051</v>
      </c>
      <c r="B269" s="819"/>
      <c r="C269" s="819"/>
      <c r="D269" s="820"/>
      <c r="E269" s="818" t="s">
        <v>6052</v>
      </c>
      <c r="F269" s="819"/>
      <c r="G269" s="819"/>
      <c r="H269" s="820"/>
      <c r="I269" s="818" t="s">
        <v>6053</v>
      </c>
      <c r="J269" s="819"/>
      <c r="K269" s="819"/>
      <c r="L269" s="820"/>
      <c r="M269" s="818" t="s">
        <v>6054</v>
      </c>
      <c r="N269" s="819"/>
      <c r="O269" s="819"/>
      <c r="P269" s="820"/>
    </row>
    <row r="270" spans="1:16" ht="15" customHeight="1" x14ac:dyDescent="0.25">
      <c r="A270" s="818" t="s">
        <v>6055</v>
      </c>
      <c r="B270" s="819"/>
      <c r="C270" s="819"/>
      <c r="D270" s="820"/>
      <c r="E270" s="818" t="s">
        <v>6056</v>
      </c>
      <c r="F270" s="819"/>
      <c r="G270" s="819"/>
      <c r="H270" s="820"/>
      <c r="I270" s="818" t="s">
        <v>6057</v>
      </c>
      <c r="J270" s="819"/>
      <c r="K270" s="819"/>
      <c r="L270" s="820"/>
      <c r="M270" s="1104"/>
      <c r="N270" s="1104"/>
      <c r="O270" s="1104"/>
      <c r="P270" s="1104"/>
    </row>
    <row r="271" spans="1:16" ht="15" customHeight="1" x14ac:dyDescent="0.25">
      <c r="A271" s="634" t="s">
        <v>1463</v>
      </c>
      <c r="B271" s="1015"/>
      <c r="C271" s="1016"/>
      <c r="D271" s="1017"/>
      <c r="E271" s="818" t="s">
        <v>6058</v>
      </c>
      <c r="F271" s="819"/>
      <c r="G271" s="819"/>
      <c r="H271" s="820"/>
      <c r="I271" s="634" t="s">
        <v>1463</v>
      </c>
      <c r="J271" s="1015"/>
      <c r="K271" s="1016"/>
      <c r="L271" s="1017"/>
      <c r="M271" s="818" t="s">
        <v>6059</v>
      </c>
      <c r="N271" s="819"/>
      <c r="O271" s="819"/>
      <c r="P271" s="820"/>
    </row>
    <row r="272" spans="1:16" x14ac:dyDescent="0.25">
      <c r="A272" s="634" t="s">
        <v>1538</v>
      </c>
      <c r="B272" s="1015"/>
      <c r="C272" s="1016"/>
      <c r="D272" s="1017"/>
      <c r="E272" s="634" t="s">
        <v>3648</v>
      </c>
      <c r="F272" s="633"/>
      <c r="G272" s="634" t="s">
        <v>5054</v>
      </c>
      <c r="H272" s="633"/>
      <c r="I272" s="634" t="s">
        <v>1538</v>
      </c>
      <c r="J272" s="1015"/>
      <c r="K272" s="1016"/>
      <c r="L272" s="1017"/>
      <c r="M272" s="634" t="s">
        <v>1463</v>
      </c>
      <c r="N272" s="1015"/>
      <c r="O272" s="1016"/>
      <c r="P272" s="1017"/>
    </row>
    <row r="273" spans="1:16" x14ac:dyDescent="0.25">
      <c r="A273" s="634" t="s">
        <v>4975</v>
      </c>
      <c r="B273" s="1015"/>
      <c r="C273" s="1016"/>
      <c r="D273" s="1017"/>
      <c r="E273" s="634" t="s">
        <v>3649</v>
      </c>
      <c r="F273" s="633"/>
      <c r="G273" s="634" t="s">
        <v>5051</v>
      </c>
      <c r="H273" s="633"/>
      <c r="I273" s="634" t="s">
        <v>4975</v>
      </c>
      <c r="J273" s="1015"/>
      <c r="K273" s="1016"/>
      <c r="L273" s="1017"/>
      <c r="M273" s="634" t="s">
        <v>1538</v>
      </c>
      <c r="N273" s="1015"/>
      <c r="O273" s="1016"/>
      <c r="P273" s="1017"/>
    </row>
    <row r="274" spans="1:16" x14ac:dyDescent="0.25">
      <c r="A274" s="632" t="s">
        <v>102</v>
      </c>
      <c r="B274" s="770"/>
      <c r="C274" s="837"/>
      <c r="D274" s="771"/>
      <c r="E274" s="632" t="s">
        <v>4975</v>
      </c>
      <c r="F274" s="770"/>
      <c r="G274" s="837"/>
      <c r="H274" s="771"/>
      <c r="I274" s="632" t="s">
        <v>102</v>
      </c>
      <c r="J274" s="770"/>
      <c r="K274" s="837"/>
      <c r="L274" s="771"/>
      <c r="M274" s="634" t="s">
        <v>4975</v>
      </c>
      <c r="N274" s="1015"/>
      <c r="O274" s="1016"/>
      <c r="P274" s="1017"/>
    </row>
    <row r="275" spans="1:16" x14ac:dyDescent="0.25">
      <c r="E275" s="632" t="s">
        <v>102</v>
      </c>
      <c r="F275" s="635"/>
      <c r="G275" s="632" t="s">
        <v>4989</v>
      </c>
      <c r="H275" s="635"/>
      <c r="M275" s="890"/>
      <c r="N275" s="897"/>
      <c r="O275" s="897"/>
      <c r="P275" s="891"/>
    </row>
    <row r="276" spans="1:16" x14ac:dyDescent="0.25">
      <c r="M276" s="634" t="s">
        <v>4989</v>
      </c>
      <c r="N276" s="1015"/>
      <c r="O276" s="1016"/>
      <c r="P276" s="1017"/>
    </row>
    <row r="278" spans="1:16" x14ac:dyDescent="0.25">
      <c r="A278" s="767" t="s">
        <v>6060</v>
      </c>
      <c r="B278" s="768"/>
      <c r="C278" s="768"/>
      <c r="D278" s="768"/>
      <c r="E278" s="768"/>
      <c r="F278" s="768"/>
      <c r="G278" s="768"/>
      <c r="H278" s="768"/>
      <c r="I278" s="768"/>
      <c r="J278" s="768"/>
      <c r="K278" s="768"/>
      <c r="L278" s="768"/>
      <c r="M278" s="768"/>
      <c r="N278" s="768"/>
      <c r="O278" s="768"/>
      <c r="P278" s="769"/>
    </row>
    <row r="279" spans="1:16" x14ac:dyDescent="0.25">
      <c r="A279" s="838"/>
      <c r="B279" s="838"/>
      <c r="C279" s="838"/>
      <c r="D279" s="838"/>
      <c r="E279" s="838"/>
      <c r="F279" s="838"/>
      <c r="G279" s="838"/>
      <c r="H279" s="838"/>
      <c r="I279" s="838"/>
      <c r="J279" s="838"/>
      <c r="K279" s="838"/>
      <c r="L279" s="838"/>
      <c r="M279" s="838"/>
      <c r="N279" s="838"/>
      <c r="O279" s="838"/>
      <c r="P279" s="838"/>
    </row>
    <row r="280" spans="1:16" x14ac:dyDescent="0.25">
      <c r="A280" s="764" t="s">
        <v>6061</v>
      </c>
      <c r="B280" s="764"/>
      <c r="C280" s="764"/>
      <c r="D280" s="764"/>
      <c r="E280" s="764"/>
      <c r="F280" s="764"/>
      <c r="G280" s="764"/>
      <c r="H280" s="764"/>
      <c r="I280" s="764"/>
      <c r="J280" s="764"/>
      <c r="K280" s="764"/>
      <c r="L280" s="764"/>
      <c r="M280" s="764"/>
      <c r="N280" s="764"/>
      <c r="O280" s="764"/>
      <c r="P280" s="764"/>
    </row>
    <row r="281" spans="1:16" x14ac:dyDescent="0.25">
      <c r="A281" s="770"/>
      <c r="B281" s="837"/>
      <c r="C281" s="837"/>
      <c r="D281" s="837"/>
      <c r="E281" s="837"/>
      <c r="F281" s="837"/>
      <c r="G281" s="837"/>
      <c r="H281" s="837"/>
      <c r="I281" s="837"/>
      <c r="J281" s="837"/>
      <c r="K281" s="837"/>
      <c r="L281" s="837"/>
      <c r="M281" s="837"/>
      <c r="N281" s="837"/>
      <c r="O281" s="837"/>
      <c r="P281" s="771"/>
    </row>
    <row r="283" spans="1:16" x14ac:dyDescent="0.25">
      <c r="A283" s="764" t="s">
        <v>6062</v>
      </c>
      <c r="B283" s="764"/>
      <c r="C283" s="764"/>
      <c r="D283" s="764"/>
      <c r="E283" s="764"/>
      <c r="F283" s="764"/>
      <c r="G283" s="764"/>
      <c r="H283" s="764"/>
      <c r="I283" s="764"/>
      <c r="J283" s="764"/>
      <c r="K283" s="764"/>
      <c r="L283" s="764"/>
      <c r="M283" s="764"/>
      <c r="N283" s="764"/>
      <c r="O283" s="764"/>
      <c r="P283" s="764"/>
    </row>
    <row r="284" spans="1:16" x14ac:dyDescent="0.25">
      <c r="A284" s="770"/>
      <c r="B284" s="837"/>
      <c r="C284" s="837"/>
      <c r="D284" s="837"/>
      <c r="E284" s="837"/>
      <c r="F284" s="837"/>
      <c r="G284" s="837"/>
      <c r="H284" s="837"/>
      <c r="I284" s="837"/>
      <c r="J284" s="837"/>
      <c r="K284" s="837"/>
      <c r="L284" s="837"/>
      <c r="M284" s="837"/>
      <c r="N284" s="837"/>
      <c r="O284" s="837"/>
      <c r="P284" s="771"/>
    </row>
  </sheetData>
  <mergeCells count="354">
    <mergeCell ref="A278:P278"/>
    <mergeCell ref="A279:P279"/>
    <mergeCell ref="A280:P280"/>
    <mergeCell ref="A281:P281"/>
    <mergeCell ref="A283:P283"/>
    <mergeCell ref="A284:P284"/>
    <mergeCell ref="B274:D274"/>
    <mergeCell ref="F274:H274"/>
    <mergeCell ref="J274:L274"/>
    <mergeCell ref="N274:P274"/>
    <mergeCell ref="M275:P275"/>
    <mergeCell ref="N276:P276"/>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43:P145"/>
    <mergeCell ref="A147:P147"/>
    <mergeCell ref="A148:P148"/>
    <mergeCell ref="A149:B149"/>
    <mergeCell ref="C149:D149"/>
    <mergeCell ref="E149:F149"/>
    <mergeCell ref="G149:H149"/>
    <mergeCell ref="I149:J149"/>
    <mergeCell ref="K149:L149"/>
    <mergeCell ref="M149:N149"/>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08:P108"/>
    <mergeCell ref="A109:P109"/>
    <mergeCell ref="A110:P110"/>
    <mergeCell ref="A111:P111"/>
    <mergeCell ref="A112:P112"/>
    <mergeCell ref="A113:P113"/>
    <mergeCell ref="A100:P100"/>
    <mergeCell ref="A102:P102"/>
    <mergeCell ref="A103:P103"/>
    <mergeCell ref="A105:P105"/>
    <mergeCell ref="A106:P106"/>
    <mergeCell ref="A107:P107"/>
    <mergeCell ref="A94:P94"/>
    <mergeCell ref="A95:P95"/>
    <mergeCell ref="A96:P96"/>
    <mergeCell ref="A97:P97"/>
    <mergeCell ref="A98:P98"/>
    <mergeCell ref="A99:P99"/>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59:P59"/>
    <mergeCell ref="A60:P60"/>
    <mergeCell ref="A61:P61"/>
    <mergeCell ref="A62:P62"/>
    <mergeCell ref="A64:P67"/>
    <mergeCell ref="A68:P68"/>
    <mergeCell ref="A57:P57"/>
    <mergeCell ref="A58:B58"/>
    <mergeCell ref="C58:D58"/>
    <mergeCell ref="E58:F58"/>
    <mergeCell ref="G58:H58"/>
    <mergeCell ref="I58:J58"/>
    <mergeCell ref="O58:P58"/>
    <mergeCell ref="A50:P50"/>
    <mergeCell ref="A52:P52"/>
    <mergeCell ref="A53:P53"/>
    <mergeCell ref="A54:P54"/>
    <mergeCell ref="A55:P55"/>
    <mergeCell ref="A56:P56"/>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33:P33"/>
    <mergeCell ref="A34:P34"/>
    <mergeCell ref="A35:P35"/>
    <mergeCell ref="A36:P36"/>
    <mergeCell ref="A37:P37"/>
    <mergeCell ref="A38:P38"/>
    <mergeCell ref="A30:P30"/>
    <mergeCell ref="A31:C31"/>
    <mergeCell ref="D31:F31"/>
    <mergeCell ref="G31:I31"/>
    <mergeCell ref="J31:L31"/>
    <mergeCell ref="M31:P31"/>
    <mergeCell ref="A28:P28"/>
    <mergeCell ref="N29:P29"/>
    <mergeCell ref="A22:P22"/>
    <mergeCell ref="A23:P23"/>
    <mergeCell ref="A24:P24"/>
    <mergeCell ref="A25:D25"/>
    <mergeCell ref="E25:H25"/>
    <mergeCell ref="I25:L25"/>
    <mergeCell ref="M25:P25"/>
    <mergeCell ref="A19:P19"/>
    <mergeCell ref="A20:P20"/>
    <mergeCell ref="A21:C21"/>
    <mergeCell ref="D21:F21"/>
    <mergeCell ref="G21:I21"/>
    <mergeCell ref="J21:L21"/>
    <mergeCell ref="M21:P21"/>
    <mergeCell ref="A26:P26"/>
    <mergeCell ref="A27:F27"/>
    <mergeCell ref="G27:L27"/>
    <mergeCell ref="M27:P27"/>
    <mergeCell ref="A16:P16"/>
    <mergeCell ref="A9:P9"/>
    <mergeCell ref="A10:P10"/>
    <mergeCell ref="A11:P11"/>
    <mergeCell ref="A12:P12"/>
    <mergeCell ref="A13:P13"/>
    <mergeCell ref="A14:P14"/>
    <mergeCell ref="A17:P17"/>
    <mergeCell ref="A18:P18"/>
    <mergeCell ref="A1:P1"/>
    <mergeCell ref="A2:P2"/>
    <mergeCell ref="A4:P5"/>
    <mergeCell ref="A6:P6"/>
    <mergeCell ref="A7:P7"/>
    <mergeCell ref="A8:P8"/>
    <mergeCell ref="A15:C15"/>
    <mergeCell ref="D15:F15"/>
    <mergeCell ref="G15:I15"/>
    <mergeCell ref="J15:L15"/>
    <mergeCell ref="M15:P1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9"/>
  <sheetViews>
    <sheetView workbookViewId="0">
      <selection activeCell="A21" sqref="A21:P21"/>
    </sheetView>
  </sheetViews>
  <sheetFormatPr baseColWidth="10" defaultRowHeight="15" x14ac:dyDescent="0.25"/>
  <sheetData>
    <row r="1" spans="1:16" x14ac:dyDescent="0.25">
      <c r="A1" s="827" t="s">
        <v>6020</v>
      </c>
      <c r="B1" s="844"/>
      <c r="C1" s="844"/>
      <c r="D1" s="844"/>
      <c r="E1" s="844"/>
      <c r="F1" s="844"/>
      <c r="G1" s="844"/>
      <c r="H1" s="844"/>
      <c r="I1" s="844"/>
      <c r="J1" s="844"/>
      <c r="K1" s="844"/>
      <c r="L1" s="844"/>
      <c r="M1" s="844"/>
      <c r="N1" s="844"/>
      <c r="O1" s="844"/>
      <c r="P1" s="828"/>
    </row>
    <row r="2" spans="1:16" x14ac:dyDescent="0.25">
      <c r="A2" s="764" t="s">
        <v>6021</v>
      </c>
      <c r="B2" s="764"/>
      <c r="C2" s="764"/>
      <c r="D2" s="764"/>
      <c r="E2" s="764"/>
      <c r="F2" s="764"/>
      <c r="G2" s="764"/>
      <c r="H2" s="764"/>
      <c r="I2" s="764"/>
      <c r="J2" s="764"/>
      <c r="K2" s="764"/>
      <c r="L2" s="764"/>
      <c r="M2" s="764"/>
      <c r="N2" s="764"/>
      <c r="O2" s="764"/>
      <c r="P2" s="764"/>
    </row>
    <row r="3" spans="1:16" x14ac:dyDescent="0.25">
      <c r="A3" s="874"/>
      <c r="B3" s="874"/>
      <c r="C3" s="874"/>
      <c r="D3" s="874"/>
      <c r="E3" s="874"/>
      <c r="F3" s="874"/>
      <c r="G3" s="874"/>
      <c r="H3" s="874"/>
      <c r="I3" s="874"/>
      <c r="J3" s="874"/>
      <c r="K3" s="874"/>
      <c r="L3" s="874"/>
      <c r="M3" s="874"/>
      <c r="N3" s="874"/>
      <c r="O3" s="874"/>
      <c r="P3" s="874"/>
    </row>
    <row r="4" spans="1:16" x14ac:dyDescent="0.25">
      <c r="A4" s="764" t="s">
        <v>6022</v>
      </c>
      <c r="B4" s="764"/>
      <c r="C4" s="764"/>
      <c r="D4" s="764"/>
      <c r="E4" s="764"/>
      <c r="F4" s="764"/>
      <c r="G4" s="764"/>
      <c r="H4" s="764"/>
      <c r="I4" s="764"/>
      <c r="J4" s="764"/>
      <c r="K4" s="764"/>
      <c r="L4" s="764"/>
      <c r="M4" s="764"/>
      <c r="N4" s="764"/>
      <c r="O4" s="764"/>
      <c r="P4" s="764"/>
    </row>
    <row r="5" spans="1:16" x14ac:dyDescent="0.25">
      <c r="A5" s="838"/>
      <c r="B5" s="838"/>
      <c r="C5" s="838"/>
      <c r="D5" s="838"/>
      <c r="E5" s="838"/>
      <c r="F5" s="838"/>
      <c r="G5" s="838"/>
      <c r="H5" s="838"/>
      <c r="I5" s="838"/>
      <c r="J5" s="838"/>
      <c r="K5" s="838"/>
      <c r="L5" s="838"/>
      <c r="M5" s="838"/>
      <c r="N5" s="838"/>
      <c r="O5" s="838"/>
      <c r="P5" s="838"/>
    </row>
    <row r="6" spans="1:16" x14ac:dyDescent="0.25">
      <c r="A6" s="767" t="s">
        <v>6023</v>
      </c>
      <c r="B6" s="768"/>
      <c r="C6" s="768"/>
      <c r="D6" s="768"/>
      <c r="E6" s="768"/>
      <c r="F6" s="768"/>
      <c r="G6" s="768"/>
      <c r="H6" s="768"/>
      <c r="I6" s="768"/>
      <c r="J6" s="768"/>
      <c r="K6" s="768"/>
      <c r="L6" s="768"/>
      <c r="M6" s="768"/>
      <c r="N6" s="768"/>
      <c r="O6" s="768"/>
      <c r="P6" s="769"/>
    </row>
    <row r="7" spans="1:16" x14ac:dyDescent="0.25">
      <c r="A7" s="770"/>
      <c r="B7" s="837"/>
      <c r="C7" s="837"/>
      <c r="D7" s="837"/>
      <c r="E7" s="837"/>
      <c r="F7" s="837"/>
      <c r="G7" s="837"/>
      <c r="H7" s="837"/>
      <c r="I7" s="837"/>
      <c r="J7" s="837"/>
      <c r="K7" s="837"/>
      <c r="L7" s="837"/>
      <c r="M7" s="837"/>
      <c r="N7" s="837"/>
      <c r="O7" s="837"/>
      <c r="P7" s="771"/>
    </row>
    <row r="8" spans="1:16" x14ac:dyDescent="0.25">
      <c r="A8" s="767" t="s">
        <v>6024</v>
      </c>
      <c r="B8" s="768"/>
      <c r="C8" s="768"/>
      <c r="D8" s="768"/>
      <c r="E8" s="768"/>
      <c r="F8" s="768"/>
      <c r="G8" s="768"/>
      <c r="H8" s="768"/>
      <c r="I8" s="768"/>
      <c r="J8" s="768"/>
      <c r="K8" s="768"/>
      <c r="L8" s="768"/>
      <c r="M8" s="768"/>
      <c r="N8" s="768"/>
      <c r="O8" s="768"/>
      <c r="P8" s="769"/>
    </row>
    <row r="9" spans="1:16" x14ac:dyDescent="0.25">
      <c r="A9" s="770"/>
      <c r="B9" s="837"/>
      <c r="C9" s="837"/>
      <c r="D9" s="837"/>
      <c r="E9" s="837"/>
      <c r="F9" s="837"/>
      <c r="G9" s="837"/>
      <c r="H9" s="837"/>
      <c r="I9" s="837"/>
      <c r="J9" s="837"/>
      <c r="K9" s="837"/>
      <c r="L9" s="837"/>
      <c r="M9" s="837"/>
      <c r="N9" s="837"/>
      <c r="O9" s="837"/>
      <c r="P9" s="771"/>
    </row>
    <row r="10" spans="1:16" x14ac:dyDescent="0.25">
      <c r="A10" s="767" t="s">
        <v>6025</v>
      </c>
      <c r="B10" s="768"/>
      <c r="C10" s="768"/>
      <c r="D10" s="768"/>
      <c r="E10" s="768"/>
      <c r="F10" s="768"/>
      <c r="G10" s="768"/>
      <c r="H10" s="768"/>
      <c r="I10" s="768"/>
      <c r="J10" s="768"/>
      <c r="K10" s="768"/>
      <c r="L10" s="768"/>
      <c r="M10" s="768"/>
      <c r="N10" s="768"/>
      <c r="O10" s="768"/>
      <c r="P10" s="769"/>
    </row>
    <row r="11" spans="1:16" x14ac:dyDescent="0.25">
      <c r="A11" s="770"/>
      <c r="B11" s="837"/>
      <c r="C11" s="837"/>
      <c r="D11" s="837"/>
      <c r="E11" s="837"/>
      <c r="F11" s="837"/>
      <c r="G11" s="837"/>
      <c r="H11" s="837"/>
      <c r="I11" s="837"/>
      <c r="J11" s="837"/>
      <c r="K11" s="837"/>
      <c r="L11" s="837"/>
      <c r="M11" s="837"/>
      <c r="N11" s="837"/>
      <c r="O11" s="837"/>
      <c r="P11" s="771"/>
    </row>
    <row r="12" spans="1:16" x14ac:dyDescent="0.25">
      <c r="A12" s="767" t="s">
        <v>6026</v>
      </c>
      <c r="B12" s="768"/>
      <c r="C12" s="768"/>
      <c r="D12" s="768"/>
      <c r="E12" s="768"/>
      <c r="F12" s="768"/>
      <c r="G12" s="768"/>
      <c r="H12" s="768"/>
      <c r="I12" s="768"/>
      <c r="J12" s="768"/>
      <c r="K12" s="768"/>
      <c r="L12" s="768"/>
      <c r="M12" s="768"/>
      <c r="N12" s="768"/>
      <c r="O12" s="768"/>
      <c r="P12" s="769"/>
    </row>
    <row r="13" spans="1:16" x14ac:dyDescent="0.25">
      <c r="A13" s="770"/>
      <c r="B13" s="837"/>
      <c r="C13" s="837"/>
      <c r="D13" s="837"/>
      <c r="E13" s="837"/>
      <c r="F13" s="837"/>
      <c r="G13" s="837"/>
      <c r="H13" s="837"/>
      <c r="I13" s="837"/>
      <c r="J13" s="837"/>
      <c r="K13" s="837"/>
      <c r="L13" s="837"/>
      <c r="M13" s="837"/>
      <c r="N13" s="837"/>
      <c r="O13" s="837"/>
      <c r="P13" s="771"/>
    </row>
    <row r="14" spans="1:16" x14ac:dyDescent="0.25">
      <c r="A14" s="764" t="s">
        <v>6027</v>
      </c>
      <c r="B14" s="764"/>
      <c r="C14" s="764"/>
      <c r="D14" s="764"/>
      <c r="E14" s="764"/>
      <c r="F14" s="764"/>
      <c r="G14" s="764"/>
      <c r="H14" s="764"/>
      <c r="I14" s="764"/>
      <c r="J14" s="764"/>
      <c r="K14" s="764"/>
      <c r="L14" s="764"/>
      <c r="M14" s="764"/>
      <c r="N14" s="764"/>
      <c r="O14" s="764"/>
      <c r="P14" s="764"/>
    </row>
    <row r="15" spans="1:16" x14ac:dyDescent="0.25">
      <c r="A15" s="767" t="s">
        <v>6028</v>
      </c>
      <c r="B15" s="768"/>
      <c r="C15" s="768"/>
      <c r="D15" s="768"/>
      <c r="E15" s="768"/>
      <c r="F15" s="768"/>
      <c r="G15" s="768"/>
      <c r="H15" s="768"/>
      <c r="I15" s="768"/>
      <c r="J15" s="768"/>
      <c r="K15" s="768"/>
      <c r="L15" s="768"/>
      <c r="M15" s="768"/>
      <c r="N15" s="768"/>
      <c r="O15" s="768"/>
      <c r="P15" s="769"/>
    </row>
    <row r="16" spans="1:16" x14ac:dyDescent="0.25">
      <c r="A16" s="770"/>
      <c r="B16" s="837"/>
      <c r="C16" s="837"/>
      <c r="D16" s="837"/>
      <c r="E16" s="837"/>
      <c r="F16" s="837"/>
      <c r="G16" s="837"/>
      <c r="H16" s="837"/>
      <c r="I16" s="837"/>
      <c r="J16" s="837"/>
      <c r="K16" s="837"/>
      <c r="L16" s="837"/>
      <c r="M16" s="837"/>
      <c r="N16" s="837"/>
      <c r="O16" s="837"/>
      <c r="P16" s="771"/>
    </row>
    <row r="17" spans="1:16" x14ac:dyDescent="0.25">
      <c r="A17" s="767" t="s">
        <v>3462</v>
      </c>
      <c r="B17" s="768"/>
      <c r="C17" s="768"/>
      <c r="D17" s="768"/>
      <c r="E17" s="768"/>
      <c r="F17" s="768"/>
      <c r="G17" s="768"/>
      <c r="H17" s="768"/>
      <c r="I17" s="768"/>
      <c r="J17" s="768"/>
      <c r="K17" s="768"/>
      <c r="L17" s="768"/>
      <c r="M17" s="768"/>
      <c r="N17" s="768"/>
      <c r="O17" s="768"/>
      <c r="P17" s="769"/>
    </row>
    <row r="18" spans="1:16" x14ac:dyDescent="0.25">
      <c r="A18" s="770"/>
      <c r="B18" s="837"/>
      <c r="C18" s="837"/>
      <c r="D18" s="837"/>
      <c r="E18" s="837"/>
      <c r="F18" s="837"/>
      <c r="G18" s="837"/>
      <c r="H18" s="837"/>
      <c r="I18" s="837"/>
      <c r="J18" s="837"/>
      <c r="K18" s="837"/>
      <c r="L18" s="837"/>
      <c r="M18" s="837"/>
      <c r="N18" s="837"/>
      <c r="O18" s="837"/>
      <c r="P18" s="771"/>
    </row>
    <row r="19" spans="1:16" x14ac:dyDescent="0.25">
      <c r="A19" s="767" t="s">
        <v>6029</v>
      </c>
      <c r="B19" s="768"/>
      <c r="C19" s="768"/>
      <c r="D19" s="768"/>
      <c r="E19" s="768"/>
      <c r="F19" s="768"/>
      <c r="G19" s="768"/>
      <c r="H19" s="768"/>
      <c r="I19" s="768"/>
      <c r="J19" s="768"/>
      <c r="K19" s="768"/>
      <c r="L19" s="768"/>
      <c r="M19" s="768"/>
      <c r="N19" s="768"/>
      <c r="O19" s="768"/>
      <c r="P19" s="769"/>
    </row>
    <row r="20" spans="1:16" x14ac:dyDescent="0.25">
      <c r="A20" s="770"/>
      <c r="B20" s="837"/>
      <c r="C20" s="837"/>
      <c r="D20" s="837"/>
      <c r="E20" s="837"/>
      <c r="F20" s="837"/>
      <c r="G20" s="837"/>
      <c r="H20" s="837"/>
      <c r="I20" s="837"/>
      <c r="J20" s="837"/>
      <c r="K20" s="837"/>
      <c r="L20" s="837"/>
      <c r="M20" s="837"/>
      <c r="N20" s="837"/>
      <c r="O20" s="837"/>
      <c r="P20" s="771"/>
    </row>
    <row r="21" spans="1:16" x14ac:dyDescent="0.25">
      <c r="A21" s="767" t="s">
        <v>3463</v>
      </c>
      <c r="B21" s="768"/>
      <c r="C21" s="768"/>
      <c r="D21" s="768"/>
      <c r="E21" s="768"/>
      <c r="F21" s="768"/>
      <c r="G21" s="768"/>
      <c r="H21" s="768"/>
      <c r="I21" s="768"/>
      <c r="J21" s="768"/>
      <c r="K21" s="768"/>
      <c r="L21" s="768"/>
      <c r="M21" s="768"/>
      <c r="N21" s="768"/>
      <c r="O21" s="768"/>
      <c r="P21" s="769"/>
    </row>
    <row r="22" spans="1:16" x14ac:dyDescent="0.25">
      <c r="A22" s="770"/>
      <c r="B22" s="837"/>
      <c r="C22" s="837"/>
      <c r="D22" s="837"/>
      <c r="E22" s="837"/>
      <c r="F22" s="837"/>
      <c r="G22" s="837"/>
      <c r="H22" s="837"/>
      <c r="I22" s="837"/>
      <c r="J22" s="837"/>
      <c r="K22" s="837"/>
      <c r="L22" s="837"/>
      <c r="M22" s="837"/>
      <c r="N22" s="837"/>
      <c r="O22" s="837"/>
      <c r="P22" s="771"/>
    </row>
    <row r="23" spans="1:16" x14ac:dyDescent="0.25">
      <c r="A23" s="764" t="s">
        <v>4625</v>
      </c>
      <c r="B23" s="764"/>
      <c r="C23" s="764"/>
      <c r="D23" s="764"/>
      <c r="E23" s="764"/>
      <c r="F23" s="764"/>
      <c r="G23" s="764"/>
      <c r="H23" s="764"/>
      <c r="I23" s="764"/>
      <c r="J23" s="764"/>
      <c r="K23" s="764"/>
      <c r="L23" s="764"/>
      <c r="M23" s="764"/>
      <c r="N23" s="764"/>
      <c r="O23" s="764"/>
      <c r="P23" s="764"/>
    </row>
    <row r="24" spans="1:16" x14ac:dyDescent="0.25">
      <c r="A24" s="838"/>
      <c r="B24" s="838"/>
      <c r="C24" s="838"/>
      <c r="D24" s="838"/>
      <c r="E24" s="838"/>
      <c r="F24" s="838"/>
      <c r="G24" s="838"/>
      <c r="H24" s="838"/>
      <c r="I24" s="838"/>
      <c r="J24" s="838"/>
      <c r="K24" s="838"/>
      <c r="L24" s="838"/>
      <c r="M24" s="838"/>
      <c r="N24" s="838"/>
      <c r="O24" s="838"/>
      <c r="P24" s="838"/>
    </row>
    <row r="25" spans="1:16" x14ac:dyDescent="0.25">
      <c r="A25" s="767" t="s">
        <v>3465</v>
      </c>
      <c r="B25" s="768"/>
      <c r="C25" s="768"/>
      <c r="D25" s="768"/>
      <c r="E25" s="768"/>
      <c r="F25" s="768"/>
      <c r="G25" s="768"/>
      <c r="H25" s="768"/>
      <c r="I25" s="768"/>
      <c r="J25" s="768"/>
      <c r="K25" s="768"/>
      <c r="L25" s="768"/>
      <c r="M25" s="768"/>
      <c r="N25" s="768"/>
      <c r="O25" s="768"/>
      <c r="P25" s="769"/>
    </row>
    <row r="26" spans="1:16" x14ac:dyDescent="0.25">
      <c r="A26" s="770"/>
      <c r="B26" s="837"/>
      <c r="C26" s="837"/>
      <c r="D26" s="837"/>
      <c r="E26" s="837"/>
      <c r="F26" s="837"/>
      <c r="G26" s="837"/>
      <c r="H26" s="837"/>
      <c r="I26" s="837"/>
      <c r="J26" s="837"/>
      <c r="K26" s="837"/>
      <c r="L26" s="837"/>
      <c r="M26" s="837"/>
      <c r="N26" s="837"/>
      <c r="O26" s="837"/>
      <c r="P26" s="771"/>
    </row>
    <row r="27" spans="1:16" x14ac:dyDescent="0.25">
      <c r="A27" s="767" t="s">
        <v>6030</v>
      </c>
      <c r="B27" s="768"/>
      <c r="C27" s="768"/>
      <c r="D27" s="768"/>
      <c r="E27" s="768"/>
      <c r="F27" s="768"/>
      <c r="G27" s="768"/>
      <c r="H27" s="768"/>
      <c r="I27" s="768"/>
      <c r="J27" s="768"/>
      <c r="K27" s="768"/>
      <c r="L27" s="768"/>
      <c r="M27" s="768"/>
      <c r="N27" s="768"/>
      <c r="O27" s="768"/>
      <c r="P27" s="769"/>
    </row>
    <row r="28" spans="1:16" x14ac:dyDescent="0.25">
      <c r="A28" s="770"/>
      <c r="B28" s="837"/>
      <c r="C28" s="837"/>
      <c r="D28" s="837"/>
      <c r="E28" s="837"/>
      <c r="F28" s="837"/>
      <c r="G28" s="837"/>
      <c r="H28" s="837"/>
      <c r="I28" s="837"/>
      <c r="J28" s="837"/>
      <c r="K28" s="837"/>
      <c r="L28" s="837"/>
      <c r="M28" s="837"/>
      <c r="N28" s="837"/>
      <c r="O28" s="837"/>
      <c r="P28" s="771"/>
    </row>
    <row r="29" spans="1:16" x14ac:dyDescent="0.25">
      <c r="A29" s="764" t="s">
        <v>6031</v>
      </c>
      <c r="B29" s="764"/>
      <c r="C29" s="764"/>
      <c r="D29" s="764"/>
      <c r="E29" s="764"/>
      <c r="F29" s="764"/>
      <c r="G29" s="764"/>
      <c r="H29" s="764"/>
      <c r="I29" s="764"/>
      <c r="J29" s="764"/>
      <c r="K29" s="764"/>
      <c r="L29" s="764"/>
      <c r="M29" s="764"/>
      <c r="N29" s="764"/>
      <c r="O29" s="764"/>
      <c r="P29" s="764"/>
    </row>
    <row r="30" spans="1:16" x14ac:dyDescent="0.25">
      <c r="A30" s="639"/>
      <c r="B30" s="639"/>
      <c r="C30" s="639"/>
      <c r="D30" s="639"/>
      <c r="E30" s="639"/>
      <c r="F30" s="639"/>
      <c r="G30" s="639"/>
      <c r="H30" s="639"/>
      <c r="I30" s="639"/>
      <c r="J30" s="639"/>
      <c r="K30" s="639"/>
      <c r="L30" s="639"/>
      <c r="M30" s="639"/>
      <c r="N30" s="639"/>
      <c r="O30" s="770"/>
      <c r="P30" s="771"/>
    </row>
    <row r="31" spans="1:16" x14ac:dyDescent="0.25">
      <c r="A31" s="767" t="s">
        <v>6032</v>
      </c>
      <c r="B31" s="768"/>
      <c r="C31" s="768"/>
      <c r="D31" s="768"/>
      <c r="E31" s="768"/>
      <c r="F31" s="768"/>
      <c r="G31" s="768"/>
      <c r="H31" s="768"/>
      <c r="I31" s="768"/>
      <c r="J31" s="768"/>
      <c r="K31" s="768"/>
      <c r="L31" s="768"/>
      <c r="M31" s="768"/>
      <c r="N31" s="768"/>
      <c r="O31" s="768"/>
      <c r="P31" s="769"/>
    </row>
    <row r="32" spans="1:16" x14ac:dyDescent="0.25">
      <c r="A32" s="770"/>
      <c r="B32" s="837"/>
      <c r="C32" s="837"/>
      <c r="D32" s="837"/>
      <c r="E32" s="837"/>
      <c r="F32" s="837"/>
      <c r="G32" s="837"/>
      <c r="H32" s="837"/>
      <c r="I32" s="837"/>
      <c r="J32" s="837"/>
      <c r="K32" s="837"/>
      <c r="L32" s="837"/>
      <c r="M32" s="837"/>
      <c r="N32" s="837"/>
      <c r="O32" s="837"/>
      <c r="P32" s="771"/>
    </row>
    <row r="33" spans="1:16" x14ac:dyDescent="0.25">
      <c r="A33" s="767" t="s">
        <v>6033</v>
      </c>
      <c r="B33" s="768"/>
      <c r="C33" s="768"/>
      <c r="D33" s="768"/>
      <c r="E33" s="768"/>
      <c r="F33" s="768"/>
      <c r="G33" s="768"/>
      <c r="H33" s="768"/>
      <c r="I33" s="768"/>
      <c r="J33" s="768"/>
      <c r="K33" s="768"/>
      <c r="L33" s="768"/>
      <c r="M33" s="768"/>
      <c r="N33" s="768"/>
      <c r="O33" s="768"/>
      <c r="P33" s="769"/>
    </row>
    <row r="34" spans="1:16" x14ac:dyDescent="0.25">
      <c r="A34" s="770"/>
      <c r="B34" s="837"/>
      <c r="C34" s="837"/>
      <c r="D34" s="837"/>
      <c r="E34" s="837"/>
      <c r="F34" s="837"/>
      <c r="G34" s="837"/>
      <c r="H34" s="837"/>
      <c r="I34" s="837"/>
      <c r="J34" s="837"/>
      <c r="K34" s="837"/>
      <c r="L34" s="837"/>
      <c r="M34" s="837"/>
      <c r="N34" s="837"/>
      <c r="O34" s="837"/>
      <c r="P34" s="771"/>
    </row>
    <row r="35" spans="1:16" x14ac:dyDescent="0.25">
      <c r="A35" s="767" t="s">
        <v>6034</v>
      </c>
      <c r="B35" s="768"/>
      <c r="C35" s="768"/>
      <c r="D35" s="768"/>
      <c r="E35" s="768"/>
      <c r="F35" s="768"/>
      <c r="G35" s="768"/>
      <c r="H35" s="768"/>
      <c r="I35" s="768"/>
      <c r="J35" s="768"/>
      <c r="K35" s="768"/>
      <c r="L35" s="768"/>
      <c r="M35" s="768"/>
      <c r="N35" s="768"/>
      <c r="O35" s="768"/>
      <c r="P35" s="769"/>
    </row>
    <row r="36" spans="1:16" x14ac:dyDescent="0.25">
      <c r="A36" s="770"/>
      <c r="B36" s="837"/>
      <c r="C36" s="837"/>
      <c r="D36" s="837"/>
      <c r="E36" s="837"/>
      <c r="F36" s="837"/>
      <c r="G36" s="837"/>
      <c r="H36" s="837"/>
      <c r="I36" s="837"/>
      <c r="J36" s="837"/>
      <c r="K36" s="837"/>
      <c r="L36" s="837"/>
      <c r="M36" s="837"/>
      <c r="N36" s="837"/>
      <c r="O36" s="837"/>
      <c r="P36" s="771"/>
    </row>
    <row r="37" spans="1:16" x14ac:dyDescent="0.25">
      <c r="A37" s="767" t="s">
        <v>6035</v>
      </c>
      <c r="B37" s="768"/>
      <c r="C37" s="768"/>
      <c r="D37" s="768"/>
      <c r="E37" s="768"/>
      <c r="F37" s="768"/>
      <c r="G37" s="768"/>
      <c r="H37" s="768"/>
      <c r="I37" s="768"/>
      <c r="J37" s="768"/>
      <c r="K37" s="768"/>
      <c r="L37" s="768"/>
      <c r="M37" s="768"/>
      <c r="N37" s="768"/>
      <c r="O37" s="768"/>
      <c r="P37" s="769"/>
    </row>
    <row r="38" spans="1:16" x14ac:dyDescent="0.25">
      <c r="A38" s="770"/>
      <c r="B38" s="837"/>
      <c r="C38" s="837"/>
      <c r="D38" s="837"/>
      <c r="E38" s="837"/>
      <c r="F38" s="837"/>
      <c r="G38" s="837"/>
      <c r="H38" s="837"/>
      <c r="I38" s="837"/>
      <c r="J38" s="837"/>
      <c r="K38" s="837"/>
      <c r="L38" s="837"/>
      <c r="M38" s="837"/>
      <c r="N38" s="837"/>
      <c r="O38" s="837"/>
      <c r="P38" s="771"/>
    </row>
    <row r="39" spans="1:16" x14ac:dyDescent="0.25">
      <c r="A39" s="767" t="s">
        <v>6036</v>
      </c>
      <c r="B39" s="768"/>
      <c r="C39" s="768"/>
      <c r="D39" s="768"/>
      <c r="E39" s="768"/>
      <c r="F39" s="768"/>
      <c r="G39" s="768"/>
      <c r="H39" s="768"/>
      <c r="I39" s="768"/>
      <c r="J39" s="768"/>
      <c r="K39" s="768"/>
      <c r="L39" s="768"/>
      <c r="M39" s="768"/>
      <c r="N39" s="768"/>
      <c r="O39" s="768"/>
      <c r="P39" s="769"/>
    </row>
    <row r="40" spans="1:16" x14ac:dyDescent="0.25">
      <c r="A40" s="770"/>
      <c r="B40" s="837"/>
      <c r="C40" s="837"/>
      <c r="D40" s="837"/>
      <c r="E40" s="837"/>
      <c r="F40" s="837"/>
      <c r="G40" s="837"/>
      <c r="H40" s="771"/>
      <c r="I40" s="770"/>
      <c r="J40" s="837"/>
      <c r="K40" s="837"/>
      <c r="L40" s="837"/>
      <c r="M40" s="837"/>
      <c r="N40" s="837"/>
      <c r="O40" s="837"/>
      <c r="P40" s="771"/>
    </row>
    <row r="41" spans="1:16" x14ac:dyDescent="0.25">
      <c r="A41" s="764" t="s">
        <v>5134</v>
      </c>
      <c r="B41" s="764"/>
      <c r="C41" s="764"/>
      <c r="D41" s="764"/>
      <c r="E41" s="764"/>
      <c r="F41" s="764"/>
      <c r="G41" s="764"/>
      <c r="H41" s="764"/>
      <c r="I41" s="764"/>
      <c r="J41" s="764"/>
      <c r="K41" s="764"/>
      <c r="L41" s="764"/>
      <c r="M41" s="764"/>
      <c r="N41" s="764"/>
      <c r="O41" s="764"/>
      <c r="P41" s="764"/>
    </row>
    <row r="42" spans="1:16" x14ac:dyDescent="0.25">
      <c r="A42" s="770"/>
      <c r="B42" s="837"/>
      <c r="C42" s="837"/>
      <c r="D42" s="837"/>
      <c r="E42" s="837"/>
      <c r="F42" s="837"/>
      <c r="G42" s="837"/>
      <c r="H42" s="771"/>
      <c r="I42" s="770"/>
      <c r="J42" s="837"/>
      <c r="K42" s="837"/>
      <c r="L42" s="837"/>
      <c r="M42" s="837"/>
      <c r="N42" s="837"/>
      <c r="O42" s="837"/>
      <c r="P42" s="771"/>
    </row>
    <row r="43" spans="1:16" x14ac:dyDescent="0.25">
      <c r="A43" s="764" t="s">
        <v>6037</v>
      </c>
      <c r="B43" s="764"/>
      <c r="C43" s="764"/>
      <c r="D43" s="764"/>
      <c r="E43" s="764"/>
      <c r="F43" s="764"/>
      <c r="G43" s="764"/>
      <c r="H43" s="764"/>
      <c r="I43" s="764"/>
      <c r="J43" s="764"/>
      <c r="K43" s="764"/>
      <c r="L43" s="764"/>
      <c r="M43" s="764"/>
      <c r="N43" s="764"/>
      <c r="O43" s="764"/>
      <c r="P43" s="764"/>
    </row>
    <row r="44" spans="1:16" x14ac:dyDescent="0.25">
      <c r="A44" s="770"/>
      <c r="B44" s="837"/>
      <c r="C44" s="837"/>
      <c r="D44" s="837"/>
      <c r="E44" s="837"/>
      <c r="F44" s="837"/>
      <c r="G44" s="837"/>
      <c r="H44" s="771"/>
      <c r="I44" s="770"/>
      <c r="J44" s="837"/>
      <c r="K44" s="837"/>
      <c r="L44" s="837"/>
      <c r="M44" s="837"/>
      <c r="N44" s="837"/>
      <c r="O44" s="837"/>
      <c r="P44" s="771"/>
    </row>
    <row r="45" spans="1:16" x14ac:dyDescent="0.25">
      <c r="A45" s="767" t="s">
        <v>5134</v>
      </c>
      <c r="B45" s="768"/>
      <c r="C45" s="768"/>
      <c r="D45" s="768"/>
      <c r="E45" s="768"/>
      <c r="F45" s="768"/>
      <c r="G45" s="768"/>
      <c r="H45" s="768"/>
      <c r="I45" s="768"/>
      <c r="J45" s="768"/>
      <c r="K45" s="768"/>
      <c r="L45" s="768"/>
      <c r="M45" s="768"/>
      <c r="N45" s="768"/>
      <c r="O45" s="768"/>
      <c r="P45" s="769"/>
    </row>
    <row r="46" spans="1:16" x14ac:dyDescent="0.25">
      <c r="A46" s="770"/>
      <c r="B46" s="837"/>
      <c r="C46" s="837"/>
      <c r="D46" s="837"/>
      <c r="E46" s="837"/>
      <c r="F46" s="837"/>
      <c r="G46" s="837"/>
      <c r="H46" s="771"/>
      <c r="I46" s="770"/>
      <c r="J46" s="837"/>
      <c r="K46" s="837"/>
      <c r="L46" s="837"/>
      <c r="M46" s="837"/>
      <c r="N46" s="837"/>
      <c r="O46" s="837"/>
      <c r="P46" s="771"/>
    </row>
    <row r="47" spans="1:16" x14ac:dyDescent="0.25">
      <c r="A47" s="767" t="s">
        <v>6038</v>
      </c>
      <c r="B47" s="768"/>
      <c r="C47" s="768"/>
      <c r="D47" s="768"/>
      <c r="E47" s="768"/>
      <c r="F47" s="768"/>
      <c r="G47" s="768"/>
      <c r="H47" s="768"/>
      <c r="I47" s="768"/>
      <c r="J47" s="768"/>
      <c r="K47" s="768"/>
      <c r="L47" s="768"/>
      <c r="M47" s="768"/>
      <c r="N47" s="768"/>
      <c r="O47" s="768"/>
      <c r="P47" s="769"/>
    </row>
    <row r="48" spans="1:16" x14ac:dyDescent="0.25">
      <c r="A48" s="770"/>
      <c r="B48" s="837"/>
      <c r="C48" s="837"/>
      <c r="D48" s="837"/>
      <c r="E48" s="837"/>
      <c r="F48" s="837"/>
      <c r="G48" s="837"/>
      <c r="H48" s="837"/>
      <c r="I48" s="837"/>
      <c r="J48" s="837"/>
      <c r="K48" s="837"/>
      <c r="L48" s="837"/>
      <c r="M48" s="837"/>
      <c r="N48" s="837"/>
      <c r="O48" s="837"/>
      <c r="P48" s="771"/>
    </row>
    <row r="49" spans="1:16" x14ac:dyDescent="0.25">
      <c r="A49" s="767" t="s">
        <v>6039</v>
      </c>
      <c r="B49" s="768"/>
      <c r="C49" s="768"/>
      <c r="D49" s="768"/>
      <c r="E49" s="768"/>
      <c r="F49" s="768"/>
      <c r="G49" s="768"/>
      <c r="H49" s="768"/>
      <c r="I49" s="768"/>
      <c r="J49" s="768"/>
      <c r="K49" s="768"/>
      <c r="L49" s="768"/>
      <c r="M49" s="768"/>
      <c r="N49" s="768"/>
      <c r="O49" s="768"/>
      <c r="P49" s="769"/>
    </row>
    <row r="50" spans="1:16" x14ac:dyDescent="0.25">
      <c r="A50" s="770"/>
      <c r="B50" s="837"/>
      <c r="C50" s="837"/>
      <c r="D50" s="837"/>
      <c r="E50" s="837"/>
      <c r="F50" s="837"/>
      <c r="G50" s="837"/>
      <c r="H50" s="837"/>
      <c r="I50" s="837"/>
      <c r="J50" s="837"/>
      <c r="K50" s="837"/>
      <c r="L50" s="837"/>
      <c r="M50" s="837"/>
      <c r="N50" s="837"/>
      <c r="O50" s="837"/>
      <c r="P50" s="771"/>
    </row>
    <row r="51" spans="1:16" x14ac:dyDescent="0.25">
      <c r="A51" s="767" t="s">
        <v>6040</v>
      </c>
      <c r="B51" s="768"/>
      <c r="C51" s="768"/>
      <c r="D51" s="768"/>
      <c r="E51" s="768"/>
      <c r="F51" s="768"/>
      <c r="G51" s="768"/>
      <c r="H51" s="768"/>
      <c r="I51" s="768"/>
      <c r="J51" s="768"/>
      <c r="K51" s="768"/>
      <c r="L51" s="768"/>
      <c r="M51" s="768"/>
      <c r="N51" s="768"/>
      <c r="O51" s="768"/>
      <c r="P51" s="769"/>
    </row>
    <row r="52" spans="1:16" x14ac:dyDescent="0.25">
      <c r="A52" s="770"/>
      <c r="B52" s="837"/>
      <c r="C52" s="837"/>
      <c r="D52" s="837"/>
      <c r="E52" s="837"/>
      <c r="F52" s="837"/>
      <c r="G52" s="837"/>
      <c r="H52" s="837"/>
      <c r="I52" s="837"/>
      <c r="J52" s="837"/>
      <c r="K52" s="837"/>
      <c r="L52" s="837"/>
      <c r="M52" s="837"/>
      <c r="N52" s="837"/>
      <c r="O52" s="837"/>
      <c r="P52" s="771"/>
    </row>
    <row r="53" spans="1:16" x14ac:dyDescent="0.25">
      <c r="A53" s="767" t="s">
        <v>6041</v>
      </c>
      <c r="B53" s="768"/>
      <c r="C53" s="768"/>
      <c r="D53" s="768"/>
      <c r="E53" s="768"/>
      <c r="F53" s="768"/>
      <c r="G53" s="768"/>
      <c r="H53" s="768"/>
      <c r="I53" s="768"/>
      <c r="J53" s="768"/>
      <c r="K53" s="768"/>
      <c r="L53" s="768"/>
      <c r="M53" s="768"/>
      <c r="N53" s="768"/>
      <c r="O53" s="768"/>
      <c r="P53" s="769"/>
    </row>
    <row r="54" spans="1:16" x14ac:dyDescent="0.25">
      <c r="A54" s="770"/>
      <c r="B54" s="837"/>
      <c r="C54" s="837"/>
      <c r="D54" s="837"/>
      <c r="E54" s="837"/>
      <c r="F54" s="837"/>
      <c r="G54" s="837"/>
      <c r="H54" s="837"/>
      <c r="I54" s="837"/>
      <c r="J54" s="837"/>
      <c r="K54" s="837"/>
      <c r="L54" s="837"/>
      <c r="M54" s="837"/>
      <c r="N54" s="837"/>
      <c r="O54" s="837"/>
      <c r="P54" s="771"/>
    </row>
    <row r="55" spans="1:16" x14ac:dyDescent="0.25">
      <c r="A55" s="764" t="s">
        <v>6042</v>
      </c>
      <c r="B55" s="764"/>
      <c r="C55" s="764"/>
      <c r="D55" s="764"/>
      <c r="E55" s="764"/>
      <c r="F55" s="764"/>
      <c r="G55" s="764"/>
      <c r="H55" s="764"/>
      <c r="I55" s="764"/>
      <c r="J55" s="764"/>
      <c r="K55" s="764"/>
      <c r="L55" s="764"/>
      <c r="M55" s="764"/>
      <c r="N55" s="764"/>
      <c r="O55" s="764"/>
      <c r="P55" s="764"/>
    </row>
    <row r="56" spans="1:16" ht="15" customHeight="1" x14ac:dyDescent="0.25">
      <c r="A56" s="825" t="s">
        <v>6043</v>
      </c>
      <c r="B56" s="825"/>
      <c r="C56" s="825"/>
      <c r="D56" s="825"/>
      <c r="E56" s="825" t="s">
        <v>6044</v>
      </c>
      <c r="F56" s="825"/>
      <c r="G56" s="825"/>
      <c r="H56" s="825"/>
      <c r="I56" s="825" t="s">
        <v>6045</v>
      </c>
      <c r="J56" s="825"/>
      <c r="K56" s="825"/>
      <c r="L56" s="825"/>
      <c r="M56" s="825" t="s">
        <v>6046</v>
      </c>
      <c r="N56" s="825"/>
      <c r="O56" s="825"/>
      <c r="P56" s="825"/>
    </row>
    <row r="57" spans="1:16" ht="15" customHeight="1" x14ac:dyDescent="0.25">
      <c r="A57" s="818" t="s">
        <v>6047</v>
      </c>
      <c r="B57" s="819"/>
      <c r="C57" s="819"/>
      <c r="D57" s="820"/>
      <c r="E57" s="818" t="s">
        <v>6048</v>
      </c>
      <c r="F57" s="819"/>
      <c r="G57" s="819"/>
      <c r="H57" s="820"/>
      <c r="I57" s="818" t="s">
        <v>6049</v>
      </c>
      <c r="J57" s="819"/>
      <c r="K57" s="819"/>
      <c r="L57" s="820"/>
      <c r="M57" s="818" t="s">
        <v>6050</v>
      </c>
      <c r="N57" s="819"/>
      <c r="O57" s="819"/>
      <c r="P57" s="820"/>
    </row>
    <row r="58" spans="1:16" ht="15" customHeight="1" x14ac:dyDescent="0.25">
      <c r="A58" s="818" t="s">
        <v>6051</v>
      </c>
      <c r="B58" s="819"/>
      <c r="C58" s="819"/>
      <c r="D58" s="820"/>
      <c r="E58" s="818" t="s">
        <v>6052</v>
      </c>
      <c r="F58" s="819"/>
      <c r="G58" s="819"/>
      <c r="H58" s="820"/>
      <c r="I58" s="818" t="s">
        <v>6053</v>
      </c>
      <c r="J58" s="819"/>
      <c r="K58" s="819"/>
      <c r="L58" s="820"/>
      <c r="M58" s="818" t="s">
        <v>6054</v>
      </c>
      <c r="N58" s="819"/>
      <c r="O58" s="819"/>
      <c r="P58" s="820"/>
    </row>
    <row r="59" spans="1:16" ht="15" customHeight="1" x14ac:dyDescent="0.25">
      <c r="A59" s="818" t="s">
        <v>6055</v>
      </c>
      <c r="B59" s="819"/>
      <c r="C59" s="819"/>
      <c r="D59" s="820"/>
      <c r="E59" s="818" t="s">
        <v>6056</v>
      </c>
      <c r="F59" s="819"/>
      <c r="G59" s="819"/>
      <c r="H59" s="820"/>
      <c r="I59" s="818" t="s">
        <v>6057</v>
      </c>
      <c r="J59" s="819"/>
      <c r="K59" s="819"/>
      <c r="L59" s="820"/>
      <c r="M59" s="1104"/>
      <c r="N59" s="1104"/>
      <c r="O59" s="1104"/>
      <c r="P59" s="1104"/>
    </row>
    <row r="60" spans="1:16" ht="15" customHeight="1" x14ac:dyDescent="0.25">
      <c r="A60" s="638" t="s">
        <v>1463</v>
      </c>
      <c r="B60" s="1015"/>
      <c r="C60" s="1016"/>
      <c r="D60" s="1017"/>
      <c r="E60" s="818" t="s">
        <v>6058</v>
      </c>
      <c r="F60" s="819"/>
      <c r="G60" s="819"/>
      <c r="H60" s="820"/>
      <c r="I60" s="638" t="s">
        <v>1463</v>
      </c>
      <c r="J60" s="1015"/>
      <c r="K60" s="1016"/>
      <c r="L60" s="1017"/>
      <c r="M60" s="818" t="s">
        <v>6059</v>
      </c>
      <c r="N60" s="819"/>
      <c r="O60" s="819"/>
      <c r="P60" s="820"/>
    </row>
    <row r="61" spans="1:16" x14ac:dyDescent="0.25">
      <c r="A61" s="638" t="s">
        <v>1538</v>
      </c>
      <c r="B61" s="1015"/>
      <c r="C61" s="1016"/>
      <c r="D61" s="1017"/>
      <c r="E61" s="638" t="s">
        <v>3648</v>
      </c>
      <c r="F61" s="637"/>
      <c r="G61" s="638" t="s">
        <v>5054</v>
      </c>
      <c r="H61" s="637"/>
      <c r="I61" s="638" t="s">
        <v>1538</v>
      </c>
      <c r="J61" s="1015"/>
      <c r="K61" s="1016"/>
      <c r="L61" s="1017"/>
      <c r="M61" s="638" t="s">
        <v>1463</v>
      </c>
      <c r="N61" s="1015"/>
      <c r="O61" s="1016"/>
      <c r="P61" s="1017"/>
    </row>
    <row r="62" spans="1:16" x14ac:dyDescent="0.25">
      <c r="A62" s="638" t="s">
        <v>4975</v>
      </c>
      <c r="B62" s="1015"/>
      <c r="C62" s="1016"/>
      <c r="D62" s="1017"/>
      <c r="E62" s="638" t="s">
        <v>3649</v>
      </c>
      <c r="F62" s="637"/>
      <c r="G62" s="638" t="s">
        <v>5051</v>
      </c>
      <c r="H62" s="637"/>
      <c r="I62" s="638" t="s">
        <v>4975</v>
      </c>
      <c r="J62" s="1015"/>
      <c r="K62" s="1016"/>
      <c r="L62" s="1017"/>
      <c r="M62" s="638" t="s">
        <v>1538</v>
      </c>
      <c r="N62" s="1015"/>
      <c r="O62" s="1016"/>
      <c r="P62" s="1017"/>
    </row>
    <row r="63" spans="1:16" x14ac:dyDescent="0.25">
      <c r="A63" s="636" t="s">
        <v>102</v>
      </c>
      <c r="B63" s="770"/>
      <c r="C63" s="837"/>
      <c r="D63" s="771"/>
      <c r="E63" s="636" t="s">
        <v>4975</v>
      </c>
      <c r="F63" s="770"/>
      <c r="G63" s="837"/>
      <c r="H63" s="771"/>
      <c r="I63" s="636" t="s">
        <v>102</v>
      </c>
      <c r="J63" s="770"/>
      <c r="K63" s="837"/>
      <c r="L63" s="771"/>
      <c r="M63" s="638" t="s">
        <v>4975</v>
      </c>
      <c r="N63" s="1015"/>
      <c r="O63" s="1016"/>
      <c r="P63" s="1017"/>
    </row>
    <row r="64" spans="1:16" x14ac:dyDescent="0.25">
      <c r="E64" s="636" t="s">
        <v>102</v>
      </c>
      <c r="F64" s="639"/>
      <c r="G64" s="636" t="s">
        <v>4989</v>
      </c>
      <c r="H64" s="639"/>
      <c r="M64" s="890"/>
      <c r="N64" s="897"/>
      <c r="O64" s="897"/>
      <c r="P64" s="891"/>
    </row>
    <row r="65" spans="1:16" x14ac:dyDescent="0.25">
      <c r="M65" s="638" t="s">
        <v>4989</v>
      </c>
      <c r="N65" s="1015"/>
      <c r="O65" s="1016"/>
      <c r="P65" s="1017"/>
    </row>
    <row r="66" spans="1:16" x14ac:dyDescent="0.25">
      <c r="M66" s="236"/>
      <c r="N66" s="236"/>
      <c r="O66" s="236"/>
      <c r="P66" s="236"/>
    </row>
    <row r="67" spans="1:16" x14ac:dyDescent="0.25">
      <c r="A67" s="764" t="s">
        <v>6021</v>
      </c>
      <c r="B67" s="764"/>
      <c r="C67" s="764"/>
      <c r="D67" s="764"/>
      <c r="E67" s="764"/>
      <c r="F67" s="764"/>
      <c r="G67" s="764"/>
      <c r="H67" s="764"/>
      <c r="I67" s="764"/>
      <c r="J67" s="764"/>
      <c r="K67" s="764"/>
      <c r="L67" s="764"/>
      <c r="M67" s="764"/>
      <c r="N67" s="764"/>
      <c r="O67" s="764"/>
      <c r="P67" s="764"/>
    </row>
    <row r="68" spans="1:16" x14ac:dyDescent="0.25">
      <c r="A68" s="874"/>
      <c r="B68" s="874"/>
      <c r="C68" s="874"/>
      <c r="D68" s="874"/>
      <c r="E68" s="874"/>
      <c r="F68" s="874"/>
      <c r="G68" s="874"/>
      <c r="H68" s="874"/>
      <c r="I68" s="874"/>
      <c r="J68" s="874"/>
      <c r="K68" s="874"/>
      <c r="L68" s="874"/>
      <c r="M68" s="874"/>
      <c r="N68" s="874"/>
      <c r="O68" s="874"/>
      <c r="P68" s="874"/>
    </row>
    <row r="69" spans="1:16" x14ac:dyDescent="0.25">
      <c r="A69" s="764" t="s">
        <v>6022</v>
      </c>
      <c r="B69" s="764"/>
      <c r="C69" s="764"/>
      <c r="D69" s="764"/>
      <c r="E69" s="764"/>
      <c r="F69" s="764"/>
      <c r="G69" s="764"/>
      <c r="H69" s="764"/>
      <c r="I69" s="764"/>
      <c r="J69" s="764"/>
      <c r="K69" s="764"/>
      <c r="L69" s="764"/>
      <c r="M69" s="764"/>
      <c r="N69" s="764"/>
      <c r="O69" s="764"/>
      <c r="P69" s="764"/>
    </row>
    <row r="70" spans="1:16" x14ac:dyDescent="0.25">
      <c r="A70" s="838"/>
      <c r="B70" s="838"/>
      <c r="C70" s="838"/>
      <c r="D70" s="838"/>
      <c r="E70" s="838"/>
      <c r="F70" s="838"/>
      <c r="G70" s="838"/>
      <c r="H70" s="838"/>
      <c r="I70" s="838"/>
      <c r="J70" s="838"/>
      <c r="K70" s="838"/>
      <c r="L70" s="838"/>
      <c r="M70" s="838"/>
      <c r="N70" s="838"/>
      <c r="O70" s="838"/>
      <c r="P70" s="838"/>
    </row>
    <row r="71" spans="1:16" x14ac:dyDescent="0.25">
      <c r="A71" s="767" t="s">
        <v>6023</v>
      </c>
      <c r="B71" s="768"/>
      <c r="C71" s="768"/>
      <c r="D71" s="768"/>
      <c r="E71" s="768"/>
      <c r="F71" s="768"/>
      <c r="G71" s="768"/>
      <c r="H71" s="768"/>
      <c r="I71" s="768"/>
      <c r="J71" s="768"/>
      <c r="K71" s="768"/>
      <c r="L71" s="768"/>
      <c r="M71" s="768"/>
      <c r="N71" s="768"/>
      <c r="O71" s="768"/>
      <c r="P71" s="769"/>
    </row>
    <row r="72" spans="1:16" x14ac:dyDescent="0.25">
      <c r="A72" s="770"/>
      <c r="B72" s="837"/>
      <c r="C72" s="837"/>
      <c r="D72" s="837"/>
      <c r="E72" s="837"/>
      <c r="F72" s="837"/>
      <c r="G72" s="837"/>
      <c r="H72" s="837"/>
      <c r="I72" s="837"/>
      <c r="J72" s="837"/>
      <c r="K72" s="837"/>
      <c r="L72" s="837"/>
      <c r="M72" s="837"/>
      <c r="N72" s="837"/>
      <c r="O72" s="837"/>
      <c r="P72" s="771"/>
    </row>
    <row r="73" spans="1:16" x14ac:dyDescent="0.25">
      <c r="A73" s="767" t="s">
        <v>6024</v>
      </c>
      <c r="B73" s="768"/>
      <c r="C73" s="768"/>
      <c r="D73" s="768"/>
      <c r="E73" s="768"/>
      <c r="F73" s="768"/>
      <c r="G73" s="768"/>
      <c r="H73" s="768"/>
      <c r="I73" s="768"/>
      <c r="J73" s="768"/>
      <c r="K73" s="768"/>
      <c r="L73" s="768"/>
      <c r="M73" s="768"/>
      <c r="N73" s="768"/>
      <c r="O73" s="768"/>
      <c r="P73" s="769"/>
    </row>
    <row r="74" spans="1:16" x14ac:dyDescent="0.25">
      <c r="A74" s="770"/>
      <c r="B74" s="837"/>
      <c r="C74" s="837"/>
      <c r="D74" s="837"/>
      <c r="E74" s="837"/>
      <c r="F74" s="837"/>
      <c r="G74" s="837"/>
      <c r="H74" s="837"/>
      <c r="I74" s="837"/>
      <c r="J74" s="837"/>
      <c r="K74" s="837"/>
      <c r="L74" s="837"/>
      <c r="M74" s="837"/>
      <c r="N74" s="837"/>
      <c r="O74" s="837"/>
      <c r="P74" s="771"/>
    </row>
    <row r="75" spans="1:16" x14ac:dyDescent="0.25">
      <c r="A75" s="767" t="s">
        <v>6025</v>
      </c>
      <c r="B75" s="768"/>
      <c r="C75" s="768"/>
      <c r="D75" s="768"/>
      <c r="E75" s="768"/>
      <c r="F75" s="768"/>
      <c r="G75" s="768"/>
      <c r="H75" s="768"/>
      <c r="I75" s="768"/>
      <c r="J75" s="768"/>
      <c r="K75" s="768"/>
      <c r="L75" s="768"/>
      <c r="M75" s="768"/>
      <c r="N75" s="768"/>
      <c r="O75" s="768"/>
      <c r="P75" s="769"/>
    </row>
    <row r="76" spans="1:16" x14ac:dyDescent="0.25">
      <c r="A76" s="770"/>
      <c r="B76" s="837"/>
      <c r="C76" s="837"/>
      <c r="D76" s="837"/>
      <c r="E76" s="837"/>
      <c r="F76" s="837"/>
      <c r="G76" s="837"/>
      <c r="H76" s="837"/>
      <c r="I76" s="837"/>
      <c r="J76" s="837"/>
      <c r="K76" s="837"/>
      <c r="L76" s="837"/>
      <c r="M76" s="837"/>
      <c r="N76" s="837"/>
      <c r="O76" s="837"/>
      <c r="P76" s="771"/>
    </row>
    <row r="77" spans="1:16" x14ac:dyDescent="0.25">
      <c r="A77" s="767" t="s">
        <v>6026</v>
      </c>
      <c r="B77" s="768"/>
      <c r="C77" s="768"/>
      <c r="D77" s="768"/>
      <c r="E77" s="768"/>
      <c r="F77" s="768"/>
      <c r="G77" s="768"/>
      <c r="H77" s="768"/>
      <c r="I77" s="768"/>
      <c r="J77" s="768"/>
      <c r="K77" s="768"/>
      <c r="L77" s="768"/>
      <c r="M77" s="768"/>
      <c r="N77" s="768"/>
      <c r="O77" s="768"/>
      <c r="P77" s="769"/>
    </row>
    <row r="78" spans="1:16" x14ac:dyDescent="0.25">
      <c r="A78" s="770"/>
      <c r="B78" s="837"/>
      <c r="C78" s="837"/>
      <c r="D78" s="837"/>
      <c r="E78" s="837"/>
      <c r="F78" s="837"/>
      <c r="G78" s="837"/>
      <c r="H78" s="837"/>
      <c r="I78" s="837"/>
      <c r="J78" s="837"/>
      <c r="K78" s="837"/>
      <c r="L78" s="837"/>
      <c r="M78" s="837"/>
      <c r="N78" s="837"/>
      <c r="O78" s="837"/>
      <c r="P78" s="771"/>
    </row>
    <row r="79" spans="1:16" x14ac:dyDescent="0.25">
      <c r="A79" s="764" t="s">
        <v>6027</v>
      </c>
      <c r="B79" s="764"/>
      <c r="C79" s="764"/>
      <c r="D79" s="764"/>
      <c r="E79" s="764"/>
      <c r="F79" s="764"/>
      <c r="G79" s="764"/>
      <c r="H79" s="764"/>
      <c r="I79" s="764"/>
      <c r="J79" s="764"/>
      <c r="K79" s="764"/>
      <c r="L79" s="764"/>
      <c r="M79" s="764"/>
      <c r="N79" s="764"/>
      <c r="O79" s="764"/>
      <c r="P79" s="764"/>
    </row>
    <row r="80" spans="1:16" x14ac:dyDescent="0.25">
      <c r="A80" s="767" t="s">
        <v>6028</v>
      </c>
      <c r="B80" s="768"/>
      <c r="C80" s="768"/>
      <c r="D80" s="768"/>
      <c r="E80" s="768"/>
      <c r="F80" s="768"/>
      <c r="G80" s="768"/>
      <c r="H80" s="768"/>
      <c r="I80" s="768"/>
      <c r="J80" s="768"/>
      <c r="K80" s="768"/>
      <c r="L80" s="768"/>
      <c r="M80" s="768"/>
      <c r="N80" s="768"/>
      <c r="O80" s="768"/>
      <c r="P80" s="769"/>
    </row>
    <row r="81" spans="1:16" x14ac:dyDescent="0.25">
      <c r="A81" s="770"/>
      <c r="B81" s="837"/>
      <c r="C81" s="837"/>
      <c r="D81" s="837"/>
      <c r="E81" s="837"/>
      <c r="F81" s="837"/>
      <c r="G81" s="837"/>
      <c r="H81" s="837"/>
      <c r="I81" s="837"/>
      <c r="J81" s="837"/>
      <c r="K81" s="837"/>
      <c r="L81" s="837"/>
      <c r="M81" s="837"/>
      <c r="N81" s="837"/>
      <c r="O81" s="837"/>
      <c r="P81" s="771"/>
    </row>
    <row r="82" spans="1:16" x14ac:dyDescent="0.25">
      <c r="A82" s="767" t="s">
        <v>3462</v>
      </c>
      <c r="B82" s="768"/>
      <c r="C82" s="768"/>
      <c r="D82" s="768"/>
      <c r="E82" s="768"/>
      <c r="F82" s="768"/>
      <c r="G82" s="768"/>
      <c r="H82" s="768"/>
      <c r="I82" s="768"/>
      <c r="J82" s="768"/>
      <c r="K82" s="768"/>
      <c r="L82" s="768"/>
      <c r="M82" s="768"/>
      <c r="N82" s="768"/>
      <c r="O82" s="768"/>
      <c r="P82" s="769"/>
    </row>
    <row r="83" spans="1:16" x14ac:dyDescent="0.25">
      <c r="A83" s="770"/>
      <c r="B83" s="837"/>
      <c r="C83" s="837"/>
      <c r="D83" s="837"/>
      <c r="E83" s="837"/>
      <c r="F83" s="837"/>
      <c r="G83" s="837"/>
      <c r="H83" s="837"/>
      <c r="I83" s="837"/>
      <c r="J83" s="837"/>
      <c r="K83" s="837"/>
      <c r="L83" s="837"/>
      <c r="M83" s="837"/>
      <c r="N83" s="837"/>
      <c r="O83" s="837"/>
      <c r="P83" s="771"/>
    </row>
    <row r="84" spans="1:16" x14ac:dyDescent="0.25">
      <c r="A84" s="767" t="s">
        <v>6029</v>
      </c>
      <c r="B84" s="768"/>
      <c r="C84" s="768"/>
      <c r="D84" s="768"/>
      <c r="E84" s="768"/>
      <c r="F84" s="768"/>
      <c r="G84" s="768"/>
      <c r="H84" s="768"/>
      <c r="I84" s="768"/>
      <c r="J84" s="768"/>
      <c r="K84" s="768"/>
      <c r="L84" s="768"/>
      <c r="M84" s="768"/>
      <c r="N84" s="768"/>
      <c r="O84" s="768"/>
      <c r="P84" s="769"/>
    </row>
    <row r="85" spans="1:16" x14ac:dyDescent="0.25">
      <c r="A85" s="770"/>
      <c r="B85" s="837"/>
      <c r="C85" s="837"/>
      <c r="D85" s="837"/>
      <c r="E85" s="837"/>
      <c r="F85" s="837"/>
      <c r="G85" s="837"/>
      <c r="H85" s="837"/>
      <c r="I85" s="837"/>
      <c r="J85" s="837"/>
      <c r="K85" s="837"/>
      <c r="L85" s="837"/>
      <c r="M85" s="837"/>
      <c r="N85" s="837"/>
      <c r="O85" s="837"/>
      <c r="P85" s="771"/>
    </row>
    <row r="86" spans="1:16" x14ac:dyDescent="0.25">
      <c r="A86" s="767" t="s">
        <v>3463</v>
      </c>
      <c r="B86" s="768"/>
      <c r="C86" s="768"/>
      <c r="D86" s="768"/>
      <c r="E86" s="768"/>
      <c r="F86" s="768"/>
      <c r="G86" s="768"/>
      <c r="H86" s="768"/>
      <c r="I86" s="768"/>
      <c r="J86" s="768"/>
      <c r="K86" s="768"/>
      <c r="L86" s="768"/>
      <c r="M86" s="768"/>
      <c r="N86" s="768"/>
      <c r="O86" s="768"/>
      <c r="P86" s="769"/>
    </row>
    <row r="87" spans="1:16" x14ac:dyDescent="0.25">
      <c r="A87" s="770"/>
      <c r="B87" s="837"/>
      <c r="C87" s="837"/>
      <c r="D87" s="837"/>
      <c r="E87" s="837"/>
      <c r="F87" s="837"/>
      <c r="G87" s="837"/>
      <c r="H87" s="837"/>
      <c r="I87" s="837"/>
      <c r="J87" s="837"/>
      <c r="K87" s="837"/>
      <c r="L87" s="837"/>
      <c r="M87" s="837"/>
      <c r="N87" s="837"/>
      <c r="O87" s="837"/>
      <c r="P87" s="771"/>
    </row>
    <row r="88" spans="1:16" x14ac:dyDescent="0.25">
      <c r="A88" s="764" t="s">
        <v>4625</v>
      </c>
      <c r="B88" s="764"/>
      <c r="C88" s="764"/>
      <c r="D88" s="764"/>
      <c r="E88" s="764"/>
      <c r="F88" s="764"/>
      <c r="G88" s="764"/>
      <c r="H88" s="764"/>
      <c r="I88" s="764"/>
      <c r="J88" s="764"/>
      <c r="K88" s="764"/>
      <c r="L88" s="764"/>
      <c r="M88" s="764"/>
      <c r="N88" s="764"/>
      <c r="O88" s="764"/>
      <c r="P88" s="764"/>
    </row>
    <row r="89" spans="1:16" x14ac:dyDescent="0.25">
      <c r="A89" s="838"/>
      <c r="B89" s="838"/>
      <c r="C89" s="838"/>
      <c r="D89" s="838"/>
      <c r="E89" s="838"/>
      <c r="F89" s="838"/>
      <c r="G89" s="838"/>
      <c r="H89" s="838"/>
      <c r="I89" s="838"/>
      <c r="J89" s="838"/>
      <c r="K89" s="838"/>
      <c r="L89" s="838"/>
      <c r="M89" s="838"/>
      <c r="N89" s="838"/>
      <c r="O89" s="838"/>
      <c r="P89" s="838"/>
    </row>
    <row r="90" spans="1:16" x14ac:dyDescent="0.25">
      <c r="A90" s="767" t="s">
        <v>3465</v>
      </c>
      <c r="B90" s="768"/>
      <c r="C90" s="768"/>
      <c r="D90" s="768"/>
      <c r="E90" s="768"/>
      <c r="F90" s="768"/>
      <c r="G90" s="768"/>
      <c r="H90" s="768"/>
      <c r="I90" s="768"/>
      <c r="J90" s="768"/>
      <c r="K90" s="768"/>
      <c r="L90" s="768"/>
      <c r="M90" s="768"/>
      <c r="N90" s="768"/>
      <c r="O90" s="768"/>
      <c r="P90" s="769"/>
    </row>
    <row r="91" spans="1:16" x14ac:dyDescent="0.25">
      <c r="A91" s="770"/>
      <c r="B91" s="837"/>
      <c r="C91" s="837"/>
      <c r="D91" s="837"/>
      <c r="E91" s="837"/>
      <c r="F91" s="837"/>
      <c r="G91" s="837"/>
      <c r="H91" s="837"/>
      <c r="I91" s="837"/>
      <c r="J91" s="837"/>
      <c r="K91" s="837"/>
      <c r="L91" s="837"/>
      <c r="M91" s="837"/>
      <c r="N91" s="837"/>
      <c r="O91" s="837"/>
      <c r="P91" s="771"/>
    </row>
    <row r="92" spans="1:16" x14ac:dyDescent="0.25">
      <c r="A92" s="767" t="s">
        <v>6030</v>
      </c>
      <c r="B92" s="768"/>
      <c r="C92" s="768"/>
      <c r="D92" s="768"/>
      <c r="E92" s="768"/>
      <c r="F92" s="768"/>
      <c r="G92" s="768"/>
      <c r="H92" s="768"/>
      <c r="I92" s="768"/>
      <c r="J92" s="768"/>
      <c r="K92" s="768"/>
      <c r="L92" s="768"/>
      <c r="M92" s="768"/>
      <c r="N92" s="768"/>
      <c r="O92" s="768"/>
      <c r="P92" s="769"/>
    </row>
    <row r="93" spans="1:16" x14ac:dyDescent="0.25">
      <c r="A93" s="770"/>
      <c r="B93" s="837"/>
      <c r="C93" s="837"/>
      <c r="D93" s="837"/>
      <c r="E93" s="837"/>
      <c r="F93" s="837"/>
      <c r="G93" s="837"/>
      <c r="H93" s="837"/>
      <c r="I93" s="837"/>
      <c r="J93" s="837"/>
      <c r="K93" s="837"/>
      <c r="L93" s="837"/>
      <c r="M93" s="837"/>
      <c r="N93" s="837"/>
      <c r="O93" s="837"/>
      <c r="P93" s="771"/>
    </row>
    <row r="94" spans="1:16" x14ac:dyDescent="0.25">
      <c r="A94" s="764" t="s">
        <v>6031</v>
      </c>
      <c r="B94" s="764"/>
      <c r="C94" s="764"/>
      <c r="D94" s="764"/>
      <c r="E94" s="764"/>
      <c r="F94" s="764"/>
      <c r="G94" s="764"/>
      <c r="H94" s="764"/>
      <c r="I94" s="764"/>
      <c r="J94" s="764"/>
      <c r="K94" s="764"/>
      <c r="L94" s="764"/>
      <c r="M94" s="764"/>
      <c r="N94" s="764"/>
      <c r="O94" s="764"/>
      <c r="P94" s="764"/>
    </row>
    <row r="95" spans="1:16" x14ac:dyDescent="0.25">
      <c r="A95" s="639"/>
      <c r="B95" s="639"/>
      <c r="C95" s="639"/>
      <c r="D95" s="639"/>
      <c r="E95" s="639"/>
      <c r="F95" s="639"/>
      <c r="G95" s="639"/>
      <c r="H95" s="639"/>
      <c r="I95" s="639"/>
      <c r="J95" s="639"/>
      <c r="K95" s="639"/>
      <c r="L95" s="639"/>
      <c r="M95" s="639"/>
      <c r="N95" s="639"/>
      <c r="O95" s="770"/>
      <c r="P95" s="771"/>
    </row>
    <row r="96" spans="1:16" x14ac:dyDescent="0.25">
      <c r="A96" s="767" t="s">
        <v>6032</v>
      </c>
      <c r="B96" s="768"/>
      <c r="C96" s="768"/>
      <c r="D96" s="768"/>
      <c r="E96" s="768"/>
      <c r="F96" s="768"/>
      <c r="G96" s="768"/>
      <c r="H96" s="768"/>
      <c r="I96" s="768"/>
      <c r="J96" s="768"/>
      <c r="K96" s="768"/>
      <c r="L96" s="768"/>
      <c r="M96" s="768"/>
      <c r="N96" s="768"/>
      <c r="O96" s="768"/>
      <c r="P96" s="769"/>
    </row>
    <row r="97" spans="1:16" x14ac:dyDescent="0.25">
      <c r="A97" s="770"/>
      <c r="B97" s="837"/>
      <c r="C97" s="837"/>
      <c r="D97" s="837"/>
      <c r="E97" s="837"/>
      <c r="F97" s="837"/>
      <c r="G97" s="837"/>
      <c r="H97" s="837"/>
      <c r="I97" s="837"/>
      <c r="J97" s="837"/>
      <c r="K97" s="837"/>
      <c r="L97" s="837"/>
      <c r="M97" s="837"/>
      <c r="N97" s="837"/>
      <c r="O97" s="837"/>
      <c r="P97" s="771"/>
    </row>
    <row r="98" spans="1:16" x14ac:dyDescent="0.25">
      <c r="A98" s="767" t="s">
        <v>6033</v>
      </c>
      <c r="B98" s="768"/>
      <c r="C98" s="768"/>
      <c r="D98" s="768"/>
      <c r="E98" s="768"/>
      <c r="F98" s="768"/>
      <c r="G98" s="768"/>
      <c r="H98" s="768"/>
      <c r="I98" s="768"/>
      <c r="J98" s="768"/>
      <c r="K98" s="768"/>
      <c r="L98" s="768"/>
      <c r="M98" s="768"/>
      <c r="N98" s="768"/>
      <c r="O98" s="768"/>
      <c r="P98" s="769"/>
    </row>
    <row r="99" spans="1:16" x14ac:dyDescent="0.25">
      <c r="A99" s="770"/>
      <c r="B99" s="837"/>
      <c r="C99" s="837"/>
      <c r="D99" s="837"/>
      <c r="E99" s="837"/>
      <c r="F99" s="837"/>
      <c r="G99" s="837"/>
      <c r="H99" s="837"/>
      <c r="I99" s="837"/>
      <c r="J99" s="837"/>
      <c r="K99" s="837"/>
      <c r="L99" s="837"/>
      <c r="M99" s="837"/>
      <c r="N99" s="837"/>
      <c r="O99" s="837"/>
      <c r="P99" s="771"/>
    </row>
    <row r="100" spans="1:16" x14ac:dyDescent="0.25">
      <c r="A100" s="767" t="s">
        <v>6034</v>
      </c>
      <c r="B100" s="768"/>
      <c r="C100" s="768"/>
      <c r="D100" s="768"/>
      <c r="E100" s="768"/>
      <c r="F100" s="768"/>
      <c r="G100" s="768"/>
      <c r="H100" s="768"/>
      <c r="I100" s="768"/>
      <c r="J100" s="768"/>
      <c r="K100" s="768"/>
      <c r="L100" s="768"/>
      <c r="M100" s="768"/>
      <c r="N100" s="768"/>
      <c r="O100" s="768"/>
      <c r="P100" s="769"/>
    </row>
    <row r="101" spans="1:16" x14ac:dyDescent="0.25">
      <c r="A101" s="770"/>
      <c r="B101" s="837"/>
      <c r="C101" s="837"/>
      <c r="D101" s="837"/>
      <c r="E101" s="837"/>
      <c r="F101" s="837"/>
      <c r="G101" s="837"/>
      <c r="H101" s="837"/>
      <c r="I101" s="837"/>
      <c r="J101" s="837"/>
      <c r="K101" s="837"/>
      <c r="L101" s="837"/>
      <c r="M101" s="837"/>
      <c r="N101" s="837"/>
      <c r="O101" s="837"/>
      <c r="P101" s="771"/>
    </row>
    <row r="102" spans="1:16" x14ac:dyDescent="0.25">
      <c r="A102" s="767" t="s">
        <v>6035</v>
      </c>
      <c r="B102" s="768"/>
      <c r="C102" s="768"/>
      <c r="D102" s="768"/>
      <c r="E102" s="768"/>
      <c r="F102" s="768"/>
      <c r="G102" s="768"/>
      <c r="H102" s="768"/>
      <c r="I102" s="768"/>
      <c r="J102" s="768"/>
      <c r="K102" s="768"/>
      <c r="L102" s="768"/>
      <c r="M102" s="768"/>
      <c r="N102" s="768"/>
      <c r="O102" s="768"/>
      <c r="P102" s="769"/>
    </row>
    <row r="103" spans="1:16" x14ac:dyDescent="0.25">
      <c r="A103" s="770"/>
      <c r="B103" s="837"/>
      <c r="C103" s="837"/>
      <c r="D103" s="837"/>
      <c r="E103" s="837"/>
      <c r="F103" s="837"/>
      <c r="G103" s="837"/>
      <c r="H103" s="837"/>
      <c r="I103" s="837"/>
      <c r="J103" s="837"/>
      <c r="K103" s="837"/>
      <c r="L103" s="837"/>
      <c r="M103" s="837"/>
      <c r="N103" s="837"/>
      <c r="O103" s="837"/>
      <c r="P103" s="771"/>
    </row>
    <row r="104" spans="1:16" x14ac:dyDescent="0.25">
      <c r="A104" s="767" t="s">
        <v>6036</v>
      </c>
      <c r="B104" s="768"/>
      <c r="C104" s="768"/>
      <c r="D104" s="768"/>
      <c r="E104" s="768"/>
      <c r="F104" s="768"/>
      <c r="G104" s="768"/>
      <c r="H104" s="768"/>
      <c r="I104" s="768"/>
      <c r="J104" s="768"/>
      <c r="K104" s="768"/>
      <c r="L104" s="768"/>
      <c r="M104" s="768"/>
      <c r="N104" s="768"/>
      <c r="O104" s="768"/>
      <c r="P104" s="769"/>
    </row>
    <row r="105" spans="1:16" x14ac:dyDescent="0.25">
      <c r="A105" s="770"/>
      <c r="B105" s="837"/>
      <c r="C105" s="837"/>
      <c r="D105" s="837"/>
      <c r="E105" s="837"/>
      <c r="F105" s="837"/>
      <c r="G105" s="837"/>
      <c r="H105" s="771"/>
      <c r="I105" s="770"/>
      <c r="J105" s="837"/>
      <c r="K105" s="837"/>
      <c r="L105" s="837"/>
      <c r="M105" s="837"/>
      <c r="N105" s="837"/>
      <c r="O105" s="837"/>
      <c r="P105" s="771"/>
    </row>
    <row r="106" spans="1:16" x14ac:dyDescent="0.25">
      <c r="A106" s="764" t="s">
        <v>5134</v>
      </c>
      <c r="B106" s="764"/>
      <c r="C106" s="764"/>
      <c r="D106" s="764"/>
      <c r="E106" s="764"/>
      <c r="F106" s="764"/>
      <c r="G106" s="764"/>
      <c r="H106" s="764"/>
      <c r="I106" s="764"/>
      <c r="J106" s="764"/>
      <c r="K106" s="764"/>
      <c r="L106" s="764"/>
      <c r="M106" s="764"/>
      <c r="N106" s="764"/>
      <c r="O106" s="764"/>
      <c r="P106" s="764"/>
    </row>
    <row r="107" spans="1:16" x14ac:dyDescent="0.25">
      <c r="A107" s="770"/>
      <c r="B107" s="837"/>
      <c r="C107" s="837"/>
      <c r="D107" s="837"/>
      <c r="E107" s="837"/>
      <c r="F107" s="837"/>
      <c r="G107" s="837"/>
      <c r="H107" s="771"/>
      <c r="I107" s="770"/>
      <c r="J107" s="837"/>
      <c r="K107" s="837"/>
      <c r="L107" s="837"/>
      <c r="M107" s="837"/>
      <c r="N107" s="837"/>
      <c r="O107" s="837"/>
      <c r="P107" s="771"/>
    </row>
    <row r="108" spans="1:16" x14ac:dyDescent="0.25">
      <c r="A108" s="764" t="s">
        <v>6037</v>
      </c>
      <c r="B108" s="764"/>
      <c r="C108" s="764"/>
      <c r="D108" s="764"/>
      <c r="E108" s="764"/>
      <c r="F108" s="764"/>
      <c r="G108" s="764"/>
      <c r="H108" s="764"/>
      <c r="I108" s="764"/>
      <c r="J108" s="764"/>
      <c r="K108" s="764"/>
      <c r="L108" s="764"/>
      <c r="M108" s="764"/>
      <c r="N108" s="764"/>
      <c r="O108" s="764"/>
      <c r="P108" s="764"/>
    </row>
    <row r="109" spans="1:16" x14ac:dyDescent="0.25">
      <c r="A109" s="770"/>
      <c r="B109" s="837"/>
      <c r="C109" s="837"/>
      <c r="D109" s="837"/>
      <c r="E109" s="837"/>
      <c r="F109" s="837"/>
      <c r="G109" s="837"/>
      <c r="H109" s="771"/>
      <c r="I109" s="770"/>
      <c r="J109" s="837"/>
      <c r="K109" s="837"/>
      <c r="L109" s="837"/>
      <c r="M109" s="837"/>
      <c r="N109" s="837"/>
      <c r="O109" s="837"/>
      <c r="P109" s="771"/>
    </row>
    <row r="110" spans="1:16" x14ac:dyDescent="0.25">
      <c r="A110" s="767" t="s">
        <v>5134</v>
      </c>
      <c r="B110" s="768"/>
      <c r="C110" s="768"/>
      <c r="D110" s="768"/>
      <c r="E110" s="768"/>
      <c r="F110" s="768"/>
      <c r="G110" s="768"/>
      <c r="H110" s="768"/>
      <c r="I110" s="768"/>
      <c r="J110" s="768"/>
      <c r="K110" s="768"/>
      <c r="L110" s="768"/>
      <c r="M110" s="768"/>
      <c r="N110" s="768"/>
      <c r="O110" s="768"/>
      <c r="P110" s="769"/>
    </row>
    <row r="111" spans="1:16" x14ac:dyDescent="0.25">
      <c r="A111" s="770"/>
      <c r="B111" s="837"/>
      <c r="C111" s="837"/>
      <c r="D111" s="837"/>
      <c r="E111" s="837"/>
      <c r="F111" s="837"/>
      <c r="G111" s="837"/>
      <c r="H111" s="771"/>
      <c r="I111" s="770"/>
      <c r="J111" s="837"/>
      <c r="K111" s="837"/>
      <c r="L111" s="837"/>
      <c r="M111" s="837"/>
      <c r="N111" s="837"/>
      <c r="O111" s="837"/>
      <c r="P111" s="771"/>
    </row>
    <row r="112" spans="1:16" x14ac:dyDescent="0.25">
      <c r="A112" s="767" t="s">
        <v>6038</v>
      </c>
      <c r="B112" s="768"/>
      <c r="C112" s="768"/>
      <c r="D112" s="768"/>
      <c r="E112" s="768"/>
      <c r="F112" s="768"/>
      <c r="G112" s="768"/>
      <c r="H112" s="768"/>
      <c r="I112" s="768"/>
      <c r="J112" s="768"/>
      <c r="K112" s="768"/>
      <c r="L112" s="768"/>
      <c r="M112" s="768"/>
      <c r="N112" s="768"/>
      <c r="O112" s="768"/>
      <c r="P112" s="769"/>
    </row>
    <row r="113" spans="1:16" x14ac:dyDescent="0.25">
      <c r="A113" s="770"/>
      <c r="B113" s="837"/>
      <c r="C113" s="837"/>
      <c r="D113" s="837"/>
      <c r="E113" s="837"/>
      <c r="F113" s="837"/>
      <c r="G113" s="837"/>
      <c r="H113" s="837"/>
      <c r="I113" s="837"/>
      <c r="J113" s="837"/>
      <c r="K113" s="837"/>
      <c r="L113" s="837"/>
      <c r="M113" s="837"/>
      <c r="N113" s="837"/>
      <c r="O113" s="837"/>
      <c r="P113" s="771"/>
    </row>
    <row r="114" spans="1:16" x14ac:dyDescent="0.25">
      <c r="A114" s="767" t="s">
        <v>6039</v>
      </c>
      <c r="B114" s="768"/>
      <c r="C114" s="768"/>
      <c r="D114" s="768"/>
      <c r="E114" s="768"/>
      <c r="F114" s="768"/>
      <c r="G114" s="768"/>
      <c r="H114" s="768"/>
      <c r="I114" s="768"/>
      <c r="J114" s="768"/>
      <c r="K114" s="768"/>
      <c r="L114" s="768"/>
      <c r="M114" s="768"/>
      <c r="N114" s="768"/>
      <c r="O114" s="768"/>
      <c r="P114" s="769"/>
    </row>
    <row r="115" spans="1:16" x14ac:dyDescent="0.25">
      <c r="A115" s="770"/>
      <c r="B115" s="837"/>
      <c r="C115" s="837"/>
      <c r="D115" s="837"/>
      <c r="E115" s="837"/>
      <c r="F115" s="837"/>
      <c r="G115" s="837"/>
      <c r="H115" s="837"/>
      <c r="I115" s="837"/>
      <c r="J115" s="837"/>
      <c r="K115" s="837"/>
      <c r="L115" s="837"/>
      <c r="M115" s="837"/>
      <c r="N115" s="837"/>
      <c r="O115" s="837"/>
      <c r="P115" s="771"/>
    </row>
    <row r="116" spans="1:16" x14ac:dyDescent="0.25">
      <c r="A116" s="767" t="s">
        <v>6040</v>
      </c>
      <c r="B116" s="768"/>
      <c r="C116" s="768"/>
      <c r="D116" s="768"/>
      <c r="E116" s="768"/>
      <c r="F116" s="768"/>
      <c r="G116" s="768"/>
      <c r="H116" s="768"/>
      <c r="I116" s="768"/>
      <c r="J116" s="768"/>
      <c r="K116" s="768"/>
      <c r="L116" s="768"/>
      <c r="M116" s="768"/>
      <c r="N116" s="768"/>
      <c r="O116" s="768"/>
      <c r="P116" s="769"/>
    </row>
    <row r="117" spans="1:16" x14ac:dyDescent="0.25">
      <c r="A117" s="770"/>
      <c r="B117" s="837"/>
      <c r="C117" s="837"/>
      <c r="D117" s="837"/>
      <c r="E117" s="837"/>
      <c r="F117" s="837"/>
      <c r="G117" s="837"/>
      <c r="H117" s="837"/>
      <c r="I117" s="837"/>
      <c r="J117" s="837"/>
      <c r="K117" s="837"/>
      <c r="L117" s="837"/>
      <c r="M117" s="837"/>
      <c r="N117" s="837"/>
      <c r="O117" s="837"/>
      <c r="P117" s="771"/>
    </row>
    <row r="118" spans="1:16" x14ac:dyDescent="0.25">
      <c r="A118" s="767" t="s">
        <v>6041</v>
      </c>
      <c r="B118" s="768"/>
      <c r="C118" s="768"/>
      <c r="D118" s="768"/>
      <c r="E118" s="768"/>
      <c r="F118" s="768"/>
      <c r="G118" s="768"/>
      <c r="H118" s="768"/>
      <c r="I118" s="768"/>
      <c r="J118" s="768"/>
      <c r="K118" s="768"/>
      <c r="L118" s="768"/>
      <c r="M118" s="768"/>
      <c r="N118" s="768"/>
      <c r="O118" s="768"/>
      <c r="P118" s="769"/>
    </row>
    <row r="119" spans="1:16" x14ac:dyDescent="0.25">
      <c r="A119" s="770"/>
      <c r="B119" s="837"/>
      <c r="C119" s="837"/>
      <c r="D119" s="837"/>
      <c r="E119" s="837"/>
      <c r="F119" s="837"/>
      <c r="G119" s="837"/>
      <c r="H119" s="837"/>
      <c r="I119" s="837"/>
      <c r="J119" s="837"/>
      <c r="K119" s="837"/>
      <c r="L119" s="837"/>
      <c r="M119" s="837"/>
      <c r="N119" s="837"/>
      <c r="O119" s="837"/>
      <c r="P119" s="771"/>
    </row>
    <row r="120" spans="1:16" x14ac:dyDescent="0.25">
      <c r="A120" s="764" t="s">
        <v>6042</v>
      </c>
      <c r="B120" s="764"/>
      <c r="C120" s="764"/>
      <c r="D120" s="764"/>
      <c r="E120" s="764"/>
      <c r="F120" s="764"/>
      <c r="G120" s="764"/>
      <c r="H120" s="764"/>
      <c r="I120" s="764"/>
      <c r="J120" s="764"/>
      <c r="K120" s="764"/>
      <c r="L120" s="764"/>
      <c r="M120" s="764"/>
      <c r="N120" s="764"/>
      <c r="O120" s="764"/>
      <c r="P120" s="764"/>
    </row>
    <row r="121" spans="1:16" ht="15" customHeight="1" x14ac:dyDescent="0.25">
      <c r="A121" s="825" t="s">
        <v>6043</v>
      </c>
      <c r="B121" s="825"/>
      <c r="C121" s="825"/>
      <c r="D121" s="825"/>
      <c r="E121" s="825" t="s">
        <v>6044</v>
      </c>
      <c r="F121" s="825"/>
      <c r="G121" s="825"/>
      <c r="H121" s="825"/>
      <c r="I121" s="825" t="s">
        <v>6045</v>
      </c>
      <c r="J121" s="825"/>
      <c r="K121" s="825"/>
      <c r="L121" s="825"/>
      <c r="M121" s="825" t="s">
        <v>6046</v>
      </c>
      <c r="N121" s="825"/>
      <c r="O121" s="825"/>
      <c r="P121" s="825"/>
    </row>
    <row r="122" spans="1:16" ht="15" customHeight="1" x14ac:dyDescent="0.25">
      <c r="A122" s="818" t="s">
        <v>6047</v>
      </c>
      <c r="B122" s="819"/>
      <c r="C122" s="819"/>
      <c r="D122" s="820"/>
      <c r="E122" s="818" t="s">
        <v>6048</v>
      </c>
      <c r="F122" s="819"/>
      <c r="G122" s="819"/>
      <c r="H122" s="820"/>
      <c r="I122" s="818" t="s">
        <v>6049</v>
      </c>
      <c r="J122" s="819"/>
      <c r="K122" s="819"/>
      <c r="L122" s="820"/>
      <c r="M122" s="818" t="s">
        <v>6050</v>
      </c>
      <c r="N122" s="819"/>
      <c r="O122" s="819"/>
      <c r="P122" s="820"/>
    </row>
    <row r="123" spans="1:16" ht="15" customHeight="1" x14ac:dyDescent="0.25">
      <c r="A123" s="818" t="s">
        <v>6051</v>
      </c>
      <c r="B123" s="819"/>
      <c r="C123" s="819"/>
      <c r="D123" s="820"/>
      <c r="E123" s="818" t="s">
        <v>6052</v>
      </c>
      <c r="F123" s="819"/>
      <c r="G123" s="819"/>
      <c r="H123" s="820"/>
      <c r="I123" s="818" t="s">
        <v>6053</v>
      </c>
      <c r="J123" s="819"/>
      <c r="K123" s="819"/>
      <c r="L123" s="820"/>
      <c r="M123" s="818" t="s">
        <v>6054</v>
      </c>
      <c r="N123" s="819"/>
      <c r="O123" s="819"/>
      <c r="P123" s="820"/>
    </row>
    <row r="124" spans="1:16" ht="15" customHeight="1" x14ac:dyDescent="0.25">
      <c r="A124" s="818" t="s">
        <v>6055</v>
      </c>
      <c r="B124" s="819"/>
      <c r="C124" s="819"/>
      <c r="D124" s="820"/>
      <c r="E124" s="818" t="s">
        <v>6056</v>
      </c>
      <c r="F124" s="819"/>
      <c r="G124" s="819"/>
      <c r="H124" s="820"/>
      <c r="I124" s="818" t="s">
        <v>6057</v>
      </c>
      <c r="J124" s="819"/>
      <c r="K124" s="819"/>
      <c r="L124" s="820"/>
      <c r="M124" s="1104"/>
      <c r="N124" s="1104"/>
      <c r="O124" s="1104"/>
      <c r="P124" s="1104"/>
    </row>
    <row r="125" spans="1:16" ht="15" customHeight="1" x14ac:dyDescent="0.25">
      <c r="A125" s="638" t="s">
        <v>1463</v>
      </c>
      <c r="B125" s="1015"/>
      <c r="C125" s="1016"/>
      <c r="D125" s="1017"/>
      <c r="E125" s="818" t="s">
        <v>6058</v>
      </c>
      <c r="F125" s="819"/>
      <c r="G125" s="819"/>
      <c r="H125" s="820"/>
      <c r="I125" s="638" t="s">
        <v>1463</v>
      </c>
      <c r="J125" s="1015"/>
      <c r="K125" s="1016"/>
      <c r="L125" s="1017"/>
      <c r="M125" s="818" t="s">
        <v>6059</v>
      </c>
      <c r="N125" s="819"/>
      <c r="O125" s="819"/>
      <c r="P125" s="820"/>
    </row>
    <row r="126" spans="1:16" x14ac:dyDescent="0.25">
      <c r="A126" s="638" t="s">
        <v>1538</v>
      </c>
      <c r="B126" s="1015"/>
      <c r="C126" s="1016"/>
      <c r="D126" s="1017"/>
      <c r="E126" s="638" t="s">
        <v>3648</v>
      </c>
      <c r="F126" s="637"/>
      <c r="G126" s="638" t="s">
        <v>5054</v>
      </c>
      <c r="H126" s="637"/>
      <c r="I126" s="638" t="s">
        <v>1538</v>
      </c>
      <c r="J126" s="1015"/>
      <c r="K126" s="1016"/>
      <c r="L126" s="1017"/>
      <c r="M126" s="638" t="s">
        <v>1463</v>
      </c>
      <c r="N126" s="1015"/>
      <c r="O126" s="1016"/>
      <c r="P126" s="1017"/>
    </row>
    <row r="127" spans="1:16" x14ac:dyDescent="0.25">
      <c r="A127" s="638" t="s">
        <v>4975</v>
      </c>
      <c r="B127" s="1015"/>
      <c r="C127" s="1016"/>
      <c r="D127" s="1017"/>
      <c r="E127" s="638" t="s">
        <v>3649</v>
      </c>
      <c r="F127" s="637"/>
      <c r="G127" s="638" t="s">
        <v>5051</v>
      </c>
      <c r="H127" s="637"/>
      <c r="I127" s="638" t="s">
        <v>4975</v>
      </c>
      <c r="J127" s="1015"/>
      <c r="K127" s="1016"/>
      <c r="L127" s="1017"/>
      <c r="M127" s="638" t="s">
        <v>1538</v>
      </c>
      <c r="N127" s="1015"/>
      <c r="O127" s="1016"/>
      <c r="P127" s="1017"/>
    </row>
    <row r="128" spans="1:16" x14ac:dyDescent="0.25">
      <c r="A128" s="636" t="s">
        <v>102</v>
      </c>
      <c r="B128" s="770"/>
      <c r="C128" s="837"/>
      <c r="D128" s="771"/>
      <c r="E128" s="636" t="s">
        <v>4975</v>
      </c>
      <c r="F128" s="770"/>
      <c r="G128" s="837"/>
      <c r="H128" s="771"/>
      <c r="I128" s="636" t="s">
        <v>102</v>
      </c>
      <c r="J128" s="770"/>
      <c r="K128" s="837"/>
      <c r="L128" s="771"/>
      <c r="M128" s="638" t="s">
        <v>4975</v>
      </c>
      <c r="N128" s="1015"/>
      <c r="O128" s="1016"/>
      <c r="P128" s="1017"/>
    </row>
    <row r="129" spans="1:16" x14ac:dyDescent="0.25">
      <c r="E129" s="636" t="s">
        <v>102</v>
      </c>
      <c r="F129" s="639"/>
      <c r="G129" s="636" t="s">
        <v>4989</v>
      </c>
      <c r="H129" s="639"/>
      <c r="M129" s="890"/>
      <c r="N129" s="897"/>
      <c r="O129" s="897"/>
      <c r="P129" s="891"/>
    </row>
    <row r="130" spans="1:16" x14ac:dyDescent="0.25">
      <c r="M130" s="638" t="s">
        <v>4989</v>
      </c>
      <c r="N130" s="1015"/>
      <c r="O130" s="1016"/>
      <c r="P130" s="1017"/>
    </row>
    <row r="132" spans="1:16" x14ac:dyDescent="0.25">
      <c r="A132" s="826" t="s">
        <v>6020</v>
      </c>
      <c r="B132" s="826"/>
      <c r="C132" s="826"/>
      <c r="D132" s="826"/>
      <c r="E132" s="826"/>
      <c r="F132" s="826"/>
      <c r="G132" s="826"/>
      <c r="H132" s="826"/>
      <c r="I132" s="826"/>
      <c r="J132" s="826"/>
      <c r="K132" s="826"/>
      <c r="L132" s="826"/>
      <c r="M132" s="826"/>
      <c r="N132" s="826"/>
      <c r="O132" s="826"/>
      <c r="P132" s="826"/>
    </row>
    <row r="133" spans="1:16" x14ac:dyDescent="0.25">
      <c r="A133" s="764" t="s">
        <v>6021</v>
      </c>
      <c r="B133" s="764"/>
      <c r="C133" s="764"/>
      <c r="D133" s="764"/>
      <c r="E133" s="764"/>
      <c r="F133" s="764"/>
      <c r="G133" s="764"/>
      <c r="H133" s="764"/>
      <c r="I133" s="764"/>
      <c r="J133" s="764"/>
      <c r="K133" s="764"/>
      <c r="L133" s="764"/>
      <c r="M133" s="764"/>
      <c r="N133" s="764"/>
      <c r="O133" s="764"/>
      <c r="P133" s="764"/>
    </row>
    <row r="134" spans="1:16" x14ac:dyDescent="0.25">
      <c r="A134" s="874"/>
      <c r="B134" s="874"/>
      <c r="C134" s="874"/>
      <c r="D134" s="874"/>
      <c r="E134" s="874"/>
      <c r="F134" s="874"/>
      <c r="G134" s="874"/>
      <c r="H134" s="874"/>
      <c r="I134" s="874"/>
      <c r="J134" s="874"/>
      <c r="K134" s="874"/>
      <c r="L134" s="874"/>
      <c r="M134" s="874"/>
      <c r="N134" s="874"/>
      <c r="O134" s="874"/>
      <c r="P134" s="874"/>
    </row>
    <row r="135" spans="1:16" x14ac:dyDescent="0.25">
      <c r="A135" s="764" t="s">
        <v>6022</v>
      </c>
      <c r="B135" s="764"/>
      <c r="C135" s="764"/>
      <c r="D135" s="764"/>
      <c r="E135" s="764"/>
      <c r="F135" s="764"/>
      <c r="G135" s="764"/>
      <c r="H135" s="764"/>
      <c r="I135" s="764"/>
      <c r="J135" s="764"/>
      <c r="K135" s="764"/>
      <c r="L135" s="764"/>
      <c r="M135" s="764"/>
      <c r="N135" s="764"/>
      <c r="O135" s="764"/>
      <c r="P135" s="764"/>
    </row>
    <row r="136" spans="1:16" x14ac:dyDescent="0.25">
      <c r="A136" s="838"/>
      <c r="B136" s="838"/>
      <c r="C136" s="838"/>
      <c r="D136" s="838"/>
      <c r="E136" s="838"/>
      <c r="F136" s="838"/>
      <c r="G136" s="838"/>
      <c r="H136" s="838"/>
      <c r="I136" s="838"/>
      <c r="J136" s="838"/>
      <c r="K136" s="838"/>
      <c r="L136" s="838"/>
      <c r="M136" s="838"/>
      <c r="N136" s="838"/>
      <c r="O136" s="838"/>
      <c r="P136" s="838"/>
    </row>
    <row r="137" spans="1:16" x14ac:dyDescent="0.25">
      <c r="A137" s="767" t="s">
        <v>6023</v>
      </c>
      <c r="B137" s="768"/>
      <c r="C137" s="768"/>
      <c r="D137" s="768"/>
      <c r="E137" s="768"/>
      <c r="F137" s="768"/>
      <c r="G137" s="768"/>
      <c r="H137" s="768"/>
      <c r="I137" s="768"/>
      <c r="J137" s="768"/>
      <c r="K137" s="768"/>
      <c r="L137" s="768"/>
      <c r="M137" s="768"/>
      <c r="N137" s="768"/>
      <c r="O137" s="768"/>
      <c r="P137" s="769"/>
    </row>
    <row r="138" spans="1:16" x14ac:dyDescent="0.25">
      <c r="A138" s="770"/>
      <c r="B138" s="837"/>
      <c r="C138" s="837"/>
      <c r="D138" s="837"/>
      <c r="E138" s="837"/>
      <c r="F138" s="837"/>
      <c r="G138" s="837"/>
      <c r="H138" s="837"/>
      <c r="I138" s="837"/>
      <c r="J138" s="837"/>
      <c r="K138" s="837"/>
      <c r="L138" s="837"/>
      <c r="M138" s="837"/>
      <c r="N138" s="837"/>
      <c r="O138" s="837"/>
      <c r="P138" s="771"/>
    </row>
    <row r="139" spans="1:16" x14ac:dyDescent="0.25">
      <c r="A139" s="767" t="s">
        <v>6024</v>
      </c>
      <c r="B139" s="768"/>
      <c r="C139" s="768"/>
      <c r="D139" s="768"/>
      <c r="E139" s="768"/>
      <c r="F139" s="768"/>
      <c r="G139" s="768"/>
      <c r="H139" s="768"/>
      <c r="I139" s="768"/>
      <c r="J139" s="768"/>
      <c r="K139" s="768"/>
      <c r="L139" s="768"/>
      <c r="M139" s="768"/>
      <c r="N139" s="768"/>
      <c r="O139" s="768"/>
      <c r="P139" s="769"/>
    </row>
    <row r="140" spans="1:16" x14ac:dyDescent="0.25">
      <c r="A140" s="770"/>
      <c r="B140" s="837"/>
      <c r="C140" s="837"/>
      <c r="D140" s="837"/>
      <c r="E140" s="837"/>
      <c r="F140" s="837"/>
      <c r="G140" s="837"/>
      <c r="H140" s="837"/>
      <c r="I140" s="837"/>
      <c r="J140" s="837"/>
      <c r="K140" s="837"/>
      <c r="L140" s="837"/>
      <c r="M140" s="837"/>
      <c r="N140" s="837"/>
      <c r="O140" s="837"/>
      <c r="P140" s="771"/>
    </row>
    <row r="141" spans="1:16" x14ac:dyDescent="0.25">
      <c r="A141" s="767" t="s">
        <v>6025</v>
      </c>
      <c r="B141" s="768"/>
      <c r="C141" s="768"/>
      <c r="D141" s="768"/>
      <c r="E141" s="768"/>
      <c r="F141" s="768"/>
      <c r="G141" s="768"/>
      <c r="H141" s="768"/>
      <c r="I141" s="768"/>
      <c r="J141" s="768"/>
      <c r="K141" s="768"/>
      <c r="L141" s="768"/>
      <c r="M141" s="768"/>
      <c r="N141" s="768"/>
      <c r="O141" s="768"/>
      <c r="P141" s="769"/>
    </row>
    <row r="142" spans="1:16" x14ac:dyDescent="0.25">
      <c r="A142" s="770"/>
      <c r="B142" s="837"/>
      <c r="C142" s="837"/>
      <c r="D142" s="837"/>
      <c r="E142" s="837"/>
      <c r="F142" s="837"/>
      <c r="G142" s="837"/>
      <c r="H142" s="837"/>
      <c r="I142" s="837"/>
      <c r="J142" s="837"/>
      <c r="K142" s="837"/>
      <c r="L142" s="837"/>
      <c r="M142" s="837"/>
      <c r="N142" s="837"/>
      <c r="O142" s="837"/>
      <c r="P142" s="771"/>
    </row>
    <row r="143" spans="1:16" x14ac:dyDescent="0.25">
      <c r="A143" s="767" t="s">
        <v>6026</v>
      </c>
      <c r="B143" s="768"/>
      <c r="C143" s="768"/>
      <c r="D143" s="768"/>
      <c r="E143" s="768"/>
      <c r="F143" s="768"/>
      <c r="G143" s="768"/>
      <c r="H143" s="768"/>
      <c r="I143" s="768"/>
      <c r="J143" s="768"/>
      <c r="K143" s="768"/>
      <c r="L143" s="768"/>
      <c r="M143" s="768"/>
      <c r="N143" s="768"/>
      <c r="O143" s="768"/>
      <c r="P143" s="769"/>
    </row>
    <row r="144" spans="1:16" x14ac:dyDescent="0.25">
      <c r="A144" s="770"/>
      <c r="B144" s="837"/>
      <c r="C144" s="837"/>
      <c r="D144" s="837"/>
      <c r="E144" s="837"/>
      <c r="F144" s="837"/>
      <c r="G144" s="837"/>
      <c r="H144" s="837"/>
      <c r="I144" s="837"/>
      <c r="J144" s="837"/>
      <c r="K144" s="837"/>
      <c r="L144" s="837"/>
      <c r="M144" s="837"/>
      <c r="N144" s="837"/>
      <c r="O144" s="837"/>
      <c r="P144" s="771"/>
    </row>
    <row r="145" spans="1:16" x14ac:dyDescent="0.25">
      <c r="A145" s="764" t="s">
        <v>6027</v>
      </c>
      <c r="B145" s="764"/>
      <c r="C145" s="764"/>
      <c r="D145" s="764"/>
      <c r="E145" s="764"/>
      <c r="F145" s="764"/>
      <c r="G145" s="764"/>
      <c r="H145" s="764"/>
      <c r="I145" s="764"/>
      <c r="J145" s="764"/>
      <c r="K145" s="764"/>
      <c r="L145" s="764"/>
      <c r="M145" s="764"/>
      <c r="N145" s="764"/>
      <c r="O145" s="764"/>
      <c r="P145" s="764"/>
    </row>
    <row r="146" spans="1:16" x14ac:dyDescent="0.25">
      <c r="A146" s="767" t="s">
        <v>6028</v>
      </c>
      <c r="B146" s="768"/>
      <c r="C146" s="768"/>
      <c r="D146" s="768"/>
      <c r="E146" s="768"/>
      <c r="F146" s="768"/>
      <c r="G146" s="768"/>
      <c r="H146" s="768"/>
      <c r="I146" s="768"/>
      <c r="J146" s="768"/>
      <c r="K146" s="768"/>
      <c r="L146" s="768"/>
      <c r="M146" s="768"/>
      <c r="N146" s="768"/>
      <c r="O146" s="768"/>
      <c r="P146" s="769"/>
    </row>
    <row r="147" spans="1:16" x14ac:dyDescent="0.25">
      <c r="A147" s="770"/>
      <c r="B147" s="837"/>
      <c r="C147" s="837"/>
      <c r="D147" s="837"/>
      <c r="E147" s="837"/>
      <c r="F147" s="837"/>
      <c r="G147" s="837"/>
      <c r="H147" s="837"/>
      <c r="I147" s="837"/>
      <c r="J147" s="837"/>
      <c r="K147" s="837"/>
      <c r="L147" s="837"/>
      <c r="M147" s="837"/>
      <c r="N147" s="837"/>
      <c r="O147" s="837"/>
      <c r="P147" s="771"/>
    </row>
    <row r="148" spans="1:16" x14ac:dyDescent="0.25">
      <c r="A148" s="767" t="s">
        <v>3462</v>
      </c>
      <c r="B148" s="768"/>
      <c r="C148" s="768"/>
      <c r="D148" s="768"/>
      <c r="E148" s="768"/>
      <c r="F148" s="768"/>
      <c r="G148" s="768"/>
      <c r="H148" s="768"/>
      <c r="I148" s="768"/>
      <c r="J148" s="768"/>
      <c r="K148" s="768"/>
      <c r="L148" s="768"/>
      <c r="M148" s="768"/>
      <c r="N148" s="768"/>
      <c r="O148" s="768"/>
      <c r="P148" s="769"/>
    </row>
    <row r="149" spans="1:16" x14ac:dyDescent="0.25">
      <c r="A149" s="770"/>
      <c r="B149" s="837"/>
      <c r="C149" s="837"/>
      <c r="D149" s="837"/>
      <c r="E149" s="837"/>
      <c r="F149" s="837"/>
      <c r="G149" s="837"/>
      <c r="H149" s="837"/>
      <c r="I149" s="837"/>
      <c r="J149" s="837"/>
      <c r="K149" s="837"/>
      <c r="L149" s="837"/>
      <c r="M149" s="837"/>
      <c r="N149" s="837"/>
      <c r="O149" s="837"/>
      <c r="P149" s="771"/>
    </row>
    <row r="150" spans="1:16" x14ac:dyDescent="0.25">
      <c r="A150" s="767" t="s">
        <v>6029</v>
      </c>
      <c r="B150" s="768"/>
      <c r="C150" s="768"/>
      <c r="D150" s="768"/>
      <c r="E150" s="768"/>
      <c r="F150" s="768"/>
      <c r="G150" s="768"/>
      <c r="H150" s="768"/>
      <c r="I150" s="768"/>
      <c r="J150" s="768"/>
      <c r="K150" s="768"/>
      <c r="L150" s="768"/>
      <c r="M150" s="768"/>
      <c r="N150" s="768"/>
      <c r="O150" s="768"/>
      <c r="P150" s="769"/>
    </row>
    <row r="151" spans="1:16" x14ac:dyDescent="0.25">
      <c r="A151" s="770"/>
      <c r="B151" s="837"/>
      <c r="C151" s="837"/>
      <c r="D151" s="837"/>
      <c r="E151" s="837"/>
      <c r="F151" s="837"/>
      <c r="G151" s="837"/>
      <c r="H151" s="837"/>
      <c r="I151" s="837"/>
      <c r="J151" s="837"/>
      <c r="K151" s="837"/>
      <c r="L151" s="837"/>
      <c r="M151" s="837"/>
      <c r="N151" s="837"/>
      <c r="O151" s="837"/>
      <c r="P151" s="771"/>
    </row>
    <row r="152" spans="1:16" x14ac:dyDescent="0.25">
      <c r="A152" s="767" t="s">
        <v>3463</v>
      </c>
      <c r="B152" s="768"/>
      <c r="C152" s="768"/>
      <c r="D152" s="768"/>
      <c r="E152" s="768"/>
      <c r="F152" s="768"/>
      <c r="G152" s="768"/>
      <c r="H152" s="768"/>
      <c r="I152" s="768"/>
      <c r="J152" s="768"/>
      <c r="K152" s="768"/>
      <c r="L152" s="768"/>
      <c r="M152" s="768"/>
      <c r="N152" s="768"/>
      <c r="O152" s="768"/>
      <c r="P152" s="769"/>
    </row>
    <row r="153" spans="1:16" x14ac:dyDescent="0.25">
      <c r="A153" s="770"/>
      <c r="B153" s="837"/>
      <c r="C153" s="837"/>
      <c r="D153" s="837"/>
      <c r="E153" s="837"/>
      <c r="F153" s="837"/>
      <c r="G153" s="837"/>
      <c r="H153" s="837"/>
      <c r="I153" s="837"/>
      <c r="J153" s="837"/>
      <c r="K153" s="837"/>
      <c r="L153" s="837"/>
      <c r="M153" s="837"/>
      <c r="N153" s="837"/>
      <c r="O153" s="837"/>
      <c r="P153" s="771"/>
    </row>
    <row r="154" spans="1:16" x14ac:dyDescent="0.25">
      <c r="A154" s="764" t="s">
        <v>4625</v>
      </c>
      <c r="B154" s="764"/>
      <c r="C154" s="764"/>
      <c r="D154" s="764"/>
      <c r="E154" s="764"/>
      <c r="F154" s="764"/>
      <c r="G154" s="764"/>
      <c r="H154" s="764"/>
      <c r="I154" s="764"/>
      <c r="J154" s="764"/>
      <c r="K154" s="764"/>
      <c r="L154" s="764"/>
      <c r="M154" s="764"/>
      <c r="N154" s="764"/>
      <c r="O154" s="764"/>
      <c r="P154" s="764"/>
    </row>
    <row r="155" spans="1:16" x14ac:dyDescent="0.25">
      <c r="A155" s="838"/>
      <c r="B155" s="838"/>
      <c r="C155" s="838"/>
      <c r="D155" s="838"/>
      <c r="E155" s="838"/>
      <c r="F155" s="838"/>
      <c r="G155" s="838"/>
      <c r="H155" s="838"/>
      <c r="I155" s="838"/>
      <c r="J155" s="838"/>
      <c r="K155" s="838"/>
      <c r="L155" s="838"/>
      <c r="M155" s="838"/>
      <c r="N155" s="838"/>
      <c r="O155" s="838"/>
      <c r="P155" s="838"/>
    </row>
    <row r="156" spans="1:16" x14ac:dyDescent="0.25">
      <c r="A156" s="767" t="s">
        <v>3465</v>
      </c>
      <c r="B156" s="768"/>
      <c r="C156" s="768"/>
      <c r="D156" s="768"/>
      <c r="E156" s="768"/>
      <c r="F156" s="768"/>
      <c r="G156" s="768"/>
      <c r="H156" s="768"/>
      <c r="I156" s="768"/>
      <c r="J156" s="768"/>
      <c r="K156" s="768"/>
      <c r="L156" s="768"/>
      <c r="M156" s="768"/>
      <c r="N156" s="768"/>
      <c r="O156" s="768"/>
      <c r="P156" s="769"/>
    </row>
    <row r="157" spans="1:16" x14ac:dyDescent="0.25">
      <c r="A157" s="770"/>
      <c r="B157" s="837"/>
      <c r="C157" s="837"/>
      <c r="D157" s="837"/>
      <c r="E157" s="837"/>
      <c r="F157" s="837"/>
      <c r="G157" s="837"/>
      <c r="H157" s="837"/>
      <c r="I157" s="837"/>
      <c r="J157" s="837"/>
      <c r="K157" s="837"/>
      <c r="L157" s="837"/>
      <c r="M157" s="837"/>
      <c r="N157" s="837"/>
      <c r="O157" s="837"/>
      <c r="P157" s="771"/>
    </row>
    <row r="158" spans="1:16" x14ac:dyDescent="0.25">
      <c r="A158" s="767" t="s">
        <v>6030</v>
      </c>
      <c r="B158" s="768"/>
      <c r="C158" s="768"/>
      <c r="D158" s="768"/>
      <c r="E158" s="768"/>
      <c r="F158" s="768"/>
      <c r="G158" s="768"/>
      <c r="H158" s="768"/>
      <c r="I158" s="768"/>
      <c r="J158" s="768"/>
      <c r="K158" s="768"/>
      <c r="L158" s="768"/>
      <c r="M158" s="768"/>
      <c r="N158" s="768"/>
      <c r="O158" s="768"/>
      <c r="P158" s="769"/>
    </row>
    <row r="159" spans="1:16" x14ac:dyDescent="0.25">
      <c r="A159" s="770"/>
      <c r="B159" s="837"/>
      <c r="C159" s="837"/>
      <c r="D159" s="837"/>
      <c r="E159" s="837"/>
      <c r="F159" s="837"/>
      <c r="G159" s="837"/>
      <c r="H159" s="837"/>
      <c r="I159" s="837"/>
      <c r="J159" s="837"/>
      <c r="K159" s="837"/>
      <c r="L159" s="837"/>
      <c r="M159" s="837"/>
      <c r="N159" s="837"/>
      <c r="O159" s="837"/>
      <c r="P159" s="771"/>
    </row>
    <row r="160" spans="1:16" x14ac:dyDescent="0.25">
      <c r="A160" s="764" t="s">
        <v>6031</v>
      </c>
      <c r="B160" s="764"/>
      <c r="C160" s="764"/>
      <c r="D160" s="764"/>
      <c r="E160" s="764"/>
      <c r="F160" s="764"/>
      <c r="G160" s="764"/>
      <c r="H160" s="764"/>
      <c r="I160" s="764"/>
      <c r="J160" s="764"/>
      <c r="K160" s="764"/>
      <c r="L160" s="764"/>
      <c r="M160" s="764"/>
      <c r="N160" s="764"/>
      <c r="O160" s="764"/>
      <c r="P160" s="764"/>
    </row>
    <row r="161" spans="1:16" x14ac:dyDescent="0.25">
      <c r="A161" s="639"/>
      <c r="B161" s="639"/>
      <c r="C161" s="639"/>
      <c r="D161" s="639"/>
      <c r="E161" s="639"/>
      <c r="F161" s="639"/>
      <c r="G161" s="639"/>
      <c r="H161" s="639"/>
      <c r="I161" s="639"/>
      <c r="J161" s="639"/>
      <c r="K161" s="639"/>
      <c r="L161" s="639"/>
      <c r="M161" s="639"/>
      <c r="N161" s="639"/>
      <c r="O161" s="770"/>
      <c r="P161" s="771"/>
    </row>
    <row r="162" spans="1:16" x14ac:dyDescent="0.25">
      <c r="A162" s="767" t="s">
        <v>6032</v>
      </c>
      <c r="B162" s="768"/>
      <c r="C162" s="768"/>
      <c r="D162" s="768"/>
      <c r="E162" s="768"/>
      <c r="F162" s="768"/>
      <c r="G162" s="768"/>
      <c r="H162" s="768"/>
      <c r="I162" s="768"/>
      <c r="J162" s="768"/>
      <c r="K162" s="768"/>
      <c r="L162" s="768"/>
      <c r="M162" s="768"/>
      <c r="N162" s="768"/>
      <c r="O162" s="768"/>
      <c r="P162" s="769"/>
    </row>
    <row r="163" spans="1:16" x14ac:dyDescent="0.25">
      <c r="A163" s="770"/>
      <c r="B163" s="837"/>
      <c r="C163" s="837"/>
      <c r="D163" s="837"/>
      <c r="E163" s="837"/>
      <c r="F163" s="837"/>
      <c r="G163" s="837"/>
      <c r="H163" s="837"/>
      <c r="I163" s="837"/>
      <c r="J163" s="837"/>
      <c r="K163" s="837"/>
      <c r="L163" s="837"/>
      <c r="M163" s="837"/>
      <c r="N163" s="837"/>
      <c r="O163" s="837"/>
      <c r="P163" s="771"/>
    </row>
    <row r="164" spans="1:16" x14ac:dyDescent="0.25">
      <c r="A164" s="767" t="s">
        <v>6033</v>
      </c>
      <c r="B164" s="768"/>
      <c r="C164" s="768"/>
      <c r="D164" s="768"/>
      <c r="E164" s="768"/>
      <c r="F164" s="768"/>
      <c r="G164" s="768"/>
      <c r="H164" s="768"/>
      <c r="I164" s="768"/>
      <c r="J164" s="768"/>
      <c r="K164" s="768"/>
      <c r="L164" s="768"/>
      <c r="M164" s="768"/>
      <c r="N164" s="768"/>
      <c r="O164" s="768"/>
      <c r="P164" s="769"/>
    </row>
    <row r="165" spans="1:16" x14ac:dyDescent="0.25">
      <c r="A165" s="770"/>
      <c r="B165" s="837"/>
      <c r="C165" s="837"/>
      <c r="D165" s="837"/>
      <c r="E165" s="837"/>
      <c r="F165" s="837"/>
      <c r="G165" s="837"/>
      <c r="H165" s="837"/>
      <c r="I165" s="837"/>
      <c r="J165" s="837"/>
      <c r="K165" s="837"/>
      <c r="L165" s="837"/>
      <c r="M165" s="837"/>
      <c r="N165" s="837"/>
      <c r="O165" s="837"/>
      <c r="P165" s="771"/>
    </row>
    <row r="166" spans="1:16" x14ac:dyDescent="0.25">
      <c r="A166" s="767" t="s">
        <v>6034</v>
      </c>
      <c r="B166" s="768"/>
      <c r="C166" s="768"/>
      <c r="D166" s="768"/>
      <c r="E166" s="768"/>
      <c r="F166" s="768"/>
      <c r="G166" s="768"/>
      <c r="H166" s="768"/>
      <c r="I166" s="768"/>
      <c r="J166" s="768"/>
      <c r="K166" s="768"/>
      <c r="L166" s="768"/>
      <c r="M166" s="768"/>
      <c r="N166" s="768"/>
      <c r="O166" s="768"/>
      <c r="P166" s="769"/>
    </row>
    <row r="167" spans="1:16" x14ac:dyDescent="0.25">
      <c r="A167" s="770"/>
      <c r="B167" s="837"/>
      <c r="C167" s="837"/>
      <c r="D167" s="837"/>
      <c r="E167" s="837"/>
      <c r="F167" s="837"/>
      <c r="G167" s="837"/>
      <c r="H167" s="837"/>
      <c r="I167" s="837"/>
      <c r="J167" s="837"/>
      <c r="K167" s="837"/>
      <c r="L167" s="837"/>
      <c r="M167" s="837"/>
      <c r="N167" s="837"/>
      <c r="O167" s="837"/>
      <c r="P167" s="771"/>
    </row>
    <row r="168" spans="1:16" x14ac:dyDescent="0.25">
      <c r="A168" s="767" t="s">
        <v>6035</v>
      </c>
      <c r="B168" s="768"/>
      <c r="C168" s="768"/>
      <c r="D168" s="768"/>
      <c r="E168" s="768"/>
      <c r="F168" s="768"/>
      <c r="G168" s="768"/>
      <c r="H168" s="768"/>
      <c r="I168" s="768"/>
      <c r="J168" s="768"/>
      <c r="K168" s="768"/>
      <c r="L168" s="768"/>
      <c r="M168" s="768"/>
      <c r="N168" s="768"/>
      <c r="O168" s="768"/>
      <c r="P168" s="769"/>
    </row>
    <row r="169" spans="1:16" x14ac:dyDescent="0.25">
      <c r="A169" s="770"/>
      <c r="B169" s="837"/>
      <c r="C169" s="837"/>
      <c r="D169" s="837"/>
      <c r="E169" s="837"/>
      <c r="F169" s="837"/>
      <c r="G169" s="837"/>
      <c r="H169" s="837"/>
      <c r="I169" s="837"/>
      <c r="J169" s="837"/>
      <c r="K169" s="837"/>
      <c r="L169" s="837"/>
      <c r="M169" s="837"/>
      <c r="N169" s="837"/>
      <c r="O169" s="837"/>
      <c r="P169" s="771"/>
    </row>
    <row r="170" spans="1:16" x14ac:dyDescent="0.25">
      <c r="A170" s="767" t="s">
        <v>6036</v>
      </c>
      <c r="B170" s="768"/>
      <c r="C170" s="768"/>
      <c r="D170" s="768"/>
      <c r="E170" s="768"/>
      <c r="F170" s="768"/>
      <c r="G170" s="768"/>
      <c r="H170" s="768"/>
      <c r="I170" s="768"/>
      <c r="J170" s="768"/>
      <c r="K170" s="768"/>
      <c r="L170" s="768"/>
      <c r="M170" s="768"/>
      <c r="N170" s="768"/>
      <c r="O170" s="768"/>
      <c r="P170" s="769"/>
    </row>
    <row r="171" spans="1:16" x14ac:dyDescent="0.25">
      <c r="A171" s="770"/>
      <c r="B171" s="837"/>
      <c r="C171" s="837"/>
      <c r="D171" s="837"/>
      <c r="E171" s="837"/>
      <c r="F171" s="837"/>
      <c r="G171" s="837"/>
      <c r="H171" s="771"/>
      <c r="I171" s="770"/>
      <c r="J171" s="837"/>
      <c r="K171" s="837"/>
      <c r="L171" s="837"/>
      <c r="M171" s="837"/>
      <c r="N171" s="837"/>
      <c r="O171" s="837"/>
      <c r="P171" s="771"/>
    </row>
    <row r="172" spans="1:16" x14ac:dyDescent="0.25">
      <c r="A172" s="764" t="s">
        <v>5134</v>
      </c>
      <c r="B172" s="764"/>
      <c r="C172" s="764"/>
      <c r="D172" s="764"/>
      <c r="E172" s="764"/>
      <c r="F172" s="764"/>
      <c r="G172" s="764"/>
      <c r="H172" s="764"/>
      <c r="I172" s="764"/>
      <c r="J172" s="764"/>
      <c r="K172" s="764"/>
      <c r="L172" s="764"/>
      <c r="M172" s="764"/>
      <c r="N172" s="764"/>
      <c r="O172" s="764"/>
      <c r="P172" s="764"/>
    </row>
    <row r="173" spans="1:16" x14ac:dyDescent="0.25">
      <c r="A173" s="770"/>
      <c r="B173" s="837"/>
      <c r="C173" s="837"/>
      <c r="D173" s="837"/>
      <c r="E173" s="837"/>
      <c r="F173" s="837"/>
      <c r="G173" s="837"/>
      <c r="H173" s="771"/>
      <c r="I173" s="770"/>
      <c r="J173" s="837"/>
      <c r="K173" s="837"/>
      <c r="L173" s="837"/>
      <c r="M173" s="837"/>
      <c r="N173" s="837"/>
      <c r="O173" s="837"/>
      <c r="P173" s="771"/>
    </row>
    <row r="174" spans="1:16" x14ac:dyDescent="0.25">
      <c r="A174" s="764" t="s">
        <v>6037</v>
      </c>
      <c r="B174" s="764"/>
      <c r="C174" s="764"/>
      <c r="D174" s="764"/>
      <c r="E174" s="764"/>
      <c r="F174" s="764"/>
      <c r="G174" s="764"/>
      <c r="H174" s="764"/>
      <c r="I174" s="764"/>
      <c r="J174" s="764"/>
      <c r="K174" s="764"/>
      <c r="L174" s="764"/>
      <c r="M174" s="764"/>
      <c r="N174" s="764"/>
      <c r="O174" s="764"/>
      <c r="P174" s="764"/>
    </row>
    <row r="175" spans="1:16" x14ac:dyDescent="0.25">
      <c r="A175" s="770"/>
      <c r="B175" s="837"/>
      <c r="C175" s="837"/>
      <c r="D175" s="837"/>
      <c r="E175" s="837"/>
      <c r="F175" s="837"/>
      <c r="G175" s="837"/>
      <c r="H175" s="771"/>
      <c r="I175" s="770"/>
      <c r="J175" s="837"/>
      <c r="K175" s="837"/>
      <c r="L175" s="837"/>
      <c r="M175" s="837"/>
      <c r="N175" s="837"/>
      <c r="O175" s="837"/>
      <c r="P175" s="771"/>
    </row>
    <row r="176" spans="1:16" x14ac:dyDescent="0.25">
      <c r="A176" s="767" t="s">
        <v>5134</v>
      </c>
      <c r="B176" s="768"/>
      <c r="C176" s="768"/>
      <c r="D176" s="768"/>
      <c r="E176" s="768"/>
      <c r="F176" s="768"/>
      <c r="G176" s="768"/>
      <c r="H176" s="768"/>
      <c r="I176" s="768"/>
      <c r="J176" s="768"/>
      <c r="K176" s="768"/>
      <c r="L176" s="768"/>
      <c r="M176" s="768"/>
      <c r="N176" s="768"/>
      <c r="O176" s="768"/>
      <c r="P176" s="769"/>
    </row>
    <row r="177" spans="1:16" x14ac:dyDescent="0.25">
      <c r="A177" s="770"/>
      <c r="B177" s="837"/>
      <c r="C177" s="837"/>
      <c r="D177" s="837"/>
      <c r="E177" s="837"/>
      <c r="F177" s="837"/>
      <c r="G177" s="837"/>
      <c r="H177" s="771"/>
      <c r="I177" s="770"/>
      <c r="J177" s="837"/>
      <c r="K177" s="837"/>
      <c r="L177" s="837"/>
      <c r="M177" s="837"/>
      <c r="N177" s="837"/>
      <c r="O177" s="837"/>
      <c r="P177" s="771"/>
    </row>
    <row r="178" spans="1:16" x14ac:dyDescent="0.25">
      <c r="A178" s="767" t="s">
        <v>6038</v>
      </c>
      <c r="B178" s="768"/>
      <c r="C178" s="768"/>
      <c r="D178" s="768"/>
      <c r="E178" s="768"/>
      <c r="F178" s="768"/>
      <c r="G178" s="768"/>
      <c r="H178" s="768"/>
      <c r="I178" s="768"/>
      <c r="J178" s="768"/>
      <c r="K178" s="768"/>
      <c r="L178" s="768"/>
      <c r="M178" s="768"/>
      <c r="N178" s="768"/>
      <c r="O178" s="768"/>
      <c r="P178" s="769"/>
    </row>
    <row r="179" spans="1:16" x14ac:dyDescent="0.25">
      <c r="A179" s="770"/>
      <c r="B179" s="837"/>
      <c r="C179" s="837"/>
      <c r="D179" s="837"/>
      <c r="E179" s="837"/>
      <c r="F179" s="837"/>
      <c r="G179" s="837"/>
      <c r="H179" s="837"/>
      <c r="I179" s="837"/>
      <c r="J179" s="837"/>
      <c r="K179" s="837"/>
      <c r="L179" s="837"/>
      <c r="M179" s="837"/>
      <c r="N179" s="837"/>
      <c r="O179" s="837"/>
      <c r="P179" s="771"/>
    </row>
    <row r="180" spans="1:16" x14ac:dyDescent="0.25">
      <c r="A180" s="767" t="s">
        <v>6039</v>
      </c>
      <c r="B180" s="768"/>
      <c r="C180" s="768"/>
      <c r="D180" s="768"/>
      <c r="E180" s="768"/>
      <c r="F180" s="768"/>
      <c r="G180" s="768"/>
      <c r="H180" s="768"/>
      <c r="I180" s="768"/>
      <c r="J180" s="768"/>
      <c r="K180" s="768"/>
      <c r="L180" s="768"/>
      <c r="M180" s="768"/>
      <c r="N180" s="768"/>
      <c r="O180" s="768"/>
      <c r="P180" s="769"/>
    </row>
    <row r="181" spans="1:16" x14ac:dyDescent="0.25">
      <c r="A181" s="770"/>
      <c r="B181" s="837"/>
      <c r="C181" s="837"/>
      <c r="D181" s="837"/>
      <c r="E181" s="837"/>
      <c r="F181" s="837"/>
      <c r="G181" s="837"/>
      <c r="H181" s="837"/>
      <c r="I181" s="837"/>
      <c r="J181" s="837"/>
      <c r="K181" s="837"/>
      <c r="L181" s="837"/>
      <c r="M181" s="837"/>
      <c r="N181" s="837"/>
      <c r="O181" s="837"/>
      <c r="P181" s="771"/>
    </row>
    <row r="182" spans="1:16" x14ac:dyDescent="0.25">
      <c r="A182" s="767" t="s">
        <v>6040</v>
      </c>
      <c r="B182" s="768"/>
      <c r="C182" s="768"/>
      <c r="D182" s="768"/>
      <c r="E182" s="768"/>
      <c r="F182" s="768"/>
      <c r="G182" s="768"/>
      <c r="H182" s="768"/>
      <c r="I182" s="768"/>
      <c r="J182" s="768"/>
      <c r="K182" s="768"/>
      <c r="L182" s="768"/>
      <c r="M182" s="768"/>
      <c r="N182" s="768"/>
      <c r="O182" s="768"/>
      <c r="P182" s="769"/>
    </row>
    <row r="183" spans="1:16" x14ac:dyDescent="0.25">
      <c r="A183" s="770"/>
      <c r="B183" s="837"/>
      <c r="C183" s="837"/>
      <c r="D183" s="837"/>
      <c r="E183" s="837"/>
      <c r="F183" s="837"/>
      <c r="G183" s="837"/>
      <c r="H183" s="837"/>
      <c r="I183" s="837"/>
      <c r="J183" s="837"/>
      <c r="K183" s="837"/>
      <c r="L183" s="837"/>
      <c r="M183" s="837"/>
      <c r="N183" s="837"/>
      <c r="O183" s="837"/>
      <c r="P183" s="771"/>
    </row>
    <row r="184" spans="1:16" x14ac:dyDescent="0.25">
      <c r="A184" s="767" t="s">
        <v>6041</v>
      </c>
      <c r="B184" s="768"/>
      <c r="C184" s="768"/>
      <c r="D184" s="768"/>
      <c r="E184" s="768"/>
      <c r="F184" s="768"/>
      <c r="G184" s="768"/>
      <c r="H184" s="768"/>
      <c r="I184" s="768"/>
      <c r="J184" s="768"/>
      <c r="K184" s="768"/>
      <c r="L184" s="768"/>
      <c r="M184" s="768"/>
      <c r="N184" s="768"/>
      <c r="O184" s="768"/>
      <c r="P184" s="769"/>
    </row>
    <row r="185" spans="1:16" x14ac:dyDescent="0.25">
      <c r="A185" s="770"/>
      <c r="B185" s="837"/>
      <c r="C185" s="837"/>
      <c r="D185" s="837"/>
      <c r="E185" s="837"/>
      <c r="F185" s="837"/>
      <c r="G185" s="837"/>
      <c r="H185" s="837"/>
      <c r="I185" s="837"/>
      <c r="J185" s="837"/>
      <c r="K185" s="837"/>
      <c r="L185" s="837"/>
      <c r="M185" s="837"/>
      <c r="N185" s="837"/>
      <c r="O185" s="837"/>
      <c r="P185" s="771"/>
    </row>
    <row r="186" spans="1:16" x14ac:dyDescent="0.25">
      <c r="A186" s="764" t="s">
        <v>6042</v>
      </c>
      <c r="B186" s="764"/>
      <c r="C186" s="764"/>
      <c r="D186" s="764"/>
      <c r="E186" s="764"/>
      <c r="F186" s="764"/>
      <c r="G186" s="764"/>
      <c r="H186" s="764"/>
      <c r="I186" s="764"/>
      <c r="J186" s="764"/>
      <c r="K186" s="764"/>
      <c r="L186" s="764"/>
      <c r="M186" s="764"/>
      <c r="N186" s="764"/>
      <c r="O186" s="764"/>
      <c r="P186" s="764"/>
    </row>
    <row r="187" spans="1:16" ht="15" customHeight="1" x14ac:dyDescent="0.25">
      <c r="A187" s="825" t="s">
        <v>6043</v>
      </c>
      <c r="B187" s="825"/>
      <c r="C187" s="825"/>
      <c r="D187" s="825"/>
      <c r="E187" s="825" t="s">
        <v>6044</v>
      </c>
      <c r="F187" s="825"/>
      <c r="G187" s="825"/>
      <c r="H187" s="825"/>
      <c r="I187" s="825" t="s">
        <v>6045</v>
      </c>
      <c r="J187" s="825"/>
      <c r="K187" s="825"/>
      <c r="L187" s="825"/>
      <c r="M187" s="825" t="s">
        <v>6046</v>
      </c>
      <c r="N187" s="825"/>
      <c r="O187" s="825"/>
      <c r="P187" s="825"/>
    </row>
    <row r="188" spans="1:16" ht="15" customHeight="1" x14ac:dyDescent="0.25">
      <c r="A188" s="818" t="s">
        <v>6047</v>
      </c>
      <c r="B188" s="819"/>
      <c r="C188" s="819"/>
      <c r="D188" s="820"/>
      <c r="E188" s="818" t="s">
        <v>6048</v>
      </c>
      <c r="F188" s="819"/>
      <c r="G188" s="819"/>
      <c r="H188" s="820"/>
      <c r="I188" s="818" t="s">
        <v>6049</v>
      </c>
      <c r="J188" s="819"/>
      <c r="K188" s="819"/>
      <c r="L188" s="820"/>
      <c r="M188" s="818" t="s">
        <v>6050</v>
      </c>
      <c r="N188" s="819"/>
      <c r="O188" s="819"/>
      <c r="P188" s="820"/>
    </row>
    <row r="189" spans="1:16" ht="15" customHeight="1" x14ac:dyDescent="0.25">
      <c r="A189" s="818" t="s">
        <v>6051</v>
      </c>
      <c r="B189" s="819"/>
      <c r="C189" s="819"/>
      <c r="D189" s="820"/>
      <c r="E189" s="818" t="s">
        <v>6052</v>
      </c>
      <c r="F189" s="819"/>
      <c r="G189" s="819"/>
      <c r="H189" s="820"/>
      <c r="I189" s="818" t="s">
        <v>6053</v>
      </c>
      <c r="J189" s="819"/>
      <c r="K189" s="819"/>
      <c r="L189" s="820"/>
      <c r="M189" s="818" t="s">
        <v>6054</v>
      </c>
      <c r="N189" s="819"/>
      <c r="O189" s="819"/>
      <c r="P189" s="820"/>
    </row>
    <row r="190" spans="1:16" ht="15" customHeight="1" x14ac:dyDescent="0.25">
      <c r="A190" s="818" t="s">
        <v>6055</v>
      </c>
      <c r="B190" s="819"/>
      <c r="C190" s="819"/>
      <c r="D190" s="820"/>
      <c r="E190" s="818" t="s">
        <v>6056</v>
      </c>
      <c r="F190" s="819"/>
      <c r="G190" s="819"/>
      <c r="H190" s="820"/>
      <c r="I190" s="818" t="s">
        <v>6057</v>
      </c>
      <c r="J190" s="819"/>
      <c r="K190" s="819"/>
      <c r="L190" s="820"/>
      <c r="M190" s="1104"/>
      <c r="N190" s="1104"/>
      <c r="O190" s="1104"/>
      <c r="P190" s="1104"/>
    </row>
    <row r="191" spans="1:16" ht="15" customHeight="1" x14ac:dyDescent="0.25">
      <c r="A191" s="638" t="s">
        <v>1463</v>
      </c>
      <c r="B191" s="1015"/>
      <c r="C191" s="1016"/>
      <c r="D191" s="1017"/>
      <c r="E191" s="818" t="s">
        <v>6058</v>
      </c>
      <c r="F191" s="819"/>
      <c r="G191" s="819"/>
      <c r="H191" s="820"/>
      <c r="I191" s="638" t="s">
        <v>1463</v>
      </c>
      <c r="J191" s="1015"/>
      <c r="K191" s="1016"/>
      <c r="L191" s="1017"/>
      <c r="M191" s="818" t="s">
        <v>6059</v>
      </c>
      <c r="N191" s="819"/>
      <c r="O191" s="819"/>
      <c r="P191" s="820"/>
    </row>
    <row r="192" spans="1:16" x14ac:dyDescent="0.25">
      <c r="A192" s="638" t="s">
        <v>1538</v>
      </c>
      <c r="B192" s="1015"/>
      <c r="C192" s="1016"/>
      <c r="D192" s="1017"/>
      <c r="E192" s="638" t="s">
        <v>3648</v>
      </c>
      <c r="F192" s="637"/>
      <c r="G192" s="638" t="s">
        <v>5054</v>
      </c>
      <c r="H192" s="637"/>
      <c r="I192" s="638" t="s">
        <v>1538</v>
      </c>
      <c r="J192" s="1015"/>
      <c r="K192" s="1016"/>
      <c r="L192" s="1017"/>
      <c r="M192" s="638" t="s">
        <v>1463</v>
      </c>
      <c r="N192" s="1015"/>
      <c r="O192" s="1016"/>
      <c r="P192" s="1017"/>
    </row>
    <row r="193" spans="1:16" x14ac:dyDescent="0.25">
      <c r="A193" s="638" t="s">
        <v>4975</v>
      </c>
      <c r="B193" s="1015"/>
      <c r="C193" s="1016"/>
      <c r="D193" s="1017"/>
      <c r="E193" s="638" t="s">
        <v>3649</v>
      </c>
      <c r="F193" s="637"/>
      <c r="G193" s="638" t="s">
        <v>5051</v>
      </c>
      <c r="H193" s="637"/>
      <c r="I193" s="638" t="s">
        <v>4975</v>
      </c>
      <c r="J193" s="1015"/>
      <c r="K193" s="1016"/>
      <c r="L193" s="1017"/>
      <c r="M193" s="638" t="s">
        <v>1538</v>
      </c>
      <c r="N193" s="1015"/>
      <c r="O193" s="1016"/>
      <c r="P193" s="1017"/>
    </row>
    <row r="194" spans="1:16" x14ac:dyDescent="0.25">
      <c r="A194" s="636" t="s">
        <v>102</v>
      </c>
      <c r="B194" s="770"/>
      <c r="C194" s="837"/>
      <c r="D194" s="771"/>
      <c r="E194" s="636" t="s">
        <v>4975</v>
      </c>
      <c r="F194" s="770"/>
      <c r="G194" s="837"/>
      <c r="H194" s="771"/>
      <c r="I194" s="636" t="s">
        <v>102</v>
      </c>
      <c r="J194" s="770"/>
      <c r="K194" s="837"/>
      <c r="L194" s="771"/>
      <c r="M194" s="638" t="s">
        <v>4975</v>
      </c>
      <c r="N194" s="1015"/>
      <c r="O194" s="1016"/>
      <c r="P194" s="1017"/>
    </row>
    <row r="195" spans="1:16" x14ac:dyDescent="0.25">
      <c r="E195" s="636" t="s">
        <v>102</v>
      </c>
      <c r="F195" s="639"/>
      <c r="G195" s="636" t="s">
        <v>4989</v>
      </c>
      <c r="H195" s="639"/>
      <c r="M195" s="890"/>
      <c r="N195" s="897"/>
      <c r="O195" s="897"/>
      <c r="P195" s="891"/>
    </row>
    <row r="196" spans="1:16" x14ac:dyDescent="0.25">
      <c r="M196" s="638" t="s">
        <v>4989</v>
      </c>
      <c r="N196" s="1015"/>
      <c r="O196" s="1016"/>
      <c r="P196" s="1017"/>
    </row>
    <row r="198" spans="1:16" x14ac:dyDescent="0.25">
      <c r="A198" s="764" t="s">
        <v>6021</v>
      </c>
      <c r="B198" s="764"/>
      <c r="C198" s="764"/>
      <c r="D198" s="764"/>
      <c r="E198" s="764"/>
      <c r="F198" s="764"/>
      <c r="G198" s="764"/>
      <c r="H198" s="764"/>
      <c r="I198" s="764"/>
      <c r="J198" s="764"/>
      <c r="K198" s="764"/>
      <c r="L198" s="764"/>
      <c r="M198" s="764"/>
      <c r="N198" s="764"/>
      <c r="O198" s="764"/>
      <c r="P198" s="764"/>
    </row>
    <row r="199" spans="1:16" x14ac:dyDescent="0.25">
      <c r="A199" s="874"/>
      <c r="B199" s="874"/>
      <c r="C199" s="874"/>
      <c r="D199" s="874"/>
      <c r="E199" s="874"/>
      <c r="F199" s="874"/>
      <c r="G199" s="874"/>
      <c r="H199" s="874"/>
      <c r="I199" s="874"/>
      <c r="J199" s="874"/>
      <c r="K199" s="874"/>
      <c r="L199" s="874"/>
      <c r="M199" s="874"/>
      <c r="N199" s="874"/>
      <c r="O199" s="874"/>
      <c r="P199" s="874"/>
    </row>
    <row r="200" spans="1:16" x14ac:dyDescent="0.25">
      <c r="A200" s="764" t="s">
        <v>6022</v>
      </c>
      <c r="B200" s="764"/>
      <c r="C200" s="764"/>
      <c r="D200" s="764"/>
      <c r="E200" s="764"/>
      <c r="F200" s="764"/>
      <c r="G200" s="764"/>
      <c r="H200" s="764"/>
      <c r="I200" s="764"/>
      <c r="J200" s="764"/>
      <c r="K200" s="764"/>
      <c r="L200" s="764"/>
      <c r="M200" s="764"/>
      <c r="N200" s="764"/>
      <c r="O200" s="764"/>
      <c r="P200" s="764"/>
    </row>
    <row r="201" spans="1:16" x14ac:dyDescent="0.25">
      <c r="A201" s="838"/>
      <c r="B201" s="838"/>
      <c r="C201" s="838"/>
      <c r="D201" s="838"/>
      <c r="E201" s="838"/>
      <c r="F201" s="838"/>
      <c r="G201" s="838"/>
      <c r="H201" s="838"/>
      <c r="I201" s="838"/>
      <c r="J201" s="838"/>
      <c r="K201" s="838"/>
      <c r="L201" s="838"/>
      <c r="M201" s="838"/>
      <c r="N201" s="838"/>
      <c r="O201" s="838"/>
      <c r="P201" s="838"/>
    </row>
    <row r="202" spans="1:16" x14ac:dyDescent="0.25">
      <c r="A202" s="767" t="s">
        <v>6023</v>
      </c>
      <c r="B202" s="768"/>
      <c r="C202" s="768"/>
      <c r="D202" s="768"/>
      <c r="E202" s="768"/>
      <c r="F202" s="768"/>
      <c r="G202" s="768"/>
      <c r="H202" s="768"/>
      <c r="I202" s="768"/>
      <c r="J202" s="768"/>
      <c r="K202" s="768"/>
      <c r="L202" s="768"/>
      <c r="M202" s="768"/>
      <c r="N202" s="768"/>
      <c r="O202" s="768"/>
      <c r="P202" s="769"/>
    </row>
    <row r="203" spans="1:16" x14ac:dyDescent="0.25">
      <c r="A203" s="770"/>
      <c r="B203" s="837"/>
      <c r="C203" s="837"/>
      <c r="D203" s="837"/>
      <c r="E203" s="837"/>
      <c r="F203" s="837"/>
      <c r="G203" s="837"/>
      <c r="H203" s="837"/>
      <c r="I203" s="837"/>
      <c r="J203" s="837"/>
      <c r="K203" s="837"/>
      <c r="L203" s="837"/>
      <c r="M203" s="837"/>
      <c r="N203" s="837"/>
      <c r="O203" s="837"/>
      <c r="P203" s="771"/>
    </row>
    <row r="204" spans="1:16" x14ac:dyDescent="0.25">
      <c r="A204" s="767" t="s">
        <v>6024</v>
      </c>
      <c r="B204" s="768"/>
      <c r="C204" s="768"/>
      <c r="D204" s="768"/>
      <c r="E204" s="768"/>
      <c r="F204" s="768"/>
      <c r="G204" s="768"/>
      <c r="H204" s="768"/>
      <c r="I204" s="768"/>
      <c r="J204" s="768"/>
      <c r="K204" s="768"/>
      <c r="L204" s="768"/>
      <c r="M204" s="768"/>
      <c r="N204" s="768"/>
      <c r="O204" s="768"/>
      <c r="P204" s="769"/>
    </row>
    <row r="205" spans="1:16" x14ac:dyDescent="0.25">
      <c r="A205" s="770"/>
      <c r="B205" s="837"/>
      <c r="C205" s="837"/>
      <c r="D205" s="837"/>
      <c r="E205" s="837"/>
      <c r="F205" s="837"/>
      <c r="G205" s="837"/>
      <c r="H205" s="837"/>
      <c r="I205" s="837"/>
      <c r="J205" s="837"/>
      <c r="K205" s="837"/>
      <c r="L205" s="837"/>
      <c r="M205" s="837"/>
      <c r="N205" s="837"/>
      <c r="O205" s="837"/>
      <c r="P205" s="771"/>
    </row>
    <row r="206" spans="1:16" x14ac:dyDescent="0.25">
      <c r="A206" s="767" t="s">
        <v>6025</v>
      </c>
      <c r="B206" s="768"/>
      <c r="C206" s="768"/>
      <c r="D206" s="768"/>
      <c r="E206" s="768"/>
      <c r="F206" s="768"/>
      <c r="G206" s="768"/>
      <c r="H206" s="768"/>
      <c r="I206" s="768"/>
      <c r="J206" s="768"/>
      <c r="K206" s="768"/>
      <c r="L206" s="768"/>
      <c r="M206" s="768"/>
      <c r="N206" s="768"/>
      <c r="O206" s="768"/>
      <c r="P206" s="769"/>
    </row>
    <row r="207" spans="1:16" x14ac:dyDescent="0.25">
      <c r="A207" s="770"/>
      <c r="B207" s="837"/>
      <c r="C207" s="837"/>
      <c r="D207" s="837"/>
      <c r="E207" s="837"/>
      <c r="F207" s="837"/>
      <c r="G207" s="837"/>
      <c r="H207" s="837"/>
      <c r="I207" s="837"/>
      <c r="J207" s="837"/>
      <c r="K207" s="837"/>
      <c r="L207" s="837"/>
      <c r="M207" s="837"/>
      <c r="N207" s="837"/>
      <c r="O207" s="837"/>
      <c r="P207" s="771"/>
    </row>
    <row r="208" spans="1:16" x14ac:dyDescent="0.25">
      <c r="A208" s="767" t="s">
        <v>6026</v>
      </c>
      <c r="B208" s="768"/>
      <c r="C208" s="768"/>
      <c r="D208" s="768"/>
      <c r="E208" s="768"/>
      <c r="F208" s="768"/>
      <c r="G208" s="768"/>
      <c r="H208" s="768"/>
      <c r="I208" s="768"/>
      <c r="J208" s="768"/>
      <c r="K208" s="768"/>
      <c r="L208" s="768"/>
      <c r="M208" s="768"/>
      <c r="N208" s="768"/>
      <c r="O208" s="768"/>
      <c r="P208" s="769"/>
    </row>
    <row r="209" spans="1:16" x14ac:dyDescent="0.25">
      <c r="A209" s="770"/>
      <c r="B209" s="837"/>
      <c r="C209" s="837"/>
      <c r="D209" s="837"/>
      <c r="E209" s="837"/>
      <c r="F209" s="837"/>
      <c r="G209" s="837"/>
      <c r="H209" s="837"/>
      <c r="I209" s="837"/>
      <c r="J209" s="837"/>
      <c r="K209" s="837"/>
      <c r="L209" s="837"/>
      <c r="M209" s="837"/>
      <c r="N209" s="837"/>
      <c r="O209" s="837"/>
      <c r="P209" s="771"/>
    </row>
    <row r="210" spans="1:16" x14ac:dyDescent="0.25">
      <c r="A210" s="764" t="s">
        <v>6027</v>
      </c>
      <c r="B210" s="764"/>
      <c r="C210" s="764"/>
      <c r="D210" s="764"/>
      <c r="E210" s="764"/>
      <c r="F210" s="764"/>
      <c r="G210" s="764"/>
      <c r="H210" s="764"/>
      <c r="I210" s="764"/>
      <c r="J210" s="764"/>
      <c r="K210" s="764"/>
      <c r="L210" s="764"/>
      <c r="M210" s="764"/>
      <c r="N210" s="764"/>
      <c r="O210" s="764"/>
      <c r="P210" s="764"/>
    </row>
    <row r="211" spans="1:16" x14ac:dyDescent="0.25">
      <c r="A211" s="767" t="s">
        <v>6028</v>
      </c>
      <c r="B211" s="768"/>
      <c r="C211" s="768"/>
      <c r="D211" s="768"/>
      <c r="E211" s="768"/>
      <c r="F211" s="768"/>
      <c r="G211" s="768"/>
      <c r="H211" s="768"/>
      <c r="I211" s="768"/>
      <c r="J211" s="768"/>
      <c r="K211" s="768"/>
      <c r="L211" s="768"/>
      <c r="M211" s="768"/>
      <c r="N211" s="768"/>
      <c r="O211" s="768"/>
      <c r="P211" s="769"/>
    </row>
    <row r="212" spans="1:16" x14ac:dyDescent="0.25">
      <c r="A212" s="770"/>
      <c r="B212" s="837"/>
      <c r="C212" s="837"/>
      <c r="D212" s="837"/>
      <c r="E212" s="837"/>
      <c r="F212" s="837"/>
      <c r="G212" s="837"/>
      <c r="H212" s="837"/>
      <c r="I212" s="837"/>
      <c r="J212" s="837"/>
      <c r="K212" s="837"/>
      <c r="L212" s="837"/>
      <c r="M212" s="837"/>
      <c r="N212" s="837"/>
      <c r="O212" s="837"/>
      <c r="P212" s="771"/>
    </row>
    <row r="213" spans="1:16" x14ac:dyDescent="0.25">
      <c r="A213" s="767" t="s">
        <v>3462</v>
      </c>
      <c r="B213" s="768"/>
      <c r="C213" s="768"/>
      <c r="D213" s="768"/>
      <c r="E213" s="768"/>
      <c r="F213" s="768"/>
      <c r="G213" s="768"/>
      <c r="H213" s="768"/>
      <c r="I213" s="768"/>
      <c r="J213" s="768"/>
      <c r="K213" s="768"/>
      <c r="L213" s="768"/>
      <c r="M213" s="768"/>
      <c r="N213" s="768"/>
      <c r="O213" s="768"/>
      <c r="P213" s="769"/>
    </row>
    <row r="214" spans="1:16" x14ac:dyDescent="0.25">
      <c r="A214" s="770"/>
      <c r="B214" s="837"/>
      <c r="C214" s="837"/>
      <c r="D214" s="837"/>
      <c r="E214" s="837"/>
      <c r="F214" s="837"/>
      <c r="G214" s="837"/>
      <c r="H214" s="837"/>
      <c r="I214" s="837"/>
      <c r="J214" s="837"/>
      <c r="K214" s="837"/>
      <c r="L214" s="837"/>
      <c r="M214" s="837"/>
      <c r="N214" s="837"/>
      <c r="O214" s="837"/>
      <c r="P214" s="771"/>
    </row>
    <row r="215" spans="1:16" x14ac:dyDescent="0.25">
      <c r="A215" s="767" t="s">
        <v>6029</v>
      </c>
      <c r="B215" s="768"/>
      <c r="C215" s="768"/>
      <c r="D215" s="768"/>
      <c r="E215" s="768"/>
      <c r="F215" s="768"/>
      <c r="G215" s="768"/>
      <c r="H215" s="768"/>
      <c r="I215" s="768"/>
      <c r="J215" s="768"/>
      <c r="K215" s="768"/>
      <c r="L215" s="768"/>
      <c r="M215" s="768"/>
      <c r="N215" s="768"/>
      <c r="O215" s="768"/>
      <c r="P215" s="769"/>
    </row>
    <row r="216" spans="1:16" x14ac:dyDescent="0.25">
      <c r="A216" s="770"/>
      <c r="B216" s="837"/>
      <c r="C216" s="837"/>
      <c r="D216" s="837"/>
      <c r="E216" s="837"/>
      <c r="F216" s="837"/>
      <c r="G216" s="837"/>
      <c r="H216" s="837"/>
      <c r="I216" s="837"/>
      <c r="J216" s="837"/>
      <c r="K216" s="837"/>
      <c r="L216" s="837"/>
      <c r="M216" s="837"/>
      <c r="N216" s="837"/>
      <c r="O216" s="837"/>
      <c r="P216" s="771"/>
    </row>
    <row r="217" spans="1:16" x14ac:dyDescent="0.25">
      <c r="A217" s="767" t="s">
        <v>3463</v>
      </c>
      <c r="B217" s="768"/>
      <c r="C217" s="768"/>
      <c r="D217" s="768"/>
      <c r="E217" s="768"/>
      <c r="F217" s="768"/>
      <c r="G217" s="768"/>
      <c r="H217" s="768"/>
      <c r="I217" s="768"/>
      <c r="J217" s="768"/>
      <c r="K217" s="768"/>
      <c r="L217" s="768"/>
      <c r="M217" s="768"/>
      <c r="N217" s="768"/>
      <c r="O217" s="768"/>
      <c r="P217" s="769"/>
    </row>
    <row r="218" spans="1:16" x14ac:dyDescent="0.25">
      <c r="A218" s="770"/>
      <c r="B218" s="837"/>
      <c r="C218" s="837"/>
      <c r="D218" s="837"/>
      <c r="E218" s="837"/>
      <c r="F218" s="837"/>
      <c r="G218" s="837"/>
      <c r="H218" s="837"/>
      <c r="I218" s="837"/>
      <c r="J218" s="837"/>
      <c r="K218" s="837"/>
      <c r="L218" s="837"/>
      <c r="M218" s="837"/>
      <c r="N218" s="837"/>
      <c r="O218" s="837"/>
      <c r="P218" s="771"/>
    </row>
    <row r="219" spans="1:16" x14ac:dyDescent="0.25">
      <c r="A219" s="764" t="s">
        <v>4625</v>
      </c>
      <c r="B219" s="764"/>
      <c r="C219" s="764"/>
      <c r="D219" s="764"/>
      <c r="E219" s="764"/>
      <c r="F219" s="764"/>
      <c r="G219" s="764"/>
      <c r="H219" s="764"/>
      <c r="I219" s="764"/>
      <c r="J219" s="764"/>
      <c r="K219" s="764"/>
      <c r="L219" s="764"/>
      <c r="M219" s="764"/>
      <c r="N219" s="764"/>
      <c r="O219" s="764"/>
      <c r="P219" s="764"/>
    </row>
    <row r="220" spans="1:16" x14ac:dyDescent="0.25">
      <c r="A220" s="838"/>
      <c r="B220" s="838"/>
      <c r="C220" s="838"/>
      <c r="D220" s="838"/>
      <c r="E220" s="838"/>
      <c r="F220" s="838"/>
      <c r="G220" s="838"/>
      <c r="H220" s="838"/>
      <c r="I220" s="838"/>
      <c r="J220" s="838"/>
      <c r="K220" s="838"/>
      <c r="L220" s="838"/>
      <c r="M220" s="838"/>
      <c r="N220" s="838"/>
      <c r="O220" s="838"/>
      <c r="P220" s="838"/>
    </row>
    <row r="221" spans="1:16" x14ac:dyDescent="0.25">
      <c r="A221" s="767" t="s">
        <v>3465</v>
      </c>
      <c r="B221" s="768"/>
      <c r="C221" s="768"/>
      <c r="D221" s="768"/>
      <c r="E221" s="768"/>
      <c r="F221" s="768"/>
      <c r="G221" s="768"/>
      <c r="H221" s="768"/>
      <c r="I221" s="768"/>
      <c r="J221" s="768"/>
      <c r="K221" s="768"/>
      <c r="L221" s="768"/>
      <c r="M221" s="768"/>
      <c r="N221" s="768"/>
      <c r="O221" s="768"/>
      <c r="P221" s="769"/>
    </row>
    <row r="222" spans="1:16" x14ac:dyDescent="0.25">
      <c r="A222" s="770"/>
      <c r="B222" s="837"/>
      <c r="C222" s="837"/>
      <c r="D222" s="837"/>
      <c r="E222" s="837"/>
      <c r="F222" s="837"/>
      <c r="G222" s="837"/>
      <c r="H222" s="837"/>
      <c r="I222" s="837"/>
      <c r="J222" s="837"/>
      <c r="K222" s="837"/>
      <c r="L222" s="837"/>
      <c r="M222" s="837"/>
      <c r="N222" s="837"/>
      <c r="O222" s="837"/>
      <c r="P222" s="771"/>
    </row>
    <row r="223" spans="1:16" x14ac:dyDescent="0.25">
      <c r="A223" s="767" t="s">
        <v>6030</v>
      </c>
      <c r="B223" s="768"/>
      <c r="C223" s="768"/>
      <c r="D223" s="768"/>
      <c r="E223" s="768"/>
      <c r="F223" s="768"/>
      <c r="G223" s="768"/>
      <c r="H223" s="768"/>
      <c r="I223" s="768"/>
      <c r="J223" s="768"/>
      <c r="K223" s="768"/>
      <c r="L223" s="768"/>
      <c r="M223" s="768"/>
      <c r="N223" s="768"/>
      <c r="O223" s="768"/>
      <c r="P223" s="769"/>
    </row>
    <row r="224" spans="1:16" x14ac:dyDescent="0.25">
      <c r="A224" s="770"/>
      <c r="B224" s="837"/>
      <c r="C224" s="837"/>
      <c r="D224" s="837"/>
      <c r="E224" s="837"/>
      <c r="F224" s="837"/>
      <c r="G224" s="837"/>
      <c r="H224" s="837"/>
      <c r="I224" s="837"/>
      <c r="J224" s="837"/>
      <c r="K224" s="837"/>
      <c r="L224" s="837"/>
      <c r="M224" s="837"/>
      <c r="N224" s="837"/>
      <c r="O224" s="837"/>
      <c r="P224" s="771"/>
    </row>
    <row r="225" spans="1:16" x14ac:dyDescent="0.25">
      <c r="A225" s="764" t="s">
        <v>6031</v>
      </c>
      <c r="B225" s="764"/>
      <c r="C225" s="764"/>
      <c r="D225" s="764"/>
      <c r="E225" s="764"/>
      <c r="F225" s="764"/>
      <c r="G225" s="764"/>
      <c r="H225" s="764"/>
      <c r="I225" s="764"/>
      <c r="J225" s="764"/>
      <c r="K225" s="764"/>
      <c r="L225" s="764"/>
      <c r="M225" s="764"/>
      <c r="N225" s="764"/>
      <c r="O225" s="764"/>
      <c r="P225" s="764"/>
    </row>
    <row r="226" spans="1:16" x14ac:dyDescent="0.25">
      <c r="A226" s="639"/>
      <c r="B226" s="639"/>
      <c r="C226" s="639"/>
      <c r="D226" s="639"/>
      <c r="E226" s="639"/>
      <c r="F226" s="639"/>
      <c r="G226" s="639"/>
      <c r="H226" s="639"/>
      <c r="I226" s="639"/>
      <c r="J226" s="639"/>
      <c r="K226" s="639"/>
      <c r="L226" s="639"/>
      <c r="M226" s="639"/>
      <c r="N226" s="639"/>
      <c r="O226" s="770"/>
      <c r="P226" s="771"/>
    </row>
    <row r="227" spans="1:16" x14ac:dyDescent="0.25">
      <c r="A227" s="767" t="s">
        <v>6032</v>
      </c>
      <c r="B227" s="768"/>
      <c r="C227" s="768"/>
      <c r="D227" s="768"/>
      <c r="E227" s="768"/>
      <c r="F227" s="768"/>
      <c r="G227" s="768"/>
      <c r="H227" s="768"/>
      <c r="I227" s="768"/>
      <c r="J227" s="768"/>
      <c r="K227" s="768"/>
      <c r="L227" s="768"/>
      <c r="M227" s="768"/>
      <c r="N227" s="768"/>
      <c r="O227" s="768"/>
      <c r="P227" s="769"/>
    </row>
    <row r="228" spans="1:16" x14ac:dyDescent="0.25">
      <c r="A228" s="770"/>
      <c r="B228" s="837"/>
      <c r="C228" s="837"/>
      <c r="D228" s="837"/>
      <c r="E228" s="837"/>
      <c r="F228" s="837"/>
      <c r="G228" s="837"/>
      <c r="H228" s="837"/>
      <c r="I228" s="837"/>
      <c r="J228" s="837"/>
      <c r="K228" s="837"/>
      <c r="L228" s="837"/>
      <c r="M228" s="837"/>
      <c r="N228" s="837"/>
      <c r="O228" s="837"/>
      <c r="P228" s="771"/>
    </row>
    <row r="229" spans="1:16" x14ac:dyDescent="0.25">
      <c r="A229" s="767" t="s">
        <v>6033</v>
      </c>
      <c r="B229" s="768"/>
      <c r="C229" s="768"/>
      <c r="D229" s="768"/>
      <c r="E229" s="768"/>
      <c r="F229" s="768"/>
      <c r="G229" s="768"/>
      <c r="H229" s="768"/>
      <c r="I229" s="768"/>
      <c r="J229" s="768"/>
      <c r="K229" s="768"/>
      <c r="L229" s="768"/>
      <c r="M229" s="768"/>
      <c r="N229" s="768"/>
      <c r="O229" s="768"/>
      <c r="P229" s="769"/>
    </row>
    <row r="230" spans="1:16" x14ac:dyDescent="0.25">
      <c r="A230" s="770"/>
      <c r="B230" s="837"/>
      <c r="C230" s="837"/>
      <c r="D230" s="837"/>
      <c r="E230" s="837"/>
      <c r="F230" s="837"/>
      <c r="G230" s="837"/>
      <c r="H230" s="837"/>
      <c r="I230" s="837"/>
      <c r="J230" s="837"/>
      <c r="K230" s="837"/>
      <c r="L230" s="837"/>
      <c r="M230" s="837"/>
      <c r="N230" s="837"/>
      <c r="O230" s="837"/>
      <c r="P230" s="771"/>
    </row>
    <row r="231" spans="1:16" x14ac:dyDescent="0.25">
      <c r="A231" s="767" t="s">
        <v>6034</v>
      </c>
      <c r="B231" s="768"/>
      <c r="C231" s="768"/>
      <c r="D231" s="768"/>
      <c r="E231" s="768"/>
      <c r="F231" s="768"/>
      <c r="G231" s="768"/>
      <c r="H231" s="768"/>
      <c r="I231" s="768"/>
      <c r="J231" s="768"/>
      <c r="K231" s="768"/>
      <c r="L231" s="768"/>
      <c r="M231" s="768"/>
      <c r="N231" s="768"/>
      <c r="O231" s="768"/>
      <c r="P231" s="769"/>
    </row>
    <row r="232" spans="1:16" x14ac:dyDescent="0.25">
      <c r="A232" s="770"/>
      <c r="B232" s="837"/>
      <c r="C232" s="837"/>
      <c r="D232" s="837"/>
      <c r="E232" s="837"/>
      <c r="F232" s="837"/>
      <c r="G232" s="837"/>
      <c r="H232" s="837"/>
      <c r="I232" s="837"/>
      <c r="J232" s="837"/>
      <c r="K232" s="837"/>
      <c r="L232" s="837"/>
      <c r="M232" s="837"/>
      <c r="N232" s="837"/>
      <c r="O232" s="837"/>
      <c r="P232" s="771"/>
    </row>
    <row r="233" spans="1:16" x14ac:dyDescent="0.25">
      <c r="A233" s="767" t="s">
        <v>6035</v>
      </c>
      <c r="B233" s="768"/>
      <c r="C233" s="768"/>
      <c r="D233" s="768"/>
      <c r="E233" s="768"/>
      <c r="F233" s="768"/>
      <c r="G233" s="768"/>
      <c r="H233" s="768"/>
      <c r="I233" s="768"/>
      <c r="J233" s="768"/>
      <c r="K233" s="768"/>
      <c r="L233" s="768"/>
      <c r="M233" s="768"/>
      <c r="N233" s="768"/>
      <c r="O233" s="768"/>
      <c r="P233" s="769"/>
    </row>
    <row r="234" spans="1:16" x14ac:dyDescent="0.25">
      <c r="A234" s="770"/>
      <c r="B234" s="837"/>
      <c r="C234" s="837"/>
      <c r="D234" s="837"/>
      <c r="E234" s="837"/>
      <c r="F234" s="837"/>
      <c r="G234" s="837"/>
      <c r="H234" s="837"/>
      <c r="I234" s="837"/>
      <c r="J234" s="837"/>
      <c r="K234" s="837"/>
      <c r="L234" s="837"/>
      <c r="M234" s="837"/>
      <c r="N234" s="837"/>
      <c r="O234" s="837"/>
      <c r="P234" s="771"/>
    </row>
    <row r="235" spans="1:16" x14ac:dyDescent="0.25">
      <c r="A235" s="767" t="s">
        <v>6036</v>
      </c>
      <c r="B235" s="768"/>
      <c r="C235" s="768"/>
      <c r="D235" s="768"/>
      <c r="E235" s="768"/>
      <c r="F235" s="768"/>
      <c r="G235" s="768"/>
      <c r="H235" s="768"/>
      <c r="I235" s="768"/>
      <c r="J235" s="768"/>
      <c r="K235" s="768"/>
      <c r="L235" s="768"/>
      <c r="M235" s="768"/>
      <c r="N235" s="768"/>
      <c r="O235" s="768"/>
      <c r="P235" s="769"/>
    </row>
    <row r="236" spans="1:16" x14ac:dyDescent="0.25">
      <c r="A236" s="770"/>
      <c r="B236" s="837"/>
      <c r="C236" s="837"/>
      <c r="D236" s="837"/>
      <c r="E236" s="837"/>
      <c r="F236" s="837"/>
      <c r="G236" s="837"/>
      <c r="H236" s="771"/>
      <c r="I236" s="770"/>
      <c r="J236" s="837"/>
      <c r="K236" s="837"/>
      <c r="L236" s="837"/>
      <c r="M236" s="837"/>
      <c r="N236" s="837"/>
      <c r="O236" s="837"/>
      <c r="P236" s="771"/>
    </row>
    <row r="237" spans="1:16" x14ac:dyDescent="0.25">
      <c r="A237" s="764" t="s">
        <v>5134</v>
      </c>
      <c r="B237" s="764"/>
      <c r="C237" s="764"/>
      <c r="D237" s="764"/>
      <c r="E237" s="764"/>
      <c r="F237" s="764"/>
      <c r="G237" s="764"/>
      <c r="H237" s="764"/>
      <c r="I237" s="764"/>
      <c r="J237" s="764"/>
      <c r="K237" s="764"/>
      <c r="L237" s="764"/>
      <c r="M237" s="764"/>
      <c r="N237" s="764"/>
      <c r="O237" s="764"/>
      <c r="P237" s="764"/>
    </row>
    <row r="238" spans="1:16" x14ac:dyDescent="0.25">
      <c r="A238" s="770"/>
      <c r="B238" s="837"/>
      <c r="C238" s="837"/>
      <c r="D238" s="837"/>
      <c r="E238" s="837"/>
      <c r="F238" s="837"/>
      <c r="G238" s="837"/>
      <c r="H238" s="771"/>
      <c r="I238" s="770"/>
      <c r="J238" s="837"/>
      <c r="K238" s="837"/>
      <c r="L238" s="837"/>
      <c r="M238" s="837"/>
      <c r="N238" s="837"/>
      <c r="O238" s="837"/>
      <c r="P238" s="771"/>
    </row>
    <row r="239" spans="1:16" x14ac:dyDescent="0.25">
      <c r="A239" s="764" t="s">
        <v>6037</v>
      </c>
      <c r="B239" s="764"/>
      <c r="C239" s="764"/>
      <c r="D239" s="764"/>
      <c r="E239" s="764"/>
      <c r="F239" s="764"/>
      <c r="G239" s="764"/>
      <c r="H239" s="764"/>
      <c r="I239" s="764"/>
      <c r="J239" s="764"/>
      <c r="K239" s="764"/>
      <c r="L239" s="764"/>
      <c r="M239" s="764"/>
      <c r="N239" s="764"/>
      <c r="O239" s="764"/>
      <c r="P239" s="764"/>
    </row>
    <row r="240" spans="1:16" x14ac:dyDescent="0.25">
      <c r="A240" s="770"/>
      <c r="B240" s="837"/>
      <c r="C240" s="837"/>
      <c r="D240" s="837"/>
      <c r="E240" s="837"/>
      <c r="F240" s="837"/>
      <c r="G240" s="837"/>
      <c r="H240" s="771"/>
      <c r="I240" s="770"/>
      <c r="J240" s="837"/>
      <c r="K240" s="837"/>
      <c r="L240" s="837"/>
      <c r="M240" s="837"/>
      <c r="N240" s="837"/>
      <c r="O240" s="837"/>
      <c r="P240" s="771"/>
    </row>
    <row r="241" spans="1:16" x14ac:dyDescent="0.25">
      <c r="A241" s="767" t="s">
        <v>5134</v>
      </c>
      <c r="B241" s="768"/>
      <c r="C241" s="768"/>
      <c r="D241" s="768"/>
      <c r="E241" s="768"/>
      <c r="F241" s="768"/>
      <c r="G241" s="768"/>
      <c r="H241" s="768"/>
      <c r="I241" s="768"/>
      <c r="J241" s="768"/>
      <c r="K241" s="768"/>
      <c r="L241" s="768"/>
      <c r="M241" s="768"/>
      <c r="N241" s="768"/>
      <c r="O241" s="768"/>
      <c r="P241" s="769"/>
    </row>
    <row r="242" spans="1:16" x14ac:dyDescent="0.25">
      <c r="A242" s="770"/>
      <c r="B242" s="837"/>
      <c r="C242" s="837"/>
      <c r="D242" s="837"/>
      <c r="E242" s="837"/>
      <c r="F242" s="837"/>
      <c r="G242" s="837"/>
      <c r="H242" s="771"/>
      <c r="I242" s="770"/>
      <c r="J242" s="837"/>
      <c r="K242" s="837"/>
      <c r="L242" s="837"/>
      <c r="M242" s="837"/>
      <c r="N242" s="837"/>
      <c r="O242" s="837"/>
      <c r="P242" s="771"/>
    </row>
    <row r="243" spans="1:16" x14ac:dyDescent="0.25">
      <c r="A243" s="767" t="s">
        <v>6038</v>
      </c>
      <c r="B243" s="768"/>
      <c r="C243" s="768"/>
      <c r="D243" s="768"/>
      <c r="E243" s="768"/>
      <c r="F243" s="768"/>
      <c r="G243" s="768"/>
      <c r="H243" s="768"/>
      <c r="I243" s="768"/>
      <c r="J243" s="768"/>
      <c r="K243" s="768"/>
      <c r="L243" s="768"/>
      <c r="M243" s="768"/>
      <c r="N243" s="768"/>
      <c r="O243" s="768"/>
      <c r="P243" s="769"/>
    </row>
    <row r="244" spans="1:16" x14ac:dyDescent="0.25">
      <c r="A244" s="770"/>
      <c r="B244" s="837"/>
      <c r="C244" s="837"/>
      <c r="D244" s="837"/>
      <c r="E244" s="837"/>
      <c r="F244" s="837"/>
      <c r="G244" s="837"/>
      <c r="H244" s="837"/>
      <c r="I244" s="837"/>
      <c r="J244" s="837"/>
      <c r="K244" s="837"/>
      <c r="L244" s="837"/>
      <c r="M244" s="837"/>
      <c r="N244" s="837"/>
      <c r="O244" s="837"/>
      <c r="P244" s="771"/>
    </row>
    <row r="245" spans="1:16" x14ac:dyDescent="0.25">
      <c r="A245" s="767" t="s">
        <v>6039</v>
      </c>
      <c r="B245" s="768"/>
      <c r="C245" s="768"/>
      <c r="D245" s="768"/>
      <c r="E245" s="768"/>
      <c r="F245" s="768"/>
      <c r="G245" s="768"/>
      <c r="H245" s="768"/>
      <c r="I245" s="768"/>
      <c r="J245" s="768"/>
      <c r="K245" s="768"/>
      <c r="L245" s="768"/>
      <c r="M245" s="768"/>
      <c r="N245" s="768"/>
      <c r="O245" s="768"/>
      <c r="P245" s="769"/>
    </row>
    <row r="246" spans="1:16" x14ac:dyDescent="0.25">
      <c r="A246" s="770"/>
      <c r="B246" s="837"/>
      <c r="C246" s="837"/>
      <c r="D246" s="837"/>
      <c r="E246" s="837"/>
      <c r="F246" s="837"/>
      <c r="G246" s="837"/>
      <c r="H246" s="837"/>
      <c r="I246" s="837"/>
      <c r="J246" s="837"/>
      <c r="K246" s="837"/>
      <c r="L246" s="837"/>
      <c r="M246" s="837"/>
      <c r="N246" s="837"/>
      <c r="O246" s="837"/>
      <c r="P246" s="771"/>
    </row>
    <row r="247" spans="1:16" x14ac:dyDescent="0.25">
      <c r="A247" s="767" t="s">
        <v>6040</v>
      </c>
      <c r="B247" s="768"/>
      <c r="C247" s="768"/>
      <c r="D247" s="768"/>
      <c r="E247" s="768"/>
      <c r="F247" s="768"/>
      <c r="G247" s="768"/>
      <c r="H247" s="768"/>
      <c r="I247" s="768"/>
      <c r="J247" s="768"/>
      <c r="K247" s="768"/>
      <c r="L247" s="768"/>
      <c r="M247" s="768"/>
      <c r="N247" s="768"/>
      <c r="O247" s="768"/>
      <c r="P247" s="769"/>
    </row>
    <row r="248" spans="1:16" x14ac:dyDescent="0.25">
      <c r="A248" s="770"/>
      <c r="B248" s="837"/>
      <c r="C248" s="837"/>
      <c r="D248" s="837"/>
      <c r="E248" s="837"/>
      <c r="F248" s="837"/>
      <c r="G248" s="837"/>
      <c r="H248" s="837"/>
      <c r="I248" s="837"/>
      <c r="J248" s="837"/>
      <c r="K248" s="837"/>
      <c r="L248" s="837"/>
      <c r="M248" s="837"/>
      <c r="N248" s="837"/>
      <c r="O248" s="837"/>
      <c r="P248" s="771"/>
    </row>
    <row r="249" spans="1:16" x14ac:dyDescent="0.25">
      <c r="A249" s="767" t="s">
        <v>6041</v>
      </c>
      <c r="B249" s="768"/>
      <c r="C249" s="768"/>
      <c r="D249" s="768"/>
      <c r="E249" s="768"/>
      <c r="F249" s="768"/>
      <c r="G249" s="768"/>
      <c r="H249" s="768"/>
      <c r="I249" s="768"/>
      <c r="J249" s="768"/>
      <c r="K249" s="768"/>
      <c r="L249" s="768"/>
      <c r="M249" s="768"/>
      <c r="N249" s="768"/>
      <c r="O249" s="768"/>
      <c r="P249" s="769"/>
    </row>
    <row r="250" spans="1:16" x14ac:dyDescent="0.25">
      <c r="A250" s="770"/>
      <c r="B250" s="837"/>
      <c r="C250" s="837"/>
      <c r="D250" s="837"/>
      <c r="E250" s="837"/>
      <c r="F250" s="837"/>
      <c r="G250" s="837"/>
      <c r="H250" s="837"/>
      <c r="I250" s="837"/>
      <c r="J250" s="837"/>
      <c r="K250" s="837"/>
      <c r="L250" s="837"/>
      <c r="M250" s="837"/>
      <c r="N250" s="837"/>
      <c r="O250" s="837"/>
      <c r="P250" s="771"/>
    </row>
    <row r="251" spans="1:16" x14ac:dyDescent="0.25">
      <c r="A251" s="764" t="s">
        <v>6042</v>
      </c>
      <c r="B251" s="764"/>
      <c r="C251" s="764"/>
      <c r="D251" s="764"/>
      <c r="E251" s="764"/>
      <c r="F251" s="764"/>
      <c r="G251" s="764"/>
      <c r="H251" s="764"/>
      <c r="I251" s="764"/>
      <c r="J251" s="764"/>
      <c r="K251" s="764"/>
      <c r="L251" s="764"/>
      <c r="M251" s="764"/>
      <c r="N251" s="764"/>
      <c r="O251" s="764"/>
      <c r="P251" s="764"/>
    </row>
    <row r="252" spans="1:16" ht="15" customHeight="1" x14ac:dyDescent="0.25">
      <c r="A252" s="825" t="s">
        <v>6043</v>
      </c>
      <c r="B252" s="825"/>
      <c r="C252" s="825"/>
      <c r="D252" s="825"/>
      <c r="E252" s="825" t="s">
        <v>6044</v>
      </c>
      <c r="F252" s="825"/>
      <c r="G252" s="825"/>
      <c r="H252" s="825"/>
      <c r="I252" s="825" t="s">
        <v>6045</v>
      </c>
      <c r="J252" s="825"/>
      <c r="K252" s="825"/>
      <c r="L252" s="825"/>
      <c r="M252" s="825" t="s">
        <v>6046</v>
      </c>
      <c r="N252" s="825"/>
      <c r="O252" s="825"/>
      <c r="P252" s="825"/>
    </row>
    <row r="253" spans="1:16" ht="15" customHeight="1" x14ac:dyDescent="0.25">
      <c r="A253" s="818" t="s">
        <v>6047</v>
      </c>
      <c r="B253" s="819"/>
      <c r="C253" s="819"/>
      <c r="D253" s="820"/>
      <c r="E253" s="818" t="s">
        <v>6048</v>
      </c>
      <c r="F253" s="819"/>
      <c r="G253" s="819"/>
      <c r="H253" s="820"/>
      <c r="I253" s="818" t="s">
        <v>6049</v>
      </c>
      <c r="J253" s="819"/>
      <c r="K253" s="819"/>
      <c r="L253" s="820"/>
      <c r="M253" s="818" t="s">
        <v>6050</v>
      </c>
      <c r="N253" s="819"/>
      <c r="O253" s="819"/>
      <c r="P253" s="820"/>
    </row>
    <row r="254" spans="1:16" ht="15" customHeight="1" x14ac:dyDescent="0.25">
      <c r="A254" s="818" t="s">
        <v>6051</v>
      </c>
      <c r="B254" s="819"/>
      <c r="C254" s="819"/>
      <c r="D254" s="820"/>
      <c r="E254" s="818" t="s">
        <v>6052</v>
      </c>
      <c r="F254" s="819"/>
      <c r="G254" s="819"/>
      <c r="H254" s="820"/>
      <c r="I254" s="818" t="s">
        <v>6053</v>
      </c>
      <c r="J254" s="819"/>
      <c r="K254" s="819"/>
      <c r="L254" s="820"/>
      <c r="M254" s="818" t="s">
        <v>6054</v>
      </c>
      <c r="N254" s="819"/>
      <c r="O254" s="819"/>
      <c r="P254" s="820"/>
    </row>
    <row r="255" spans="1:16" ht="15" customHeight="1" x14ac:dyDescent="0.25">
      <c r="A255" s="818" t="s">
        <v>6055</v>
      </c>
      <c r="B255" s="819"/>
      <c r="C255" s="819"/>
      <c r="D255" s="820"/>
      <c r="E255" s="818" t="s">
        <v>6056</v>
      </c>
      <c r="F255" s="819"/>
      <c r="G255" s="819"/>
      <c r="H255" s="820"/>
      <c r="I255" s="818" t="s">
        <v>6057</v>
      </c>
      <c r="J255" s="819"/>
      <c r="K255" s="819"/>
      <c r="L255" s="820"/>
      <c r="M255" s="1104"/>
      <c r="N255" s="1104"/>
      <c r="O255" s="1104"/>
      <c r="P255" s="1104"/>
    </row>
    <row r="256" spans="1:16" ht="15" customHeight="1" x14ac:dyDescent="0.25">
      <c r="A256" s="638" t="s">
        <v>1463</v>
      </c>
      <c r="B256" s="1015"/>
      <c r="C256" s="1016"/>
      <c r="D256" s="1017"/>
      <c r="E256" s="818" t="s">
        <v>6058</v>
      </c>
      <c r="F256" s="819"/>
      <c r="G256" s="819"/>
      <c r="H256" s="820"/>
      <c r="I256" s="638" t="s">
        <v>1463</v>
      </c>
      <c r="J256" s="1015"/>
      <c r="K256" s="1016"/>
      <c r="L256" s="1017"/>
      <c r="M256" s="818" t="s">
        <v>6059</v>
      </c>
      <c r="N256" s="819"/>
      <c r="O256" s="819"/>
      <c r="P256" s="820"/>
    </row>
    <row r="257" spans="1:16" x14ac:dyDescent="0.25">
      <c r="A257" s="638" t="s">
        <v>1538</v>
      </c>
      <c r="B257" s="1015"/>
      <c r="C257" s="1016"/>
      <c r="D257" s="1017"/>
      <c r="E257" s="638" t="s">
        <v>3648</v>
      </c>
      <c r="F257" s="637"/>
      <c r="G257" s="638" t="s">
        <v>5054</v>
      </c>
      <c r="H257" s="637"/>
      <c r="I257" s="638" t="s">
        <v>1538</v>
      </c>
      <c r="J257" s="1015"/>
      <c r="K257" s="1016"/>
      <c r="L257" s="1017"/>
      <c r="M257" s="638" t="s">
        <v>1463</v>
      </c>
      <c r="N257" s="1015"/>
      <c r="O257" s="1016"/>
      <c r="P257" s="1017"/>
    </row>
    <row r="258" spans="1:16" x14ac:dyDescent="0.25">
      <c r="A258" s="638" t="s">
        <v>4975</v>
      </c>
      <c r="B258" s="1015"/>
      <c r="C258" s="1016"/>
      <c r="D258" s="1017"/>
      <c r="E258" s="638" t="s">
        <v>3649</v>
      </c>
      <c r="F258" s="637"/>
      <c r="G258" s="638" t="s">
        <v>5051</v>
      </c>
      <c r="H258" s="637"/>
      <c r="I258" s="638" t="s">
        <v>4975</v>
      </c>
      <c r="J258" s="1015"/>
      <c r="K258" s="1016"/>
      <c r="L258" s="1017"/>
      <c r="M258" s="638" t="s">
        <v>1538</v>
      </c>
      <c r="N258" s="1015"/>
      <c r="O258" s="1016"/>
      <c r="P258" s="1017"/>
    </row>
    <row r="259" spans="1:16" x14ac:dyDescent="0.25">
      <c r="A259" s="636" t="s">
        <v>102</v>
      </c>
      <c r="B259" s="770"/>
      <c r="C259" s="837"/>
      <c r="D259" s="771"/>
      <c r="E259" s="636" t="s">
        <v>4975</v>
      </c>
      <c r="F259" s="770"/>
      <c r="G259" s="837"/>
      <c r="H259" s="771"/>
      <c r="I259" s="636" t="s">
        <v>102</v>
      </c>
      <c r="J259" s="770"/>
      <c r="K259" s="837"/>
      <c r="L259" s="771"/>
      <c r="M259" s="638" t="s">
        <v>4975</v>
      </c>
      <c r="N259" s="1015"/>
      <c r="O259" s="1016"/>
      <c r="P259" s="1017"/>
    </row>
    <row r="260" spans="1:16" x14ac:dyDescent="0.25">
      <c r="E260" s="636" t="s">
        <v>102</v>
      </c>
      <c r="F260" s="639"/>
      <c r="G260" s="636" t="s">
        <v>4989</v>
      </c>
      <c r="H260" s="639"/>
      <c r="M260" s="890"/>
      <c r="N260" s="897"/>
      <c r="O260" s="897"/>
      <c r="P260" s="891"/>
    </row>
    <row r="261" spans="1:16" x14ac:dyDescent="0.25">
      <c r="M261" s="638" t="s">
        <v>4989</v>
      </c>
      <c r="N261" s="1015"/>
      <c r="O261" s="1016"/>
      <c r="P261" s="1017"/>
    </row>
    <row r="263" spans="1:16" x14ac:dyDescent="0.25">
      <c r="A263" s="767" t="s">
        <v>6060</v>
      </c>
      <c r="B263" s="768"/>
      <c r="C263" s="768"/>
      <c r="D263" s="768"/>
      <c r="E263" s="768"/>
      <c r="F263" s="768"/>
      <c r="G263" s="768"/>
      <c r="H263" s="768"/>
      <c r="I263" s="768"/>
      <c r="J263" s="768"/>
      <c r="K263" s="768"/>
      <c r="L263" s="768"/>
      <c r="M263" s="768"/>
      <c r="N263" s="768"/>
      <c r="O263" s="768"/>
      <c r="P263" s="769"/>
    </row>
    <row r="264" spans="1:16" x14ac:dyDescent="0.25">
      <c r="A264" s="838"/>
      <c r="B264" s="838"/>
      <c r="C264" s="838"/>
      <c r="D264" s="838"/>
      <c r="E264" s="838"/>
      <c r="F264" s="838"/>
      <c r="G264" s="838"/>
      <c r="H264" s="838"/>
      <c r="I264" s="838"/>
      <c r="J264" s="838"/>
      <c r="K264" s="838"/>
      <c r="L264" s="838"/>
      <c r="M264" s="838"/>
      <c r="N264" s="838"/>
      <c r="O264" s="838"/>
      <c r="P264" s="838"/>
    </row>
    <row r="265" spans="1:16" x14ac:dyDescent="0.25">
      <c r="A265" s="764" t="s">
        <v>6061</v>
      </c>
      <c r="B265" s="764"/>
      <c r="C265" s="764"/>
      <c r="D265" s="764"/>
      <c r="E265" s="764"/>
      <c r="F265" s="764"/>
      <c r="G265" s="764"/>
      <c r="H265" s="764"/>
      <c r="I265" s="764"/>
      <c r="J265" s="764"/>
      <c r="K265" s="764"/>
      <c r="L265" s="764"/>
      <c r="M265" s="764"/>
      <c r="N265" s="764"/>
      <c r="O265" s="764"/>
      <c r="P265" s="764"/>
    </row>
    <row r="266" spans="1:16" x14ac:dyDescent="0.25">
      <c r="A266" s="770"/>
      <c r="B266" s="837"/>
      <c r="C266" s="837"/>
      <c r="D266" s="837"/>
      <c r="E266" s="837"/>
      <c r="F266" s="837"/>
      <c r="G266" s="837"/>
      <c r="H266" s="837"/>
      <c r="I266" s="837"/>
      <c r="J266" s="837"/>
      <c r="K266" s="837"/>
      <c r="L266" s="837"/>
      <c r="M266" s="837"/>
      <c r="N266" s="837"/>
      <c r="O266" s="837"/>
      <c r="P266" s="771"/>
    </row>
    <row r="268" spans="1:16" x14ac:dyDescent="0.25">
      <c r="A268" s="764" t="s">
        <v>6062</v>
      </c>
      <c r="B268" s="764"/>
      <c r="C268" s="764"/>
      <c r="D268" s="764"/>
      <c r="E268" s="764"/>
      <c r="F268" s="764"/>
      <c r="G268" s="764"/>
      <c r="H268" s="764"/>
      <c r="I268" s="764"/>
      <c r="J268" s="764"/>
      <c r="K268" s="764"/>
      <c r="L268" s="764"/>
      <c r="M268" s="764"/>
      <c r="N268" s="764"/>
      <c r="O268" s="764"/>
      <c r="P268" s="764"/>
    </row>
    <row r="269" spans="1:16" x14ac:dyDescent="0.25">
      <c r="A269" s="770"/>
      <c r="B269" s="837"/>
      <c r="C269" s="837"/>
      <c r="D269" s="837"/>
      <c r="E269" s="837"/>
      <c r="F269" s="837"/>
      <c r="G269" s="837"/>
      <c r="H269" s="837"/>
      <c r="I269" s="837"/>
      <c r="J269" s="837"/>
      <c r="K269" s="837"/>
      <c r="L269" s="837"/>
      <c r="M269" s="837"/>
      <c r="N269" s="837"/>
      <c r="O269" s="837"/>
      <c r="P269" s="771"/>
    </row>
  </sheetData>
  <mergeCells count="396">
    <mergeCell ref="A1:P1"/>
    <mergeCell ref="A2:P2"/>
    <mergeCell ref="A3:B3"/>
    <mergeCell ref="C3:D3"/>
    <mergeCell ref="E3:F3"/>
    <mergeCell ref="G3:H3"/>
    <mergeCell ref="I3:J3"/>
    <mergeCell ref="K3:L3"/>
    <mergeCell ref="M3:N3"/>
    <mergeCell ref="O3:P3"/>
    <mergeCell ref="A10:P10"/>
    <mergeCell ref="A11:P11"/>
    <mergeCell ref="A12:P12"/>
    <mergeCell ref="A13:P13"/>
    <mergeCell ref="A14:P14"/>
    <mergeCell ref="A15:P15"/>
    <mergeCell ref="A4:P4"/>
    <mergeCell ref="A5:P5"/>
    <mergeCell ref="A6:P6"/>
    <mergeCell ref="A7:P7"/>
    <mergeCell ref="A8:P8"/>
    <mergeCell ref="A9:P9"/>
    <mergeCell ref="A22:P22"/>
    <mergeCell ref="A23:P23"/>
    <mergeCell ref="A24:P24"/>
    <mergeCell ref="A25:P25"/>
    <mergeCell ref="A26:P26"/>
    <mergeCell ref="A27:P27"/>
    <mergeCell ref="A16:P16"/>
    <mergeCell ref="A17:P17"/>
    <mergeCell ref="A18:P18"/>
    <mergeCell ref="A19:P19"/>
    <mergeCell ref="A20:P20"/>
    <mergeCell ref="A21:P21"/>
    <mergeCell ref="A34:P34"/>
    <mergeCell ref="A35:P35"/>
    <mergeCell ref="A36:P36"/>
    <mergeCell ref="A37:P37"/>
    <mergeCell ref="A38:P38"/>
    <mergeCell ref="A39:P39"/>
    <mergeCell ref="A28:P28"/>
    <mergeCell ref="A29:P29"/>
    <mergeCell ref="O30:P30"/>
    <mergeCell ref="A31:P31"/>
    <mergeCell ref="A32:P32"/>
    <mergeCell ref="A33:P33"/>
    <mergeCell ref="A44:H44"/>
    <mergeCell ref="I44:P44"/>
    <mergeCell ref="A45:P45"/>
    <mergeCell ref="A46:H46"/>
    <mergeCell ref="I46:P46"/>
    <mergeCell ref="A47:P47"/>
    <mergeCell ref="A40:H40"/>
    <mergeCell ref="I40:P40"/>
    <mergeCell ref="A41:P41"/>
    <mergeCell ref="A42:H42"/>
    <mergeCell ref="I42:P42"/>
    <mergeCell ref="A43:P43"/>
    <mergeCell ref="A54:P54"/>
    <mergeCell ref="A55:P55"/>
    <mergeCell ref="A56:D56"/>
    <mergeCell ref="E56:H56"/>
    <mergeCell ref="I56:L56"/>
    <mergeCell ref="M56:P56"/>
    <mergeCell ref="A48:P48"/>
    <mergeCell ref="A49:P49"/>
    <mergeCell ref="A50:P50"/>
    <mergeCell ref="A51:P51"/>
    <mergeCell ref="A52:P52"/>
    <mergeCell ref="A53:P53"/>
    <mergeCell ref="A59:D59"/>
    <mergeCell ref="E59:H59"/>
    <mergeCell ref="I59:L59"/>
    <mergeCell ref="M59:P59"/>
    <mergeCell ref="B60:D60"/>
    <mergeCell ref="E60:H60"/>
    <mergeCell ref="J60:L60"/>
    <mergeCell ref="M60:P60"/>
    <mergeCell ref="A57:D57"/>
    <mergeCell ref="E57:H57"/>
    <mergeCell ref="I57:L57"/>
    <mergeCell ref="M57:P57"/>
    <mergeCell ref="A58:D58"/>
    <mergeCell ref="E58:H58"/>
    <mergeCell ref="I58:L58"/>
    <mergeCell ref="M58:P58"/>
    <mergeCell ref="B63:D63"/>
    <mergeCell ref="F63:H63"/>
    <mergeCell ref="J63:L63"/>
    <mergeCell ref="N63:P63"/>
    <mergeCell ref="M64:P64"/>
    <mergeCell ref="N65:P65"/>
    <mergeCell ref="B61:D61"/>
    <mergeCell ref="J61:L61"/>
    <mergeCell ref="N61:P61"/>
    <mergeCell ref="B62:D62"/>
    <mergeCell ref="J62:L62"/>
    <mergeCell ref="N62:P62"/>
    <mergeCell ref="A67:P67"/>
    <mergeCell ref="A68:B68"/>
    <mergeCell ref="C68:D68"/>
    <mergeCell ref="E68:F68"/>
    <mergeCell ref="G68:H68"/>
    <mergeCell ref="I68:J68"/>
    <mergeCell ref="K68:L68"/>
    <mergeCell ref="M68:N68"/>
    <mergeCell ref="O68:P68"/>
    <mergeCell ref="A75:P75"/>
    <mergeCell ref="A76:P76"/>
    <mergeCell ref="A77:P77"/>
    <mergeCell ref="A78:P78"/>
    <mergeCell ref="A79:P79"/>
    <mergeCell ref="A80:P80"/>
    <mergeCell ref="A69:P69"/>
    <mergeCell ref="A70:P70"/>
    <mergeCell ref="A71:P71"/>
    <mergeCell ref="A72:P72"/>
    <mergeCell ref="A73:P73"/>
    <mergeCell ref="A74:P74"/>
    <mergeCell ref="A87:P87"/>
    <mergeCell ref="A88:P88"/>
    <mergeCell ref="A89:P89"/>
    <mergeCell ref="A90:P90"/>
    <mergeCell ref="A91:P91"/>
    <mergeCell ref="A92:P92"/>
    <mergeCell ref="A81:P81"/>
    <mergeCell ref="A82:P82"/>
    <mergeCell ref="A83:P83"/>
    <mergeCell ref="A84:P84"/>
    <mergeCell ref="A85:P85"/>
    <mergeCell ref="A86:P86"/>
    <mergeCell ref="A99:P99"/>
    <mergeCell ref="A100:P100"/>
    <mergeCell ref="A101:P101"/>
    <mergeCell ref="A102:P102"/>
    <mergeCell ref="A103:P103"/>
    <mergeCell ref="A104:P104"/>
    <mergeCell ref="A93:P93"/>
    <mergeCell ref="A94:P94"/>
    <mergeCell ref="O95:P95"/>
    <mergeCell ref="A96:P96"/>
    <mergeCell ref="A97:P97"/>
    <mergeCell ref="A98:P98"/>
    <mergeCell ref="A109:H109"/>
    <mergeCell ref="I109:P109"/>
    <mergeCell ref="A110:P110"/>
    <mergeCell ref="A111:H111"/>
    <mergeCell ref="I111:P111"/>
    <mergeCell ref="A112:P112"/>
    <mergeCell ref="A105:H105"/>
    <mergeCell ref="I105:P105"/>
    <mergeCell ref="A106:P106"/>
    <mergeCell ref="A107:H107"/>
    <mergeCell ref="I107:P107"/>
    <mergeCell ref="A108:P108"/>
    <mergeCell ref="A119:P119"/>
    <mergeCell ref="A120:P120"/>
    <mergeCell ref="A121:D121"/>
    <mergeCell ref="E121:H121"/>
    <mergeCell ref="I121:L121"/>
    <mergeCell ref="M121:P121"/>
    <mergeCell ref="A113:P113"/>
    <mergeCell ref="A114:P114"/>
    <mergeCell ref="A115:P115"/>
    <mergeCell ref="A116:P116"/>
    <mergeCell ref="A117:P117"/>
    <mergeCell ref="A118:P118"/>
    <mergeCell ref="A124:D124"/>
    <mergeCell ref="E124:H124"/>
    <mergeCell ref="I124:L124"/>
    <mergeCell ref="M124:P124"/>
    <mergeCell ref="B125:D125"/>
    <mergeCell ref="E125:H125"/>
    <mergeCell ref="J125:L125"/>
    <mergeCell ref="M125:P125"/>
    <mergeCell ref="A122:D122"/>
    <mergeCell ref="E122:H122"/>
    <mergeCell ref="I122:L122"/>
    <mergeCell ref="M122:P122"/>
    <mergeCell ref="A123:D123"/>
    <mergeCell ref="E123:H123"/>
    <mergeCell ref="I123:L123"/>
    <mergeCell ref="M123:P123"/>
    <mergeCell ref="B128:D128"/>
    <mergeCell ref="F128:H128"/>
    <mergeCell ref="J128:L128"/>
    <mergeCell ref="N128:P128"/>
    <mergeCell ref="M129:P129"/>
    <mergeCell ref="N130:P130"/>
    <mergeCell ref="B126:D126"/>
    <mergeCell ref="J126:L126"/>
    <mergeCell ref="N126:P126"/>
    <mergeCell ref="B127:D127"/>
    <mergeCell ref="J127:L127"/>
    <mergeCell ref="N127:P127"/>
    <mergeCell ref="A132:P132"/>
    <mergeCell ref="A133:P133"/>
    <mergeCell ref="A134:B134"/>
    <mergeCell ref="C134:D134"/>
    <mergeCell ref="E134:F134"/>
    <mergeCell ref="G134:H134"/>
    <mergeCell ref="I134:J134"/>
    <mergeCell ref="K134:L134"/>
    <mergeCell ref="M134:N134"/>
    <mergeCell ref="O134:P134"/>
    <mergeCell ref="A141:P141"/>
    <mergeCell ref="A142:P142"/>
    <mergeCell ref="A143:P143"/>
    <mergeCell ref="A144:P144"/>
    <mergeCell ref="A145:P145"/>
    <mergeCell ref="A146:P146"/>
    <mergeCell ref="A135:P135"/>
    <mergeCell ref="A136:P136"/>
    <mergeCell ref="A137:P137"/>
    <mergeCell ref="A138:P138"/>
    <mergeCell ref="A139:P139"/>
    <mergeCell ref="A140:P140"/>
    <mergeCell ref="A153:P153"/>
    <mergeCell ref="A154:P154"/>
    <mergeCell ref="A155:P155"/>
    <mergeCell ref="A156:P156"/>
    <mergeCell ref="A157:P157"/>
    <mergeCell ref="A158:P158"/>
    <mergeCell ref="A147:P147"/>
    <mergeCell ref="A148:P148"/>
    <mergeCell ref="A149:P149"/>
    <mergeCell ref="A150:P150"/>
    <mergeCell ref="A151:P151"/>
    <mergeCell ref="A152:P152"/>
    <mergeCell ref="A165:P165"/>
    <mergeCell ref="A166:P166"/>
    <mergeCell ref="A167:P167"/>
    <mergeCell ref="A168:P168"/>
    <mergeCell ref="A169:P169"/>
    <mergeCell ref="A170:P170"/>
    <mergeCell ref="A159:P159"/>
    <mergeCell ref="A160:P160"/>
    <mergeCell ref="O161:P161"/>
    <mergeCell ref="A162:P162"/>
    <mergeCell ref="A163:P163"/>
    <mergeCell ref="A164:P164"/>
    <mergeCell ref="A175:H175"/>
    <mergeCell ref="I175:P175"/>
    <mergeCell ref="A176:P176"/>
    <mergeCell ref="A177:H177"/>
    <mergeCell ref="I177:P177"/>
    <mergeCell ref="A178:P178"/>
    <mergeCell ref="A171:H171"/>
    <mergeCell ref="I171:P171"/>
    <mergeCell ref="A172:P172"/>
    <mergeCell ref="A173:H173"/>
    <mergeCell ref="I173:P173"/>
    <mergeCell ref="A174:P174"/>
    <mergeCell ref="A185:P185"/>
    <mergeCell ref="A186:P186"/>
    <mergeCell ref="A187:D187"/>
    <mergeCell ref="E187:H187"/>
    <mergeCell ref="I187:L187"/>
    <mergeCell ref="M187:P187"/>
    <mergeCell ref="A179:P179"/>
    <mergeCell ref="A180:P180"/>
    <mergeCell ref="A181:P181"/>
    <mergeCell ref="A182:P182"/>
    <mergeCell ref="A183:P183"/>
    <mergeCell ref="A184:P184"/>
    <mergeCell ref="A190:D190"/>
    <mergeCell ref="E190:H190"/>
    <mergeCell ref="I190:L190"/>
    <mergeCell ref="M190:P190"/>
    <mergeCell ref="B191:D191"/>
    <mergeCell ref="E191:H191"/>
    <mergeCell ref="J191:L191"/>
    <mergeCell ref="M191:P191"/>
    <mergeCell ref="A188:D188"/>
    <mergeCell ref="E188:H188"/>
    <mergeCell ref="I188:L188"/>
    <mergeCell ref="M188:P188"/>
    <mergeCell ref="A189:D189"/>
    <mergeCell ref="E189:H189"/>
    <mergeCell ref="I189:L189"/>
    <mergeCell ref="M189:P189"/>
    <mergeCell ref="B194:D194"/>
    <mergeCell ref="F194:H194"/>
    <mergeCell ref="J194:L194"/>
    <mergeCell ref="N194:P194"/>
    <mergeCell ref="M195:P195"/>
    <mergeCell ref="N196:P196"/>
    <mergeCell ref="B192:D192"/>
    <mergeCell ref="J192:L192"/>
    <mergeCell ref="N192:P192"/>
    <mergeCell ref="B193:D193"/>
    <mergeCell ref="J193:L193"/>
    <mergeCell ref="N193:P193"/>
    <mergeCell ref="A200:P200"/>
    <mergeCell ref="A201:P201"/>
    <mergeCell ref="A202:P202"/>
    <mergeCell ref="A203:P203"/>
    <mergeCell ref="A204:P204"/>
    <mergeCell ref="A205:P205"/>
    <mergeCell ref="A198:P198"/>
    <mergeCell ref="A199:B199"/>
    <mergeCell ref="C199:D199"/>
    <mergeCell ref="E199:F199"/>
    <mergeCell ref="G199:H199"/>
    <mergeCell ref="I199:J199"/>
    <mergeCell ref="K199:L199"/>
    <mergeCell ref="M199:N199"/>
    <mergeCell ref="O199:P199"/>
    <mergeCell ref="A212:P212"/>
    <mergeCell ref="A213:P213"/>
    <mergeCell ref="A214:P214"/>
    <mergeCell ref="A215:P215"/>
    <mergeCell ref="A216:P216"/>
    <mergeCell ref="A217:P217"/>
    <mergeCell ref="A206:P206"/>
    <mergeCell ref="A207:P207"/>
    <mergeCell ref="A208:P208"/>
    <mergeCell ref="A209:P209"/>
    <mergeCell ref="A210:P210"/>
    <mergeCell ref="A211:P211"/>
    <mergeCell ref="A224:P224"/>
    <mergeCell ref="A225:P225"/>
    <mergeCell ref="O226:P226"/>
    <mergeCell ref="A227:P227"/>
    <mergeCell ref="A228:P228"/>
    <mergeCell ref="A229:P229"/>
    <mergeCell ref="A218:P218"/>
    <mergeCell ref="A219:P219"/>
    <mergeCell ref="A220:P220"/>
    <mergeCell ref="A221:P221"/>
    <mergeCell ref="A222:P222"/>
    <mergeCell ref="A223:P223"/>
    <mergeCell ref="A236:H236"/>
    <mergeCell ref="I236:P236"/>
    <mergeCell ref="A237:P237"/>
    <mergeCell ref="A238:H238"/>
    <mergeCell ref="I238:P238"/>
    <mergeCell ref="A239:P239"/>
    <mergeCell ref="A230:P230"/>
    <mergeCell ref="A231:P231"/>
    <mergeCell ref="A232:P232"/>
    <mergeCell ref="A233:P233"/>
    <mergeCell ref="A234:P234"/>
    <mergeCell ref="A235:P235"/>
    <mergeCell ref="A244:P244"/>
    <mergeCell ref="A245:P245"/>
    <mergeCell ref="A246:P246"/>
    <mergeCell ref="A247:P247"/>
    <mergeCell ref="A248:P248"/>
    <mergeCell ref="A249:P249"/>
    <mergeCell ref="A240:H240"/>
    <mergeCell ref="I240:P240"/>
    <mergeCell ref="A241:P241"/>
    <mergeCell ref="A242:H242"/>
    <mergeCell ref="I242:P242"/>
    <mergeCell ref="A243:P243"/>
    <mergeCell ref="A253:D253"/>
    <mergeCell ref="E253:H253"/>
    <mergeCell ref="I253:L253"/>
    <mergeCell ref="M253:P253"/>
    <mergeCell ref="A254:D254"/>
    <mergeCell ref="E254:H254"/>
    <mergeCell ref="I254:L254"/>
    <mergeCell ref="M254:P254"/>
    <mergeCell ref="A250:P250"/>
    <mergeCell ref="A251:P251"/>
    <mergeCell ref="A252:D252"/>
    <mergeCell ref="E252:H252"/>
    <mergeCell ref="I252:L252"/>
    <mergeCell ref="M252:P252"/>
    <mergeCell ref="B257:D257"/>
    <mergeCell ref="J257:L257"/>
    <mergeCell ref="N257:P257"/>
    <mergeCell ref="B258:D258"/>
    <mergeCell ref="J258:L258"/>
    <mergeCell ref="N258:P258"/>
    <mergeCell ref="A255:D255"/>
    <mergeCell ref="E255:H255"/>
    <mergeCell ref="I255:L255"/>
    <mergeCell ref="M255:P255"/>
    <mergeCell ref="B256:D256"/>
    <mergeCell ref="E256:H256"/>
    <mergeCell ref="J256:L256"/>
    <mergeCell ref="M256:P256"/>
    <mergeCell ref="A263:P263"/>
    <mergeCell ref="A264:P264"/>
    <mergeCell ref="A265:P265"/>
    <mergeCell ref="A266:P266"/>
    <mergeCell ref="A268:P268"/>
    <mergeCell ref="A269:P269"/>
    <mergeCell ref="B259:D259"/>
    <mergeCell ref="F259:H259"/>
    <mergeCell ref="J259:L259"/>
    <mergeCell ref="N259:P259"/>
    <mergeCell ref="M260:P260"/>
    <mergeCell ref="N261:P26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8"/>
  <sheetViews>
    <sheetView workbookViewId="0">
      <selection activeCell="A9" sqref="A9"/>
    </sheetView>
  </sheetViews>
  <sheetFormatPr baseColWidth="10" defaultRowHeight="15" x14ac:dyDescent="0.25"/>
  <sheetData>
    <row r="1" spans="1:16" x14ac:dyDescent="0.25">
      <c r="A1" s="655" t="s">
        <v>6063</v>
      </c>
      <c r="B1" s="655"/>
      <c r="C1" s="655"/>
      <c r="D1" s="655"/>
      <c r="E1" s="655"/>
      <c r="F1" s="655"/>
      <c r="G1" s="655"/>
      <c r="H1" s="655"/>
      <c r="I1" s="655"/>
      <c r="J1" s="655"/>
      <c r="K1" s="655"/>
      <c r="L1" s="655"/>
      <c r="M1" s="655"/>
      <c r="N1" s="655"/>
      <c r="O1" s="655"/>
      <c r="P1" s="655"/>
    </row>
    <row r="3" spans="1:16" x14ac:dyDescent="0.25">
      <c r="A3" s="827" t="s">
        <v>6064</v>
      </c>
      <c r="B3" s="844"/>
      <c r="C3" s="844"/>
      <c r="D3" s="844"/>
      <c r="E3" s="844"/>
      <c r="F3" s="844"/>
      <c r="G3" s="844"/>
      <c r="H3" s="844"/>
      <c r="I3" s="844"/>
      <c r="J3" s="844"/>
      <c r="K3" s="844"/>
      <c r="L3" s="844"/>
      <c r="M3" s="844"/>
      <c r="N3" s="844"/>
      <c r="O3" s="844"/>
      <c r="P3" s="828"/>
    </row>
    <row r="4" spans="1:16" x14ac:dyDescent="0.25">
      <c r="A4" s="770"/>
      <c r="B4" s="837"/>
      <c r="C4" s="837"/>
      <c r="D4" s="837"/>
      <c r="E4" s="837"/>
      <c r="F4" s="837"/>
      <c r="G4" s="837"/>
      <c r="H4" s="837"/>
      <c r="I4" s="837"/>
      <c r="J4" s="837"/>
      <c r="K4" s="837"/>
      <c r="L4" s="837"/>
      <c r="M4" s="837"/>
      <c r="N4" s="837"/>
      <c r="O4" s="837"/>
      <c r="P4" s="771"/>
    </row>
    <row r="5" spans="1:16" x14ac:dyDescent="0.25">
      <c r="A5" s="767" t="s">
        <v>1441</v>
      </c>
      <c r="B5" s="768"/>
      <c r="C5" s="768"/>
      <c r="D5" s="768"/>
      <c r="E5" s="768"/>
      <c r="F5" s="768"/>
      <c r="G5" s="768"/>
      <c r="H5" s="768"/>
      <c r="I5" s="768"/>
      <c r="J5" s="768"/>
      <c r="K5" s="768"/>
      <c r="L5" s="768"/>
      <c r="M5" s="768"/>
      <c r="N5" s="768"/>
      <c r="O5" s="768"/>
      <c r="P5" s="769"/>
    </row>
    <row r="6" spans="1:16" x14ac:dyDescent="0.25">
      <c r="A6" s="642"/>
      <c r="B6" s="642"/>
      <c r="C6" s="642"/>
      <c r="D6" s="642"/>
      <c r="E6" s="642"/>
      <c r="F6" s="642"/>
      <c r="G6" s="642"/>
      <c r="H6" s="642"/>
      <c r="I6" s="642"/>
      <c r="J6" s="642"/>
      <c r="K6" s="642"/>
      <c r="L6" s="642"/>
      <c r="M6" s="642"/>
      <c r="N6" s="770"/>
      <c r="O6" s="837"/>
      <c r="P6" s="771"/>
    </row>
    <row r="7" spans="1:16" x14ac:dyDescent="0.25">
      <c r="A7" s="767" t="s">
        <v>6065</v>
      </c>
      <c r="B7" s="768"/>
      <c r="C7" s="768"/>
      <c r="D7" s="768"/>
      <c r="E7" s="768"/>
      <c r="F7" s="768"/>
      <c r="G7" s="768"/>
      <c r="H7" s="768"/>
      <c r="I7" s="768"/>
      <c r="J7" s="768"/>
      <c r="K7" s="768"/>
      <c r="L7" s="768"/>
      <c r="M7" s="768"/>
      <c r="N7" s="768"/>
      <c r="O7" s="768"/>
      <c r="P7" s="769"/>
    </row>
    <row r="8" spans="1:16" x14ac:dyDescent="0.25">
      <c r="A8" s="770"/>
      <c r="B8" s="837"/>
      <c r="C8" s="837"/>
      <c r="D8" s="837"/>
      <c r="E8" s="837"/>
      <c r="F8" s="837"/>
      <c r="G8" s="837"/>
      <c r="H8" s="837"/>
      <c r="I8" s="837"/>
      <c r="J8" s="837"/>
      <c r="K8" s="837"/>
      <c r="L8" s="837"/>
      <c r="M8" s="837"/>
      <c r="N8" s="837"/>
      <c r="O8" s="837"/>
      <c r="P8" s="771"/>
    </row>
    <row r="10" spans="1:16" x14ac:dyDescent="0.25">
      <c r="A10" s="827" t="s">
        <v>6066</v>
      </c>
      <c r="B10" s="844"/>
      <c r="C10" s="844"/>
      <c r="D10" s="844"/>
      <c r="E10" s="844"/>
      <c r="F10" s="844"/>
      <c r="G10" s="844"/>
      <c r="H10" s="844"/>
      <c r="I10" s="844"/>
      <c r="J10" s="844"/>
      <c r="K10" s="844"/>
      <c r="L10" s="844"/>
      <c r="M10" s="844"/>
      <c r="N10" s="844"/>
      <c r="O10" s="844"/>
      <c r="P10" s="828"/>
    </row>
    <row r="11" spans="1:16" x14ac:dyDescent="0.25">
      <c r="A11" s="770"/>
      <c r="B11" s="837"/>
      <c r="C11" s="837"/>
      <c r="D11" s="837"/>
      <c r="E11" s="837"/>
      <c r="F11" s="837"/>
      <c r="G11" s="837"/>
      <c r="H11" s="837"/>
      <c r="I11" s="837"/>
      <c r="J11" s="837"/>
      <c r="K11" s="837"/>
      <c r="L11" s="837"/>
      <c r="M11" s="837"/>
      <c r="N11" s="837"/>
      <c r="O11" s="837"/>
      <c r="P11" s="771"/>
    </row>
    <row r="12" spans="1:16" x14ac:dyDescent="0.25">
      <c r="A12" s="767" t="s">
        <v>1441</v>
      </c>
      <c r="B12" s="768"/>
      <c r="C12" s="768"/>
      <c r="D12" s="768"/>
      <c r="E12" s="768"/>
      <c r="F12" s="768"/>
      <c r="G12" s="768"/>
      <c r="H12" s="768"/>
      <c r="I12" s="768"/>
      <c r="J12" s="768"/>
      <c r="K12" s="768"/>
      <c r="L12" s="768"/>
      <c r="M12" s="768"/>
      <c r="N12" s="768"/>
      <c r="O12" s="768"/>
      <c r="P12" s="769"/>
    </row>
    <row r="13" spans="1:16" x14ac:dyDescent="0.25">
      <c r="A13" s="642"/>
      <c r="B13" s="642"/>
      <c r="C13" s="642"/>
      <c r="D13" s="642"/>
      <c r="E13" s="642"/>
      <c r="F13" s="642"/>
      <c r="G13" s="642"/>
      <c r="H13" s="642"/>
      <c r="I13" s="642"/>
      <c r="J13" s="642"/>
      <c r="K13" s="642"/>
      <c r="L13" s="642"/>
      <c r="M13" s="642"/>
      <c r="N13" s="770"/>
      <c r="O13" s="837"/>
      <c r="P13" s="771"/>
    </row>
    <row r="14" spans="1:16" x14ac:dyDescent="0.25">
      <c r="A14" s="767" t="s">
        <v>6065</v>
      </c>
      <c r="B14" s="768"/>
      <c r="C14" s="768"/>
      <c r="D14" s="768"/>
      <c r="E14" s="768"/>
      <c r="F14" s="768"/>
      <c r="G14" s="768"/>
      <c r="H14" s="768"/>
      <c r="I14" s="768"/>
      <c r="J14" s="768"/>
      <c r="K14" s="768"/>
      <c r="L14" s="768"/>
      <c r="M14" s="768"/>
      <c r="N14" s="768"/>
      <c r="O14" s="768"/>
      <c r="P14" s="769"/>
    </row>
    <row r="15" spans="1:16" x14ac:dyDescent="0.25">
      <c r="A15" s="770"/>
      <c r="B15" s="837"/>
      <c r="C15" s="837"/>
      <c r="D15" s="837"/>
      <c r="E15" s="837"/>
      <c r="F15" s="837"/>
      <c r="G15" s="837"/>
      <c r="H15" s="837"/>
      <c r="I15" s="837"/>
      <c r="J15" s="837"/>
      <c r="K15" s="837"/>
      <c r="L15" s="837"/>
      <c r="M15" s="837"/>
      <c r="N15" s="837"/>
      <c r="O15" s="837"/>
      <c r="P15" s="771"/>
    </row>
    <row r="17" spans="1:16" x14ac:dyDescent="0.25">
      <c r="A17" s="826" t="s">
        <v>6067</v>
      </c>
      <c r="B17" s="826"/>
      <c r="C17" s="826"/>
      <c r="D17" s="826"/>
      <c r="E17" s="826"/>
      <c r="F17" s="826"/>
      <c r="G17" s="826"/>
      <c r="H17" s="826"/>
      <c r="I17" s="826"/>
      <c r="J17" s="826"/>
      <c r="K17" s="826"/>
      <c r="L17" s="826"/>
      <c r="M17" s="826"/>
      <c r="N17" s="826"/>
      <c r="O17" s="826"/>
      <c r="P17" s="826"/>
    </row>
    <row r="18" spans="1:16" x14ac:dyDescent="0.25">
      <c r="A18" s="767" t="s">
        <v>6068</v>
      </c>
      <c r="B18" s="768"/>
      <c r="C18" s="768"/>
      <c r="D18" s="768"/>
      <c r="E18" s="768"/>
      <c r="F18" s="768"/>
      <c r="G18" s="768"/>
      <c r="H18" s="768"/>
      <c r="I18" s="768"/>
      <c r="J18" s="768"/>
      <c r="K18" s="768"/>
      <c r="L18" s="768"/>
      <c r="M18" s="768"/>
      <c r="N18" s="768"/>
      <c r="O18" s="768"/>
      <c r="P18" s="769"/>
    </row>
    <row r="19" spans="1:16" x14ac:dyDescent="0.25">
      <c r="A19" s="770"/>
      <c r="B19" s="837"/>
      <c r="C19" s="837"/>
      <c r="D19" s="837"/>
      <c r="E19" s="837"/>
      <c r="F19" s="837"/>
      <c r="G19" s="837"/>
      <c r="H19" s="837"/>
      <c r="I19" s="837"/>
      <c r="J19" s="837"/>
      <c r="K19" s="837"/>
      <c r="L19" s="837"/>
      <c r="M19" s="837"/>
      <c r="N19" s="837"/>
      <c r="O19" s="837"/>
      <c r="P19" s="771"/>
    </row>
    <row r="20" spans="1:16" x14ac:dyDescent="0.25">
      <c r="A20" s="767" t="s">
        <v>6069</v>
      </c>
      <c r="B20" s="768"/>
      <c r="C20" s="768"/>
      <c r="D20" s="768"/>
      <c r="E20" s="768"/>
      <c r="F20" s="768"/>
      <c r="G20" s="768"/>
      <c r="H20" s="768"/>
      <c r="I20" s="768"/>
      <c r="J20" s="768"/>
      <c r="K20" s="768"/>
      <c r="L20" s="768"/>
      <c r="M20" s="768"/>
      <c r="N20" s="768"/>
      <c r="O20" s="768"/>
      <c r="P20" s="769"/>
    </row>
    <row r="21" spans="1:16" x14ac:dyDescent="0.25">
      <c r="A21" s="770"/>
      <c r="B21" s="837"/>
      <c r="C21" s="837"/>
      <c r="D21" s="837"/>
      <c r="E21" s="837"/>
      <c r="F21" s="837"/>
      <c r="G21" s="837"/>
      <c r="H21" s="837"/>
      <c r="I21" s="837"/>
      <c r="J21" s="837"/>
      <c r="K21" s="837"/>
      <c r="L21" s="837"/>
      <c r="M21" s="837"/>
      <c r="N21" s="837"/>
      <c r="O21" s="837"/>
      <c r="P21" s="771"/>
    </row>
    <row r="22" spans="1:16" x14ac:dyDescent="0.25">
      <c r="A22" s="767" t="s">
        <v>6070</v>
      </c>
      <c r="B22" s="768"/>
      <c r="C22" s="768"/>
      <c r="D22" s="768"/>
      <c r="E22" s="768"/>
      <c r="F22" s="768"/>
      <c r="G22" s="768"/>
      <c r="H22" s="768"/>
      <c r="I22" s="768"/>
      <c r="J22" s="768"/>
      <c r="K22" s="768"/>
      <c r="L22" s="768"/>
      <c r="M22" s="768"/>
      <c r="N22" s="768"/>
      <c r="O22" s="768"/>
      <c r="P22" s="769"/>
    </row>
    <row r="23" spans="1:16" x14ac:dyDescent="0.25">
      <c r="A23" s="770"/>
      <c r="B23" s="837"/>
      <c r="C23" s="837"/>
      <c r="D23" s="837"/>
      <c r="E23" s="837"/>
      <c r="F23" s="837"/>
      <c r="G23" s="837"/>
      <c r="H23" s="837"/>
      <c r="I23" s="837"/>
      <c r="J23" s="837"/>
      <c r="K23" s="837"/>
      <c r="L23" s="837"/>
      <c r="M23" s="837"/>
      <c r="N23" s="837"/>
      <c r="O23" s="837"/>
      <c r="P23" s="771"/>
    </row>
    <row r="24" spans="1:16" x14ac:dyDescent="0.25">
      <c r="A24" s="826" t="s">
        <v>6071</v>
      </c>
      <c r="B24" s="826"/>
      <c r="C24" s="826"/>
      <c r="D24" s="826"/>
      <c r="E24" s="826"/>
      <c r="F24" s="826"/>
      <c r="G24" s="826"/>
      <c r="H24" s="826"/>
      <c r="I24" s="826"/>
      <c r="J24" s="826"/>
      <c r="K24" s="826"/>
      <c r="L24" s="826"/>
      <c r="M24" s="826"/>
      <c r="N24" s="826"/>
      <c r="O24" s="826"/>
      <c r="P24" s="826"/>
    </row>
    <row r="25" spans="1:16" x14ac:dyDescent="0.25">
      <c r="A25" s="767" t="s">
        <v>5978</v>
      </c>
      <c r="B25" s="768"/>
      <c r="C25" s="768"/>
      <c r="D25" s="768"/>
      <c r="E25" s="768"/>
      <c r="F25" s="768"/>
      <c r="G25" s="768"/>
      <c r="H25" s="768"/>
      <c r="I25" s="768"/>
      <c r="J25" s="768"/>
      <c r="K25" s="768"/>
      <c r="L25" s="768"/>
      <c r="M25" s="768"/>
      <c r="N25" s="768"/>
      <c r="O25" s="768"/>
      <c r="P25" s="769"/>
    </row>
    <row r="26" spans="1:16" x14ac:dyDescent="0.25">
      <c r="A26" s="770"/>
      <c r="B26" s="837"/>
      <c r="C26" s="837"/>
      <c r="D26" s="837"/>
      <c r="E26" s="837"/>
      <c r="F26" s="837"/>
      <c r="G26" s="837"/>
      <c r="H26" s="837"/>
      <c r="I26" s="837"/>
      <c r="J26" s="837"/>
      <c r="K26" s="837"/>
      <c r="L26" s="837"/>
      <c r="M26" s="837"/>
      <c r="N26" s="837"/>
      <c r="O26" s="837"/>
      <c r="P26" s="771"/>
    </row>
    <row r="27" spans="1:16" x14ac:dyDescent="0.25">
      <c r="A27" s="767" t="s">
        <v>3462</v>
      </c>
      <c r="B27" s="768"/>
      <c r="C27" s="768"/>
      <c r="D27" s="768"/>
      <c r="E27" s="768"/>
      <c r="F27" s="768"/>
      <c r="G27" s="768"/>
      <c r="H27" s="768"/>
      <c r="I27" s="768"/>
      <c r="J27" s="768"/>
      <c r="K27" s="768"/>
      <c r="L27" s="768"/>
      <c r="M27" s="768"/>
      <c r="N27" s="768"/>
      <c r="O27" s="768"/>
      <c r="P27" s="769"/>
    </row>
    <row r="28" spans="1:16" x14ac:dyDescent="0.25">
      <c r="A28" s="770"/>
      <c r="B28" s="837"/>
      <c r="C28" s="837"/>
      <c r="D28" s="837"/>
      <c r="E28" s="837"/>
      <c r="F28" s="837"/>
      <c r="G28" s="837"/>
      <c r="H28" s="837"/>
      <c r="I28" s="837"/>
      <c r="J28" s="837"/>
      <c r="K28" s="837"/>
      <c r="L28" s="837"/>
      <c r="M28" s="837"/>
      <c r="N28" s="837"/>
      <c r="O28" s="837"/>
      <c r="P28" s="771"/>
    </row>
    <row r="29" spans="1:16" x14ac:dyDescent="0.25">
      <c r="A29" s="767" t="s">
        <v>6072</v>
      </c>
      <c r="B29" s="768"/>
      <c r="C29" s="768"/>
      <c r="D29" s="768"/>
      <c r="E29" s="768"/>
      <c r="F29" s="768"/>
      <c r="G29" s="768"/>
      <c r="H29" s="768"/>
      <c r="I29" s="768"/>
      <c r="J29" s="768"/>
      <c r="K29" s="768"/>
      <c r="L29" s="768"/>
      <c r="M29" s="768"/>
      <c r="N29" s="768"/>
      <c r="O29" s="768"/>
      <c r="P29" s="769"/>
    </row>
    <row r="30" spans="1:16" x14ac:dyDescent="0.25">
      <c r="A30" s="770"/>
      <c r="B30" s="837"/>
      <c r="C30" s="837"/>
      <c r="D30" s="837"/>
      <c r="E30" s="837"/>
      <c r="F30" s="837"/>
      <c r="G30" s="837"/>
      <c r="H30" s="837"/>
      <c r="I30" s="837"/>
      <c r="J30" s="837"/>
      <c r="K30" s="837"/>
      <c r="L30" s="837"/>
      <c r="M30" s="837"/>
      <c r="N30" s="837"/>
      <c r="O30" s="837"/>
      <c r="P30" s="771"/>
    </row>
    <row r="31" spans="1:16" x14ac:dyDescent="0.25">
      <c r="A31" s="767" t="s">
        <v>3463</v>
      </c>
      <c r="B31" s="768"/>
      <c r="C31" s="768"/>
      <c r="D31" s="768"/>
      <c r="E31" s="768"/>
      <c r="F31" s="768"/>
      <c r="G31" s="768"/>
      <c r="H31" s="768"/>
      <c r="I31" s="768"/>
      <c r="J31" s="768"/>
      <c r="K31" s="768"/>
      <c r="L31" s="768"/>
      <c r="M31" s="768"/>
      <c r="N31" s="768"/>
      <c r="O31" s="768"/>
      <c r="P31" s="769"/>
    </row>
    <row r="32" spans="1:16" x14ac:dyDescent="0.25">
      <c r="A32" s="770"/>
      <c r="B32" s="837"/>
      <c r="C32" s="837"/>
      <c r="D32" s="837"/>
      <c r="E32" s="837"/>
      <c r="F32" s="837"/>
      <c r="G32" s="837"/>
      <c r="H32" s="837"/>
      <c r="I32" s="837"/>
      <c r="J32" s="837"/>
      <c r="K32" s="837"/>
      <c r="L32" s="837"/>
      <c r="M32" s="837"/>
      <c r="N32" s="837"/>
      <c r="O32" s="837"/>
      <c r="P32" s="771"/>
    </row>
    <row r="33" spans="1:16" x14ac:dyDescent="0.25">
      <c r="A33" s="767" t="s">
        <v>4625</v>
      </c>
      <c r="B33" s="768"/>
      <c r="C33" s="768"/>
      <c r="D33" s="768"/>
      <c r="E33" s="768"/>
      <c r="F33" s="768"/>
      <c r="G33" s="768"/>
      <c r="H33" s="768"/>
      <c r="I33" s="768"/>
      <c r="J33" s="768"/>
      <c r="K33" s="768"/>
      <c r="L33" s="768"/>
      <c r="M33" s="768"/>
      <c r="N33" s="768"/>
      <c r="O33" s="768"/>
      <c r="P33" s="769"/>
    </row>
    <row r="34" spans="1:16" x14ac:dyDescent="0.25">
      <c r="A34" s="770"/>
      <c r="B34" s="837"/>
      <c r="C34" s="771"/>
      <c r="D34" s="770"/>
      <c r="E34" s="837"/>
      <c r="F34" s="771"/>
      <c r="G34" s="770"/>
      <c r="H34" s="837"/>
      <c r="I34" s="771"/>
      <c r="J34" s="770"/>
      <c r="K34" s="837"/>
      <c r="L34" s="771"/>
      <c r="M34" s="770"/>
      <c r="N34" s="837"/>
      <c r="O34" s="837"/>
      <c r="P34" s="771"/>
    </row>
    <row r="35" spans="1:16" x14ac:dyDescent="0.25">
      <c r="A35" s="767" t="s">
        <v>3465</v>
      </c>
      <c r="B35" s="768"/>
      <c r="C35" s="768"/>
      <c r="D35" s="768"/>
      <c r="E35" s="768"/>
      <c r="F35" s="768"/>
      <c r="G35" s="768"/>
      <c r="H35" s="768"/>
      <c r="I35" s="768"/>
      <c r="J35" s="768"/>
      <c r="K35" s="768"/>
      <c r="L35" s="768"/>
      <c r="M35" s="768"/>
      <c r="N35" s="768"/>
      <c r="O35" s="768"/>
      <c r="P35" s="769"/>
    </row>
    <row r="36" spans="1:16" x14ac:dyDescent="0.25">
      <c r="A36" s="770"/>
      <c r="B36" s="837"/>
      <c r="C36" s="837"/>
      <c r="D36" s="837"/>
      <c r="E36" s="837"/>
      <c r="F36" s="837"/>
      <c r="G36" s="837"/>
      <c r="H36" s="837"/>
      <c r="I36" s="837"/>
      <c r="J36" s="837"/>
      <c r="K36" s="837"/>
      <c r="L36" s="837"/>
      <c r="M36" s="837"/>
      <c r="N36" s="837"/>
      <c r="O36" s="837"/>
      <c r="P36" s="771"/>
    </row>
    <row r="37" spans="1:16" x14ac:dyDescent="0.25">
      <c r="A37" s="767" t="s">
        <v>6073</v>
      </c>
      <c r="B37" s="768"/>
      <c r="C37" s="768"/>
      <c r="D37" s="768"/>
      <c r="E37" s="768"/>
      <c r="F37" s="768"/>
      <c r="G37" s="768"/>
      <c r="H37" s="768"/>
      <c r="I37" s="768"/>
      <c r="J37" s="768"/>
      <c r="K37" s="768"/>
      <c r="L37" s="768"/>
      <c r="M37" s="768"/>
      <c r="N37" s="768"/>
      <c r="O37" s="768"/>
      <c r="P37" s="769"/>
    </row>
    <row r="38" spans="1:16" x14ac:dyDescent="0.25">
      <c r="A38" s="770"/>
      <c r="B38" s="837"/>
      <c r="C38" s="837"/>
      <c r="D38" s="837"/>
      <c r="E38" s="837"/>
      <c r="F38" s="837"/>
      <c r="G38" s="837"/>
      <c r="H38" s="837"/>
      <c r="I38" s="837"/>
      <c r="J38" s="837"/>
      <c r="K38" s="837"/>
      <c r="L38" s="837"/>
      <c r="M38" s="837"/>
      <c r="N38" s="837"/>
      <c r="O38" s="837"/>
      <c r="P38" s="771"/>
    </row>
    <row r="39" spans="1:16" x14ac:dyDescent="0.25">
      <c r="A39" s="826" t="s">
        <v>6074</v>
      </c>
      <c r="B39" s="826"/>
      <c r="C39" s="826"/>
      <c r="D39" s="826"/>
      <c r="E39" s="826"/>
      <c r="F39" s="826"/>
      <c r="G39" s="826"/>
      <c r="H39" s="826"/>
      <c r="I39" s="826"/>
      <c r="J39" s="826"/>
      <c r="K39" s="826"/>
      <c r="L39" s="826"/>
      <c r="M39" s="826"/>
      <c r="N39" s="826"/>
      <c r="O39" s="826"/>
      <c r="P39" s="826"/>
    </row>
    <row r="40" spans="1:16" x14ac:dyDescent="0.25">
      <c r="A40" s="770"/>
      <c r="B40" s="837"/>
      <c r="C40" s="837"/>
      <c r="D40" s="837"/>
      <c r="E40" s="837"/>
      <c r="F40" s="837"/>
      <c r="G40" s="837"/>
      <c r="H40" s="837"/>
      <c r="I40" s="837"/>
      <c r="J40" s="837"/>
      <c r="K40" s="837"/>
      <c r="L40" s="837"/>
      <c r="M40" s="837"/>
      <c r="N40" s="837"/>
      <c r="O40" s="837"/>
      <c r="P40" s="771"/>
    </row>
    <row r="41" spans="1:16" x14ac:dyDescent="0.25">
      <c r="A41" s="767" t="s">
        <v>1441</v>
      </c>
      <c r="B41" s="768"/>
      <c r="C41" s="768"/>
      <c r="D41" s="768"/>
      <c r="E41" s="768"/>
      <c r="F41" s="768"/>
      <c r="G41" s="768"/>
      <c r="H41" s="768"/>
      <c r="I41" s="768"/>
      <c r="J41" s="768"/>
      <c r="K41" s="768"/>
      <c r="L41" s="768"/>
      <c r="M41" s="768"/>
      <c r="N41" s="768"/>
      <c r="O41" s="768"/>
      <c r="P41" s="769"/>
    </row>
    <row r="42" spans="1:16" x14ac:dyDescent="0.25">
      <c r="A42" s="642"/>
      <c r="B42" s="642"/>
      <c r="C42" s="642"/>
      <c r="D42" s="642"/>
      <c r="E42" s="642"/>
      <c r="F42" s="642"/>
      <c r="G42" s="642"/>
      <c r="H42" s="642"/>
      <c r="I42" s="642"/>
      <c r="J42" s="642"/>
      <c r="K42" s="642"/>
      <c r="L42" s="642"/>
      <c r="M42" s="642"/>
      <c r="N42" s="770"/>
      <c r="O42" s="837"/>
      <c r="P42" s="771"/>
    </row>
    <row r="43" spans="1:16" x14ac:dyDescent="0.25">
      <c r="A43" s="826" t="s">
        <v>6075</v>
      </c>
      <c r="B43" s="826"/>
      <c r="C43" s="826"/>
      <c r="D43" s="826"/>
      <c r="E43" s="826"/>
      <c r="F43" s="826"/>
      <c r="G43" s="826"/>
      <c r="H43" s="826"/>
      <c r="I43" s="826"/>
      <c r="J43" s="826"/>
      <c r="K43" s="826"/>
      <c r="L43" s="826"/>
      <c r="M43" s="826"/>
      <c r="N43" s="826"/>
      <c r="O43" s="826"/>
      <c r="P43" s="826"/>
    </row>
    <row r="44" spans="1:16" ht="15" customHeight="1" x14ac:dyDescent="0.25">
      <c r="A44" s="825" t="s">
        <v>6076</v>
      </c>
      <c r="B44" s="825"/>
      <c r="C44" s="818" t="s">
        <v>6077</v>
      </c>
      <c r="D44" s="820"/>
      <c r="E44" s="818" t="s">
        <v>6076</v>
      </c>
      <c r="F44" s="820"/>
      <c r="G44" s="818" t="s">
        <v>6078</v>
      </c>
      <c r="H44" s="820"/>
      <c r="I44" s="818" t="s">
        <v>6079</v>
      </c>
      <c r="J44" s="820"/>
      <c r="K44" s="818" t="s">
        <v>6080</v>
      </c>
      <c r="L44" s="820"/>
      <c r="M44" s="818" t="s">
        <v>6081</v>
      </c>
      <c r="N44" s="820"/>
      <c r="O44" s="818" t="s">
        <v>6082</v>
      </c>
      <c r="P44" s="820"/>
    </row>
    <row r="45" spans="1:16" x14ac:dyDescent="0.25">
      <c r="A45" s="1015"/>
      <c r="B45" s="1017"/>
      <c r="C45" s="1015"/>
      <c r="D45" s="1017"/>
      <c r="E45" s="1015"/>
      <c r="F45" s="1017"/>
      <c r="G45" s="1015"/>
      <c r="H45" s="1017"/>
      <c r="I45" s="641" t="s">
        <v>6083</v>
      </c>
      <c r="J45" s="640"/>
      <c r="K45" s="641" t="s">
        <v>5118</v>
      </c>
      <c r="L45" s="640"/>
      <c r="M45" s="1015"/>
      <c r="N45" s="1017"/>
      <c r="O45" s="641" t="s">
        <v>5051</v>
      </c>
      <c r="P45" s="640"/>
    </row>
    <row r="46" spans="1:16" x14ac:dyDescent="0.25">
      <c r="A46" s="1015"/>
      <c r="B46" s="1017"/>
      <c r="C46" s="1015"/>
      <c r="D46" s="1017"/>
      <c r="E46" s="1015"/>
      <c r="F46" s="1017"/>
      <c r="G46" s="1015"/>
      <c r="H46" s="1017"/>
      <c r="I46" s="641" t="s">
        <v>5054</v>
      </c>
      <c r="J46" s="640"/>
      <c r="K46" s="641" t="s">
        <v>5051</v>
      </c>
      <c r="L46" s="640"/>
      <c r="M46" s="1015"/>
      <c r="N46" s="1017"/>
      <c r="O46" s="641" t="s">
        <v>5057</v>
      </c>
      <c r="P46" s="640"/>
    </row>
    <row r="47" spans="1:16" ht="15" customHeight="1" x14ac:dyDescent="0.25">
      <c r="A47" s="825" t="s">
        <v>6084</v>
      </c>
      <c r="B47" s="825"/>
      <c r="C47" s="1015"/>
      <c r="D47" s="1017"/>
      <c r="E47" s="198"/>
      <c r="F47" s="1015"/>
      <c r="G47" s="1017"/>
      <c r="H47" s="641" t="s">
        <v>6083</v>
      </c>
      <c r="I47" s="1015"/>
      <c r="J47" s="1017"/>
      <c r="K47" s="641" t="s">
        <v>5118</v>
      </c>
      <c r="L47" s="1015"/>
      <c r="M47" s="1017"/>
      <c r="N47" s="198"/>
      <c r="O47" s="641" t="s">
        <v>5051</v>
      </c>
      <c r="P47" s="640"/>
    </row>
    <row r="48" spans="1:16" x14ac:dyDescent="0.25">
      <c r="A48" s="650" t="s">
        <v>6085</v>
      </c>
      <c r="B48" s="650"/>
      <c r="C48" s="650"/>
      <c r="D48" s="650"/>
      <c r="E48" s="650"/>
      <c r="F48" s="650"/>
      <c r="G48" s="650"/>
      <c r="H48" s="650"/>
      <c r="I48" s="650"/>
      <c r="J48" s="650"/>
      <c r="K48" s="650"/>
      <c r="L48" s="650"/>
      <c r="M48" s="650"/>
      <c r="N48" s="650"/>
      <c r="O48" s="650"/>
      <c r="P48" s="650"/>
    </row>
    <row r="50" spans="1:16" ht="15" customHeight="1" x14ac:dyDescent="0.25">
      <c r="A50" s="670" t="s">
        <v>6086</v>
      </c>
      <c r="B50" s="670"/>
      <c r="C50" s="670"/>
      <c r="D50" s="670"/>
      <c r="E50" s="670"/>
      <c r="F50" s="670"/>
      <c r="G50" s="670"/>
      <c r="H50" s="670"/>
      <c r="I50" s="670"/>
      <c r="J50" s="670"/>
      <c r="K50" s="670"/>
      <c r="L50" s="670"/>
      <c r="M50" s="670"/>
      <c r="N50" s="670"/>
      <c r="O50" s="670"/>
      <c r="P50" s="670"/>
    </row>
    <row r="51" spans="1:16" x14ac:dyDescent="0.25">
      <c r="A51" s="670"/>
      <c r="B51" s="670"/>
      <c r="C51" s="670"/>
      <c r="D51" s="670"/>
      <c r="E51" s="670"/>
      <c r="F51" s="670"/>
      <c r="G51" s="670"/>
      <c r="H51" s="670"/>
      <c r="I51" s="670"/>
      <c r="J51" s="670"/>
      <c r="K51" s="670"/>
      <c r="L51" s="670"/>
      <c r="M51" s="670"/>
      <c r="N51" s="670"/>
      <c r="O51" s="670"/>
      <c r="P51" s="670"/>
    </row>
    <row r="52" spans="1:16" x14ac:dyDescent="0.25">
      <c r="A52" s="670"/>
      <c r="B52" s="670"/>
      <c r="C52" s="670"/>
      <c r="D52" s="670"/>
      <c r="E52" s="670"/>
      <c r="F52" s="670"/>
      <c r="G52" s="670"/>
      <c r="H52" s="670"/>
      <c r="I52" s="670"/>
      <c r="J52" s="670"/>
      <c r="K52" s="670"/>
      <c r="L52" s="670"/>
      <c r="M52" s="670"/>
      <c r="N52" s="670"/>
      <c r="O52" s="670"/>
      <c r="P52" s="670"/>
    </row>
    <row r="53" spans="1:16" x14ac:dyDescent="0.25">
      <c r="A53" s="670"/>
      <c r="B53" s="670"/>
      <c r="C53" s="670"/>
      <c r="D53" s="670"/>
      <c r="E53" s="670"/>
      <c r="F53" s="670"/>
      <c r="G53" s="670"/>
      <c r="H53" s="670"/>
      <c r="I53" s="670"/>
      <c r="J53" s="670"/>
      <c r="K53" s="670"/>
      <c r="L53" s="670"/>
      <c r="M53" s="670"/>
      <c r="N53" s="670"/>
      <c r="O53" s="670"/>
      <c r="P53" s="670"/>
    </row>
    <row r="54" spans="1:16" x14ac:dyDescent="0.25">
      <c r="A54" s="670"/>
      <c r="B54" s="670"/>
      <c r="C54" s="670"/>
      <c r="D54" s="670"/>
      <c r="E54" s="670"/>
      <c r="F54" s="670"/>
      <c r="G54" s="670"/>
      <c r="H54" s="670"/>
      <c r="I54" s="670"/>
      <c r="J54" s="670"/>
      <c r="K54" s="670"/>
      <c r="L54" s="670"/>
      <c r="M54" s="670"/>
      <c r="N54" s="670"/>
      <c r="O54" s="670"/>
      <c r="P54" s="670"/>
    </row>
    <row r="55" spans="1:16" x14ac:dyDescent="0.25">
      <c r="A55" s="670"/>
      <c r="B55" s="670"/>
      <c r="C55" s="670"/>
      <c r="D55" s="670"/>
      <c r="E55" s="670"/>
      <c r="F55" s="670"/>
      <c r="G55" s="670"/>
      <c r="H55" s="670"/>
      <c r="I55" s="670"/>
      <c r="J55" s="670"/>
      <c r="K55" s="670"/>
      <c r="L55" s="670"/>
      <c r="M55" s="670"/>
      <c r="N55" s="670"/>
      <c r="O55" s="670"/>
      <c r="P55" s="670"/>
    </row>
    <row r="56" spans="1:16" x14ac:dyDescent="0.25">
      <c r="A56" s="670"/>
      <c r="B56" s="670"/>
      <c r="C56" s="670"/>
      <c r="D56" s="670"/>
      <c r="E56" s="670"/>
      <c r="F56" s="670"/>
      <c r="G56" s="670"/>
      <c r="H56" s="670"/>
      <c r="I56" s="670"/>
      <c r="J56" s="670"/>
      <c r="K56" s="670"/>
      <c r="L56" s="670"/>
      <c r="M56" s="670"/>
      <c r="N56" s="670"/>
      <c r="O56" s="670"/>
      <c r="P56" s="670"/>
    </row>
    <row r="57" spans="1:16" x14ac:dyDescent="0.25">
      <c r="A57" s="670"/>
      <c r="B57" s="670"/>
      <c r="C57" s="670"/>
      <c r="D57" s="670"/>
      <c r="E57" s="670"/>
      <c r="F57" s="670"/>
      <c r="G57" s="670"/>
      <c r="H57" s="670"/>
      <c r="I57" s="670"/>
      <c r="J57" s="670"/>
      <c r="K57" s="670"/>
      <c r="L57" s="670"/>
      <c r="M57" s="670"/>
      <c r="N57" s="670"/>
      <c r="O57" s="670"/>
      <c r="P57" s="670"/>
    </row>
    <row r="58" spans="1:16" x14ac:dyDescent="0.25">
      <c r="A58" s="670"/>
      <c r="B58" s="670"/>
      <c r="C58" s="670"/>
      <c r="D58" s="670"/>
      <c r="E58" s="670"/>
      <c r="F58" s="670"/>
      <c r="G58" s="670"/>
      <c r="H58" s="670"/>
      <c r="I58" s="670"/>
      <c r="J58" s="670"/>
      <c r="K58" s="670"/>
      <c r="L58" s="670"/>
      <c r="M58" s="670"/>
      <c r="N58" s="670"/>
      <c r="O58" s="670"/>
      <c r="P58" s="670"/>
    </row>
    <row r="59" spans="1:16" x14ac:dyDescent="0.25">
      <c r="A59" s="670"/>
      <c r="B59" s="670"/>
      <c r="C59" s="670"/>
      <c r="D59" s="670"/>
      <c r="E59" s="670"/>
      <c r="F59" s="670"/>
      <c r="G59" s="670"/>
      <c r="H59" s="670"/>
      <c r="I59" s="670"/>
      <c r="J59" s="670"/>
      <c r="K59" s="670"/>
      <c r="L59" s="670"/>
      <c r="M59" s="670"/>
      <c r="N59" s="670"/>
      <c r="O59" s="670"/>
      <c r="P59" s="670"/>
    </row>
    <row r="60" spans="1:16" x14ac:dyDescent="0.25">
      <c r="A60" s="670"/>
      <c r="B60" s="670"/>
      <c r="C60" s="670"/>
      <c r="D60" s="670"/>
      <c r="E60" s="670"/>
      <c r="F60" s="670"/>
      <c r="G60" s="670"/>
      <c r="H60" s="670"/>
      <c r="I60" s="670"/>
      <c r="J60" s="670"/>
      <c r="K60" s="670"/>
      <c r="L60" s="670"/>
      <c r="M60" s="670"/>
      <c r="N60" s="670"/>
      <c r="O60" s="670"/>
      <c r="P60" s="670"/>
    </row>
    <row r="61" spans="1:16" x14ac:dyDescent="0.25">
      <c r="A61" s="670"/>
      <c r="B61" s="670"/>
      <c r="C61" s="670"/>
      <c r="D61" s="670"/>
      <c r="E61" s="670"/>
      <c r="F61" s="670"/>
      <c r="G61" s="670"/>
      <c r="H61" s="670"/>
      <c r="I61" s="670"/>
      <c r="J61" s="670"/>
      <c r="K61" s="670"/>
      <c r="L61" s="670"/>
      <c r="M61" s="670"/>
      <c r="N61" s="670"/>
      <c r="O61" s="670"/>
      <c r="P61" s="670"/>
    </row>
    <row r="62" spans="1:16" x14ac:dyDescent="0.25">
      <c r="A62" s="670"/>
      <c r="B62" s="670"/>
      <c r="C62" s="670"/>
      <c r="D62" s="670"/>
      <c r="E62" s="670"/>
      <c r="F62" s="670"/>
      <c r="G62" s="670"/>
      <c r="H62" s="670"/>
      <c r="I62" s="670"/>
      <c r="J62" s="670"/>
      <c r="K62" s="670"/>
      <c r="L62" s="670"/>
      <c r="M62" s="670"/>
      <c r="N62" s="670"/>
      <c r="O62" s="670"/>
      <c r="P62" s="670"/>
    </row>
    <row r="63" spans="1:16" x14ac:dyDescent="0.25">
      <c r="A63" s="670"/>
      <c r="B63" s="670"/>
      <c r="C63" s="670"/>
      <c r="D63" s="670"/>
      <c r="E63" s="670"/>
      <c r="F63" s="670"/>
      <c r="G63" s="670"/>
      <c r="H63" s="670"/>
      <c r="I63" s="670"/>
      <c r="J63" s="670"/>
      <c r="K63" s="670"/>
      <c r="L63" s="670"/>
      <c r="M63" s="670"/>
      <c r="N63" s="670"/>
      <c r="O63" s="670"/>
      <c r="P63" s="670"/>
    </row>
    <row r="64" spans="1:16" x14ac:dyDescent="0.25">
      <c r="A64" s="670"/>
      <c r="B64" s="670"/>
      <c r="C64" s="670"/>
      <c r="D64" s="670"/>
      <c r="E64" s="670"/>
      <c r="F64" s="670"/>
      <c r="G64" s="670"/>
      <c r="H64" s="670"/>
      <c r="I64" s="670"/>
      <c r="J64" s="670"/>
      <c r="K64" s="670"/>
      <c r="L64" s="670"/>
      <c r="M64" s="670"/>
      <c r="N64" s="670"/>
      <c r="O64" s="670"/>
      <c r="P64" s="670"/>
    </row>
    <row r="65" spans="1:16" x14ac:dyDescent="0.25">
      <c r="A65" s="670"/>
      <c r="B65" s="670"/>
      <c r="C65" s="670"/>
      <c r="D65" s="670"/>
      <c r="E65" s="670"/>
      <c r="F65" s="670"/>
      <c r="G65" s="670"/>
      <c r="H65" s="670"/>
      <c r="I65" s="670"/>
      <c r="J65" s="670"/>
      <c r="K65" s="670"/>
      <c r="L65" s="670"/>
      <c r="M65" s="670"/>
      <c r="N65" s="670"/>
      <c r="O65" s="670"/>
      <c r="P65" s="670"/>
    </row>
    <row r="66" spans="1:16" x14ac:dyDescent="0.25">
      <c r="A66" s="670"/>
      <c r="B66" s="670"/>
      <c r="C66" s="670"/>
      <c r="D66" s="670"/>
      <c r="E66" s="670"/>
      <c r="F66" s="670"/>
      <c r="G66" s="670"/>
      <c r="H66" s="670"/>
      <c r="I66" s="670"/>
      <c r="J66" s="670"/>
      <c r="K66" s="670"/>
      <c r="L66" s="670"/>
      <c r="M66" s="670"/>
      <c r="N66" s="670"/>
      <c r="O66" s="670"/>
      <c r="P66" s="670"/>
    </row>
    <row r="67" spans="1:16" x14ac:dyDescent="0.25">
      <c r="A67" s="670"/>
      <c r="B67" s="670"/>
      <c r="C67" s="670"/>
      <c r="D67" s="670"/>
      <c r="E67" s="670"/>
      <c r="F67" s="670"/>
      <c r="G67" s="670"/>
      <c r="H67" s="670"/>
      <c r="I67" s="670"/>
      <c r="J67" s="670"/>
      <c r="K67" s="670"/>
      <c r="L67" s="670"/>
      <c r="M67" s="670"/>
      <c r="N67" s="670"/>
      <c r="O67" s="670"/>
      <c r="P67" s="670"/>
    </row>
    <row r="69" spans="1:16" x14ac:dyDescent="0.25">
      <c r="A69" s="767" t="s">
        <v>6060</v>
      </c>
      <c r="B69" s="768"/>
      <c r="C69" s="768"/>
      <c r="D69" s="768"/>
      <c r="E69" s="768"/>
      <c r="F69" s="768"/>
      <c r="G69" s="768"/>
      <c r="H69" s="768"/>
      <c r="I69" s="768"/>
      <c r="J69" s="768"/>
      <c r="K69" s="768"/>
      <c r="L69" s="768"/>
      <c r="M69" s="768"/>
      <c r="N69" s="768"/>
      <c r="O69" s="768"/>
      <c r="P69" s="769"/>
    </row>
    <row r="70" spans="1:16" x14ac:dyDescent="0.25">
      <c r="A70" s="770"/>
      <c r="B70" s="837"/>
      <c r="C70" s="837"/>
      <c r="D70" s="837"/>
      <c r="E70" s="837"/>
      <c r="F70" s="837"/>
      <c r="G70" s="837"/>
      <c r="H70" s="837"/>
      <c r="I70" s="837"/>
      <c r="J70" s="837"/>
      <c r="K70" s="837"/>
      <c r="L70" s="837"/>
      <c r="M70" s="837"/>
      <c r="N70" s="837"/>
      <c r="O70" s="837"/>
      <c r="P70" s="771"/>
    </row>
    <row r="71" spans="1:16" x14ac:dyDescent="0.25">
      <c r="A71" s="767" t="s">
        <v>6061</v>
      </c>
      <c r="B71" s="768"/>
      <c r="C71" s="768"/>
      <c r="D71" s="768"/>
      <c r="E71" s="768"/>
      <c r="F71" s="768"/>
      <c r="G71" s="768"/>
      <c r="H71" s="768"/>
      <c r="I71" s="768"/>
      <c r="J71" s="768"/>
      <c r="K71" s="768"/>
      <c r="L71" s="768"/>
      <c r="M71" s="768"/>
      <c r="N71" s="768"/>
      <c r="O71" s="768"/>
      <c r="P71" s="769"/>
    </row>
    <row r="72" spans="1:16" x14ac:dyDescent="0.25">
      <c r="A72" s="770"/>
      <c r="B72" s="837"/>
      <c r="C72" s="837"/>
      <c r="D72" s="837"/>
      <c r="E72" s="837"/>
      <c r="F72" s="837"/>
      <c r="G72" s="837"/>
      <c r="H72" s="837"/>
      <c r="I72" s="837"/>
      <c r="J72" s="837"/>
      <c r="K72" s="837"/>
      <c r="L72" s="837"/>
      <c r="M72" s="837"/>
      <c r="N72" s="837"/>
      <c r="O72" s="837"/>
      <c r="P72" s="771"/>
    </row>
    <row r="73" spans="1:16" x14ac:dyDescent="0.25">
      <c r="A73" s="650" t="s">
        <v>6087</v>
      </c>
      <c r="B73" s="650"/>
      <c r="C73" s="650"/>
      <c r="D73" s="650"/>
      <c r="E73" s="650"/>
      <c r="F73" s="650"/>
      <c r="G73" s="650"/>
      <c r="H73" s="650"/>
      <c r="I73" s="650"/>
      <c r="J73" s="650"/>
      <c r="K73" s="650"/>
      <c r="L73" s="650"/>
      <c r="M73" s="650"/>
      <c r="N73" s="650"/>
      <c r="O73" s="650"/>
      <c r="P73" s="650"/>
    </row>
    <row r="75" spans="1:16" x14ac:dyDescent="0.25">
      <c r="A75" s="655" t="s">
        <v>6063</v>
      </c>
      <c r="B75" s="655"/>
      <c r="C75" s="655"/>
      <c r="D75" s="655"/>
      <c r="E75" s="655"/>
      <c r="F75" s="655"/>
      <c r="G75" s="655"/>
      <c r="H75" s="655"/>
      <c r="I75" s="655"/>
      <c r="J75" s="655"/>
      <c r="K75" s="655"/>
      <c r="L75" s="655"/>
      <c r="M75" s="655"/>
      <c r="N75" s="655"/>
      <c r="O75" s="655"/>
      <c r="P75" s="655"/>
    </row>
    <row r="77" spans="1:16" x14ac:dyDescent="0.25">
      <c r="A77" s="826" t="s">
        <v>6067</v>
      </c>
      <c r="B77" s="826"/>
      <c r="C77" s="826"/>
      <c r="D77" s="826"/>
      <c r="E77" s="826"/>
      <c r="F77" s="826"/>
      <c r="G77" s="826"/>
      <c r="H77" s="826"/>
      <c r="I77" s="826"/>
      <c r="J77" s="826"/>
      <c r="K77" s="826"/>
      <c r="L77" s="826"/>
      <c r="M77" s="826"/>
      <c r="N77" s="826"/>
      <c r="O77" s="826"/>
      <c r="P77" s="826"/>
    </row>
    <row r="78" spans="1:16" x14ac:dyDescent="0.25">
      <c r="A78" s="767" t="s">
        <v>6068</v>
      </c>
      <c r="B78" s="768"/>
      <c r="C78" s="768"/>
      <c r="D78" s="768"/>
      <c r="E78" s="768"/>
      <c r="F78" s="768"/>
      <c r="G78" s="768"/>
      <c r="H78" s="768"/>
      <c r="I78" s="768"/>
      <c r="J78" s="768"/>
      <c r="K78" s="768"/>
      <c r="L78" s="768"/>
      <c r="M78" s="768"/>
      <c r="N78" s="768"/>
      <c r="O78" s="768"/>
      <c r="P78" s="769"/>
    </row>
    <row r="79" spans="1:16" x14ac:dyDescent="0.25">
      <c r="A79" s="770"/>
      <c r="B79" s="837"/>
      <c r="C79" s="837"/>
      <c r="D79" s="837"/>
      <c r="E79" s="837"/>
      <c r="F79" s="837"/>
      <c r="G79" s="837"/>
      <c r="H79" s="837"/>
      <c r="I79" s="837"/>
      <c r="J79" s="837"/>
      <c r="K79" s="837"/>
      <c r="L79" s="837"/>
      <c r="M79" s="837"/>
      <c r="N79" s="837"/>
      <c r="O79" s="837"/>
      <c r="P79" s="771"/>
    </row>
    <row r="80" spans="1:16" x14ac:dyDescent="0.25">
      <c r="A80" s="767" t="s">
        <v>6069</v>
      </c>
      <c r="B80" s="768"/>
      <c r="C80" s="768"/>
      <c r="D80" s="768"/>
      <c r="E80" s="768"/>
      <c r="F80" s="768"/>
      <c r="G80" s="768"/>
      <c r="H80" s="768"/>
      <c r="I80" s="768"/>
      <c r="J80" s="768"/>
      <c r="K80" s="768"/>
      <c r="L80" s="768"/>
      <c r="M80" s="768"/>
      <c r="N80" s="768"/>
      <c r="O80" s="768"/>
      <c r="P80" s="769"/>
    </row>
    <row r="81" spans="1:16" x14ac:dyDescent="0.25">
      <c r="A81" s="770"/>
      <c r="B81" s="837"/>
      <c r="C81" s="837"/>
      <c r="D81" s="837"/>
      <c r="E81" s="837"/>
      <c r="F81" s="837"/>
      <c r="G81" s="837"/>
      <c r="H81" s="837"/>
      <c r="I81" s="837"/>
      <c r="J81" s="837"/>
      <c r="K81" s="837"/>
      <c r="L81" s="837"/>
      <c r="M81" s="837"/>
      <c r="N81" s="837"/>
      <c r="O81" s="837"/>
      <c r="P81" s="771"/>
    </row>
    <row r="82" spans="1:16" x14ac:dyDescent="0.25">
      <c r="A82" s="767" t="s">
        <v>6070</v>
      </c>
      <c r="B82" s="768"/>
      <c r="C82" s="768"/>
      <c r="D82" s="768"/>
      <c r="E82" s="768"/>
      <c r="F82" s="768"/>
      <c r="G82" s="768"/>
      <c r="H82" s="768"/>
      <c r="I82" s="768"/>
      <c r="J82" s="768"/>
      <c r="K82" s="768"/>
      <c r="L82" s="768"/>
      <c r="M82" s="768"/>
      <c r="N82" s="768"/>
      <c r="O82" s="768"/>
      <c r="P82" s="769"/>
    </row>
    <row r="83" spans="1:16" x14ac:dyDescent="0.25">
      <c r="A83" s="770"/>
      <c r="B83" s="837"/>
      <c r="C83" s="837"/>
      <c r="D83" s="837"/>
      <c r="E83" s="837"/>
      <c r="F83" s="837"/>
      <c r="G83" s="837"/>
      <c r="H83" s="837"/>
      <c r="I83" s="837"/>
      <c r="J83" s="837"/>
      <c r="K83" s="837"/>
      <c r="L83" s="837"/>
      <c r="M83" s="837"/>
      <c r="N83" s="837"/>
      <c r="O83" s="837"/>
      <c r="P83" s="771"/>
    </row>
    <row r="84" spans="1:16" x14ac:dyDescent="0.25">
      <c r="A84" s="826" t="s">
        <v>6071</v>
      </c>
      <c r="B84" s="826"/>
      <c r="C84" s="826"/>
      <c r="D84" s="826"/>
      <c r="E84" s="826"/>
      <c r="F84" s="826"/>
      <c r="G84" s="826"/>
      <c r="H84" s="826"/>
      <c r="I84" s="826"/>
      <c r="J84" s="826"/>
      <c r="K84" s="826"/>
      <c r="L84" s="826"/>
      <c r="M84" s="826"/>
      <c r="N84" s="826"/>
      <c r="O84" s="826"/>
      <c r="P84" s="826"/>
    </row>
    <row r="85" spans="1:16" x14ac:dyDescent="0.25">
      <c r="A85" s="767" t="s">
        <v>5978</v>
      </c>
      <c r="B85" s="768"/>
      <c r="C85" s="768"/>
      <c r="D85" s="768"/>
      <c r="E85" s="768"/>
      <c r="F85" s="768"/>
      <c r="G85" s="768"/>
      <c r="H85" s="768"/>
      <c r="I85" s="768"/>
      <c r="J85" s="768"/>
      <c r="K85" s="768"/>
      <c r="L85" s="768"/>
      <c r="M85" s="768"/>
      <c r="N85" s="768"/>
      <c r="O85" s="768"/>
      <c r="P85" s="769"/>
    </row>
    <row r="86" spans="1:16" x14ac:dyDescent="0.25">
      <c r="A86" s="770"/>
      <c r="B86" s="837"/>
      <c r="C86" s="837"/>
      <c r="D86" s="837"/>
      <c r="E86" s="837"/>
      <c r="F86" s="837"/>
      <c r="G86" s="837"/>
      <c r="H86" s="837"/>
      <c r="I86" s="837"/>
      <c r="J86" s="837"/>
      <c r="K86" s="837"/>
      <c r="L86" s="837"/>
      <c r="M86" s="837"/>
      <c r="N86" s="837"/>
      <c r="O86" s="837"/>
      <c r="P86" s="771"/>
    </row>
    <row r="87" spans="1:16" x14ac:dyDescent="0.25">
      <c r="A87" s="767" t="s">
        <v>3462</v>
      </c>
      <c r="B87" s="768"/>
      <c r="C87" s="768"/>
      <c r="D87" s="768"/>
      <c r="E87" s="768"/>
      <c r="F87" s="768"/>
      <c r="G87" s="768"/>
      <c r="H87" s="768"/>
      <c r="I87" s="768"/>
      <c r="J87" s="768"/>
      <c r="K87" s="768"/>
      <c r="L87" s="768"/>
      <c r="M87" s="768"/>
      <c r="N87" s="768"/>
      <c r="O87" s="768"/>
      <c r="P87" s="769"/>
    </row>
    <row r="88" spans="1:16" x14ac:dyDescent="0.25">
      <c r="A88" s="770"/>
      <c r="B88" s="837"/>
      <c r="C88" s="837"/>
      <c r="D88" s="837"/>
      <c r="E88" s="837"/>
      <c r="F88" s="837"/>
      <c r="G88" s="837"/>
      <c r="H88" s="837"/>
      <c r="I88" s="837"/>
      <c r="J88" s="837"/>
      <c r="K88" s="837"/>
      <c r="L88" s="837"/>
      <c r="M88" s="837"/>
      <c r="N88" s="837"/>
      <c r="O88" s="837"/>
      <c r="P88" s="771"/>
    </row>
    <row r="89" spans="1:16" x14ac:dyDescent="0.25">
      <c r="A89" s="767" t="s">
        <v>6072</v>
      </c>
      <c r="B89" s="768"/>
      <c r="C89" s="768"/>
      <c r="D89" s="768"/>
      <c r="E89" s="768"/>
      <c r="F89" s="768"/>
      <c r="G89" s="768"/>
      <c r="H89" s="768"/>
      <c r="I89" s="768"/>
      <c r="J89" s="768"/>
      <c r="K89" s="768"/>
      <c r="L89" s="768"/>
      <c r="M89" s="768"/>
      <c r="N89" s="768"/>
      <c r="O89" s="768"/>
      <c r="P89" s="769"/>
    </row>
    <row r="90" spans="1:16" x14ac:dyDescent="0.25">
      <c r="A90" s="770"/>
      <c r="B90" s="837"/>
      <c r="C90" s="837"/>
      <c r="D90" s="837"/>
      <c r="E90" s="837"/>
      <c r="F90" s="837"/>
      <c r="G90" s="837"/>
      <c r="H90" s="837"/>
      <c r="I90" s="837"/>
      <c r="J90" s="837"/>
      <c r="K90" s="837"/>
      <c r="L90" s="837"/>
      <c r="M90" s="837"/>
      <c r="N90" s="837"/>
      <c r="O90" s="837"/>
      <c r="P90" s="771"/>
    </row>
    <row r="91" spans="1:16" x14ac:dyDescent="0.25">
      <c r="A91" s="767" t="s">
        <v>3463</v>
      </c>
      <c r="B91" s="768"/>
      <c r="C91" s="768"/>
      <c r="D91" s="768"/>
      <c r="E91" s="768"/>
      <c r="F91" s="768"/>
      <c r="G91" s="768"/>
      <c r="H91" s="768"/>
      <c r="I91" s="768"/>
      <c r="J91" s="768"/>
      <c r="K91" s="768"/>
      <c r="L91" s="768"/>
      <c r="M91" s="768"/>
      <c r="N91" s="768"/>
      <c r="O91" s="768"/>
      <c r="P91" s="769"/>
    </row>
    <row r="92" spans="1:16" x14ac:dyDescent="0.25">
      <c r="A92" s="770"/>
      <c r="B92" s="837"/>
      <c r="C92" s="837"/>
      <c r="D92" s="837"/>
      <c r="E92" s="837"/>
      <c r="F92" s="837"/>
      <c r="G92" s="837"/>
      <c r="H92" s="837"/>
      <c r="I92" s="837"/>
      <c r="J92" s="837"/>
      <c r="K92" s="837"/>
      <c r="L92" s="837"/>
      <c r="M92" s="837"/>
      <c r="N92" s="837"/>
      <c r="O92" s="837"/>
      <c r="P92" s="771"/>
    </row>
    <row r="93" spans="1:16" x14ac:dyDescent="0.25">
      <c r="A93" s="767" t="s">
        <v>4625</v>
      </c>
      <c r="B93" s="768"/>
      <c r="C93" s="768"/>
      <c r="D93" s="768"/>
      <c r="E93" s="768"/>
      <c r="F93" s="768"/>
      <c r="G93" s="768"/>
      <c r="H93" s="768"/>
      <c r="I93" s="768"/>
      <c r="J93" s="768"/>
      <c r="K93" s="768"/>
      <c r="L93" s="768"/>
      <c r="M93" s="768"/>
      <c r="N93" s="768"/>
      <c r="O93" s="768"/>
      <c r="P93" s="769"/>
    </row>
    <row r="94" spans="1:16" x14ac:dyDescent="0.25">
      <c r="A94" s="770"/>
      <c r="B94" s="837"/>
      <c r="C94" s="771"/>
      <c r="D94" s="770"/>
      <c r="E94" s="837"/>
      <c r="F94" s="771"/>
      <c r="G94" s="770"/>
      <c r="H94" s="837"/>
      <c r="I94" s="771"/>
      <c r="J94" s="770"/>
      <c r="K94" s="837"/>
      <c r="L94" s="771"/>
      <c r="M94" s="770"/>
      <c r="N94" s="837"/>
      <c r="O94" s="837"/>
      <c r="P94" s="771"/>
    </row>
    <row r="95" spans="1:16" x14ac:dyDescent="0.25">
      <c r="A95" s="767" t="s">
        <v>3465</v>
      </c>
      <c r="B95" s="768"/>
      <c r="C95" s="768"/>
      <c r="D95" s="768"/>
      <c r="E95" s="768"/>
      <c r="F95" s="768"/>
      <c r="G95" s="768"/>
      <c r="H95" s="768"/>
      <c r="I95" s="768"/>
      <c r="J95" s="768"/>
      <c r="K95" s="768"/>
      <c r="L95" s="768"/>
      <c r="M95" s="768"/>
      <c r="N95" s="768"/>
      <c r="O95" s="768"/>
      <c r="P95" s="769"/>
    </row>
    <row r="96" spans="1:16" x14ac:dyDescent="0.25">
      <c r="A96" s="770"/>
      <c r="B96" s="837"/>
      <c r="C96" s="837"/>
      <c r="D96" s="837"/>
      <c r="E96" s="837"/>
      <c r="F96" s="837"/>
      <c r="G96" s="837"/>
      <c r="H96" s="837"/>
      <c r="I96" s="837"/>
      <c r="J96" s="837"/>
      <c r="K96" s="837"/>
      <c r="L96" s="837"/>
      <c r="M96" s="837"/>
      <c r="N96" s="837"/>
      <c r="O96" s="837"/>
      <c r="P96" s="771"/>
    </row>
    <row r="97" spans="1:16" x14ac:dyDescent="0.25">
      <c r="A97" s="767" t="s">
        <v>6073</v>
      </c>
      <c r="B97" s="768"/>
      <c r="C97" s="768"/>
      <c r="D97" s="768"/>
      <c r="E97" s="768"/>
      <c r="F97" s="768"/>
      <c r="G97" s="768"/>
      <c r="H97" s="768"/>
      <c r="I97" s="768"/>
      <c r="J97" s="768"/>
      <c r="K97" s="768"/>
      <c r="L97" s="768"/>
      <c r="M97" s="768"/>
      <c r="N97" s="768"/>
      <c r="O97" s="768"/>
      <c r="P97" s="769"/>
    </row>
    <row r="98" spans="1:16" x14ac:dyDescent="0.25">
      <c r="A98" s="770"/>
      <c r="B98" s="837"/>
      <c r="C98" s="837"/>
      <c r="D98" s="837"/>
      <c r="E98" s="837"/>
      <c r="F98" s="837"/>
      <c r="G98" s="837"/>
      <c r="H98" s="837"/>
      <c r="I98" s="837"/>
      <c r="J98" s="837"/>
      <c r="K98" s="837"/>
      <c r="L98" s="837"/>
      <c r="M98" s="837"/>
      <c r="N98" s="837"/>
      <c r="O98" s="837"/>
      <c r="P98" s="771"/>
    </row>
    <row r="99" spans="1:16" x14ac:dyDescent="0.25">
      <c r="A99" s="826" t="s">
        <v>6074</v>
      </c>
      <c r="B99" s="826"/>
      <c r="C99" s="826"/>
      <c r="D99" s="826"/>
      <c r="E99" s="826"/>
      <c r="F99" s="826"/>
      <c r="G99" s="826"/>
      <c r="H99" s="826"/>
      <c r="I99" s="826"/>
      <c r="J99" s="826"/>
      <c r="K99" s="826"/>
      <c r="L99" s="826"/>
      <c r="M99" s="826"/>
      <c r="N99" s="826"/>
      <c r="O99" s="826"/>
      <c r="P99" s="826"/>
    </row>
    <row r="100" spans="1:16" x14ac:dyDescent="0.25">
      <c r="A100" s="770"/>
      <c r="B100" s="837"/>
      <c r="C100" s="837"/>
      <c r="D100" s="837"/>
      <c r="E100" s="837"/>
      <c r="F100" s="837"/>
      <c r="G100" s="837"/>
      <c r="H100" s="837"/>
      <c r="I100" s="837"/>
      <c r="J100" s="837"/>
      <c r="K100" s="837"/>
      <c r="L100" s="837"/>
      <c r="M100" s="837"/>
      <c r="N100" s="837"/>
      <c r="O100" s="837"/>
      <c r="P100" s="771"/>
    </row>
    <row r="101" spans="1:16" x14ac:dyDescent="0.25">
      <c r="A101" s="767" t="s">
        <v>1441</v>
      </c>
      <c r="B101" s="768"/>
      <c r="C101" s="768"/>
      <c r="D101" s="768"/>
      <c r="E101" s="768"/>
      <c r="F101" s="768"/>
      <c r="G101" s="768"/>
      <c r="H101" s="768"/>
      <c r="I101" s="768"/>
      <c r="J101" s="768"/>
      <c r="K101" s="768"/>
      <c r="L101" s="768"/>
      <c r="M101" s="768"/>
      <c r="N101" s="768"/>
      <c r="O101" s="768"/>
      <c r="P101" s="769"/>
    </row>
    <row r="102" spans="1:16" x14ac:dyDescent="0.25">
      <c r="A102" s="642"/>
      <c r="B102" s="642"/>
      <c r="C102" s="642"/>
      <c r="D102" s="642"/>
      <c r="E102" s="642"/>
      <c r="F102" s="642"/>
      <c r="G102" s="642"/>
      <c r="H102" s="642"/>
      <c r="I102" s="642"/>
      <c r="J102" s="642"/>
      <c r="K102" s="642"/>
      <c r="L102" s="642"/>
      <c r="M102" s="642"/>
      <c r="N102" s="770"/>
      <c r="O102" s="837"/>
      <c r="P102" s="771"/>
    </row>
    <row r="103" spans="1:16" x14ac:dyDescent="0.25">
      <c r="A103" s="826" t="s">
        <v>6075</v>
      </c>
      <c r="B103" s="826"/>
      <c r="C103" s="826"/>
      <c r="D103" s="826"/>
      <c r="E103" s="826"/>
      <c r="F103" s="826"/>
      <c r="G103" s="826"/>
      <c r="H103" s="826"/>
      <c r="I103" s="826"/>
      <c r="J103" s="826"/>
      <c r="K103" s="826"/>
      <c r="L103" s="826"/>
      <c r="M103" s="826"/>
      <c r="N103" s="826"/>
      <c r="O103" s="826"/>
      <c r="P103" s="826"/>
    </row>
    <row r="104" spans="1:16" ht="15" customHeight="1" x14ac:dyDescent="0.25">
      <c r="A104" s="825" t="s">
        <v>6076</v>
      </c>
      <c r="B104" s="825"/>
      <c r="C104" s="818" t="s">
        <v>6077</v>
      </c>
      <c r="D104" s="820"/>
      <c r="E104" s="818" t="s">
        <v>6076</v>
      </c>
      <c r="F104" s="820"/>
      <c r="G104" s="818" t="s">
        <v>6078</v>
      </c>
      <c r="H104" s="820"/>
      <c r="I104" s="818" t="s">
        <v>6079</v>
      </c>
      <c r="J104" s="820"/>
      <c r="K104" s="818" t="s">
        <v>6080</v>
      </c>
      <c r="L104" s="820"/>
      <c r="M104" s="818" t="s">
        <v>6081</v>
      </c>
      <c r="N104" s="820"/>
      <c r="O104" s="818" t="s">
        <v>6082</v>
      </c>
      <c r="P104" s="820"/>
    </row>
    <row r="105" spans="1:16" x14ac:dyDescent="0.25">
      <c r="A105" s="1015"/>
      <c r="B105" s="1017"/>
      <c r="C105" s="1015"/>
      <c r="D105" s="1017"/>
      <c r="E105" s="1015"/>
      <c r="F105" s="1017"/>
      <c r="G105" s="1015"/>
      <c r="H105" s="1017"/>
      <c r="I105" s="641" t="s">
        <v>6083</v>
      </c>
      <c r="J105" s="640"/>
      <c r="K105" s="641" t="s">
        <v>5118</v>
      </c>
      <c r="L105" s="640"/>
      <c r="M105" s="1015"/>
      <c r="N105" s="1017"/>
      <c r="O105" s="641" t="s">
        <v>5051</v>
      </c>
      <c r="P105" s="640"/>
    </row>
    <row r="106" spans="1:16" x14ac:dyDescent="0.25">
      <c r="A106" s="1015"/>
      <c r="B106" s="1017"/>
      <c r="C106" s="1015"/>
      <c r="D106" s="1017"/>
      <c r="E106" s="1015"/>
      <c r="F106" s="1017"/>
      <c r="G106" s="1015"/>
      <c r="H106" s="1017"/>
      <c r="I106" s="641" t="s">
        <v>5054</v>
      </c>
      <c r="J106" s="640"/>
      <c r="K106" s="641" t="s">
        <v>5051</v>
      </c>
      <c r="L106" s="640"/>
      <c r="M106" s="1015"/>
      <c r="N106" s="1017"/>
      <c r="O106" s="641" t="s">
        <v>5057</v>
      </c>
      <c r="P106" s="640"/>
    </row>
    <row r="108" spans="1:16" x14ac:dyDescent="0.25">
      <c r="A108" s="826" t="s">
        <v>6067</v>
      </c>
      <c r="B108" s="826"/>
      <c r="C108" s="826"/>
      <c r="D108" s="826"/>
      <c r="E108" s="826"/>
      <c r="F108" s="826"/>
      <c r="G108" s="826"/>
      <c r="H108" s="826"/>
      <c r="I108" s="826"/>
      <c r="J108" s="826"/>
      <c r="K108" s="826"/>
      <c r="L108" s="826"/>
      <c r="M108" s="826"/>
      <c r="N108" s="826"/>
      <c r="O108" s="826"/>
      <c r="P108" s="826"/>
    </row>
    <row r="109" spans="1:16" x14ac:dyDescent="0.25">
      <c r="A109" s="767" t="s">
        <v>6068</v>
      </c>
      <c r="B109" s="768"/>
      <c r="C109" s="768"/>
      <c r="D109" s="768"/>
      <c r="E109" s="768"/>
      <c r="F109" s="768"/>
      <c r="G109" s="768"/>
      <c r="H109" s="768"/>
      <c r="I109" s="768"/>
      <c r="J109" s="768"/>
      <c r="K109" s="768"/>
      <c r="L109" s="768"/>
      <c r="M109" s="768"/>
      <c r="N109" s="768"/>
      <c r="O109" s="768"/>
      <c r="P109" s="769"/>
    </row>
    <row r="110" spans="1:16" x14ac:dyDescent="0.25">
      <c r="A110" s="770"/>
      <c r="B110" s="837"/>
      <c r="C110" s="837"/>
      <c r="D110" s="837"/>
      <c r="E110" s="837"/>
      <c r="F110" s="837"/>
      <c r="G110" s="837"/>
      <c r="H110" s="837"/>
      <c r="I110" s="837"/>
      <c r="J110" s="837"/>
      <c r="K110" s="837"/>
      <c r="L110" s="837"/>
      <c r="M110" s="837"/>
      <c r="N110" s="837"/>
      <c r="O110" s="837"/>
      <c r="P110" s="771"/>
    </row>
    <row r="111" spans="1:16" x14ac:dyDescent="0.25">
      <c r="A111" s="767" t="s">
        <v>6069</v>
      </c>
      <c r="B111" s="768"/>
      <c r="C111" s="768"/>
      <c r="D111" s="768"/>
      <c r="E111" s="768"/>
      <c r="F111" s="768"/>
      <c r="G111" s="768"/>
      <c r="H111" s="768"/>
      <c r="I111" s="768"/>
      <c r="J111" s="768"/>
      <c r="K111" s="768"/>
      <c r="L111" s="768"/>
      <c r="M111" s="768"/>
      <c r="N111" s="768"/>
      <c r="O111" s="768"/>
      <c r="P111" s="769"/>
    </row>
    <row r="112" spans="1:16" x14ac:dyDescent="0.25">
      <c r="A112" s="770"/>
      <c r="B112" s="837"/>
      <c r="C112" s="837"/>
      <c r="D112" s="837"/>
      <c r="E112" s="837"/>
      <c r="F112" s="837"/>
      <c r="G112" s="837"/>
      <c r="H112" s="837"/>
      <c r="I112" s="837"/>
      <c r="J112" s="837"/>
      <c r="K112" s="837"/>
      <c r="L112" s="837"/>
      <c r="M112" s="837"/>
      <c r="N112" s="837"/>
      <c r="O112" s="837"/>
      <c r="P112" s="771"/>
    </row>
    <row r="113" spans="1:16" x14ac:dyDescent="0.25">
      <c r="A113" s="767" t="s">
        <v>6070</v>
      </c>
      <c r="B113" s="768"/>
      <c r="C113" s="768"/>
      <c r="D113" s="768"/>
      <c r="E113" s="768"/>
      <c r="F113" s="768"/>
      <c r="G113" s="768"/>
      <c r="H113" s="768"/>
      <c r="I113" s="768"/>
      <c r="J113" s="768"/>
      <c r="K113" s="768"/>
      <c r="L113" s="768"/>
      <c r="M113" s="768"/>
      <c r="N113" s="768"/>
      <c r="O113" s="768"/>
      <c r="P113" s="769"/>
    </row>
    <row r="114" spans="1:16" x14ac:dyDescent="0.25">
      <c r="A114" s="770"/>
      <c r="B114" s="837"/>
      <c r="C114" s="837"/>
      <c r="D114" s="837"/>
      <c r="E114" s="837"/>
      <c r="F114" s="837"/>
      <c r="G114" s="837"/>
      <c r="H114" s="837"/>
      <c r="I114" s="837"/>
      <c r="J114" s="837"/>
      <c r="K114" s="837"/>
      <c r="L114" s="837"/>
      <c r="M114" s="837"/>
      <c r="N114" s="837"/>
      <c r="O114" s="837"/>
      <c r="P114" s="771"/>
    </row>
    <row r="115" spans="1:16" x14ac:dyDescent="0.25">
      <c r="A115" s="826" t="s">
        <v>6071</v>
      </c>
      <c r="B115" s="826"/>
      <c r="C115" s="826"/>
      <c r="D115" s="826"/>
      <c r="E115" s="826"/>
      <c r="F115" s="826"/>
      <c r="G115" s="826"/>
      <c r="H115" s="826"/>
      <c r="I115" s="826"/>
      <c r="J115" s="826"/>
      <c r="K115" s="826"/>
      <c r="L115" s="826"/>
      <c r="M115" s="826"/>
      <c r="N115" s="826"/>
      <c r="O115" s="826"/>
      <c r="P115" s="826"/>
    </row>
    <row r="116" spans="1:16" x14ac:dyDescent="0.25">
      <c r="A116" s="767" t="s">
        <v>5978</v>
      </c>
      <c r="B116" s="768"/>
      <c r="C116" s="768"/>
      <c r="D116" s="768"/>
      <c r="E116" s="768"/>
      <c r="F116" s="768"/>
      <c r="G116" s="768"/>
      <c r="H116" s="768"/>
      <c r="I116" s="768"/>
      <c r="J116" s="768"/>
      <c r="K116" s="768"/>
      <c r="L116" s="768"/>
      <c r="M116" s="768"/>
      <c r="N116" s="768"/>
      <c r="O116" s="768"/>
      <c r="P116" s="769"/>
    </row>
    <row r="117" spans="1:16" x14ac:dyDescent="0.25">
      <c r="A117" s="770"/>
      <c r="B117" s="837"/>
      <c r="C117" s="837"/>
      <c r="D117" s="837"/>
      <c r="E117" s="837"/>
      <c r="F117" s="837"/>
      <c r="G117" s="837"/>
      <c r="H117" s="837"/>
      <c r="I117" s="837"/>
      <c r="J117" s="837"/>
      <c r="K117" s="837"/>
      <c r="L117" s="837"/>
      <c r="M117" s="837"/>
      <c r="N117" s="837"/>
      <c r="O117" s="837"/>
      <c r="P117" s="771"/>
    </row>
    <row r="118" spans="1:16" x14ac:dyDescent="0.25">
      <c r="A118" s="767" t="s">
        <v>3462</v>
      </c>
      <c r="B118" s="768"/>
      <c r="C118" s="768"/>
      <c r="D118" s="768"/>
      <c r="E118" s="768"/>
      <c r="F118" s="768"/>
      <c r="G118" s="768"/>
      <c r="H118" s="768"/>
      <c r="I118" s="768"/>
      <c r="J118" s="768"/>
      <c r="K118" s="768"/>
      <c r="L118" s="768"/>
      <c r="M118" s="768"/>
      <c r="N118" s="768"/>
      <c r="O118" s="768"/>
      <c r="P118" s="769"/>
    </row>
    <row r="119" spans="1:16" x14ac:dyDescent="0.25">
      <c r="A119" s="770"/>
      <c r="B119" s="837"/>
      <c r="C119" s="837"/>
      <c r="D119" s="837"/>
      <c r="E119" s="837"/>
      <c r="F119" s="837"/>
      <c r="G119" s="837"/>
      <c r="H119" s="837"/>
      <c r="I119" s="837"/>
      <c r="J119" s="837"/>
      <c r="K119" s="837"/>
      <c r="L119" s="837"/>
      <c r="M119" s="837"/>
      <c r="N119" s="837"/>
      <c r="O119" s="837"/>
      <c r="P119" s="771"/>
    </row>
    <row r="120" spans="1:16" x14ac:dyDescent="0.25">
      <c r="A120" s="767" t="s">
        <v>6072</v>
      </c>
      <c r="B120" s="768"/>
      <c r="C120" s="768"/>
      <c r="D120" s="768"/>
      <c r="E120" s="768"/>
      <c r="F120" s="768"/>
      <c r="G120" s="768"/>
      <c r="H120" s="768"/>
      <c r="I120" s="768"/>
      <c r="J120" s="768"/>
      <c r="K120" s="768"/>
      <c r="L120" s="768"/>
      <c r="M120" s="768"/>
      <c r="N120" s="768"/>
      <c r="O120" s="768"/>
      <c r="P120" s="769"/>
    </row>
    <row r="121" spans="1:16" x14ac:dyDescent="0.25">
      <c r="A121" s="770"/>
      <c r="B121" s="837"/>
      <c r="C121" s="837"/>
      <c r="D121" s="837"/>
      <c r="E121" s="837"/>
      <c r="F121" s="837"/>
      <c r="G121" s="837"/>
      <c r="H121" s="837"/>
      <c r="I121" s="837"/>
      <c r="J121" s="837"/>
      <c r="K121" s="837"/>
      <c r="L121" s="837"/>
      <c r="M121" s="837"/>
      <c r="N121" s="837"/>
      <c r="O121" s="837"/>
      <c r="P121" s="771"/>
    </row>
    <row r="122" spans="1:16" x14ac:dyDescent="0.25">
      <c r="A122" s="767" t="s">
        <v>3463</v>
      </c>
      <c r="B122" s="768"/>
      <c r="C122" s="768"/>
      <c r="D122" s="768"/>
      <c r="E122" s="768"/>
      <c r="F122" s="768"/>
      <c r="G122" s="768"/>
      <c r="H122" s="768"/>
      <c r="I122" s="768"/>
      <c r="J122" s="768"/>
      <c r="K122" s="768"/>
      <c r="L122" s="768"/>
      <c r="M122" s="768"/>
      <c r="N122" s="768"/>
      <c r="O122" s="768"/>
      <c r="P122" s="769"/>
    </row>
    <row r="123" spans="1:16" x14ac:dyDescent="0.25">
      <c r="A123" s="770"/>
      <c r="B123" s="837"/>
      <c r="C123" s="837"/>
      <c r="D123" s="837"/>
      <c r="E123" s="837"/>
      <c r="F123" s="837"/>
      <c r="G123" s="837"/>
      <c r="H123" s="837"/>
      <c r="I123" s="837"/>
      <c r="J123" s="837"/>
      <c r="K123" s="837"/>
      <c r="L123" s="837"/>
      <c r="M123" s="837"/>
      <c r="N123" s="837"/>
      <c r="O123" s="837"/>
      <c r="P123" s="771"/>
    </row>
    <row r="124" spans="1:16" x14ac:dyDescent="0.25">
      <c r="A124" s="767" t="s">
        <v>4625</v>
      </c>
      <c r="B124" s="768"/>
      <c r="C124" s="768"/>
      <c r="D124" s="768"/>
      <c r="E124" s="768"/>
      <c r="F124" s="768"/>
      <c r="G124" s="768"/>
      <c r="H124" s="768"/>
      <c r="I124" s="768"/>
      <c r="J124" s="768"/>
      <c r="K124" s="768"/>
      <c r="L124" s="768"/>
      <c r="M124" s="768"/>
      <c r="N124" s="768"/>
      <c r="O124" s="768"/>
      <c r="P124" s="769"/>
    </row>
    <row r="125" spans="1:16" x14ac:dyDescent="0.25">
      <c r="A125" s="770"/>
      <c r="B125" s="837"/>
      <c r="C125" s="771"/>
      <c r="D125" s="770"/>
      <c r="E125" s="837"/>
      <c r="F125" s="771"/>
      <c r="G125" s="770"/>
      <c r="H125" s="837"/>
      <c r="I125" s="771"/>
      <c r="J125" s="770"/>
      <c r="K125" s="837"/>
      <c r="L125" s="771"/>
      <c r="M125" s="770"/>
      <c r="N125" s="837"/>
      <c r="O125" s="837"/>
      <c r="P125" s="771"/>
    </row>
    <row r="126" spans="1:16" x14ac:dyDescent="0.25">
      <c r="A126" s="767" t="s">
        <v>3465</v>
      </c>
      <c r="B126" s="768"/>
      <c r="C126" s="768"/>
      <c r="D126" s="768"/>
      <c r="E126" s="768"/>
      <c r="F126" s="768"/>
      <c r="G126" s="768"/>
      <c r="H126" s="768"/>
      <c r="I126" s="768"/>
      <c r="J126" s="768"/>
      <c r="K126" s="768"/>
      <c r="L126" s="768"/>
      <c r="M126" s="768"/>
      <c r="N126" s="768"/>
      <c r="O126" s="768"/>
      <c r="P126" s="769"/>
    </row>
    <row r="127" spans="1:16" x14ac:dyDescent="0.25">
      <c r="A127" s="770"/>
      <c r="B127" s="837"/>
      <c r="C127" s="837"/>
      <c r="D127" s="837"/>
      <c r="E127" s="837"/>
      <c r="F127" s="837"/>
      <c r="G127" s="837"/>
      <c r="H127" s="837"/>
      <c r="I127" s="837"/>
      <c r="J127" s="837"/>
      <c r="K127" s="837"/>
      <c r="L127" s="837"/>
      <c r="M127" s="837"/>
      <c r="N127" s="837"/>
      <c r="O127" s="837"/>
      <c r="P127" s="771"/>
    </row>
    <row r="128" spans="1:16" x14ac:dyDescent="0.25">
      <c r="A128" s="767" t="s">
        <v>6073</v>
      </c>
      <c r="B128" s="768"/>
      <c r="C128" s="768"/>
      <c r="D128" s="768"/>
      <c r="E128" s="768"/>
      <c r="F128" s="768"/>
      <c r="G128" s="768"/>
      <c r="H128" s="768"/>
      <c r="I128" s="768"/>
      <c r="J128" s="768"/>
      <c r="K128" s="768"/>
      <c r="L128" s="768"/>
      <c r="M128" s="768"/>
      <c r="N128" s="768"/>
      <c r="O128" s="768"/>
      <c r="P128" s="769"/>
    </row>
    <row r="129" spans="1:16" x14ac:dyDescent="0.25">
      <c r="A129" s="770"/>
      <c r="B129" s="837"/>
      <c r="C129" s="837"/>
      <c r="D129" s="837"/>
      <c r="E129" s="837"/>
      <c r="F129" s="837"/>
      <c r="G129" s="837"/>
      <c r="H129" s="837"/>
      <c r="I129" s="837"/>
      <c r="J129" s="837"/>
      <c r="K129" s="837"/>
      <c r="L129" s="837"/>
      <c r="M129" s="837"/>
      <c r="N129" s="837"/>
      <c r="O129" s="837"/>
      <c r="P129" s="771"/>
    </row>
    <row r="130" spans="1:16" x14ac:dyDescent="0.25">
      <c r="A130" s="826" t="s">
        <v>6074</v>
      </c>
      <c r="B130" s="826"/>
      <c r="C130" s="826"/>
      <c r="D130" s="826"/>
      <c r="E130" s="826"/>
      <c r="F130" s="826"/>
      <c r="G130" s="826"/>
      <c r="H130" s="826"/>
      <c r="I130" s="826"/>
      <c r="J130" s="826"/>
      <c r="K130" s="826"/>
      <c r="L130" s="826"/>
      <c r="M130" s="826"/>
      <c r="N130" s="826"/>
      <c r="O130" s="826"/>
      <c r="P130" s="826"/>
    </row>
    <row r="131" spans="1:16" x14ac:dyDescent="0.25">
      <c r="A131" s="770"/>
      <c r="B131" s="837"/>
      <c r="C131" s="837"/>
      <c r="D131" s="837"/>
      <c r="E131" s="837"/>
      <c r="F131" s="837"/>
      <c r="G131" s="837"/>
      <c r="H131" s="837"/>
      <c r="I131" s="837"/>
      <c r="J131" s="837"/>
      <c r="K131" s="837"/>
      <c r="L131" s="837"/>
      <c r="M131" s="837"/>
      <c r="N131" s="837"/>
      <c r="O131" s="837"/>
      <c r="P131" s="771"/>
    </row>
    <row r="132" spans="1:16" x14ac:dyDescent="0.25">
      <c r="A132" s="767" t="s">
        <v>1441</v>
      </c>
      <c r="B132" s="768"/>
      <c r="C132" s="768"/>
      <c r="D132" s="768"/>
      <c r="E132" s="768"/>
      <c r="F132" s="768"/>
      <c r="G132" s="768"/>
      <c r="H132" s="768"/>
      <c r="I132" s="768"/>
      <c r="J132" s="768"/>
      <c r="K132" s="768"/>
      <c r="L132" s="768"/>
      <c r="M132" s="768"/>
      <c r="N132" s="768"/>
      <c r="O132" s="768"/>
      <c r="P132" s="769"/>
    </row>
    <row r="133" spans="1:16" x14ac:dyDescent="0.25">
      <c r="A133" s="642"/>
      <c r="B133" s="642"/>
      <c r="C133" s="642"/>
      <c r="D133" s="642"/>
      <c r="E133" s="642"/>
      <c r="F133" s="642"/>
      <c r="G133" s="642"/>
      <c r="H133" s="642"/>
      <c r="I133" s="642"/>
      <c r="J133" s="642"/>
      <c r="K133" s="642"/>
      <c r="L133" s="642"/>
      <c r="M133" s="642"/>
      <c r="N133" s="770"/>
      <c r="O133" s="837"/>
      <c r="P133" s="771"/>
    </row>
    <row r="134" spans="1:16" x14ac:dyDescent="0.25">
      <c r="A134" s="826" t="s">
        <v>6075</v>
      </c>
      <c r="B134" s="826"/>
      <c r="C134" s="826"/>
      <c r="D134" s="826"/>
      <c r="E134" s="826"/>
      <c r="F134" s="826"/>
      <c r="G134" s="826"/>
      <c r="H134" s="826"/>
      <c r="I134" s="826"/>
      <c r="J134" s="826"/>
      <c r="K134" s="826"/>
      <c r="L134" s="826"/>
      <c r="M134" s="826"/>
      <c r="N134" s="826"/>
      <c r="O134" s="826"/>
      <c r="P134" s="826"/>
    </row>
    <row r="135" spans="1:16" ht="15" customHeight="1" x14ac:dyDescent="0.25">
      <c r="A135" s="825" t="s">
        <v>6076</v>
      </c>
      <c r="B135" s="825"/>
      <c r="C135" s="818" t="s">
        <v>6077</v>
      </c>
      <c r="D135" s="820"/>
      <c r="E135" s="818" t="s">
        <v>6076</v>
      </c>
      <c r="F135" s="820"/>
      <c r="G135" s="818" t="s">
        <v>6078</v>
      </c>
      <c r="H135" s="820"/>
      <c r="I135" s="818" t="s">
        <v>6079</v>
      </c>
      <c r="J135" s="820"/>
      <c r="K135" s="818" t="s">
        <v>6080</v>
      </c>
      <c r="L135" s="820"/>
      <c r="M135" s="818" t="s">
        <v>6081</v>
      </c>
      <c r="N135" s="820"/>
      <c r="O135" s="818" t="s">
        <v>6082</v>
      </c>
      <c r="P135" s="820"/>
    </row>
    <row r="136" spans="1:16" x14ac:dyDescent="0.25">
      <c r="A136" s="1015"/>
      <c r="B136" s="1017"/>
      <c r="C136" s="1015"/>
      <c r="D136" s="1017"/>
      <c r="E136" s="1015"/>
      <c r="F136" s="1017"/>
      <c r="G136" s="1015"/>
      <c r="H136" s="1017"/>
      <c r="I136" s="641" t="s">
        <v>6083</v>
      </c>
      <c r="J136" s="640"/>
      <c r="K136" s="641" t="s">
        <v>5118</v>
      </c>
      <c r="L136" s="640"/>
      <c r="M136" s="1015"/>
      <c r="N136" s="1017"/>
      <c r="O136" s="641" t="s">
        <v>5051</v>
      </c>
      <c r="P136" s="640"/>
    </row>
    <row r="137" spans="1:16" x14ac:dyDescent="0.25">
      <c r="A137" s="1015"/>
      <c r="B137" s="1017"/>
      <c r="C137" s="1015"/>
      <c r="D137" s="1017"/>
      <c r="E137" s="1015"/>
      <c r="F137" s="1017"/>
      <c r="G137" s="1015"/>
      <c r="H137" s="1017"/>
      <c r="I137" s="641" t="s">
        <v>5054</v>
      </c>
      <c r="J137" s="640"/>
      <c r="K137" s="641" t="s">
        <v>5051</v>
      </c>
      <c r="L137" s="640"/>
      <c r="M137" s="1015"/>
      <c r="N137" s="1017"/>
      <c r="O137" s="641" t="s">
        <v>5057</v>
      </c>
      <c r="P137" s="640"/>
    </row>
    <row r="139" spans="1:16" x14ac:dyDescent="0.25">
      <c r="A139" s="826" t="s">
        <v>6067</v>
      </c>
      <c r="B139" s="826"/>
      <c r="C139" s="826"/>
      <c r="D139" s="826"/>
      <c r="E139" s="826"/>
      <c r="F139" s="826"/>
      <c r="G139" s="826"/>
      <c r="H139" s="826"/>
      <c r="I139" s="826"/>
      <c r="J139" s="826"/>
      <c r="K139" s="826"/>
      <c r="L139" s="826"/>
      <c r="M139" s="826"/>
      <c r="N139" s="826"/>
      <c r="O139" s="826"/>
      <c r="P139" s="826"/>
    </row>
    <row r="140" spans="1:16" x14ac:dyDescent="0.25">
      <c r="A140" s="767" t="s">
        <v>6068</v>
      </c>
      <c r="B140" s="768"/>
      <c r="C140" s="768"/>
      <c r="D140" s="768"/>
      <c r="E140" s="768"/>
      <c r="F140" s="768"/>
      <c r="G140" s="768"/>
      <c r="H140" s="768"/>
      <c r="I140" s="768"/>
      <c r="J140" s="768"/>
      <c r="K140" s="768"/>
      <c r="L140" s="768"/>
      <c r="M140" s="768"/>
      <c r="N140" s="768"/>
      <c r="O140" s="768"/>
      <c r="P140" s="769"/>
    </row>
    <row r="141" spans="1:16" x14ac:dyDescent="0.25">
      <c r="A141" s="770"/>
      <c r="B141" s="837"/>
      <c r="C141" s="837"/>
      <c r="D141" s="837"/>
      <c r="E141" s="837"/>
      <c r="F141" s="837"/>
      <c r="G141" s="837"/>
      <c r="H141" s="837"/>
      <c r="I141" s="837"/>
      <c r="J141" s="837"/>
      <c r="K141" s="837"/>
      <c r="L141" s="837"/>
      <c r="M141" s="837"/>
      <c r="N141" s="837"/>
      <c r="O141" s="837"/>
      <c r="P141" s="771"/>
    </row>
    <row r="142" spans="1:16" x14ac:dyDescent="0.25">
      <c r="A142" s="767" t="s">
        <v>6069</v>
      </c>
      <c r="B142" s="768"/>
      <c r="C142" s="768"/>
      <c r="D142" s="768"/>
      <c r="E142" s="768"/>
      <c r="F142" s="768"/>
      <c r="G142" s="768"/>
      <c r="H142" s="768"/>
      <c r="I142" s="768"/>
      <c r="J142" s="768"/>
      <c r="K142" s="768"/>
      <c r="L142" s="768"/>
      <c r="M142" s="768"/>
      <c r="N142" s="768"/>
      <c r="O142" s="768"/>
      <c r="P142" s="769"/>
    </row>
    <row r="143" spans="1:16" x14ac:dyDescent="0.25">
      <c r="A143" s="770"/>
      <c r="B143" s="837"/>
      <c r="C143" s="837"/>
      <c r="D143" s="837"/>
      <c r="E143" s="837"/>
      <c r="F143" s="837"/>
      <c r="G143" s="837"/>
      <c r="H143" s="837"/>
      <c r="I143" s="837"/>
      <c r="J143" s="837"/>
      <c r="K143" s="837"/>
      <c r="L143" s="837"/>
      <c r="M143" s="837"/>
      <c r="N143" s="837"/>
      <c r="O143" s="837"/>
      <c r="P143" s="771"/>
    </row>
    <row r="144" spans="1:16" x14ac:dyDescent="0.25">
      <c r="A144" s="767" t="s">
        <v>6070</v>
      </c>
      <c r="B144" s="768"/>
      <c r="C144" s="768"/>
      <c r="D144" s="768"/>
      <c r="E144" s="768"/>
      <c r="F144" s="768"/>
      <c r="G144" s="768"/>
      <c r="H144" s="768"/>
      <c r="I144" s="768"/>
      <c r="J144" s="768"/>
      <c r="K144" s="768"/>
      <c r="L144" s="768"/>
      <c r="M144" s="768"/>
      <c r="N144" s="768"/>
      <c r="O144" s="768"/>
      <c r="P144" s="769"/>
    </row>
    <row r="145" spans="1:16" x14ac:dyDescent="0.25">
      <c r="A145" s="770"/>
      <c r="B145" s="837"/>
      <c r="C145" s="837"/>
      <c r="D145" s="837"/>
      <c r="E145" s="837"/>
      <c r="F145" s="837"/>
      <c r="G145" s="837"/>
      <c r="H145" s="837"/>
      <c r="I145" s="837"/>
      <c r="J145" s="837"/>
      <c r="K145" s="837"/>
      <c r="L145" s="837"/>
      <c r="M145" s="837"/>
      <c r="N145" s="837"/>
      <c r="O145" s="837"/>
      <c r="P145" s="771"/>
    </row>
    <row r="146" spans="1:16" x14ac:dyDescent="0.25">
      <c r="A146" s="826" t="s">
        <v>6071</v>
      </c>
      <c r="B146" s="826"/>
      <c r="C146" s="826"/>
      <c r="D146" s="826"/>
      <c r="E146" s="826"/>
      <c r="F146" s="826"/>
      <c r="G146" s="826"/>
      <c r="H146" s="826"/>
      <c r="I146" s="826"/>
      <c r="J146" s="826"/>
      <c r="K146" s="826"/>
      <c r="L146" s="826"/>
      <c r="M146" s="826"/>
      <c r="N146" s="826"/>
      <c r="O146" s="826"/>
      <c r="P146" s="826"/>
    </row>
    <row r="147" spans="1:16" x14ac:dyDescent="0.25">
      <c r="A147" s="767" t="s">
        <v>5978</v>
      </c>
      <c r="B147" s="768"/>
      <c r="C147" s="768"/>
      <c r="D147" s="768"/>
      <c r="E147" s="768"/>
      <c r="F147" s="768"/>
      <c r="G147" s="768"/>
      <c r="H147" s="768"/>
      <c r="I147" s="768"/>
      <c r="J147" s="768"/>
      <c r="K147" s="768"/>
      <c r="L147" s="768"/>
      <c r="M147" s="768"/>
      <c r="N147" s="768"/>
      <c r="O147" s="768"/>
      <c r="P147" s="769"/>
    </row>
    <row r="148" spans="1:16" x14ac:dyDescent="0.25">
      <c r="A148" s="770"/>
      <c r="B148" s="837"/>
      <c r="C148" s="837"/>
      <c r="D148" s="837"/>
      <c r="E148" s="837"/>
      <c r="F148" s="837"/>
      <c r="G148" s="837"/>
      <c r="H148" s="837"/>
      <c r="I148" s="837"/>
      <c r="J148" s="837"/>
      <c r="K148" s="837"/>
      <c r="L148" s="837"/>
      <c r="M148" s="837"/>
      <c r="N148" s="837"/>
      <c r="O148" s="837"/>
      <c r="P148" s="771"/>
    </row>
    <row r="149" spans="1:16" x14ac:dyDescent="0.25">
      <c r="A149" s="767" t="s">
        <v>3462</v>
      </c>
      <c r="B149" s="768"/>
      <c r="C149" s="768"/>
      <c r="D149" s="768"/>
      <c r="E149" s="768"/>
      <c r="F149" s="768"/>
      <c r="G149" s="768"/>
      <c r="H149" s="768"/>
      <c r="I149" s="768"/>
      <c r="J149" s="768"/>
      <c r="K149" s="768"/>
      <c r="L149" s="768"/>
      <c r="M149" s="768"/>
      <c r="N149" s="768"/>
      <c r="O149" s="768"/>
      <c r="P149" s="769"/>
    </row>
    <row r="150" spans="1:16" x14ac:dyDescent="0.25">
      <c r="A150" s="770"/>
      <c r="B150" s="837"/>
      <c r="C150" s="837"/>
      <c r="D150" s="837"/>
      <c r="E150" s="837"/>
      <c r="F150" s="837"/>
      <c r="G150" s="837"/>
      <c r="H150" s="837"/>
      <c r="I150" s="837"/>
      <c r="J150" s="837"/>
      <c r="K150" s="837"/>
      <c r="L150" s="837"/>
      <c r="M150" s="837"/>
      <c r="N150" s="837"/>
      <c r="O150" s="837"/>
      <c r="P150" s="771"/>
    </row>
    <row r="151" spans="1:16" x14ac:dyDescent="0.25">
      <c r="A151" s="767" t="s">
        <v>6072</v>
      </c>
      <c r="B151" s="768"/>
      <c r="C151" s="768"/>
      <c r="D151" s="768"/>
      <c r="E151" s="768"/>
      <c r="F151" s="768"/>
      <c r="G151" s="768"/>
      <c r="H151" s="768"/>
      <c r="I151" s="768"/>
      <c r="J151" s="768"/>
      <c r="K151" s="768"/>
      <c r="L151" s="768"/>
      <c r="M151" s="768"/>
      <c r="N151" s="768"/>
      <c r="O151" s="768"/>
      <c r="P151" s="769"/>
    </row>
    <row r="152" spans="1:16" x14ac:dyDescent="0.25">
      <c r="A152" s="770"/>
      <c r="B152" s="837"/>
      <c r="C152" s="837"/>
      <c r="D152" s="837"/>
      <c r="E152" s="837"/>
      <c r="F152" s="837"/>
      <c r="G152" s="837"/>
      <c r="H152" s="837"/>
      <c r="I152" s="837"/>
      <c r="J152" s="837"/>
      <c r="K152" s="837"/>
      <c r="L152" s="837"/>
      <c r="M152" s="837"/>
      <c r="N152" s="837"/>
      <c r="O152" s="837"/>
      <c r="P152" s="771"/>
    </row>
    <row r="153" spans="1:16" x14ac:dyDescent="0.25">
      <c r="A153" s="767" t="s">
        <v>3463</v>
      </c>
      <c r="B153" s="768"/>
      <c r="C153" s="768"/>
      <c r="D153" s="768"/>
      <c r="E153" s="768"/>
      <c r="F153" s="768"/>
      <c r="G153" s="768"/>
      <c r="H153" s="768"/>
      <c r="I153" s="768"/>
      <c r="J153" s="768"/>
      <c r="K153" s="768"/>
      <c r="L153" s="768"/>
      <c r="M153" s="768"/>
      <c r="N153" s="768"/>
      <c r="O153" s="768"/>
      <c r="P153" s="769"/>
    </row>
    <row r="154" spans="1:16" x14ac:dyDescent="0.25">
      <c r="A154" s="770"/>
      <c r="B154" s="837"/>
      <c r="C154" s="837"/>
      <c r="D154" s="837"/>
      <c r="E154" s="837"/>
      <c r="F154" s="837"/>
      <c r="G154" s="837"/>
      <c r="H154" s="837"/>
      <c r="I154" s="837"/>
      <c r="J154" s="837"/>
      <c r="K154" s="837"/>
      <c r="L154" s="837"/>
      <c r="M154" s="837"/>
      <c r="N154" s="837"/>
      <c r="O154" s="837"/>
      <c r="P154" s="771"/>
    </row>
    <row r="155" spans="1:16" x14ac:dyDescent="0.25">
      <c r="A155" s="767" t="s">
        <v>4625</v>
      </c>
      <c r="B155" s="768"/>
      <c r="C155" s="768"/>
      <c r="D155" s="768"/>
      <c r="E155" s="768"/>
      <c r="F155" s="768"/>
      <c r="G155" s="768"/>
      <c r="H155" s="768"/>
      <c r="I155" s="768"/>
      <c r="J155" s="768"/>
      <c r="K155" s="768"/>
      <c r="L155" s="768"/>
      <c r="M155" s="768"/>
      <c r="N155" s="768"/>
      <c r="O155" s="768"/>
      <c r="P155" s="769"/>
    </row>
    <row r="156" spans="1:16" x14ac:dyDescent="0.25">
      <c r="A156" s="770"/>
      <c r="B156" s="837"/>
      <c r="C156" s="771"/>
      <c r="D156" s="770"/>
      <c r="E156" s="837"/>
      <c r="F156" s="771"/>
      <c r="G156" s="770"/>
      <c r="H156" s="837"/>
      <c r="I156" s="771"/>
      <c r="J156" s="770"/>
      <c r="K156" s="837"/>
      <c r="L156" s="771"/>
      <c r="M156" s="770"/>
      <c r="N156" s="837"/>
      <c r="O156" s="837"/>
      <c r="P156" s="771"/>
    </row>
    <row r="157" spans="1:16" x14ac:dyDescent="0.25">
      <c r="A157" s="767" t="s">
        <v>3465</v>
      </c>
      <c r="B157" s="768"/>
      <c r="C157" s="768"/>
      <c r="D157" s="768"/>
      <c r="E157" s="768"/>
      <c r="F157" s="768"/>
      <c r="G157" s="768"/>
      <c r="H157" s="768"/>
      <c r="I157" s="768"/>
      <c r="J157" s="768"/>
      <c r="K157" s="768"/>
      <c r="L157" s="768"/>
      <c r="M157" s="768"/>
      <c r="N157" s="768"/>
      <c r="O157" s="768"/>
      <c r="P157" s="769"/>
    </row>
    <row r="158" spans="1:16" x14ac:dyDescent="0.25">
      <c r="A158" s="770"/>
      <c r="B158" s="837"/>
      <c r="C158" s="837"/>
      <c r="D158" s="837"/>
      <c r="E158" s="837"/>
      <c r="F158" s="837"/>
      <c r="G158" s="837"/>
      <c r="H158" s="837"/>
      <c r="I158" s="837"/>
      <c r="J158" s="837"/>
      <c r="K158" s="837"/>
      <c r="L158" s="837"/>
      <c r="M158" s="837"/>
      <c r="N158" s="837"/>
      <c r="O158" s="837"/>
      <c r="P158" s="771"/>
    </row>
    <row r="159" spans="1:16" x14ac:dyDescent="0.25">
      <c r="A159" s="767" t="s">
        <v>6073</v>
      </c>
      <c r="B159" s="768"/>
      <c r="C159" s="768"/>
      <c r="D159" s="768"/>
      <c r="E159" s="768"/>
      <c r="F159" s="768"/>
      <c r="G159" s="768"/>
      <c r="H159" s="768"/>
      <c r="I159" s="768"/>
      <c r="J159" s="768"/>
      <c r="K159" s="768"/>
      <c r="L159" s="768"/>
      <c r="M159" s="768"/>
      <c r="N159" s="768"/>
      <c r="O159" s="768"/>
      <c r="P159" s="769"/>
    </row>
    <row r="160" spans="1:16" x14ac:dyDescent="0.25">
      <c r="A160" s="770"/>
      <c r="B160" s="837"/>
      <c r="C160" s="837"/>
      <c r="D160" s="837"/>
      <c r="E160" s="837"/>
      <c r="F160" s="837"/>
      <c r="G160" s="837"/>
      <c r="H160" s="837"/>
      <c r="I160" s="837"/>
      <c r="J160" s="837"/>
      <c r="K160" s="837"/>
      <c r="L160" s="837"/>
      <c r="M160" s="837"/>
      <c r="N160" s="837"/>
      <c r="O160" s="837"/>
      <c r="P160" s="771"/>
    </row>
    <row r="161" spans="1:16" x14ac:dyDescent="0.25">
      <c r="A161" s="826" t="s">
        <v>6074</v>
      </c>
      <c r="B161" s="826"/>
      <c r="C161" s="826"/>
      <c r="D161" s="826"/>
      <c r="E161" s="826"/>
      <c r="F161" s="826"/>
      <c r="G161" s="826"/>
      <c r="H161" s="826"/>
      <c r="I161" s="826"/>
      <c r="J161" s="826"/>
      <c r="K161" s="826"/>
      <c r="L161" s="826"/>
      <c r="M161" s="826"/>
      <c r="N161" s="826"/>
      <c r="O161" s="826"/>
      <c r="P161" s="826"/>
    </row>
    <row r="162" spans="1:16" x14ac:dyDescent="0.25">
      <c r="A162" s="770"/>
      <c r="B162" s="837"/>
      <c r="C162" s="837"/>
      <c r="D162" s="837"/>
      <c r="E162" s="837"/>
      <c r="F162" s="837"/>
      <c r="G162" s="837"/>
      <c r="H162" s="837"/>
      <c r="I162" s="837"/>
      <c r="J162" s="837"/>
      <c r="K162" s="837"/>
      <c r="L162" s="837"/>
      <c r="M162" s="837"/>
      <c r="N162" s="837"/>
      <c r="O162" s="837"/>
      <c r="P162" s="771"/>
    </row>
    <row r="163" spans="1:16" x14ac:dyDescent="0.25">
      <c r="A163" s="767" t="s">
        <v>1441</v>
      </c>
      <c r="B163" s="768"/>
      <c r="C163" s="768"/>
      <c r="D163" s="768"/>
      <c r="E163" s="768"/>
      <c r="F163" s="768"/>
      <c r="G163" s="768"/>
      <c r="H163" s="768"/>
      <c r="I163" s="768"/>
      <c r="J163" s="768"/>
      <c r="K163" s="768"/>
      <c r="L163" s="768"/>
      <c r="M163" s="768"/>
      <c r="N163" s="768"/>
      <c r="O163" s="768"/>
      <c r="P163" s="769"/>
    </row>
    <row r="164" spans="1:16" x14ac:dyDescent="0.25">
      <c r="A164" s="642"/>
      <c r="B164" s="642"/>
      <c r="C164" s="642"/>
      <c r="D164" s="642"/>
      <c r="E164" s="642"/>
      <c r="F164" s="642"/>
      <c r="G164" s="642"/>
      <c r="H164" s="642"/>
      <c r="I164" s="642"/>
      <c r="J164" s="642"/>
      <c r="K164" s="642"/>
      <c r="L164" s="642"/>
      <c r="M164" s="642"/>
      <c r="N164" s="770"/>
      <c r="O164" s="837"/>
      <c r="P164" s="771"/>
    </row>
    <row r="165" spans="1:16" x14ac:dyDescent="0.25">
      <c r="A165" s="826" t="s">
        <v>6075</v>
      </c>
      <c r="B165" s="826"/>
      <c r="C165" s="826"/>
      <c r="D165" s="826"/>
      <c r="E165" s="826"/>
      <c r="F165" s="826"/>
      <c r="G165" s="826"/>
      <c r="H165" s="826"/>
      <c r="I165" s="826"/>
      <c r="J165" s="826"/>
      <c r="K165" s="826"/>
      <c r="L165" s="826"/>
      <c r="M165" s="826"/>
      <c r="N165" s="826"/>
      <c r="O165" s="826"/>
      <c r="P165" s="826"/>
    </row>
    <row r="166" spans="1:16" ht="15" customHeight="1" x14ac:dyDescent="0.25">
      <c r="A166" s="825" t="s">
        <v>6076</v>
      </c>
      <c r="B166" s="825"/>
      <c r="C166" s="818" t="s">
        <v>6077</v>
      </c>
      <c r="D166" s="820"/>
      <c r="E166" s="818" t="s">
        <v>6076</v>
      </c>
      <c r="F166" s="820"/>
      <c r="G166" s="818" t="s">
        <v>6078</v>
      </c>
      <c r="H166" s="820"/>
      <c r="I166" s="818" t="s">
        <v>6079</v>
      </c>
      <c r="J166" s="820"/>
      <c r="K166" s="818" t="s">
        <v>6080</v>
      </c>
      <c r="L166" s="820"/>
      <c r="M166" s="818" t="s">
        <v>6081</v>
      </c>
      <c r="N166" s="820"/>
      <c r="O166" s="818" t="s">
        <v>6082</v>
      </c>
      <c r="P166" s="820"/>
    </row>
    <row r="167" spans="1:16" x14ac:dyDescent="0.25">
      <c r="A167" s="1015"/>
      <c r="B167" s="1017"/>
      <c r="C167" s="1015"/>
      <c r="D167" s="1017"/>
      <c r="E167" s="1015"/>
      <c r="F167" s="1017"/>
      <c r="G167" s="1015"/>
      <c r="H167" s="1017"/>
      <c r="I167" s="641" t="s">
        <v>6083</v>
      </c>
      <c r="J167" s="640"/>
      <c r="K167" s="641" t="s">
        <v>5118</v>
      </c>
      <c r="L167" s="640"/>
      <c r="M167" s="1015"/>
      <c r="N167" s="1017"/>
      <c r="O167" s="641" t="s">
        <v>5051</v>
      </c>
      <c r="P167" s="640"/>
    </row>
    <row r="168" spans="1:16" x14ac:dyDescent="0.25">
      <c r="A168" s="1015"/>
      <c r="B168" s="1017"/>
      <c r="C168" s="1015"/>
      <c r="D168" s="1017"/>
      <c r="E168" s="1015"/>
      <c r="F168" s="1017"/>
      <c r="G168" s="1015"/>
      <c r="H168" s="1017"/>
      <c r="I168" s="641" t="s">
        <v>5054</v>
      </c>
      <c r="J168" s="640"/>
      <c r="K168" s="641" t="s">
        <v>5051</v>
      </c>
      <c r="L168" s="640"/>
      <c r="M168" s="1015"/>
      <c r="N168" s="1017"/>
      <c r="O168" s="641" t="s">
        <v>5057</v>
      </c>
      <c r="P168" s="640"/>
    </row>
  </sheetData>
  <mergeCells count="222">
    <mergeCell ref="A168:B168"/>
    <mergeCell ref="C168:D168"/>
    <mergeCell ref="E168:F168"/>
    <mergeCell ref="G168:H168"/>
    <mergeCell ref="M168:N168"/>
    <mergeCell ref="O166:P166"/>
    <mergeCell ref="A167:B167"/>
    <mergeCell ref="C167:D167"/>
    <mergeCell ref="E167:F167"/>
    <mergeCell ref="G167:H167"/>
    <mergeCell ref="M167:N167"/>
    <mergeCell ref="A163:P163"/>
    <mergeCell ref="N164:P164"/>
    <mergeCell ref="A165:P165"/>
    <mergeCell ref="A166:B166"/>
    <mergeCell ref="C166:D166"/>
    <mergeCell ref="E166:F166"/>
    <mergeCell ref="G166:H166"/>
    <mergeCell ref="I166:J166"/>
    <mergeCell ref="K166:L166"/>
    <mergeCell ref="M166:N166"/>
    <mergeCell ref="A157:P157"/>
    <mergeCell ref="A158:P158"/>
    <mergeCell ref="A159:P159"/>
    <mergeCell ref="A160:P160"/>
    <mergeCell ref="A161:P161"/>
    <mergeCell ref="A162:P162"/>
    <mergeCell ref="A152:P152"/>
    <mergeCell ref="A153:P153"/>
    <mergeCell ref="A154:P154"/>
    <mergeCell ref="A155:P155"/>
    <mergeCell ref="A156:C156"/>
    <mergeCell ref="D156:F156"/>
    <mergeCell ref="G156:I156"/>
    <mergeCell ref="J156:L156"/>
    <mergeCell ref="M156:P156"/>
    <mergeCell ref="A146:P146"/>
    <mergeCell ref="A147:P147"/>
    <mergeCell ref="A148:P148"/>
    <mergeCell ref="A149:P149"/>
    <mergeCell ref="A150:P150"/>
    <mergeCell ref="A151:P151"/>
    <mergeCell ref="A140:P140"/>
    <mergeCell ref="A141:P141"/>
    <mergeCell ref="A142:P142"/>
    <mergeCell ref="A143:P143"/>
    <mergeCell ref="A144:P144"/>
    <mergeCell ref="A145:P145"/>
    <mergeCell ref="A137:B137"/>
    <mergeCell ref="C137:D137"/>
    <mergeCell ref="E137:F137"/>
    <mergeCell ref="G137:H137"/>
    <mergeCell ref="M137:N137"/>
    <mergeCell ref="A139:P139"/>
    <mergeCell ref="O135:P135"/>
    <mergeCell ref="A136:B136"/>
    <mergeCell ref="C136:D136"/>
    <mergeCell ref="E136:F136"/>
    <mergeCell ref="G136:H136"/>
    <mergeCell ref="M136:N136"/>
    <mergeCell ref="A132:P132"/>
    <mergeCell ref="N133:P133"/>
    <mergeCell ref="A134:P134"/>
    <mergeCell ref="A135:B135"/>
    <mergeCell ref="C135:D135"/>
    <mergeCell ref="E135:F135"/>
    <mergeCell ref="G135:H135"/>
    <mergeCell ref="I135:J135"/>
    <mergeCell ref="K135:L135"/>
    <mergeCell ref="M135:N135"/>
    <mergeCell ref="A126:P126"/>
    <mergeCell ref="A127:P127"/>
    <mergeCell ref="A128:P128"/>
    <mergeCell ref="A129:P129"/>
    <mergeCell ref="A130:P130"/>
    <mergeCell ref="A131:P131"/>
    <mergeCell ref="A120:P120"/>
    <mergeCell ref="A121:P121"/>
    <mergeCell ref="A122:P122"/>
    <mergeCell ref="A123:P123"/>
    <mergeCell ref="A124:P124"/>
    <mergeCell ref="A125:C125"/>
    <mergeCell ref="D125:F125"/>
    <mergeCell ref="G125:I125"/>
    <mergeCell ref="J125:L125"/>
    <mergeCell ref="M125:P125"/>
    <mergeCell ref="A114:P114"/>
    <mergeCell ref="A115:P115"/>
    <mergeCell ref="A116:P116"/>
    <mergeCell ref="A117:P117"/>
    <mergeCell ref="A118:P118"/>
    <mergeCell ref="A119:P119"/>
    <mergeCell ref="A108:P108"/>
    <mergeCell ref="A109:P109"/>
    <mergeCell ref="A110:P110"/>
    <mergeCell ref="A111:P111"/>
    <mergeCell ref="A112:P112"/>
    <mergeCell ref="A113:P113"/>
    <mergeCell ref="A105:B105"/>
    <mergeCell ref="C105:D105"/>
    <mergeCell ref="E105:F105"/>
    <mergeCell ref="G105:H105"/>
    <mergeCell ref="M105:N105"/>
    <mergeCell ref="A106:B106"/>
    <mergeCell ref="C106:D106"/>
    <mergeCell ref="E106:F106"/>
    <mergeCell ref="G106:H106"/>
    <mergeCell ref="M106:N106"/>
    <mergeCell ref="N102:P102"/>
    <mergeCell ref="A103:P103"/>
    <mergeCell ref="A104:B104"/>
    <mergeCell ref="C104:D104"/>
    <mergeCell ref="E104:F104"/>
    <mergeCell ref="G104:H104"/>
    <mergeCell ref="I104:J104"/>
    <mergeCell ref="K104:L104"/>
    <mergeCell ref="M104:N104"/>
    <mergeCell ref="O104:P104"/>
    <mergeCell ref="A96:P96"/>
    <mergeCell ref="A97:P97"/>
    <mergeCell ref="A98:P98"/>
    <mergeCell ref="A99:P99"/>
    <mergeCell ref="A100:P100"/>
    <mergeCell ref="A101:P101"/>
    <mergeCell ref="A94:C94"/>
    <mergeCell ref="D94:F94"/>
    <mergeCell ref="G94:I94"/>
    <mergeCell ref="J94:L94"/>
    <mergeCell ref="M94:P94"/>
    <mergeCell ref="A95:P95"/>
    <mergeCell ref="A88:P88"/>
    <mergeCell ref="A89:P89"/>
    <mergeCell ref="A90:P90"/>
    <mergeCell ref="A91:P91"/>
    <mergeCell ref="A92:P92"/>
    <mergeCell ref="A93:P93"/>
    <mergeCell ref="A82:P82"/>
    <mergeCell ref="A83:P83"/>
    <mergeCell ref="A84:P84"/>
    <mergeCell ref="A85:P85"/>
    <mergeCell ref="A86:P86"/>
    <mergeCell ref="A87:P87"/>
    <mergeCell ref="A75:P75"/>
    <mergeCell ref="A77:P77"/>
    <mergeCell ref="A78:P78"/>
    <mergeCell ref="A79:P79"/>
    <mergeCell ref="A80:P80"/>
    <mergeCell ref="A81:P81"/>
    <mergeCell ref="A50:P67"/>
    <mergeCell ref="A69:P69"/>
    <mergeCell ref="A70:P70"/>
    <mergeCell ref="A71:P71"/>
    <mergeCell ref="A72:P72"/>
    <mergeCell ref="A73:P73"/>
    <mergeCell ref="A47:B47"/>
    <mergeCell ref="C47:D47"/>
    <mergeCell ref="F47:G47"/>
    <mergeCell ref="I47:J47"/>
    <mergeCell ref="L47:M47"/>
    <mergeCell ref="A48:P48"/>
    <mergeCell ref="A45:B45"/>
    <mergeCell ref="C45:D45"/>
    <mergeCell ref="E45:F45"/>
    <mergeCell ref="G45:H45"/>
    <mergeCell ref="M45:N45"/>
    <mergeCell ref="A46:B46"/>
    <mergeCell ref="C46:D46"/>
    <mergeCell ref="E46:F46"/>
    <mergeCell ref="G46:H46"/>
    <mergeCell ref="M46:N46"/>
    <mergeCell ref="N42:P42"/>
    <mergeCell ref="A43:P43"/>
    <mergeCell ref="A44:B44"/>
    <mergeCell ref="C44:D44"/>
    <mergeCell ref="E44:F44"/>
    <mergeCell ref="G44:H44"/>
    <mergeCell ref="I44:J44"/>
    <mergeCell ref="K44:L44"/>
    <mergeCell ref="M44:N44"/>
    <mergeCell ref="O44:P44"/>
    <mergeCell ref="A36:P36"/>
    <mergeCell ref="A37:P37"/>
    <mergeCell ref="A38:P38"/>
    <mergeCell ref="A39:P39"/>
    <mergeCell ref="A40:P40"/>
    <mergeCell ref="A41:P41"/>
    <mergeCell ref="A34:C34"/>
    <mergeCell ref="D34:F34"/>
    <mergeCell ref="G34:I34"/>
    <mergeCell ref="J34:L34"/>
    <mergeCell ref="M34:P34"/>
    <mergeCell ref="A35:P35"/>
    <mergeCell ref="A28:P28"/>
    <mergeCell ref="A29:P29"/>
    <mergeCell ref="A30:P30"/>
    <mergeCell ref="A31:P31"/>
    <mergeCell ref="A32:P32"/>
    <mergeCell ref="A33:P33"/>
    <mergeCell ref="A22:P22"/>
    <mergeCell ref="A23:P23"/>
    <mergeCell ref="A24:P24"/>
    <mergeCell ref="A25:P25"/>
    <mergeCell ref="A26:P26"/>
    <mergeCell ref="A27:P27"/>
    <mergeCell ref="A19:P19"/>
    <mergeCell ref="A20:P20"/>
    <mergeCell ref="A21:P21"/>
    <mergeCell ref="A8:P8"/>
    <mergeCell ref="A10:P10"/>
    <mergeCell ref="A11:P11"/>
    <mergeCell ref="A12:P12"/>
    <mergeCell ref="N13:P13"/>
    <mergeCell ref="A14:P14"/>
    <mergeCell ref="A1:P1"/>
    <mergeCell ref="A3:P3"/>
    <mergeCell ref="A4:P4"/>
    <mergeCell ref="A5:P5"/>
    <mergeCell ref="N6:P6"/>
    <mergeCell ref="A7:P7"/>
    <mergeCell ref="A15:P15"/>
    <mergeCell ref="A17:P17"/>
    <mergeCell ref="A18:P1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tabSelected="1" workbookViewId="0">
      <selection activeCell="A18" sqref="A18:P18"/>
    </sheetView>
  </sheetViews>
  <sheetFormatPr baseColWidth="10" defaultRowHeight="15" x14ac:dyDescent="0.25"/>
  <sheetData>
    <row r="1" spans="1:16" x14ac:dyDescent="0.25">
      <c r="A1" s="655" t="s">
        <v>6088</v>
      </c>
      <c r="B1" s="655"/>
      <c r="C1" s="655"/>
      <c r="D1" s="655"/>
      <c r="E1" s="655"/>
      <c r="F1" s="655"/>
      <c r="G1" s="655"/>
      <c r="H1" s="655"/>
      <c r="I1" s="655"/>
      <c r="J1" s="655"/>
      <c r="K1" s="655"/>
      <c r="L1" s="655"/>
      <c r="M1" s="655"/>
      <c r="N1" s="655"/>
      <c r="O1" s="655"/>
      <c r="P1" s="655"/>
    </row>
    <row r="2" spans="1:16" x14ac:dyDescent="0.25">
      <c r="A2" s="767" t="s">
        <v>6089</v>
      </c>
      <c r="B2" s="768"/>
      <c r="C2" s="768"/>
      <c r="D2" s="768"/>
      <c r="E2" s="768"/>
      <c r="F2" s="768"/>
      <c r="G2" s="768"/>
      <c r="H2" s="768"/>
      <c r="I2" s="768"/>
      <c r="J2" s="768"/>
      <c r="K2" s="768"/>
      <c r="L2" s="768"/>
      <c r="M2" s="768"/>
      <c r="N2" s="768"/>
      <c r="O2" s="768"/>
      <c r="P2" s="769"/>
    </row>
    <row r="3" spans="1:16" x14ac:dyDescent="0.25">
      <c r="A3" s="770"/>
      <c r="B3" s="837"/>
      <c r="C3" s="837"/>
      <c r="D3" s="837"/>
      <c r="E3" s="837"/>
      <c r="F3" s="837"/>
      <c r="G3" s="837"/>
      <c r="H3" s="837"/>
      <c r="I3" s="837"/>
      <c r="J3" s="837"/>
      <c r="K3" s="837"/>
      <c r="L3" s="837"/>
      <c r="M3" s="837"/>
      <c r="N3" s="837"/>
      <c r="O3" s="837"/>
      <c r="P3" s="771"/>
    </row>
    <row r="4" spans="1:16" x14ac:dyDescent="0.25">
      <c r="A4" s="767" t="s">
        <v>6090</v>
      </c>
      <c r="B4" s="768"/>
      <c r="C4" s="768"/>
      <c r="D4" s="768"/>
      <c r="E4" s="768"/>
      <c r="F4" s="768"/>
      <c r="G4" s="768"/>
      <c r="H4" s="768"/>
      <c r="I4" s="768"/>
      <c r="J4" s="768"/>
      <c r="K4" s="768"/>
      <c r="L4" s="768"/>
      <c r="M4" s="768"/>
      <c r="N4" s="768"/>
      <c r="O4" s="768"/>
      <c r="P4" s="769"/>
    </row>
    <row r="5" spans="1:16" x14ac:dyDescent="0.25">
      <c r="A5" s="770"/>
      <c r="B5" s="837"/>
      <c r="C5" s="837"/>
      <c r="D5" s="837"/>
      <c r="E5" s="837"/>
      <c r="F5" s="837"/>
      <c r="G5" s="837"/>
      <c r="H5" s="837"/>
      <c r="I5" s="837"/>
      <c r="J5" s="837"/>
      <c r="K5" s="837"/>
      <c r="L5" s="837"/>
      <c r="M5" s="837"/>
      <c r="N5" s="837"/>
      <c r="O5" s="837"/>
      <c r="P5" s="771"/>
    </row>
    <row r="6" spans="1:16" x14ac:dyDescent="0.25">
      <c r="A6" s="767" t="s">
        <v>6091</v>
      </c>
      <c r="B6" s="768"/>
      <c r="C6" s="768"/>
      <c r="D6" s="768"/>
      <c r="E6" s="768"/>
      <c r="F6" s="768"/>
      <c r="G6" s="768"/>
      <c r="H6" s="768"/>
      <c r="I6" s="768"/>
      <c r="J6" s="768"/>
      <c r="K6" s="768"/>
      <c r="L6" s="768"/>
      <c r="M6" s="768"/>
      <c r="N6" s="768"/>
      <c r="O6" s="768"/>
      <c r="P6" s="769"/>
    </row>
    <row r="7" spans="1:16" x14ac:dyDescent="0.25">
      <c r="A7" s="770"/>
      <c r="B7" s="837"/>
      <c r="C7" s="837"/>
      <c r="D7" s="837"/>
      <c r="E7" s="837"/>
      <c r="F7" s="837"/>
      <c r="G7" s="837"/>
      <c r="H7" s="837"/>
      <c r="I7" s="837"/>
      <c r="J7" s="837"/>
      <c r="K7" s="837"/>
      <c r="L7" s="837"/>
      <c r="M7" s="837"/>
      <c r="N7" s="837"/>
      <c r="O7" s="837"/>
      <c r="P7" s="771"/>
    </row>
    <row r="8" spans="1:16" x14ac:dyDescent="0.25">
      <c r="A8" s="767" t="s">
        <v>6092</v>
      </c>
      <c r="B8" s="768"/>
      <c r="C8" s="768"/>
      <c r="D8" s="768"/>
      <c r="E8" s="768"/>
      <c r="F8" s="768"/>
      <c r="G8" s="768"/>
      <c r="H8" s="768"/>
      <c r="I8" s="768"/>
      <c r="J8" s="768"/>
      <c r="K8" s="768"/>
      <c r="L8" s="768"/>
      <c r="M8" s="768"/>
      <c r="N8" s="768"/>
      <c r="O8" s="768"/>
      <c r="P8" s="769"/>
    </row>
    <row r="9" spans="1:16" x14ac:dyDescent="0.25">
      <c r="A9" s="770"/>
      <c r="B9" s="837"/>
      <c r="C9" s="837"/>
      <c r="D9" s="837"/>
      <c r="E9" s="837"/>
      <c r="F9" s="837"/>
      <c r="G9" s="837"/>
      <c r="H9" s="837"/>
      <c r="I9" s="837"/>
      <c r="J9" s="837"/>
      <c r="K9" s="837"/>
      <c r="L9" s="837"/>
      <c r="M9" s="837"/>
      <c r="N9" s="837"/>
      <c r="O9" s="837"/>
      <c r="P9" s="771"/>
    </row>
    <row r="10" spans="1:16" x14ac:dyDescent="0.25">
      <c r="A10" s="767" t="s">
        <v>6093</v>
      </c>
      <c r="B10" s="768"/>
      <c r="C10" s="768"/>
      <c r="D10" s="768"/>
      <c r="E10" s="768"/>
      <c r="F10" s="768"/>
      <c r="G10" s="768"/>
      <c r="H10" s="768"/>
      <c r="I10" s="768"/>
      <c r="J10" s="768"/>
      <c r="K10" s="768"/>
      <c r="L10" s="768"/>
      <c r="M10" s="768"/>
      <c r="N10" s="768"/>
      <c r="O10" s="768"/>
      <c r="P10" s="769"/>
    </row>
    <row r="11" spans="1:16" x14ac:dyDescent="0.25">
      <c r="A11" s="770"/>
      <c r="B11" s="771"/>
      <c r="C11" s="770"/>
      <c r="D11" s="771"/>
      <c r="E11" s="770" t="s">
        <v>4650</v>
      </c>
      <c r="F11" s="771"/>
      <c r="G11" s="770"/>
      <c r="H11" s="771"/>
      <c r="I11" s="770"/>
      <c r="J11" s="771"/>
      <c r="K11" s="770" t="s">
        <v>4650</v>
      </c>
      <c r="L11" s="771"/>
      <c r="M11" s="646"/>
      <c r="N11" s="646"/>
      <c r="O11" s="646"/>
      <c r="P11" s="646"/>
    </row>
    <row r="12" spans="1:16" x14ac:dyDescent="0.25">
      <c r="A12" s="767" t="s">
        <v>6094</v>
      </c>
      <c r="B12" s="768"/>
      <c r="C12" s="768"/>
      <c r="D12" s="768"/>
      <c r="E12" s="768"/>
      <c r="F12" s="768"/>
      <c r="G12" s="768"/>
      <c r="H12" s="768"/>
      <c r="I12" s="768"/>
      <c r="J12" s="768"/>
      <c r="K12" s="768"/>
      <c r="L12" s="768"/>
      <c r="M12" s="768"/>
      <c r="N12" s="768"/>
      <c r="O12" s="768"/>
      <c r="P12" s="769"/>
    </row>
    <row r="13" spans="1:16" x14ac:dyDescent="0.25">
      <c r="A13" s="770"/>
      <c r="B13" s="837"/>
      <c r="C13" s="837"/>
      <c r="D13" s="837"/>
      <c r="E13" s="837"/>
      <c r="F13" s="837"/>
      <c r="G13" s="837"/>
      <c r="H13" s="771"/>
      <c r="I13" s="770"/>
      <c r="J13" s="837"/>
      <c r="K13" s="837"/>
      <c r="L13" s="837"/>
      <c r="M13" s="837"/>
      <c r="N13" s="837"/>
      <c r="O13" s="837"/>
      <c r="P13" s="771"/>
    </row>
    <row r="14" spans="1:16" x14ac:dyDescent="0.25">
      <c r="A14" s="767" t="s">
        <v>6095</v>
      </c>
      <c r="B14" s="768"/>
      <c r="C14" s="768"/>
      <c r="D14" s="768"/>
      <c r="E14" s="768"/>
      <c r="F14" s="768"/>
      <c r="G14" s="768"/>
      <c r="H14" s="768"/>
      <c r="I14" s="768"/>
      <c r="J14" s="768"/>
      <c r="K14" s="768"/>
      <c r="L14" s="768"/>
      <c r="M14" s="768"/>
      <c r="N14" s="768"/>
      <c r="O14" s="768"/>
      <c r="P14" s="769"/>
    </row>
    <row r="15" spans="1:16" x14ac:dyDescent="0.25">
      <c r="A15" s="770"/>
      <c r="B15" s="837"/>
      <c r="C15" s="837"/>
      <c r="D15" s="837"/>
      <c r="E15" s="837"/>
      <c r="F15" s="837"/>
      <c r="G15" s="837"/>
      <c r="H15" s="837"/>
      <c r="I15" s="837"/>
      <c r="J15" s="837"/>
      <c r="K15" s="837"/>
      <c r="L15" s="837"/>
      <c r="M15" s="837"/>
      <c r="N15" s="837"/>
      <c r="O15" s="837"/>
      <c r="P15" s="771"/>
    </row>
    <row r="16" spans="1:16" x14ac:dyDescent="0.25">
      <c r="A16" s="851" t="s">
        <v>6096</v>
      </c>
      <c r="B16" s="851"/>
      <c r="C16" s="851"/>
      <c r="D16" s="851"/>
      <c r="E16" s="851"/>
      <c r="F16" s="851"/>
      <c r="G16" s="851"/>
      <c r="H16" s="851"/>
      <c r="I16" s="851"/>
      <c r="J16" s="851"/>
      <c r="K16" s="851"/>
      <c r="L16" s="851"/>
      <c r="M16" s="851"/>
      <c r="N16" s="851"/>
      <c r="O16" s="851"/>
      <c r="P16" s="851"/>
    </row>
    <row r="17" spans="1:16" x14ac:dyDescent="0.25">
      <c r="A17" s="767" t="s">
        <v>6028</v>
      </c>
      <c r="B17" s="768"/>
      <c r="C17" s="768"/>
      <c r="D17" s="768"/>
      <c r="E17" s="768"/>
      <c r="F17" s="768"/>
      <c r="G17" s="768"/>
      <c r="H17" s="768"/>
      <c r="I17" s="768"/>
      <c r="J17" s="768"/>
      <c r="K17" s="768"/>
      <c r="L17" s="768"/>
      <c r="M17" s="768"/>
      <c r="N17" s="768"/>
      <c r="O17" s="768"/>
      <c r="P17" s="769"/>
    </row>
    <row r="18" spans="1:16" x14ac:dyDescent="0.25">
      <c r="A18" s="770"/>
      <c r="B18" s="837"/>
      <c r="C18" s="837"/>
      <c r="D18" s="837"/>
      <c r="E18" s="837"/>
      <c r="F18" s="837"/>
      <c r="G18" s="837"/>
      <c r="H18" s="837"/>
      <c r="I18" s="837"/>
      <c r="J18" s="837"/>
      <c r="K18" s="837"/>
      <c r="L18" s="837"/>
      <c r="M18" s="837"/>
      <c r="N18" s="837"/>
      <c r="O18" s="837"/>
      <c r="P18" s="771"/>
    </row>
    <row r="19" spans="1:16" x14ac:dyDescent="0.25">
      <c r="A19" s="767" t="s">
        <v>3462</v>
      </c>
      <c r="B19" s="768"/>
      <c r="C19" s="768"/>
      <c r="D19" s="768"/>
      <c r="E19" s="768"/>
      <c r="F19" s="768"/>
      <c r="G19" s="768"/>
      <c r="H19" s="768"/>
      <c r="I19" s="768"/>
      <c r="J19" s="768"/>
      <c r="K19" s="768"/>
      <c r="L19" s="768"/>
      <c r="M19" s="768"/>
      <c r="N19" s="768"/>
      <c r="O19" s="768"/>
      <c r="P19" s="769"/>
    </row>
    <row r="20" spans="1:16" x14ac:dyDescent="0.25">
      <c r="A20" s="770"/>
      <c r="B20" s="837"/>
      <c r="C20" s="837"/>
      <c r="D20" s="771"/>
      <c r="E20" s="770"/>
      <c r="F20" s="837"/>
      <c r="G20" s="837"/>
      <c r="H20" s="771"/>
      <c r="I20" s="770"/>
      <c r="J20" s="837"/>
      <c r="K20" s="837"/>
      <c r="L20" s="771"/>
      <c r="M20" s="770"/>
      <c r="N20" s="837"/>
      <c r="O20" s="837"/>
      <c r="P20" s="771"/>
    </row>
    <row r="21" spans="1:16" x14ac:dyDescent="0.25">
      <c r="A21" s="767" t="s">
        <v>6029</v>
      </c>
      <c r="B21" s="768"/>
      <c r="C21" s="768"/>
      <c r="D21" s="768"/>
      <c r="E21" s="768"/>
      <c r="F21" s="768"/>
      <c r="G21" s="768"/>
      <c r="H21" s="768"/>
      <c r="I21" s="768"/>
      <c r="J21" s="768"/>
      <c r="K21" s="768"/>
      <c r="L21" s="768"/>
      <c r="M21" s="768"/>
      <c r="N21" s="768"/>
      <c r="O21" s="768"/>
      <c r="P21" s="769"/>
    </row>
    <row r="22" spans="1:16" x14ac:dyDescent="0.25">
      <c r="A22" s="770"/>
      <c r="B22" s="837"/>
      <c r="C22" s="837"/>
      <c r="D22" s="837"/>
      <c r="E22" s="837"/>
      <c r="F22" s="837"/>
      <c r="G22" s="837"/>
      <c r="H22" s="837"/>
      <c r="I22" s="837"/>
      <c r="J22" s="837"/>
      <c r="K22" s="837"/>
      <c r="L22" s="837"/>
      <c r="M22" s="837"/>
      <c r="N22" s="837"/>
      <c r="O22" s="837"/>
      <c r="P22" s="771"/>
    </row>
    <row r="23" spans="1:16" x14ac:dyDescent="0.25">
      <c r="A23" s="767" t="s">
        <v>3463</v>
      </c>
      <c r="B23" s="768"/>
      <c r="C23" s="768"/>
      <c r="D23" s="768"/>
      <c r="E23" s="768"/>
      <c r="F23" s="768"/>
      <c r="G23" s="768"/>
      <c r="H23" s="768"/>
      <c r="I23" s="768"/>
      <c r="J23" s="768"/>
      <c r="K23" s="768"/>
      <c r="L23" s="768"/>
      <c r="M23" s="768"/>
      <c r="N23" s="768"/>
      <c r="O23" s="768"/>
      <c r="P23" s="769"/>
    </row>
    <row r="24" spans="1:16" x14ac:dyDescent="0.25">
      <c r="A24" s="770"/>
      <c r="B24" s="837"/>
      <c r="C24" s="837"/>
      <c r="D24" s="837"/>
      <c r="E24" s="837"/>
      <c r="F24" s="837"/>
      <c r="G24" s="837"/>
      <c r="H24" s="837"/>
      <c r="I24" s="837"/>
      <c r="J24" s="837"/>
      <c r="K24" s="837"/>
      <c r="L24" s="837"/>
      <c r="M24" s="837"/>
      <c r="N24" s="837"/>
      <c r="O24" s="837"/>
      <c r="P24" s="771"/>
    </row>
    <row r="25" spans="1:16" x14ac:dyDescent="0.25">
      <c r="A25" s="767" t="s">
        <v>4625</v>
      </c>
      <c r="B25" s="768"/>
      <c r="C25" s="768"/>
      <c r="D25" s="768"/>
      <c r="E25" s="768"/>
      <c r="F25" s="768"/>
      <c r="G25" s="768"/>
      <c r="H25" s="768"/>
      <c r="I25" s="768"/>
      <c r="J25" s="768"/>
      <c r="K25" s="768"/>
      <c r="L25" s="768"/>
      <c r="M25" s="768"/>
      <c r="N25" s="768"/>
      <c r="O25" s="768"/>
      <c r="P25" s="769"/>
    </row>
    <row r="26" spans="1:16" x14ac:dyDescent="0.25">
      <c r="A26" s="770"/>
      <c r="B26" s="837"/>
      <c r="C26" s="771"/>
      <c r="D26" s="770"/>
      <c r="E26" s="837"/>
      <c r="F26" s="771"/>
      <c r="G26" s="770"/>
      <c r="H26" s="837"/>
      <c r="I26" s="771"/>
      <c r="J26" s="770"/>
      <c r="K26" s="837"/>
      <c r="L26" s="771"/>
      <c r="M26" s="770"/>
      <c r="N26" s="837"/>
      <c r="O26" s="837"/>
      <c r="P26" s="771"/>
    </row>
    <row r="27" spans="1:16" x14ac:dyDescent="0.25">
      <c r="A27" s="767" t="s">
        <v>3465</v>
      </c>
      <c r="B27" s="768"/>
      <c r="C27" s="768"/>
      <c r="D27" s="768"/>
      <c r="E27" s="768"/>
      <c r="F27" s="768"/>
      <c r="G27" s="768"/>
      <c r="H27" s="768"/>
      <c r="I27" s="768"/>
      <c r="J27" s="768"/>
      <c r="K27" s="768"/>
      <c r="L27" s="768"/>
      <c r="M27" s="768"/>
      <c r="N27" s="768"/>
      <c r="O27" s="768"/>
      <c r="P27" s="769"/>
    </row>
    <row r="28" spans="1:16" x14ac:dyDescent="0.25">
      <c r="A28" s="770"/>
      <c r="B28" s="837"/>
      <c r="C28" s="837"/>
      <c r="D28" s="837"/>
      <c r="E28" s="837"/>
      <c r="F28" s="837"/>
      <c r="G28" s="837"/>
      <c r="H28" s="837"/>
      <c r="I28" s="837"/>
      <c r="J28" s="837"/>
      <c r="K28" s="837"/>
      <c r="L28" s="837"/>
      <c r="M28" s="837"/>
      <c r="N28" s="837"/>
      <c r="O28" s="837"/>
      <c r="P28" s="771"/>
    </row>
    <row r="29" spans="1:16" x14ac:dyDescent="0.25">
      <c r="A29" s="767" t="s">
        <v>6030</v>
      </c>
      <c r="B29" s="768"/>
      <c r="C29" s="768"/>
      <c r="D29" s="768"/>
      <c r="E29" s="768"/>
      <c r="F29" s="768"/>
      <c r="G29" s="768"/>
      <c r="H29" s="768"/>
      <c r="I29" s="768"/>
      <c r="J29" s="768"/>
      <c r="K29" s="768"/>
      <c r="L29" s="768"/>
      <c r="M29" s="768"/>
      <c r="N29" s="768"/>
      <c r="O29" s="768"/>
      <c r="P29" s="769"/>
    </row>
    <row r="30" spans="1:16" x14ac:dyDescent="0.25">
      <c r="A30" s="770"/>
      <c r="B30" s="837"/>
      <c r="C30" s="837"/>
      <c r="D30" s="837"/>
      <c r="E30" s="837"/>
      <c r="F30" s="837"/>
      <c r="G30" s="837"/>
      <c r="H30" s="837"/>
      <c r="I30" s="837"/>
      <c r="J30" s="837"/>
      <c r="K30" s="837"/>
      <c r="L30" s="837"/>
      <c r="M30" s="837"/>
      <c r="N30" s="837"/>
      <c r="O30" s="837"/>
      <c r="P30" s="771"/>
    </row>
    <row r="31" spans="1:16" x14ac:dyDescent="0.25">
      <c r="A31" s="767" t="s">
        <v>6097</v>
      </c>
      <c r="B31" s="768"/>
      <c r="C31" s="768"/>
      <c r="D31" s="768"/>
      <c r="E31" s="768"/>
      <c r="F31" s="768"/>
      <c r="G31" s="768"/>
      <c r="H31" s="768"/>
      <c r="I31" s="768"/>
      <c r="J31" s="768"/>
      <c r="K31" s="768"/>
      <c r="L31" s="768"/>
      <c r="M31" s="768"/>
      <c r="N31" s="768"/>
      <c r="O31" s="768"/>
      <c r="P31" s="769"/>
    </row>
    <row r="32" spans="1:16" x14ac:dyDescent="0.25">
      <c r="A32" s="646"/>
      <c r="B32" s="646"/>
      <c r="C32" s="646"/>
      <c r="D32" s="646"/>
      <c r="E32" s="646"/>
      <c r="F32" s="646"/>
      <c r="G32" s="646"/>
      <c r="H32" s="646"/>
      <c r="I32" s="646"/>
      <c r="J32" s="646"/>
      <c r="K32" s="646"/>
      <c r="L32" s="646"/>
      <c r="M32" s="646"/>
      <c r="N32" s="646"/>
      <c r="O32" s="770"/>
      <c r="P32" s="771"/>
    </row>
    <row r="33" spans="1:16" x14ac:dyDescent="0.25">
      <c r="A33" s="767" t="s">
        <v>6098</v>
      </c>
      <c r="B33" s="768"/>
      <c r="C33" s="768"/>
      <c r="D33" s="768"/>
      <c r="E33" s="768"/>
      <c r="F33" s="768"/>
      <c r="G33" s="768"/>
      <c r="H33" s="768"/>
      <c r="I33" s="768"/>
      <c r="J33" s="768"/>
      <c r="K33" s="768"/>
      <c r="L33" s="768"/>
      <c r="M33" s="768"/>
      <c r="N33" s="768"/>
      <c r="O33" s="768"/>
      <c r="P33" s="769"/>
    </row>
    <row r="34" spans="1:16" x14ac:dyDescent="0.25">
      <c r="A34" s="770"/>
      <c r="B34" s="837"/>
      <c r="C34" s="837"/>
      <c r="D34" s="837"/>
      <c r="E34" s="837"/>
      <c r="F34" s="837"/>
      <c r="G34" s="837"/>
      <c r="H34" s="837"/>
      <c r="I34" s="837"/>
      <c r="J34" s="837"/>
      <c r="K34" s="837"/>
      <c r="L34" s="837"/>
      <c r="M34" s="837"/>
      <c r="N34" s="837"/>
      <c r="O34" s="837"/>
      <c r="P34" s="771"/>
    </row>
    <row r="35" spans="1:16" x14ac:dyDescent="0.25">
      <c r="A35" s="767" t="s">
        <v>6099</v>
      </c>
      <c r="B35" s="768"/>
      <c r="C35" s="768"/>
      <c r="D35" s="768"/>
      <c r="E35" s="768"/>
      <c r="F35" s="768"/>
      <c r="G35" s="768"/>
      <c r="H35" s="768"/>
      <c r="I35" s="768"/>
      <c r="J35" s="768"/>
      <c r="K35" s="768"/>
      <c r="L35" s="768"/>
      <c r="M35" s="768"/>
      <c r="N35" s="768"/>
      <c r="O35" s="768"/>
      <c r="P35" s="769"/>
    </row>
    <row r="36" spans="1:16" x14ac:dyDescent="0.25">
      <c r="A36" s="770"/>
      <c r="B36" s="837"/>
      <c r="C36" s="837"/>
      <c r="D36" s="837"/>
      <c r="E36" s="837"/>
      <c r="F36" s="837"/>
      <c r="G36" s="837"/>
      <c r="H36" s="837"/>
      <c r="I36" s="837"/>
      <c r="J36" s="837"/>
      <c r="K36" s="837"/>
      <c r="L36" s="837"/>
      <c r="M36" s="837"/>
      <c r="N36" s="837"/>
      <c r="O36" s="837"/>
      <c r="P36" s="771"/>
    </row>
    <row r="37" spans="1:16" x14ac:dyDescent="0.25">
      <c r="A37" s="767" t="s">
        <v>6100</v>
      </c>
      <c r="B37" s="768"/>
      <c r="C37" s="768"/>
      <c r="D37" s="768"/>
      <c r="E37" s="768"/>
      <c r="F37" s="768"/>
      <c r="G37" s="768"/>
      <c r="H37" s="768"/>
      <c r="I37" s="768"/>
      <c r="J37" s="768"/>
      <c r="K37" s="768"/>
      <c r="L37" s="768"/>
      <c r="M37" s="768"/>
      <c r="N37" s="768"/>
      <c r="O37" s="768"/>
      <c r="P37" s="769"/>
    </row>
    <row r="38" spans="1:16" x14ac:dyDescent="0.25">
      <c r="A38" s="770"/>
      <c r="B38" s="837"/>
      <c r="C38" s="837"/>
      <c r="D38" s="837"/>
      <c r="E38" s="837"/>
      <c r="F38" s="837"/>
      <c r="G38" s="837"/>
      <c r="H38" s="837"/>
      <c r="I38" s="837"/>
      <c r="J38" s="837"/>
      <c r="K38" s="837"/>
      <c r="L38" s="837"/>
      <c r="M38" s="837"/>
      <c r="N38" s="837"/>
      <c r="O38" s="837"/>
      <c r="P38" s="771"/>
    </row>
    <row r="39" spans="1:16" x14ac:dyDescent="0.25">
      <c r="A39" s="767" t="s">
        <v>6101</v>
      </c>
      <c r="B39" s="768"/>
      <c r="C39" s="768"/>
      <c r="D39" s="768"/>
      <c r="E39" s="768"/>
      <c r="F39" s="768"/>
      <c r="G39" s="768"/>
      <c r="H39" s="768"/>
      <c r="I39" s="768"/>
      <c r="J39" s="768"/>
      <c r="K39" s="768"/>
      <c r="L39" s="768"/>
      <c r="M39" s="768"/>
      <c r="N39" s="768"/>
      <c r="O39" s="768"/>
      <c r="P39" s="769"/>
    </row>
    <row r="40" spans="1:16" x14ac:dyDescent="0.25">
      <c r="A40" s="770"/>
      <c r="B40" s="837"/>
      <c r="C40" s="837"/>
      <c r="D40" s="837"/>
      <c r="E40" s="837"/>
      <c r="F40" s="837"/>
      <c r="G40" s="837"/>
      <c r="H40" s="837"/>
      <c r="I40" s="837"/>
      <c r="J40" s="837"/>
      <c r="K40" s="837"/>
      <c r="L40" s="837"/>
      <c r="M40" s="837"/>
      <c r="N40" s="837"/>
      <c r="O40" s="837"/>
      <c r="P40" s="771"/>
    </row>
    <row r="42" spans="1:16" x14ac:dyDescent="0.25">
      <c r="A42" s="826" t="s">
        <v>6102</v>
      </c>
      <c r="B42" s="826"/>
      <c r="C42" s="826"/>
      <c r="D42" s="826"/>
      <c r="E42" s="826"/>
      <c r="F42" s="826"/>
      <c r="G42" s="826"/>
      <c r="H42" s="826"/>
      <c r="I42" s="826"/>
      <c r="J42" s="826"/>
      <c r="K42" s="826"/>
      <c r="L42" s="826"/>
      <c r="M42" s="826"/>
      <c r="N42" s="826"/>
      <c r="O42" s="826"/>
      <c r="P42" s="826"/>
    </row>
    <row r="43" spans="1:16" ht="15" customHeight="1" x14ac:dyDescent="0.25">
      <c r="A43" s="825" t="s">
        <v>6103</v>
      </c>
      <c r="B43" s="825"/>
      <c r="C43" s="645">
        <v>22</v>
      </c>
      <c r="D43" s="644"/>
      <c r="E43" s="644"/>
      <c r="F43" s="644"/>
      <c r="G43" s="644"/>
      <c r="H43" s="644"/>
      <c r="I43" s="644"/>
      <c r="J43" s="644"/>
      <c r="K43" s="644"/>
      <c r="L43" s="198"/>
      <c r="M43" s="198"/>
      <c r="N43" s="198"/>
      <c r="O43" s="198"/>
      <c r="P43" s="198"/>
    </row>
    <row r="44" spans="1:16" ht="15" customHeight="1" x14ac:dyDescent="0.25">
      <c r="A44" s="818" t="s">
        <v>6104</v>
      </c>
      <c r="B44" s="820"/>
      <c r="C44" s="645" t="s">
        <v>6105</v>
      </c>
      <c r="D44" s="644"/>
      <c r="E44" s="644"/>
      <c r="F44" s="644"/>
      <c r="G44" s="644"/>
      <c r="H44" s="644"/>
      <c r="I44" s="644"/>
      <c r="J44" s="644"/>
      <c r="K44" s="644"/>
      <c r="L44" s="644"/>
      <c r="M44" s="644"/>
      <c r="N44" s="576" t="s">
        <v>4426</v>
      </c>
      <c r="O44" s="644"/>
      <c r="P44" s="644"/>
    </row>
    <row r="45" spans="1:16" ht="15" customHeight="1" x14ac:dyDescent="0.25">
      <c r="A45" s="818" t="s">
        <v>6106</v>
      </c>
      <c r="B45" s="820"/>
      <c r="C45" s="645" t="s">
        <v>6107</v>
      </c>
      <c r="D45" s="644"/>
      <c r="E45" s="644"/>
      <c r="F45" s="644"/>
      <c r="G45" s="645" t="s">
        <v>4426</v>
      </c>
      <c r="H45" s="644"/>
      <c r="I45" s="644"/>
      <c r="J45" s="198"/>
      <c r="K45" s="198"/>
      <c r="L45" s="198"/>
      <c r="M45" s="198"/>
      <c r="N45" s="198"/>
      <c r="O45" s="198"/>
      <c r="P45" s="198"/>
    </row>
    <row r="46" spans="1:16" ht="15" customHeight="1" x14ac:dyDescent="0.25">
      <c r="A46" s="818" t="s">
        <v>6108</v>
      </c>
      <c r="B46" s="820"/>
      <c r="C46" s="645" t="s">
        <v>6109</v>
      </c>
      <c r="D46" s="644"/>
      <c r="E46" s="644"/>
      <c r="F46" s="645" t="s">
        <v>4650</v>
      </c>
      <c r="G46" s="644"/>
      <c r="H46" s="644"/>
      <c r="I46" s="645" t="s">
        <v>4650</v>
      </c>
      <c r="J46" s="644"/>
      <c r="K46" s="644"/>
      <c r="L46" s="644"/>
      <c r="M46" s="644"/>
      <c r="N46" s="198"/>
      <c r="O46" s="198"/>
      <c r="P46" s="198"/>
    </row>
    <row r="47" spans="1:16" ht="15" customHeight="1" x14ac:dyDescent="0.25">
      <c r="A47" s="818" t="s">
        <v>6110</v>
      </c>
      <c r="B47" s="820"/>
      <c r="C47" s="645" t="s">
        <v>6111</v>
      </c>
      <c r="D47" s="644"/>
      <c r="E47" s="644"/>
      <c r="F47" s="645" t="s">
        <v>4650</v>
      </c>
      <c r="G47" s="644"/>
      <c r="H47" s="644"/>
      <c r="I47" s="645" t="s">
        <v>4650</v>
      </c>
      <c r="J47" s="644"/>
      <c r="K47" s="644"/>
      <c r="L47" s="644"/>
      <c r="M47" s="644"/>
      <c r="N47" s="198"/>
      <c r="O47" s="198"/>
      <c r="P47" s="198"/>
    </row>
    <row r="49" spans="1:16" x14ac:dyDescent="0.25">
      <c r="A49" s="826" t="s">
        <v>6112</v>
      </c>
      <c r="B49" s="826"/>
      <c r="C49" s="826"/>
      <c r="D49" s="826"/>
      <c r="E49" s="826"/>
      <c r="F49" s="826"/>
      <c r="G49" s="826"/>
      <c r="H49" s="826"/>
      <c r="I49" s="826"/>
      <c r="J49" s="826"/>
      <c r="K49" s="826"/>
      <c r="L49" s="826"/>
      <c r="M49" s="826"/>
      <c r="N49" s="826"/>
      <c r="O49" s="826"/>
      <c r="P49" s="826"/>
    </row>
    <row r="50" spans="1:16" ht="15" customHeight="1" x14ac:dyDescent="0.25">
      <c r="A50" s="825" t="s">
        <v>6113</v>
      </c>
      <c r="B50" s="825"/>
      <c r="C50" s="645">
        <v>23</v>
      </c>
      <c r="D50" s="644"/>
      <c r="E50" s="644"/>
      <c r="F50" s="644"/>
      <c r="G50" s="644"/>
      <c r="H50" s="644"/>
      <c r="I50" s="644"/>
      <c r="J50" s="644"/>
      <c r="K50" s="644"/>
      <c r="L50" s="198"/>
      <c r="M50" s="198"/>
      <c r="N50" s="198"/>
      <c r="O50" s="198"/>
      <c r="P50" s="198"/>
    </row>
    <row r="51" spans="1:16" ht="15" customHeight="1" x14ac:dyDescent="0.25">
      <c r="A51" s="818" t="s">
        <v>6114</v>
      </c>
      <c r="B51" s="820"/>
      <c r="C51" s="645" t="s">
        <v>6115</v>
      </c>
      <c r="D51" s="644"/>
      <c r="E51" s="644"/>
      <c r="F51" s="644"/>
      <c r="G51" s="644"/>
      <c r="H51" s="644"/>
      <c r="I51" s="644"/>
      <c r="J51" s="644"/>
      <c r="K51" s="644"/>
      <c r="L51" s="644"/>
      <c r="M51" s="644"/>
      <c r="N51" s="576" t="s">
        <v>4426</v>
      </c>
      <c r="O51" s="644"/>
      <c r="P51" s="644"/>
    </row>
    <row r="52" spans="1:16" ht="15" customHeight="1" x14ac:dyDescent="0.25">
      <c r="A52" s="818" t="s">
        <v>6116</v>
      </c>
      <c r="B52" s="820"/>
      <c r="C52" s="645" t="s">
        <v>6117</v>
      </c>
      <c r="D52" s="644"/>
      <c r="E52" s="644"/>
      <c r="F52" s="644"/>
      <c r="G52" s="644"/>
      <c r="H52" s="644"/>
      <c r="I52" s="644"/>
      <c r="J52" s="644"/>
      <c r="K52" s="644"/>
      <c r="L52" s="644"/>
      <c r="M52" s="644"/>
      <c r="N52" s="576" t="s">
        <v>4426</v>
      </c>
      <c r="O52" s="644"/>
      <c r="P52" s="644"/>
    </row>
    <row r="53" spans="1:16" ht="15" customHeight="1" x14ac:dyDescent="0.25">
      <c r="A53" s="825" t="s">
        <v>6118</v>
      </c>
      <c r="B53" s="825"/>
      <c r="C53" s="645" t="s">
        <v>6119</v>
      </c>
      <c r="D53" s="644"/>
      <c r="E53" s="644"/>
      <c r="F53" s="644"/>
      <c r="G53" s="645" t="s">
        <v>4426</v>
      </c>
      <c r="H53" s="644"/>
      <c r="I53" s="644"/>
      <c r="J53" s="198"/>
      <c r="K53" s="198"/>
      <c r="L53" s="198"/>
      <c r="M53" s="198"/>
      <c r="N53" s="198"/>
      <c r="O53" s="198"/>
      <c r="P53" s="198"/>
    </row>
    <row r="54" spans="1:16" ht="15" customHeight="1" x14ac:dyDescent="0.25">
      <c r="A54" s="825" t="s">
        <v>6120</v>
      </c>
      <c r="B54" s="825"/>
      <c r="C54" s="645" t="s">
        <v>6121</v>
      </c>
      <c r="D54" s="644"/>
      <c r="E54" s="644"/>
      <c r="F54" s="645" t="s">
        <v>4650</v>
      </c>
      <c r="G54" s="644"/>
      <c r="H54" s="644"/>
      <c r="I54" s="645" t="s">
        <v>4650</v>
      </c>
      <c r="J54" s="644"/>
      <c r="K54" s="644"/>
      <c r="L54" s="644"/>
      <c r="M54" s="644"/>
      <c r="N54" s="198"/>
      <c r="O54" s="198"/>
      <c r="P54" s="198"/>
    </row>
    <row r="55" spans="1:16" ht="15" customHeight="1" x14ac:dyDescent="0.25">
      <c r="A55" s="825" t="s">
        <v>6122</v>
      </c>
      <c r="B55" s="825"/>
      <c r="C55" s="643" t="s">
        <v>6123</v>
      </c>
      <c r="D55" s="644"/>
      <c r="E55" s="644"/>
      <c r="F55" s="645" t="s">
        <v>4650</v>
      </c>
      <c r="G55" s="644"/>
      <c r="H55" s="644"/>
      <c r="I55" s="645" t="s">
        <v>4650</v>
      </c>
      <c r="J55" s="644"/>
      <c r="K55" s="644"/>
      <c r="L55" s="644"/>
      <c r="M55" s="644"/>
      <c r="N55" s="198"/>
      <c r="O55" s="198"/>
      <c r="P55" s="198"/>
    </row>
    <row r="57" spans="1:16" x14ac:dyDescent="0.25">
      <c r="A57" s="826" t="s">
        <v>6124</v>
      </c>
      <c r="B57" s="826"/>
      <c r="C57" s="826"/>
      <c r="D57" s="826"/>
      <c r="E57" s="826"/>
      <c r="F57" s="826"/>
      <c r="G57" s="826"/>
      <c r="H57" s="826"/>
      <c r="I57" s="826"/>
      <c r="J57" s="826"/>
      <c r="K57" s="826"/>
      <c r="L57" s="826"/>
      <c r="M57" s="826"/>
      <c r="N57" s="826"/>
      <c r="O57" s="826"/>
      <c r="P57" s="826"/>
    </row>
    <row r="58" spans="1:16" ht="15" customHeight="1" x14ac:dyDescent="0.25">
      <c r="A58" s="825" t="s">
        <v>6125</v>
      </c>
      <c r="B58" s="825"/>
      <c r="C58" s="645">
        <v>24</v>
      </c>
      <c r="D58" s="644"/>
      <c r="E58" s="644"/>
      <c r="F58" s="644"/>
      <c r="G58" s="644"/>
      <c r="H58" s="644"/>
      <c r="I58" s="644"/>
      <c r="J58" s="644"/>
      <c r="K58" s="644"/>
      <c r="L58" s="198"/>
      <c r="M58" s="198"/>
      <c r="N58" s="198"/>
      <c r="O58" s="198"/>
      <c r="P58" s="198"/>
    </row>
    <row r="59" spans="1:16" ht="15" customHeight="1" x14ac:dyDescent="0.25">
      <c r="A59" s="818" t="s">
        <v>6126</v>
      </c>
      <c r="B59" s="820"/>
      <c r="C59" s="645" t="s">
        <v>6127</v>
      </c>
      <c r="D59" s="644"/>
      <c r="E59" s="644"/>
      <c r="F59" s="644"/>
      <c r="G59" s="644"/>
      <c r="H59" s="644"/>
      <c r="I59" s="644"/>
      <c r="J59" s="644"/>
      <c r="K59" s="644"/>
      <c r="L59" s="644"/>
      <c r="M59" s="644"/>
      <c r="N59" s="576" t="s">
        <v>4426</v>
      </c>
      <c r="O59" s="644"/>
      <c r="P59" s="644"/>
    </row>
    <row r="60" spans="1:16" ht="15" customHeight="1" x14ac:dyDescent="0.25">
      <c r="A60" s="818" t="s">
        <v>6128</v>
      </c>
      <c r="B60" s="820"/>
      <c r="C60" s="645" t="s">
        <v>6129</v>
      </c>
      <c r="D60" s="644"/>
      <c r="E60" s="644"/>
      <c r="F60" s="644"/>
      <c r="G60" s="644"/>
      <c r="H60" s="644"/>
      <c r="I60" s="644"/>
      <c r="J60" s="644"/>
      <c r="K60" s="644"/>
      <c r="L60" s="644"/>
      <c r="M60" s="644"/>
      <c r="N60" s="576" t="s">
        <v>4426</v>
      </c>
      <c r="O60" s="644"/>
      <c r="P60" s="644"/>
    </row>
    <row r="61" spans="1:16" ht="15" customHeight="1" x14ac:dyDescent="0.25">
      <c r="A61" s="825" t="s">
        <v>6130</v>
      </c>
      <c r="B61" s="825"/>
      <c r="C61" s="645" t="s">
        <v>6131</v>
      </c>
      <c r="D61" s="644"/>
      <c r="E61" s="644"/>
      <c r="F61" s="644"/>
      <c r="G61" s="645" t="s">
        <v>4426</v>
      </c>
      <c r="H61" s="644"/>
      <c r="I61" s="644"/>
      <c r="J61" s="198"/>
      <c r="K61" s="198"/>
      <c r="L61" s="198"/>
      <c r="M61" s="198"/>
      <c r="N61" s="198"/>
      <c r="O61" s="198"/>
      <c r="P61" s="198"/>
    </row>
    <row r="62" spans="1:16" ht="15" customHeight="1" x14ac:dyDescent="0.25">
      <c r="A62" s="825" t="s">
        <v>6132</v>
      </c>
      <c r="B62" s="825"/>
      <c r="C62" s="645" t="s">
        <v>6133</v>
      </c>
      <c r="D62" s="644"/>
      <c r="E62" s="644"/>
      <c r="F62" s="645" t="s">
        <v>4650</v>
      </c>
      <c r="G62" s="644"/>
      <c r="H62" s="644"/>
      <c r="I62" s="645" t="s">
        <v>4650</v>
      </c>
      <c r="J62" s="644"/>
      <c r="K62" s="644"/>
      <c r="L62" s="644"/>
      <c r="M62" s="644"/>
      <c r="N62" s="198"/>
      <c r="O62" s="198"/>
      <c r="P62" s="198"/>
    </row>
    <row r="63" spans="1:16" ht="15" customHeight="1" x14ac:dyDescent="0.25">
      <c r="A63" s="825" t="s">
        <v>6134</v>
      </c>
      <c r="B63" s="825"/>
      <c r="C63" s="643" t="s">
        <v>6135</v>
      </c>
      <c r="D63" s="644"/>
      <c r="E63" s="644"/>
      <c r="F63" s="644"/>
      <c r="G63" s="198"/>
      <c r="H63" s="198"/>
      <c r="I63" s="198"/>
      <c r="J63" s="198"/>
      <c r="K63" s="198"/>
      <c r="L63" s="198"/>
      <c r="M63" s="198"/>
      <c r="N63" s="198"/>
      <c r="O63" s="198"/>
      <c r="P63" s="198"/>
    </row>
    <row r="65" spans="1:16" x14ac:dyDescent="0.25">
      <c r="A65" s="655" t="s">
        <v>6088</v>
      </c>
      <c r="B65" s="655"/>
      <c r="C65" s="655"/>
      <c r="D65" s="655"/>
      <c r="E65" s="655"/>
      <c r="F65" s="655"/>
      <c r="G65" s="655"/>
      <c r="H65" s="655"/>
      <c r="I65" s="655"/>
      <c r="J65" s="655"/>
      <c r="K65" s="655"/>
      <c r="L65" s="655"/>
      <c r="M65" s="655"/>
      <c r="N65" s="655"/>
      <c r="O65" s="655"/>
      <c r="P65" s="655"/>
    </row>
    <row r="66" spans="1:16" x14ac:dyDescent="0.25">
      <c r="A66" s="767" t="s">
        <v>6089</v>
      </c>
      <c r="B66" s="768"/>
      <c r="C66" s="768"/>
      <c r="D66" s="768"/>
      <c r="E66" s="768"/>
      <c r="F66" s="768"/>
      <c r="G66" s="768"/>
      <c r="H66" s="768"/>
      <c r="I66" s="768"/>
      <c r="J66" s="768"/>
      <c r="K66" s="768"/>
      <c r="L66" s="768"/>
      <c r="M66" s="768"/>
      <c r="N66" s="768"/>
      <c r="O66" s="768"/>
      <c r="P66" s="769"/>
    </row>
    <row r="67" spans="1:16" x14ac:dyDescent="0.25">
      <c r="A67" s="770"/>
      <c r="B67" s="837"/>
      <c r="C67" s="837"/>
      <c r="D67" s="837"/>
      <c r="E67" s="837"/>
      <c r="F67" s="837"/>
      <c r="G67" s="837"/>
      <c r="H67" s="837"/>
      <c r="I67" s="837"/>
      <c r="J67" s="837"/>
      <c r="K67" s="837"/>
      <c r="L67" s="837"/>
      <c r="M67" s="837"/>
      <c r="N67" s="837"/>
      <c r="O67" s="837"/>
      <c r="P67" s="771"/>
    </row>
    <row r="68" spans="1:16" x14ac:dyDescent="0.25">
      <c r="A68" s="767" t="s">
        <v>6090</v>
      </c>
      <c r="B68" s="768"/>
      <c r="C68" s="768"/>
      <c r="D68" s="768"/>
      <c r="E68" s="768"/>
      <c r="F68" s="768"/>
      <c r="G68" s="768"/>
      <c r="H68" s="768"/>
      <c r="I68" s="768"/>
      <c r="J68" s="768"/>
      <c r="K68" s="768"/>
      <c r="L68" s="768"/>
      <c r="M68" s="768"/>
      <c r="N68" s="768"/>
      <c r="O68" s="768"/>
      <c r="P68" s="769"/>
    </row>
    <row r="69" spans="1:16" x14ac:dyDescent="0.25">
      <c r="A69" s="770"/>
      <c r="B69" s="837"/>
      <c r="C69" s="837"/>
      <c r="D69" s="837"/>
      <c r="E69" s="837"/>
      <c r="F69" s="837"/>
      <c r="G69" s="837"/>
      <c r="H69" s="837"/>
      <c r="I69" s="837"/>
      <c r="J69" s="837"/>
      <c r="K69" s="837"/>
      <c r="L69" s="837"/>
      <c r="M69" s="837"/>
      <c r="N69" s="837"/>
      <c r="O69" s="837"/>
      <c r="P69" s="771"/>
    </row>
    <row r="70" spans="1:16" x14ac:dyDescent="0.25">
      <c r="A70" s="767" t="s">
        <v>6091</v>
      </c>
      <c r="B70" s="768"/>
      <c r="C70" s="768"/>
      <c r="D70" s="768"/>
      <c r="E70" s="768"/>
      <c r="F70" s="768"/>
      <c r="G70" s="768"/>
      <c r="H70" s="768"/>
      <c r="I70" s="768"/>
      <c r="J70" s="768"/>
      <c r="K70" s="768"/>
      <c r="L70" s="768"/>
      <c r="M70" s="768"/>
      <c r="N70" s="768"/>
      <c r="O70" s="768"/>
      <c r="P70" s="769"/>
    </row>
    <row r="71" spans="1:16" x14ac:dyDescent="0.25">
      <c r="A71" s="770"/>
      <c r="B71" s="837"/>
      <c r="C71" s="837"/>
      <c r="D71" s="837"/>
      <c r="E71" s="837"/>
      <c r="F71" s="837"/>
      <c r="G71" s="837"/>
      <c r="H71" s="837"/>
      <c r="I71" s="837"/>
      <c r="J71" s="837"/>
      <c r="K71" s="837"/>
      <c r="L71" s="837"/>
      <c r="M71" s="837"/>
      <c r="N71" s="837"/>
      <c r="O71" s="837"/>
      <c r="P71" s="771"/>
    </row>
    <row r="72" spans="1:16" x14ac:dyDescent="0.25">
      <c r="A72" s="767" t="s">
        <v>6092</v>
      </c>
      <c r="B72" s="768"/>
      <c r="C72" s="768"/>
      <c r="D72" s="768"/>
      <c r="E72" s="768"/>
      <c r="F72" s="768"/>
      <c r="G72" s="768"/>
      <c r="H72" s="768"/>
      <c r="I72" s="768"/>
      <c r="J72" s="768"/>
      <c r="K72" s="768"/>
      <c r="L72" s="768"/>
      <c r="M72" s="768"/>
      <c r="N72" s="768"/>
      <c r="O72" s="768"/>
      <c r="P72" s="769"/>
    </row>
    <row r="73" spans="1:16" x14ac:dyDescent="0.25">
      <c r="A73" s="770"/>
      <c r="B73" s="837"/>
      <c r="C73" s="837"/>
      <c r="D73" s="837"/>
      <c r="E73" s="837"/>
      <c r="F73" s="837"/>
      <c r="G73" s="837"/>
      <c r="H73" s="837"/>
      <c r="I73" s="837"/>
      <c r="J73" s="837"/>
      <c r="K73" s="837"/>
      <c r="L73" s="837"/>
      <c r="M73" s="837"/>
      <c r="N73" s="837"/>
      <c r="O73" s="837"/>
      <c r="P73" s="771"/>
    </row>
    <row r="74" spans="1:16" x14ac:dyDescent="0.25">
      <c r="A74" s="767" t="s">
        <v>6093</v>
      </c>
      <c r="B74" s="768"/>
      <c r="C74" s="768"/>
      <c r="D74" s="768"/>
      <c r="E74" s="768"/>
      <c r="F74" s="768"/>
      <c r="G74" s="768"/>
      <c r="H74" s="768"/>
      <c r="I74" s="768"/>
      <c r="J74" s="768"/>
      <c r="K74" s="768"/>
      <c r="L74" s="768"/>
      <c r="M74" s="768"/>
      <c r="N74" s="768"/>
      <c r="O74" s="768"/>
      <c r="P74" s="769"/>
    </row>
    <row r="75" spans="1:16" x14ac:dyDescent="0.25">
      <c r="A75" s="770"/>
      <c r="B75" s="771"/>
      <c r="C75" s="770"/>
      <c r="D75" s="771"/>
      <c r="E75" s="770" t="s">
        <v>4650</v>
      </c>
      <c r="F75" s="771"/>
      <c r="G75" s="770"/>
      <c r="H75" s="771"/>
      <c r="I75" s="770"/>
      <c r="J75" s="771"/>
      <c r="K75" s="770" t="s">
        <v>4650</v>
      </c>
      <c r="L75" s="771"/>
      <c r="M75" s="646"/>
      <c r="N75" s="646"/>
      <c r="O75" s="646"/>
      <c r="P75" s="646"/>
    </row>
    <row r="76" spans="1:16" x14ac:dyDescent="0.25">
      <c r="A76" s="767" t="s">
        <v>6094</v>
      </c>
      <c r="B76" s="768"/>
      <c r="C76" s="768"/>
      <c r="D76" s="768"/>
      <c r="E76" s="768"/>
      <c r="F76" s="768"/>
      <c r="G76" s="768"/>
      <c r="H76" s="768"/>
      <c r="I76" s="768"/>
      <c r="J76" s="768"/>
      <c r="K76" s="768"/>
      <c r="L76" s="768"/>
      <c r="M76" s="768"/>
      <c r="N76" s="768"/>
      <c r="O76" s="768"/>
      <c r="P76" s="769"/>
    </row>
    <row r="77" spans="1:16" x14ac:dyDescent="0.25">
      <c r="A77" s="770"/>
      <c r="B77" s="837"/>
      <c r="C77" s="837"/>
      <c r="D77" s="837"/>
      <c r="E77" s="837"/>
      <c r="F77" s="837"/>
      <c r="G77" s="837"/>
      <c r="H77" s="771"/>
      <c r="I77" s="770"/>
      <c r="J77" s="837"/>
      <c r="K77" s="837"/>
      <c r="L77" s="837"/>
      <c r="M77" s="837"/>
      <c r="N77" s="837"/>
      <c r="O77" s="837"/>
      <c r="P77" s="771"/>
    </row>
    <row r="78" spans="1:16" x14ac:dyDescent="0.25">
      <c r="A78" s="767" t="s">
        <v>6095</v>
      </c>
      <c r="B78" s="768"/>
      <c r="C78" s="768"/>
      <c r="D78" s="768"/>
      <c r="E78" s="768"/>
      <c r="F78" s="768"/>
      <c r="G78" s="768"/>
      <c r="H78" s="768"/>
      <c r="I78" s="768"/>
      <c r="J78" s="768"/>
      <c r="K78" s="768"/>
      <c r="L78" s="768"/>
      <c r="M78" s="768"/>
      <c r="N78" s="768"/>
      <c r="O78" s="768"/>
      <c r="P78" s="769"/>
    </row>
    <row r="79" spans="1:16" x14ac:dyDescent="0.25">
      <c r="A79" s="770"/>
      <c r="B79" s="837"/>
      <c r="C79" s="837"/>
      <c r="D79" s="837"/>
      <c r="E79" s="837"/>
      <c r="F79" s="837"/>
      <c r="G79" s="837"/>
      <c r="H79" s="837"/>
      <c r="I79" s="837"/>
      <c r="J79" s="837"/>
      <c r="K79" s="837"/>
      <c r="L79" s="837"/>
      <c r="M79" s="837"/>
      <c r="N79" s="837"/>
      <c r="O79" s="837"/>
      <c r="P79" s="771"/>
    </row>
    <row r="80" spans="1:16" x14ac:dyDescent="0.25">
      <c r="A80" s="851" t="s">
        <v>6096</v>
      </c>
      <c r="B80" s="851"/>
      <c r="C80" s="851"/>
      <c r="D80" s="851"/>
      <c r="E80" s="851"/>
      <c r="F80" s="851"/>
      <c r="G80" s="851"/>
      <c r="H80" s="851"/>
      <c r="I80" s="851"/>
      <c r="J80" s="851"/>
      <c r="K80" s="851"/>
      <c r="L80" s="851"/>
      <c r="M80" s="851"/>
      <c r="N80" s="851"/>
      <c r="O80" s="851"/>
      <c r="P80" s="851"/>
    </row>
    <row r="81" spans="1:16" x14ac:dyDescent="0.25">
      <c r="A81" s="767" t="s">
        <v>6028</v>
      </c>
      <c r="B81" s="768"/>
      <c r="C81" s="768"/>
      <c r="D81" s="768"/>
      <c r="E81" s="768"/>
      <c r="F81" s="768"/>
      <c r="G81" s="768"/>
      <c r="H81" s="768"/>
      <c r="I81" s="768"/>
      <c r="J81" s="768"/>
      <c r="K81" s="768"/>
      <c r="L81" s="768"/>
      <c r="M81" s="768"/>
      <c r="N81" s="768"/>
      <c r="O81" s="768"/>
      <c r="P81" s="769"/>
    </row>
    <row r="82" spans="1:16" x14ac:dyDescent="0.25">
      <c r="A82" s="770"/>
      <c r="B82" s="837"/>
      <c r="C82" s="837"/>
      <c r="D82" s="837"/>
      <c r="E82" s="837"/>
      <c r="F82" s="837"/>
      <c r="G82" s="837"/>
      <c r="H82" s="837"/>
      <c r="I82" s="837"/>
      <c r="J82" s="837"/>
      <c r="K82" s="837"/>
      <c r="L82" s="837"/>
      <c r="M82" s="837"/>
      <c r="N82" s="837"/>
      <c r="O82" s="837"/>
      <c r="P82" s="771"/>
    </row>
    <row r="83" spans="1:16" x14ac:dyDescent="0.25">
      <c r="A83" s="767" t="s">
        <v>3462</v>
      </c>
      <c r="B83" s="768"/>
      <c r="C83" s="768"/>
      <c r="D83" s="768"/>
      <c r="E83" s="768"/>
      <c r="F83" s="768"/>
      <c r="G83" s="768"/>
      <c r="H83" s="768"/>
      <c r="I83" s="768"/>
      <c r="J83" s="768"/>
      <c r="K83" s="768"/>
      <c r="L83" s="768"/>
      <c r="M83" s="768"/>
      <c r="N83" s="768"/>
      <c r="O83" s="768"/>
      <c r="P83" s="769"/>
    </row>
    <row r="84" spans="1:16" x14ac:dyDescent="0.25">
      <c r="A84" s="770"/>
      <c r="B84" s="837"/>
      <c r="C84" s="837"/>
      <c r="D84" s="771"/>
      <c r="E84" s="770"/>
      <c r="F84" s="837"/>
      <c r="G84" s="837"/>
      <c r="H84" s="771"/>
      <c r="I84" s="770"/>
      <c r="J84" s="837"/>
      <c r="K84" s="837"/>
      <c r="L84" s="771"/>
      <c r="M84" s="770"/>
      <c r="N84" s="837"/>
      <c r="O84" s="837"/>
      <c r="P84" s="771"/>
    </row>
    <row r="85" spans="1:16" x14ac:dyDescent="0.25">
      <c r="A85" s="767" t="s">
        <v>6029</v>
      </c>
      <c r="B85" s="768"/>
      <c r="C85" s="768"/>
      <c r="D85" s="768"/>
      <c r="E85" s="768"/>
      <c r="F85" s="768"/>
      <c r="G85" s="768"/>
      <c r="H85" s="768"/>
      <c r="I85" s="768"/>
      <c r="J85" s="768"/>
      <c r="K85" s="768"/>
      <c r="L85" s="768"/>
      <c r="M85" s="768"/>
      <c r="N85" s="768"/>
      <c r="O85" s="768"/>
      <c r="P85" s="769"/>
    </row>
    <row r="86" spans="1:16" x14ac:dyDescent="0.25">
      <c r="A86" s="770"/>
      <c r="B86" s="837"/>
      <c r="C86" s="837"/>
      <c r="D86" s="837"/>
      <c r="E86" s="837"/>
      <c r="F86" s="837"/>
      <c r="G86" s="837"/>
      <c r="H86" s="837"/>
      <c r="I86" s="837"/>
      <c r="J86" s="837"/>
      <c r="K86" s="837"/>
      <c r="L86" s="837"/>
      <c r="M86" s="837"/>
      <c r="N86" s="837"/>
      <c r="O86" s="837"/>
      <c r="P86" s="771"/>
    </row>
    <row r="87" spans="1:16" x14ac:dyDescent="0.25">
      <c r="A87" s="767" t="s">
        <v>3463</v>
      </c>
      <c r="B87" s="768"/>
      <c r="C87" s="768"/>
      <c r="D87" s="768"/>
      <c r="E87" s="768"/>
      <c r="F87" s="768"/>
      <c r="G87" s="768"/>
      <c r="H87" s="768"/>
      <c r="I87" s="768"/>
      <c r="J87" s="768"/>
      <c r="K87" s="768"/>
      <c r="L87" s="768"/>
      <c r="M87" s="768"/>
      <c r="N87" s="768"/>
      <c r="O87" s="768"/>
      <c r="P87" s="769"/>
    </row>
    <row r="88" spans="1:16" x14ac:dyDescent="0.25">
      <c r="A88" s="770"/>
      <c r="B88" s="837"/>
      <c r="C88" s="837"/>
      <c r="D88" s="837"/>
      <c r="E88" s="837"/>
      <c r="F88" s="837"/>
      <c r="G88" s="837"/>
      <c r="H88" s="837"/>
      <c r="I88" s="837"/>
      <c r="J88" s="837"/>
      <c r="K88" s="837"/>
      <c r="L88" s="837"/>
      <c r="M88" s="837"/>
      <c r="N88" s="837"/>
      <c r="O88" s="837"/>
      <c r="P88" s="771"/>
    </row>
    <row r="89" spans="1:16" x14ac:dyDescent="0.25">
      <c r="A89" s="767" t="s">
        <v>4625</v>
      </c>
      <c r="B89" s="768"/>
      <c r="C89" s="768"/>
      <c r="D89" s="768"/>
      <c r="E89" s="768"/>
      <c r="F89" s="768"/>
      <c r="G89" s="768"/>
      <c r="H89" s="768"/>
      <c r="I89" s="768"/>
      <c r="J89" s="768"/>
      <c r="K89" s="768"/>
      <c r="L89" s="768"/>
      <c r="M89" s="768"/>
      <c r="N89" s="768"/>
      <c r="O89" s="768"/>
      <c r="P89" s="769"/>
    </row>
    <row r="90" spans="1:16" x14ac:dyDescent="0.25">
      <c r="A90" s="770"/>
      <c r="B90" s="837"/>
      <c r="C90" s="771"/>
      <c r="D90" s="770"/>
      <c r="E90" s="837"/>
      <c r="F90" s="771"/>
      <c r="G90" s="770"/>
      <c r="H90" s="837"/>
      <c r="I90" s="771"/>
      <c r="J90" s="770"/>
      <c r="K90" s="837"/>
      <c r="L90" s="771"/>
      <c r="M90" s="770"/>
      <c r="N90" s="837"/>
      <c r="O90" s="837"/>
      <c r="P90" s="771"/>
    </row>
    <row r="91" spans="1:16" x14ac:dyDescent="0.25">
      <c r="A91" s="767" t="s">
        <v>3465</v>
      </c>
      <c r="B91" s="768"/>
      <c r="C91" s="768"/>
      <c r="D91" s="768"/>
      <c r="E91" s="768"/>
      <c r="F91" s="768"/>
      <c r="G91" s="768"/>
      <c r="H91" s="768"/>
      <c r="I91" s="768"/>
      <c r="J91" s="768"/>
      <c r="K91" s="768"/>
      <c r="L91" s="768"/>
      <c r="M91" s="768"/>
      <c r="N91" s="768"/>
      <c r="O91" s="768"/>
      <c r="P91" s="769"/>
    </row>
    <row r="92" spans="1:16" x14ac:dyDescent="0.25">
      <c r="A92" s="770"/>
      <c r="B92" s="837"/>
      <c r="C92" s="837"/>
      <c r="D92" s="837"/>
      <c r="E92" s="837"/>
      <c r="F92" s="837"/>
      <c r="G92" s="837"/>
      <c r="H92" s="837"/>
      <c r="I92" s="837"/>
      <c r="J92" s="837"/>
      <c r="K92" s="837"/>
      <c r="L92" s="837"/>
      <c r="M92" s="837"/>
      <c r="N92" s="837"/>
      <c r="O92" s="837"/>
      <c r="P92" s="771"/>
    </row>
    <row r="93" spans="1:16" x14ac:dyDescent="0.25">
      <c r="A93" s="767" t="s">
        <v>6030</v>
      </c>
      <c r="B93" s="768"/>
      <c r="C93" s="768"/>
      <c r="D93" s="768"/>
      <c r="E93" s="768"/>
      <c r="F93" s="768"/>
      <c r="G93" s="768"/>
      <c r="H93" s="768"/>
      <c r="I93" s="768"/>
      <c r="J93" s="768"/>
      <c r="K93" s="768"/>
      <c r="L93" s="768"/>
      <c r="M93" s="768"/>
      <c r="N93" s="768"/>
      <c r="O93" s="768"/>
      <c r="P93" s="769"/>
    </row>
    <row r="94" spans="1:16" x14ac:dyDescent="0.25">
      <c r="A94" s="770"/>
      <c r="B94" s="837"/>
      <c r="C94" s="837"/>
      <c r="D94" s="837"/>
      <c r="E94" s="837"/>
      <c r="F94" s="837"/>
      <c r="G94" s="837"/>
      <c r="H94" s="837"/>
      <c r="I94" s="837"/>
      <c r="J94" s="837"/>
      <c r="K94" s="837"/>
      <c r="L94" s="837"/>
      <c r="M94" s="837"/>
      <c r="N94" s="837"/>
      <c r="O94" s="837"/>
      <c r="P94" s="771"/>
    </row>
    <row r="95" spans="1:16" x14ac:dyDescent="0.25">
      <c r="A95" s="767" t="s">
        <v>6097</v>
      </c>
      <c r="B95" s="768"/>
      <c r="C95" s="768"/>
      <c r="D95" s="768"/>
      <c r="E95" s="768"/>
      <c r="F95" s="768"/>
      <c r="G95" s="768"/>
      <c r="H95" s="768"/>
      <c r="I95" s="768"/>
      <c r="J95" s="768"/>
      <c r="K95" s="768"/>
      <c r="L95" s="768"/>
      <c r="M95" s="768"/>
      <c r="N95" s="768"/>
      <c r="O95" s="768"/>
      <c r="P95" s="769"/>
    </row>
    <row r="96" spans="1:16" x14ac:dyDescent="0.25">
      <c r="A96" s="646"/>
      <c r="B96" s="646"/>
      <c r="C96" s="646"/>
      <c r="D96" s="646"/>
      <c r="E96" s="646"/>
      <c r="F96" s="646"/>
      <c r="G96" s="646"/>
      <c r="H96" s="646"/>
      <c r="I96" s="646"/>
      <c r="J96" s="646"/>
      <c r="K96" s="646"/>
      <c r="L96" s="646"/>
      <c r="M96" s="646"/>
      <c r="N96" s="646"/>
      <c r="O96" s="770"/>
      <c r="P96" s="771"/>
    </row>
    <row r="97" spans="1:16" x14ac:dyDescent="0.25">
      <c r="A97" s="767" t="s">
        <v>6098</v>
      </c>
      <c r="B97" s="768"/>
      <c r="C97" s="768"/>
      <c r="D97" s="768"/>
      <c r="E97" s="768"/>
      <c r="F97" s="768"/>
      <c r="G97" s="768"/>
      <c r="H97" s="768"/>
      <c r="I97" s="768"/>
      <c r="J97" s="768"/>
      <c r="K97" s="768"/>
      <c r="L97" s="768"/>
      <c r="M97" s="768"/>
      <c r="N97" s="768"/>
      <c r="O97" s="768"/>
      <c r="P97" s="769"/>
    </row>
    <row r="98" spans="1:16" x14ac:dyDescent="0.25">
      <c r="A98" s="770"/>
      <c r="B98" s="837"/>
      <c r="C98" s="837"/>
      <c r="D98" s="837"/>
      <c r="E98" s="837"/>
      <c r="F98" s="837"/>
      <c r="G98" s="837"/>
      <c r="H98" s="837"/>
      <c r="I98" s="837"/>
      <c r="J98" s="837"/>
      <c r="K98" s="837"/>
      <c r="L98" s="837"/>
      <c r="M98" s="837"/>
      <c r="N98" s="837"/>
      <c r="O98" s="837"/>
      <c r="P98" s="771"/>
    </row>
    <row r="99" spans="1:16" x14ac:dyDescent="0.25">
      <c r="A99" s="767" t="s">
        <v>6099</v>
      </c>
      <c r="B99" s="768"/>
      <c r="C99" s="768"/>
      <c r="D99" s="768"/>
      <c r="E99" s="768"/>
      <c r="F99" s="768"/>
      <c r="G99" s="768"/>
      <c r="H99" s="768"/>
      <c r="I99" s="768"/>
      <c r="J99" s="768"/>
      <c r="K99" s="768"/>
      <c r="L99" s="768"/>
      <c r="M99" s="768"/>
      <c r="N99" s="768"/>
      <c r="O99" s="768"/>
      <c r="P99" s="769"/>
    </row>
    <row r="100" spans="1:16" x14ac:dyDescent="0.25">
      <c r="A100" s="770"/>
      <c r="B100" s="837"/>
      <c r="C100" s="837"/>
      <c r="D100" s="837"/>
      <c r="E100" s="837"/>
      <c r="F100" s="837"/>
      <c r="G100" s="837"/>
      <c r="H100" s="837"/>
      <c r="I100" s="837"/>
      <c r="J100" s="837"/>
      <c r="K100" s="837"/>
      <c r="L100" s="837"/>
      <c r="M100" s="837"/>
      <c r="N100" s="837"/>
      <c r="O100" s="837"/>
      <c r="P100" s="771"/>
    </row>
    <row r="101" spans="1:16" x14ac:dyDescent="0.25">
      <c r="A101" s="767" t="s">
        <v>6100</v>
      </c>
      <c r="B101" s="768"/>
      <c r="C101" s="768"/>
      <c r="D101" s="768"/>
      <c r="E101" s="768"/>
      <c r="F101" s="768"/>
      <c r="G101" s="768"/>
      <c r="H101" s="768"/>
      <c r="I101" s="768"/>
      <c r="J101" s="768"/>
      <c r="K101" s="768"/>
      <c r="L101" s="768"/>
      <c r="M101" s="768"/>
      <c r="N101" s="768"/>
      <c r="O101" s="768"/>
      <c r="P101" s="769"/>
    </row>
    <row r="102" spans="1:16" x14ac:dyDescent="0.25">
      <c r="A102" s="770"/>
      <c r="B102" s="837"/>
      <c r="C102" s="837"/>
      <c r="D102" s="837"/>
      <c r="E102" s="837"/>
      <c r="F102" s="837"/>
      <c r="G102" s="837"/>
      <c r="H102" s="837"/>
      <c r="I102" s="837"/>
      <c r="J102" s="837"/>
      <c r="K102" s="837"/>
      <c r="L102" s="837"/>
      <c r="M102" s="837"/>
      <c r="N102" s="837"/>
      <c r="O102" s="837"/>
      <c r="P102" s="771"/>
    </row>
    <row r="103" spans="1:16" x14ac:dyDescent="0.25">
      <c r="A103" s="767" t="s">
        <v>6101</v>
      </c>
      <c r="B103" s="768"/>
      <c r="C103" s="768"/>
      <c r="D103" s="768"/>
      <c r="E103" s="768"/>
      <c r="F103" s="768"/>
      <c r="G103" s="768"/>
      <c r="H103" s="768"/>
      <c r="I103" s="768"/>
      <c r="J103" s="768"/>
      <c r="K103" s="768"/>
      <c r="L103" s="768"/>
      <c r="M103" s="768"/>
      <c r="N103" s="768"/>
      <c r="O103" s="768"/>
      <c r="P103" s="769"/>
    </row>
    <row r="104" spans="1:16" x14ac:dyDescent="0.25">
      <c r="A104" s="770"/>
      <c r="B104" s="837"/>
      <c r="C104" s="837"/>
      <c r="D104" s="837"/>
      <c r="E104" s="837"/>
      <c r="F104" s="837"/>
      <c r="G104" s="837"/>
      <c r="H104" s="837"/>
      <c r="I104" s="837"/>
      <c r="J104" s="837"/>
      <c r="K104" s="837"/>
      <c r="L104" s="837"/>
      <c r="M104" s="837"/>
      <c r="N104" s="837"/>
      <c r="O104" s="837"/>
      <c r="P104" s="771"/>
    </row>
    <row r="106" spans="1:16" x14ac:dyDescent="0.25">
      <c r="A106" s="826" t="s">
        <v>6102</v>
      </c>
      <c r="B106" s="826"/>
      <c r="C106" s="826"/>
      <c r="D106" s="826"/>
      <c r="E106" s="826"/>
      <c r="F106" s="826"/>
      <c r="G106" s="826"/>
      <c r="H106" s="826"/>
      <c r="I106" s="826"/>
      <c r="J106" s="826"/>
      <c r="K106" s="826"/>
      <c r="L106" s="826"/>
      <c r="M106" s="826"/>
      <c r="N106" s="826"/>
      <c r="O106" s="826"/>
      <c r="P106" s="826"/>
    </row>
    <row r="107" spans="1:16" ht="15" customHeight="1" x14ac:dyDescent="0.25">
      <c r="A107" s="825" t="s">
        <v>6103</v>
      </c>
      <c r="B107" s="825"/>
      <c r="C107" s="645">
        <v>22</v>
      </c>
      <c r="D107" s="644"/>
      <c r="E107" s="644"/>
      <c r="F107" s="644"/>
      <c r="G107" s="644"/>
      <c r="H107" s="644"/>
      <c r="I107" s="644"/>
      <c r="J107" s="644"/>
      <c r="K107" s="644"/>
      <c r="L107" s="198"/>
      <c r="M107" s="198"/>
      <c r="N107" s="198"/>
      <c r="O107" s="198"/>
      <c r="P107" s="198"/>
    </row>
    <row r="108" spans="1:16" ht="15" customHeight="1" x14ac:dyDescent="0.25">
      <c r="A108" s="818" t="s">
        <v>6104</v>
      </c>
      <c r="B108" s="820"/>
      <c r="C108" s="645" t="s">
        <v>6105</v>
      </c>
      <c r="D108" s="644"/>
      <c r="E108" s="644"/>
      <c r="F108" s="644"/>
      <c r="G108" s="644"/>
      <c r="H108" s="644"/>
      <c r="I108" s="644"/>
      <c r="J108" s="644"/>
      <c r="K108" s="644"/>
      <c r="L108" s="644"/>
      <c r="M108" s="644"/>
      <c r="N108" s="576" t="s">
        <v>4426</v>
      </c>
      <c r="O108" s="644"/>
      <c r="P108" s="644"/>
    </row>
    <row r="109" spans="1:16" ht="15" customHeight="1" x14ac:dyDescent="0.25">
      <c r="A109" s="818" t="s">
        <v>6106</v>
      </c>
      <c r="B109" s="820"/>
      <c r="C109" s="645" t="s">
        <v>6107</v>
      </c>
      <c r="D109" s="644"/>
      <c r="E109" s="644"/>
      <c r="F109" s="644"/>
      <c r="G109" s="645" t="s">
        <v>4426</v>
      </c>
      <c r="H109" s="644"/>
      <c r="I109" s="644"/>
      <c r="J109" s="198"/>
      <c r="K109" s="198"/>
      <c r="L109" s="198"/>
      <c r="M109" s="198"/>
      <c r="N109" s="198"/>
      <c r="O109" s="198"/>
      <c r="P109" s="198"/>
    </row>
    <row r="110" spans="1:16" ht="15" customHeight="1" x14ac:dyDescent="0.25">
      <c r="A110" s="818" t="s">
        <v>6108</v>
      </c>
      <c r="B110" s="820"/>
      <c r="C110" s="645" t="s">
        <v>6109</v>
      </c>
      <c r="D110" s="644"/>
      <c r="E110" s="644"/>
      <c r="F110" s="645" t="s">
        <v>4650</v>
      </c>
      <c r="G110" s="644"/>
      <c r="H110" s="644"/>
      <c r="I110" s="645" t="s">
        <v>4650</v>
      </c>
      <c r="J110" s="644"/>
      <c r="K110" s="644"/>
      <c r="L110" s="644"/>
      <c r="M110" s="644"/>
      <c r="N110" s="198"/>
      <c r="O110" s="198"/>
      <c r="P110" s="198"/>
    </row>
    <row r="111" spans="1:16" ht="15" customHeight="1" x14ac:dyDescent="0.25">
      <c r="A111" s="818" t="s">
        <v>6110</v>
      </c>
      <c r="B111" s="820"/>
      <c r="C111" s="645" t="s">
        <v>6111</v>
      </c>
      <c r="D111" s="644"/>
      <c r="E111" s="644"/>
      <c r="F111" s="645" t="s">
        <v>4650</v>
      </c>
      <c r="G111" s="644"/>
      <c r="H111" s="644"/>
      <c r="I111" s="645" t="s">
        <v>4650</v>
      </c>
      <c r="J111" s="644"/>
      <c r="K111" s="644"/>
      <c r="L111" s="644"/>
      <c r="M111" s="644"/>
      <c r="N111" s="198"/>
      <c r="O111" s="198"/>
      <c r="P111" s="198"/>
    </row>
    <row r="113" spans="1:16" x14ac:dyDescent="0.25">
      <c r="A113" s="826" t="s">
        <v>6112</v>
      </c>
      <c r="B113" s="826"/>
      <c r="C113" s="826"/>
      <c r="D113" s="826"/>
      <c r="E113" s="826"/>
      <c r="F113" s="826"/>
      <c r="G113" s="826"/>
      <c r="H113" s="826"/>
      <c r="I113" s="826"/>
      <c r="J113" s="826"/>
      <c r="K113" s="826"/>
      <c r="L113" s="826"/>
      <c r="M113" s="826"/>
      <c r="N113" s="826"/>
      <c r="O113" s="826"/>
      <c r="P113" s="826"/>
    </row>
    <row r="114" spans="1:16" ht="15" customHeight="1" x14ac:dyDescent="0.25">
      <c r="A114" s="825" t="s">
        <v>6113</v>
      </c>
      <c r="B114" s="825"/>
      <c r="C114" s="645">
        <v>23</v>
      </c>
      <c r="D114" s="644"/>
      <c r="E114" s="644"/>
      <c r="F114" s="644"/>
      <c r="G114" s="644"/>
      <c r="H114" s="644"/>
      <c r="I114" s="644"/>
      <c r="J114" s="644"/>
      <c r="K114" s="644"/>
      <c r="L114" s="198"/>
      <c r="M114" s="198"/>
      <c r="N114" s="198"/>
      <c r="O114" s="198"/>
      <c r="P114" s="198"/>
    </row>
    <row r="115" spans="1:16" ht="15" customHeight="1" x14ac:dyDescent="0.25">
      <c r="A115" s="818" t="s">
        <v>6114</v>
      </c>
      <c r="B115" s="820"/>
      <c r="C115" s="645" t="s">
        <v>6115</v>
      </c>
      <c r="D115" s="644"/>
      <c r="E115" s="644"/>
      <c r="F115" s="644"/>
      <c r="G115" s="644"/>
      <c r="H115" s="644"/>
      <c r="I115" s="644"/>
      <c r="J115" s="644"/>
      <c r="K115" s="644"/>
      <c r="L115" s="644"/>
      <c r="M115" s="644"/>
      <c r="N115" s="576" t="s">
        <v>4426</v>
      </c>
      <c r="O115" s="644"/>
      <c r="P115" s="644"/>
    </row>
    <row r="116" spans="1:16" ht="15" customHeight="1" x14ac:dyDescent="0.25">
      <c r="A116" s="818" t="s">
        <v>6116</v>
      </c>
      <c r="B116" s="820"/>
      <c r="C116" s="645" t="s">
        <v>6117</v>
      </c>
      <c r="D116" s="644"/>
      <c r="E116" s="644"/>
      <c r="F116" s="644"/>
      <c r="G116" s="644"/>
      <c r="H116" s="644"/>
      <c r="I116" s="644"/>
      <c r="J116" s="644"/>
      <c r="K116" s="644"/>
      <c r="L116" s="644"/>
      <c r="M116" s="644"/>
      <c r="N116" s="576" t="s">
        <v>4426</v>
      </c>
      <c r="O116" s="644"/>
      <c r="P116" s="644"/>
    </row>
    <row r="117" spans="1:16" ht="15" customHeight="1" x14ac:dyDescent="0.25">
      <c r="A117" s="825" t="s">
        <v>6118</v>
      </c>
      <c r="B117" s="825"/>
      <c r="C117" s="645" t="s">
        <v>6119</v>
      </c>
      <c r="D117" s="644"/>
      <c r="E117" s="644"/>
      <c r="F117" s="644"/>
      <c r="G117" s="645" t="s">
        <v>4426</v>
      </c>
      <c r="H117" s="644"/>
      <c r="I117" s="644"/>
      <c r="J117" s="198"/>
      <c r="K117" s="198"/>
      <c r="L117" s="198"/>
      <c r="M117" s="198"/>
      <c r="N117" s="198"/>
      <c r="O117" s="198"/>
      <c r="P117" s="198"/>
    </row>
    <row r="118" spans="1:16" ht="15" customHeight="1" x14ac:dyDescent="0.25">
      <c r="A118" s="825" t="s">
        <v>6120</v>
      </c>
      <c r="B118" s="825"/>
      <c r="C118" s="645" t="s">
        <v>6121</v>
      </c>
      <c r="D118" s="644"/>
      <c r="E118" s="644"/>
      <c r="F118" s="645" t="s">
        <v>4650</v>
      </c>
      <c r="G118" s="644"/>
      <c r="H118" s="644"/>
      <c r="I118" s="645" t="s">
        <v>4650</v>
      </c>
      <c r="J118" s="644"/>
      <c r="K118" s="644"/>
      <c r="L118" s="644"/>
      <c r="M118" s="644"/>
      <c r="N118" s="198"/>
      <c r="O118" s="198"/>
      <c r="P118" s="198"/>
    </row>
    <row r="119" spans="1:16" ht="15" customHeight="1" x14ac:dyDescent="0.25">
      <c r="A119" s="825" t="s">
        <v>6122</v>
      </c>
      <c r="B119" s="825"/>
      <c r="C119" s="643" t="s">
        <v>6123</v>
      </c>
      <c r="D119" s="644"/>
      <c r="E119" s="644"/>
      <c r="F119" s="645" t="s">
        <v>4650</v>
      </c>
      <c r="G119" s="644"/>
      <c r="H119" s="644"/>
      <c r="I119" s="645" t="s">
        <v>4650</v>
      </c>
      <c r="J119" s="644"/>
      <c r="K119" s="644"/>
      <c r="L119" s="644"/>
      <c r="M119" s="644"/>
      <c r="N119" s="198"/>
      <c r="O119" s="198"/>
      <c r="P119" s="198"/>
    </row>
    <row r="121" spans="1:16" x14ac:dyDescent="0.25">
      <c r="A121" s="826" t="s">
        <v>6124</v>
      </c>
      <c r="B121" s="826"/>
      <c r="C121" s="826"/>
      <c r="D121" s="826"/>
      <c r="E121" s="826"/>
      <c r="F121" s="826"/>
      <c r="G121" s="826"/>
      <c r="H121" s="826"/>
      <c r="I121" s="826"/>
      <c r="J121" s="826"/>
      <c r="K121" s="826"/>
      <c r="L121" s="826"/>
      <c r="M121" s="826"/>
      <c r="N121" s="826"/>
      <c r="O121" s="826"/>
      <c r="P121" s="826"/>
    </row>
    <row r="122" spans="1:16" ht="15" customHeight="1" x14ac:dyDescent="0.25">
      <c r="A122" s="825" t="s">
        <v>6125</v>
      </c>
      <c r="B122" s="825"/>
      <c r="C122" s="645">
        <v>24</v>
      </c>
      <c r="D122" s="644"/>
      <c r="E122" s="644"/>
      <c r="F122" s="644"/>
      <c r="G122" s="644"/>
      <c r="H122" s="644"/>
      <c r="I122" s="644"/>
      <c r="J122" s="644"/>
      <c r="K122" s="644"/>
      <c r="L122" s="198"/>
      <c r="M122" s="198"/>
      <c r="N122" s="198"/>
      <c r="O122" s="198"/>
      <c r="P122" s="198"/>
    </row>
    <row r="123" spans="1:16" ht="15" customHeight="1" x14ac:dyDescent="0.25">
      <c r="A123" s="818" t="s">
        <v>6126</v>
      </c>
      <c r="B123" s="820"/>
      <c r="C123" s="645" t="s">
        <v>6127</v>
      </c>
      <c r="D123" s="644"/>
      <c r="E123" s="644"/>
      <c r="F123" s="644"/>
      <c r="G123" s="644"/>
      <c r="H123" s="644"/>
      <c r="I123" s="644"/>
      <c r="J123" s="644"/>
      <c r="K123" s="644"/>
      <c r="L123" s="644"/>
      <c r="M123" s="644"/>
      <c r="N123" s="576" t="s">
        <v>4426</v>
      </c>
      <c r="O123" s="644"/>
      <c r="P123" s="644"/>
    </row>
    <row r="124" spans="1:16" ht="15" customHeight="1" x14ac:dyDescent="0.25">
      <c r="A124" s="818" t="s">
        <v>6128</v>
      </c>
      <c r="B124" s="820"/>
      <c r="C124" s="645" t="s">
        <v>6129</v>
      </c>
      <c r="D124" s="644"/>
      <c r="E124" s="644"/>
      <c r="F124" s="644"/>
      <c r="G124" s="644"/>
      <c r="H124" s="644"/>
      <c r="I124" s="644"/>
      <c r="J124" s="644"/>
      <c r="K124" s="644"/>
      <c r="L124" s="644"/>
      <c r="M124" s="644"/>
      <c r="N124" s="576" t="s">
        <v>4426</v>
      </c>
      <c r="O124" s="644"/>
      <c r="P124" s="644"/>
    </row>
    <row r="125" spans="1:16" ht="15" customHeight="1" x14ac:dyDescent="0.25">
      <c r="A125" s="825" t="s">
        <v>6130</v>
      </c>
      <c r="B125" s="825"/>
      <c r="C125" s="645" t="s">
        <v>6131</v>
      </c>
      <c r="D125" s="644"/>
      <c r="E125" s="644"/>
      <c r="F125" s="644"/>
      <c r="G125" s="645" t="s">
        <v>4426</v>
      </c>
      <c r="H125" s="644"/>
      <c r="I125" s="644"/>
      <c r="J125" s="198"/>
      <c r="K125" s="198"/>
      <c r="L125" s="198"/>
      <c r="M125" s="198"/>
      <c r="N125" s="198"/>
      <c r="O125" s="198"/>
      <c r="P125" s="198"/>
    </row>
    <row r="126" spans="1:16" ht="15" customHeight="1" x14ac:dyDescent="0.25">
      <c r="A126" s="825" t="s">
        <v>6132</v>
      </c>
      <c r="B126" s="825"/>
      <c r="C126" s="645" t="s">
        <v>6133</v>
      </c>
      <c r="D126" s="644"/>
      <c r="E126" s="644"/>
      <c r="F126" s="645" t="s">
        <v>4650</v>
      </c>
      <c r="G126" s="644"/>
      <c r="H126" s="644"/>
      <c r="I126" s="645" t="s">
        <v>4650</v>
      </c>
      <c r="J126" s="644"/>
      <c r="K126" s="644"/>
      <c r="L126" s="644"/>
      <c r="M126" s="644"/>
      <c r="N126" s="198"/>
      <c r="O126" s="198"/>
      <c r="P126" s="198"/>
    </row>
    <row r="127" spans="1:16" ht="15" customHeight="1" x14ac:dyDescent="0.25">
      <c r="A127" s="825" t="s">
        <v>6134</v>
      </c>
      <c r="B127" s="825"/>
      <c r="C127" s="643" t="s">
        <v>6135</v>
      </c>
      <c r="D127" s="644"/>
      <c r="E127" s="644"/>
      <c r="F127" s="644"/>
      <c r="G127" s="198"/>
      <c r="H127" s="198"/>
      <c r="I127" s="198"/>
      <c r="J127" s="198"/>
      <c r="K127" s="198"/>
      <c r="L127" s="198"/>
      <c r="M127" s="198"/>
      <c r="N127" s="198"/>
      <c r="O127" s="198"/>
      <c r="P127" s="198"/>
    </row>
  </sheetData>
  <mergeCells count="146">
    <mergeCell ref="A1:P1"/>
    <mergeCell ref="A2:P2"/>
    <mergeCell ref="A3:P3"/>
    <mergeCell ref="A4:P4"/>
    <mergeCell ref="A5:P5"/>
    <mergeCell ref="A6:P6"/>
    <mergeCell ref="A7:P7"/>
    <mergeCell ref="A8:P8"/>
    <mergeCell ref="A9:P9"/>
    <mergeCell ref="A10:P10"/>
    <mergeCell ref="A11:B11"/>
    <mergeCell ref="C11:D11"/>
    <mergeCell ref="E11:F11"/>
    <mergeCell ref="G11:H11"/>
    <mergeCell ref="I11:J11"/>
    <mergeCell ref="K11:L11"/>
    <mergeCell ref="A17:P17"/>
    <mergeCell ref="A18:P18"/>
    <mergeCell ref="A19:P19"/>
    <mergeCell ref="A20:D20"/>
    <mergeCell ref="E20:H20"/>
    <mergeCell ref="I20:L20"/>
    <mergeCell ref="M20:P20"/>
    <mergeCell ref="A12:P12"/>
    <mergeCell ref="A13:H13"/>
    <mergeCell ref="I13:P13"/>
    <mergeCell ref="A14:P14"/>
    <mergeCell ref="A15:P15"/>
    <mergeCell ref="A16:P16"/>
    <mergeCell ref="A21:P21"/>
    <mergeCell ref="A22:P22"/>
    <mergeCell ref="A23:P23"/>
    <mergeCell ref="A24:P24"/>
    <mergeCell ref="A25:P25"/>
    <mergeCell ref="A26:C26"/>
    <mergeCell ref="D26:F26"/>
    <mergeCell ref="G26:I26"/>
    <mergeCell ref="J26:L26"/>
    <mergeCell ref="M26:P26"/>
    <mergeCell ref="A33:P33"/>
    <mergeCell ref="A34:P34"/>
    <mergeCell ref="A35:P35"/>
    <mergeCell ref="A36:P36"/>
    <mergeCell ref="A37:P37"/>
    <mergeCell ref="A38:P38"/>
    <mergeCell ref="A27:P27"/>
    <mergeCell ref="A28:P28"/>
    <mergeCell ref="A29:P29"/>
    <mergeCell ref="A30:P30"/>
    <mergeCell ref="A31:P31"/>
    <mergeCell ref="O32:P32"/>
    <mergeCell ref="A46:B46"/>
    <mergeCell ref="A47:B47"/>
    <mergeCell ref="A49:P49"/>
    <mergeCell ref="A50:B50"/>
    <mergeCell ref="A51:B51"/>
    <mergeCell ref="A52:B52"/>
    <mergeCell ref="A39:P39"/>
    <mergeCell ref="A40:P40"/>
    <mergeCell ref="A42:P42"/>
    <mergeCell ref="A43:B43"/>
    <mergeCell ref="A44:B44"/>
    <mergeCell ref="A45:B45"/>
    <mergeCell ref="A60:B60"/>
    <mergeCell ref="A61:B61"/>
    <mergeCell ref="A62:B62"/>
    <mergeCell ref="A63:B63"/>
    <mergeCell ref="A65:P65"/>
    <mergeCell ref="A66:P66"/>
    <mergeCell ref="A53:B53"/>
    <mergeCell ref="A54:B54"/>
    <mergeCell ref="A55:B55"/>
    <mergeCell ref="A57:P57"/>
    <mergeCell ref="A58:B58"/>
    <mergeCell ref="A59:B59"/>
    <mergeCell ref="A73:P73"/>
    <mergeCell ref="A74:P74"/>
    <mergeCell ref="A75:B75"/>
    <mergeCell ref="C75:D75"/>
    <mergeCell ref="E75:F75"/>
    <mergeCell ref="G75:H75"/>
    <mergeCell ref="I75:J75"/>
    <mergeCell ref="K75:L75"/>
    <mergeCell ref="A67:P67"/>
    <mergeCell ref="A68:P68"/>
    <mergeCell ref="A69:P69"/>
    <mergeCell ref="A70:P70"/>
    <mergeCell ref="A71:P71"/>
    <mergeCell ref="A72:P72"/>
    <mergeCell ref="A81:P81"/>
    <mergeCell ref="A82:P82"/>
    <mergeCell ref="A83:P83"/>
    <mergeCell ref="A84:D84"/>
    <mergeCell ref="E84:H84"/>
    <mergeCell ref="I84:L84"/>
    <mergeCell ref="M84:P84"/>
    <mergeCell ref="A76:P76"/>
    <mergeCell ref="A77:H77"/>
    <mergeCell ref="I77:P77"/>
    <mergeCell ref="A78:P78"/>
    <mergeCell ref="A79:P79"/>
    <mergeCell ref="A80:P80"/>
    <mergeCell ref="A85:P85"/>
    <mergeCell ref="A86:P86"/>
    <mergeCell ref="A87:P87"/>
    <mergeCell ref="A88:P88"/>
    <mergeCell ref="A89:P89"/>
    <mergeCell ref="A90:C90"/>
    <mergeCell ref="D90:F90"/>
    <mergeCell ref="G90:I90"/>
    <mergeCell ref="J90:L90"/>
    <mergeCell ref="M90:P90"/>
    <mergeCell ref="A97:P97"/>
    <mergeCell ref="A98:P98"/>
    <mergeCell ref="A99:P99"/>
    <mergeCell ref="A100:P100"/>
    <mergeCell ref="A101:P101"/>
    <mergeCell ref="A102:P102"/>
    <mergeCell ref="A91:P91"/>
    <mergeCell ref="A92:P92"/>
    <mergeCell ref="A93:P93"/>
    <mergeCell ref="A94:P94"/>
    <mergeCell ref="A95:P95"/>
    <mergeCell ref="O96:P96"/>
    <mergeCell ref="A110:B110"/>
    <mergeCell ref="A111:B111"/>
    <mergeCell ref="A113:P113"/>
    <mergeCell ref="A114:B114"/>
    <mergeCell ref="A115:B115"/>
    <mergeCell ref="A116:B116"/>
    <mergeCell ref="A103:P103"/>
    <mergeCell ref="A104:P104"/>
    <mergeCell ref="A106:P106"/>
    <mergeCell ref="A107:B107"/>
    <mergeCell ref="A108:B108"/>
    <mergeCell ref="A109:B109"/>
    <mergeCell ref="A124:B124"/>
    <mergeCell ref="A125:B125"/>
    <mergeCell ref="A126:B126"/>
    <mergeCell ref="A127:B127"/>
    <mergeCell ref="A117:B117"/>
    <mergeCell ref="A118:B118"/>
    <mergeCell ref="A119:B119"/>
    <mergeCell ref="A121:P121"/>
    <mergeCell ref="A122:B122"/>
    <mergeCell ref="A123:B123"/>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804" t="s">
        <v>3782</v>
      </c>
      <c r="B12" s="805"/>
      <c r="C12" s="806"/>
    </row>
    <row r="13" spans="1:3" x14ac:dyDescent="0.25">
      <c r="A13" s="299" t="s">
        <v>3783</v>
      </c>
      <c r="B13" s="1108"/>
      <c r="C13" s="1109"/>
    </row>
    <row r="14" spans="1:3" x14ac:dyDescent="0.25">
      <c r="A14" s="299" t="s">
        <v>3784</v>
      </c>
      <c r="B14" s="1108"/>
      <c r="C14" s="1109"/>
    </row>
    <row r="15" spans="1:3" x14ac:dyDescent="0.25">
      <c r="A15" s="299" t="s">
        <v>3785</v>
      </c>
      <c r="B15" s="1108"/>
      <c r="C15" s="1109"/>
    </row>
    <row r="16" spans="1:3" x14ac:dyDescent="0.25">
      <c r="A16" s="299" t="s">
        <v>3786</v>
      </c>
      <c r="B16" s="1108"/>
      <c r="C16" s="1109"/>
    </row>
    <row r="17" spans="1:3" x14ac:dyDescent="0.25">
      <c r="A17" s="299" t="s">
        <v>3787</v>
      </c>
      <c r="B17" s="1108"/>
      <c r="C17" s="1109"/>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804" t="s">
        <v>3782</v>
      </c>
      <c r="B25" s="805"/>
      <c r="C25" s="806"/>
    </row>
    <row r="26" spans="1:3" x14ac:dyDescent="0.25">
      <c r="A26" s="299" t="s">
        <v>3783</v>
      </c>
      <c r="B26" s="1108"/>
      <c r="C26" s="1109"/>
    </row>
    <row r="27" spans="1:3" x14ac:dyDescent="0.25">
      <c r="A27" s="299" t="s">
        <v>3784</v>
      </c>
      <c r="B27" s="1108"/>
      <c r="C27" s="1109"/>
    </row>
    <row r="28" spans="1:3" x14ac:dyDescent="0.25">
      <c r="A28" s="299" t="s">
        <v>3785</v>
      </c>
      <c r="B28" s="1108"/>
      <c r="C28" s="1109"/>
    </row>
    <row r="29" spans="1:3" x14ac:dyDescent="0.25">
      <c r="A29" s="299" t="s">
        <v>3786</v>
      </c>
      <c r="B29" s="1108"/>
      <c r="C29" s="1109"/>
    </row>
    <row r="30" spans="1:3" x14ac:dyDescent="0.25">
      <c r="A30" s="1105" t="s">
        <v>3790</v>
      </c>
      <c r="B30" s="1106"/>
      <c r="C30" s="1107"/>
    </row>
    <row r="31" spans="1:3" x14ac:dyDescent="0.25">
      <c r="A31" s="299" t="s">
        <v>3791</v>
      </c>
      <c r="B31" s="1108"/>
      <c r="C31" s="1109"/>
    </row>
    <row r="32" spans="1:3" x14ac:dyDescent="0.25">
      <c r="A32" s="299" t="s">
        <v>3792</v>
      </c>
      <c r="B32" s="1108"/>
      <c r="C32" s="1109"/>
    </row>
    <row r="33" spans="1:3" x14ac:dyDescent="0.25">
      <c r="A33" s="299" t="s">
        <v>3793</v>
      </c>
      <c r="B33" s="1108"/>
      <c r="C33" s="1109"/>
    </row>
    <row r="34" spans="1:3" x14ac:dyDescent="0.25">
      <c r="A34" s="299" t="s">
        <v>3794</v>
      </c>
      <c r="B34" s="1108"/>
      <c r="C34" s="1109"/>
    </row>
    <row r="35" spans="1:3" x14ac:dyDescent="0.25">
      <c r="A35" s="299" t="s">
        <v>3795</v>
      </c>
      <c r="B35" s="1108"/>
      <c r="C35" s="1109"/>
    </row>
    <row r="36" spans="1:3" x14ac:dyDescent="0.25">
      <c r="A36" s="299" t="s">
        <v>3796</v>
      </c>
      <c r="B36" s="1108"/>
      <c r="C36" s="1109"/>
    </row>
    <row r="37" spans="1:3" x14ac:dyDescent="0.25">
      <c r="A37" s="299" t="s">
        <v>3797</v>
      </c>
      <c r="B37" s="1108"/>
      <c r="C37" s="1109"/>
    </row>
    <row r="38" spans="1:3" x14ac:dyDescent="0.25">
      <c r="A38" s="299" t="s">
        <v>3798</v>
      </c>
      <c r="B38" s="1108"/>
      <c r="C38" s="1109"/>
    </row>
    <row r="39" spans="1:3" x14ac:dyDescent="0.25">
      <c r="A39" s="299" t="s">
        <v>3799</v>
      </c>
      <c r="B39" s="1108"/>
      <c r="C39" s="1109"/>
    </row>
    <row r="40" spans="1:3" x14ac:dyDescent="0.25">
      <c r="A40" s="1110" t="s">
        <v>3800</v>
      </c>
      <c r="B40" s="1110"/>
      <c r="C40" s="1110"/>
    </row>
    <row r="41" spans="1:3" x14ac:dyDescent="0.25">
      <c r="A41" s="1111" t="s">
        <v>3801</v>
      </c>
      <c r="B41" s="1112"/>
      <c r="C41" s="1113"/>
    </row>
    <row r="42" spans="1:3" x14ac:dyDescent="0.25">
      <c r="A42" s="295" t="s">
        <v>3802</v>
      </c>
      <c r="B42" s="1108"/>
      <c r="C42" s="1109"/>
    </row>
    <row r="43" spans="1:3" x14ac:dyDescent="0.25">
      <c r="A43" s="295" t="s">
        <v>3461</v>
      </c>
      <c r="B43" s="1108"/>
      <c r="C43" s="1109"/>
    </row>
    <row r="44" spans="1:3" x14ac:dyDescent="0.25">
      <c r="A44" s="1114" t="s">
        <v>3803</v>
      </c>
      <c r="B44" s="1114"/>
      <c r="C44" s="1114"/>
    </row>
    <row r="45" spans="1:3" x14ac:dyDescent="0.25">
      <c r="A45" s="295" t="s">
        <v>3804</v>
      </c>
      <c r="B45" s="1108"/>
      <c r="C45" s="1109"/>
    </row>
    <row r="46" spans="1:3" x14ac:dyDescent="0.25">
      <c r="A46" s="295" t="s">
        <v>3805</v>
      </c>
      <c r="B46" s="1108"/>
      <c r="C46" s="1109"/>
    </row>
    <row r="47" spans="1:3" x14ac:dyDescent="0.25">
      <c r="A47" s="299" t="s">
        <v>3806</v>
      </c>
      <c r="B47" s="1108"/>
      <c r="C47" s="1109"/>
    </row>
    <row r="48" spans="1:3" x14ac:dyDescent="0.25">
      <c r="A48" s="1110" t="s">
        <v>3807</v>
      </c>
      <c r="B48" s="1110"/>
      <c r="C48" s="1110"/>
    </row>
    <row r="49" spans="1:3" x14ac:dyDescent="0.25">
      <c r="A49" s="299" t="s">
        <v>3808</v>
      </c>
      <c r="B49" s="1115">
        <f>0</f>
        <v>0</v>
      </c>
      <c r="C49" s="1116"/>
    </row>
    <row r="50" spans="1:3" x14ac:dyDescent="0.25">
      <c r="A50" s="299" t="s">
        <v>3809</v>
      </c>
      <c r="B50" s="1115">
        <f>0</f>
        <v>0</v>
      </c>
      <c r="C50" s="1116"/>
    </row>
    <row r="51" spans="1:3" x14ac:dyDescent="0.25">
      <c r="A51" s="299" t="s">
        <v>3810</v>
      </c>
      <c r="B51" s="1115">
        <f>B49-B50</f>
        <v>0</v>
      </c>
      <c r="C51" s="1116"/>
    </row>
    <row r="52" spans="1:3" x14ac:dyDescent="0.25">
      <c r="A52" s="1117" t="s">
        <v>3811</v>
      </c>
      <c r="B52" s="1117"/>
      <c r="C52" s="1117"/>
    </row>
    <row r="53" spans="1:3" x14ac:dyDescent="0.25">
      <c r="A53" s="299" t="s">
        <v>3812</v>
      </c>
      <c r="B53" s="1108"/>
      <c r="C53" s="1109"/>
    </row>
    <row r="54" spans="1:3" x14ac:dyDescent="0.25">
      <c r="A54" s="299" t="s">
        <v>3813</v>
      </c>
      <c r="B54" s="1108"/>
      <c r="C54" s="1109"/>
    </row>
    <row r="55" spans="1:3" x14ac:dyDescent="0.25">
      <c r="A55" s="299" t="s">
        <v>3814</v>
      </c>
      <c r="B55" s="1108"/>
      <c r="C55" s="1109"/>
    </row>
    <row r="56" spans="1:3" x14ac:dyDescent="0.25">
      <c r="A56" s="299" t="s">
        <v>3815</v>
      </c>
      <c r="B56" s="1108"/>
      <c r="C56" s="1109"/>
    </row>
    <row r="58" spans="1:3" x14ac:dyDescent="0.25">
      <c r="A58" s="37" t="s">
        <v>3816</v>
      </c>
      <c r="B58" s="1108"/>
      <c r="C58" s="1109"/>
    </row>
    <row r="59" spans="1:3" x14ac:dyDescent="0.25">
      <c r="A59" s="37" t="s">
        <v>1702</v>
      </c>
      <c r="B59" s="1108"/>
      <c r="C59" s="1109"/>
    </row>
    <row r="60" spans="1:3" x14ac:dyDescent="0.25">
      <c r="A60" s="37" t="s">
        <v>3817</v>
      </c>
      <c r="B60" s="1108"/>
      <c r="C60" s="1109"/>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55" t="s">
        <v>4371</v>
      </c>
      <c r="B1" s="655"/>
      <c r="C1" s="655"/>
      <c r="D1" s="655"/>
      <c r="E1" s="655"/>
    </row>
    <row r="2" spans="1:5" x14ac:dyDescent="0.25">
      <c r="A2" s="509" t="s">
        <v>4372</v>
      </c>
      <c r="B2" s="822"/>
      <c r="C2" s="822"/>
      <c r="D2" s="822"/>
      <c r="E2" s="82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52" t="s">
        <v>4140</v>
      </c>
      <c r="B1" s="653"/>
      <c r="C1" s="654"/>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88" t="s">
        <v>4156</v>
      </c>
      <c r="B34" s="688"/>
      <c r="C34" s="688"/>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88</vt:i4>
      </vt:variant>
    </vt:vector>
  </HeadingPairs>
  <TitlesOfParts>
    <vt:vector size="88"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T_S_L_S_F_2460_I_SD</vt:lpstr>
      <vt:lpstr>T_S_L_S_F_2460_2_SD</vt:lpstr>
      <vt:lpstr>T_S_L_S_F_2460_3_SD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2020-02-15T11:59:10Z</dcterms:modified>
</cp:coreProperties>
</file>