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chael\Desktop\TELUS\"/>
    </mc:Choice>
  </mc:AlternateContent>
  <xr:revisionPtr revIDLastSave="0" documentId="13_ncr:1_{BD7E02E1-34FE-4947-B14C-E7EDCCE19292}" xr6:coauthVersionLast="47" xr6:coauthVersionMax="47" xr10:uidLastSave="{00000000-0000-0000-0000-000000000000}"/>
  <bookViews>
    <workbookView xWindow="14400" yWindow="0" windowWidth="14400" windowHeight="15600" tabRatio="477" xr2:uid="{00000000-000D-0000-FFFF-FFFF00000000}"/>
  </bookViews>
  <sheets>
    <sheet name="TestCase" sheetId="1" r:id="rId1"/>
    <sheet name="Test Data" sheetId="3" r:id="rId2"/>
    <sheet name="TC1" sheetId="4" r:id="rId3"/>
    <sheet name="TC2" sheetId="6" r:id="rId4"/>
    <sheet name="TC3" sheetId="7" r:id="rId5"/>
    <sheet name="TC4" sheetId="8" r:id="rId6"/>
    <sheet name="TC5" sheetId="9" r:id="rId7"/>
    <sheet name="TC6" sheetId="10" r:id="rId8"/>
    <sheet name="TC7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" i="1" l="1"/>
  <c r="J4" i="1"/>
  <c r="J5" i="1"/>
  <c r="J2" i="1"/>
  <c r="F34" i="11"/>
  <c r="F5" i="11" s="1"/>
  <c r="F9" i="11"/>
  <c r="F127" i="10"/>
  <c r="F105" i="10"/>
  <c r="F77" i="10"/>
  <c r="F56" i="10"/>
  <c r="F30" i="10"/>
  <c r="F9" i="10"/>
  <c r="F3" i="10" s="1"/>
  <c r="F5" i="9"/>
  <c r="F109" i="9"/>
  <c r="F93" i="9"/>
  <c r="F71" i="9"/>
  <c r="F52" i="9"/>
  <c r="F9" i="9"/>
  <c r="F3" i="9" s="1"/>
  <c r="F71" i="8"/>
  <c r="F5" i="8" s="1"/>
  <c r="F44" i="8"/>
  <c r="F9" i="8"/>
  <c r="F63" i="7"/>
  <c r="F47" i="7"/>
  <c r="F5" i="7" s="1"/>
  <c r="F9" i="7"/>
  <c r="F2" i="7" s="1"/>
  <c r="F33" i="6"/>
  <c r="F9" i="6"/>
  <c r="F98" i="4"/>
  <c r="F78" i="4"/>
  <c r="F58" i="4"/>
  <c r="F42" i="4"/>
  <c r="F9" i="4"/>
  <c r="F4" i="11" l="1"/>
  <c r="F5" i="10"/>
  <c r="F2" i="10"/>
  <c r="F4" i="10"/>
  <c r="F3" i="11"/>
  <c r="F2" i="11"/>
  <c r="F2" i="9"/>
  <c r="F4" i="9"/>
  <c r="F3" i="6"/>
  <c r="F3" i="4"/>
  <c r="F5" i="4"/>
  <c r="F5" i="6"/>
  <c r="F4" i="6"/>
  <c r="F2" i="6"/>
  <c r="F2" i="8"/>
  <c r="F3" i="8"/>
  <c r="F4" i="8"/>
  <c r="F3" i="7"/>
  <c r="F4" i="7"/>
  <c r="F2" i="4"/>
  <c r="F4" i="4"/>
</calcChain>
</file>

<file path=xl/sharedStrings.xml><?xml version="1.0" encoding="utf-8"?>
<sst xmlns="http://schemas.openxmlformats.org/spreadsheetml/2006/main" count="302" uniqueCount="109">
  <si>
    <t>Test ID</t>
  </si>
  <si>
    <t>Test Scenarios</t>
  </si>
  <si>
    <t>Test Steps</t>
  </si>
  <si>
    <t>Test Data</t>
  </si>
  <si>
    <t>Expected Results</t>
  </si>
  <si>
    <t>Result</t>
  </si>
  <si>
    <t>Remarks</t>
  </si>
  <si>
    <t>Not Started</t>
  </si>
  <si>
    <t>*** END OF TEST ***</t>
  </si>
  <si>
    <t>Username</t>
  </si>
  <si>
    <t>Password</t>
  </si>
  <si>
    <t>Pass</t>
  </si>
  <si>
    <t>Fail</t>
  </si>
  <si>
    <t>Blocked</t>
  </si>
  <si>
    <t>Preconditions</t>
  </si>
  <si>
    <t>TC1</t>
  </si>
  <si>
    <t>Actual Results</t>
  </si>
  <si>
    <t>Project Name:</t>
  </si>
  <si>
    <t>Module Name:</t>
  </si>
  <si>
    <t>Created by:</t>
  </si>
  <si>
    <t>Date created:</t>
  </si>
  <si>
    <t>J Byre Aguilar</t>
  </si>
  <si>
    <t>4/14/24</t>
  </si>
  <si>
    <t>TELUS International</t>
  </si>
  <si>
    <t>Profile Creation</t>
  </si>
  <si>
    <t>1. Access https://www.telusinternational.ai/cmp 
2. Create an account
3. Follow instructions in the email 
4. Complete the account creation
5. Sign out</t>
  </si>
  <si>
    <t>https://www.telusinternational.ai/cmp</t>
  </si>
  <si>
    <t>1. Access the website</t>
  </si>
  <si>
    <t>2. Enter the email at the "Email" field</t>
  </si>
  <si>
    <t>j46902490@gmail.com</t>
  </si>
  <si>
    <t>Testing01!</t>
  </si>
  <si>
    <t>3. Click [Continue] button</t>
  </si>
  <si>
    <t>4. Enter the password at the "Password" field</t>
  </si>
  <si>
    <t>5. Click [Sign in] button</t>
  </si>
  <si>
    <t>The website's homepage loads successfully</t>
  </si>
  <si>
    <t>The email is entered into the designated field</t>
  </si>
  <si>
    <t>The system successfully authenticates the user and navigates to the designated landing page</t>
  </si>
  <si>
    <t>The website's homepage loaded successfully</t>
  </si>
  <si>
    <t>The email was entered into the designated field</t>
  </si>
  <si>
    <t>The system successfully authenticated the user and navigated to the designated landing page</t>
  </si>
  <si>
    <t>Access My Profile page</t>
  </si>
  <si>
    <t>Access the website and log in using the credentials created</t>
  </si>
  <si>
    <t>1. Click on the profile icon on top right of the screen</t>
  </si>
  <si>
    <t>2. Click on the “My profile” menu link</t>
  </si>
  <si>
    <t>TC2</t>
  </si>
  <si>
    <t>URL</t>
  </si>
  <si>
    <t>1. Click the [Edit] button under "Contact Information" section</t>
  </si>
  <si>
    <t>Edit the Contact Information</t>
  </si>
  <si>
    <t>2. Enter the phone number in the "Phone number" field</t>
  </si>
  <si>
    <t>1. "Signing in as j46902490@gmail.com" is displayed
2. "Password" field appears</t>
  </si>
  <si>
    <t>1. "Signing in as j46902490@gmail.com" was displayed
2. "Password" field appeared</t>
  </si>
  <si>
    <t>1. The password is entered into the designated field
2. The characters are masked</t>
  </si>
  <si>
    <t>1. The profile dropdown menu opens
2. User's name, unique id, My Profile link, and Sign Out link appears</t>
  </si>
  <si>
    <t>1. The profile dropdown menu opened
2. User's name, unique id, My Profile link, and Sign Out link appeared</t>
  </si>
  <si>
    <t>1. The phone number is entered into the "Phone number" field
2. [Save] button is enabled</t>
  </si>
  <si>
    <t>1. Name and Phone sections are editable.
2. [Cancel] button is enabled
3. [Save] button is disabled</t>
  </si>
  <si>
    <t>3. Click [Save] button</t>
  </si>
  <si>
    <t>1. The user is redirected to the "My profile" page
2. "Please add your phone number" is displayed under Contact Information section</t>
  </si>
  <si>
    <t>1. The user is redirected to the "My profile" page at https://www.telusinternational.ai/cmp/contributor/userprofile/basic-info as expected
2. "Please add your phone number" is displayed under Contact Information section</t>
  </si>
  <si>
    <t>The added phone number is displayed</t>
  </si>
  <si>
    <t>TC3</t>
  </si>
  <si>
    <t>TC4</t>
  </si>
  <si>
    <t>1. Click the [Edit] button under "Location" section</t>
  </si>
  <si>
    <t>1. Country, Street, City, and Postal code sections are editable.
2. [Cancel] button is enabled
3. [Save] button is disabled</t>
  </si>
  <si>
    <t>1. The Postal code is entered into the "Postal code" field
2. [Save] button is enabled</t>
  </si>
  <si>
    <t>2. Enter the postal code in the "Postal code" field</t>
  </si>
  <si>
    <t>The updated postal code is displayed</t>
  </si>
  <si>
    <t>Edit the Languages</t>
  </si>
  <si>
    <t>1. Click on the Languages left menu link</t>
  </si>
  <si>
    <t>TC5</t>
  </si>
  <si>
    <t>1. The user is redirected to the "My profile" page at https://www.telusinternational.ai/cmp/contributor/userprofile/languages as expected
2. Primary language and Other languages sections are displayed and empty</t>
  </si>
  <si>
    <t>1. The user is redirected to the "Languages" page at https://www.telusinternational.ai/cmp/contributor/userprofile/languages
2. Primary language and Other languages sections are displayed</t>
  </si>
  <si>
    <t>Add a Primary Language</t>
  </si>
  <si>
    <t>1. Name and Phone sections are editable
2. [Cancel] button is enabled
3. [Save] button is disabled</t>
  </si>
  <si>
    <t>1. Country, Street, City, and Postal code sections are editable
2. [Cancel] button is enabled
3. [Save] button is disabled</t>
  </si>
  <si>
    <t>1. Language is editable
2. Proficiency level is disable
3. [Cancel] button is enabled
4. [Save] button is disabled</t>
  </si>
  <si>
    <t>A list of languages displayed</t>
  </si>
  <si>
    <t>3. Select a language among the selection</t>
  </si>
  <si>
    <t>English (United States)</t>
  </si>
  <si>
    <t>1. The selected language is displayed
2. Proficiency level is disable
3. [Cancel] button is enabled
4. [Save] button is enabled</t>
  </si>
  <si>
    <t>The updated language is displayed</t>
  </si>
  <si>
    <t>4. Click [Save] button</t>
  </si>
  <si>
    <t>Add Other Languages</t>
  </si>
  <si>
    <t>1. Click the [Add] button</t>
  </si>
  <si>
    <t>1. Add language is editable
2. Proficiency level is disable
3. [Cancel] button is enabled
4. [Save] button is disabled</t>
  </si>
  <si>
    <t>2. Click the Add language dropdown</t>
  </si>
  <si>
    <t>4. Select a language among the selection</t>
  </si>
  <si>
    <t>4. Click the "Select proficiency level" dropdown</t>
  </si>
  <si>
    <t>2. Click the pen icon in the Primary language section</t>
  </si>
  <si>
    <t>3. Click the Language dropdown</t>
  </si>
  <si>
    <t>5. Click [Save] button</t>
  </si>
  <si>
    <t>User is at the "Languages" Page</t>
  </si>
  <si>
    <t>Afar (Djibouti)</t>
  </si>
  <si>
    <t>1. The selected language is displayed
2. Proficiency level is enabled
3. [Cancel] button is enabled
4. [Save] button is disabled</t>
  </si>
  <si>
    <t>A list of proficiency level displayed</t>
  </si>
  <si>
    <t>5. Select a proficiency level</t>
  </si>
  <si>
    <t>Native or bilingual proficiency</t>
  </si>
  <si>
    <t>1. The selectedProficiency level is displayed
2. [Cancel] button is enabled
3. [Save] button is enabled</t>
  </si>
  <si>
    <t>The updated language and proficiency level are displayed</t>
  </si>
  <si>
    <t>TC6</t>
  </si>
  <si>
    <t>6. Click [Save] button</t>
  </si>
  <si>
    <t>Sign Out</t>
  </si>
  <si>
    <t>2. Click "Sign Out" link</t>
  </si>
  <si>
    <t>The user is redirected to the Login page</t>
  </si>
  <si>
    <t>TC7</t>
  </si>
  <si>
    <t>The user is redirected to the "My profile" page at https://www.telusinternational.ai/cmp/contributor/userprofile/basic-info</t>
  </si>
  <si>
    <t>The user is redirected to the "My profile" page at https://www.telusinternational.ai/cmp/contributor/userprofile/basic-info as expected</t>
  </si>
  <si>
    <t>Edit the Postal Code</t>
  </si>
  <si>
    <t>Tagalog (Philippines)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</si>
</sst>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1.5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27622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4F81BD"/>
        <bgColor rgb="FF3465A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" fillId="0" borderId="7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151278</xdr:colOff>
      <xdr:row>9</xdr:row>
      <xdr:rowOff>75639</xdr:rowOff>
    </xdr:from>
    <xdr:to>
      <xdr:col>3</xdr:col>
      <xdr:colOff>3797391</xdr:colOff>
      <xdr:row>37</xdr:row>
      <xdr:rowOff>144011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79574A-BA3E-DF61-BC02-CE34FD32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396" y="1521198"/>
          <a:ext cx="8778407" cy="446107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44824</xdr:colOff>
      <xdr:row>42</xdr:row>
      <xdr:rowOff>134472</xdr:rowOff>
    </xdr:from>
    <xdr:to>
      <xdr:col>3</xdr:col>
      <xdr:colOff>1187823</xdr:colOff>
      <xdr:row>53</xdr:row>
      <xdr:rowOff>104605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3CFAB7-D68F-689B-8A9A-8F2035CE5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2" y="6757148"/>
          <a:ext cx="6275293" cy="1695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112058</xdr:colOff>
      <xdr:row>59</xdr:row>
      <xdr:rowOff>11207</xdr:rowOff>
    </xdr:from>
    <xdr:to>
      <xdr:col>3</xdr:col>
      <xdr:colOff>1221441</xdr:colOff>
      <xdr:row>73</xdr:row>
      <xdr:rowOff>70882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3E2689-C3B1-7152-AA96-4E3383BD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176" y="9300883"/>
          <a:ext cx="6241677" cy="225602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89645</xdr:colOff>
      <xdr:row>79</xdr:row>
      <xdr:rowOff>44823</xdr:rowOff>
    </xdr:from>
    <xdr:to>
      <xdr:col>3</xdr:col>
      <xdr:colOff>1251554</xdr:colOff>
      <xdr:row>93</xdr:row>
      <xdr:rowOff>145677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B365773-1054-BEA9-CDAC-DFC65CB31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763" y="12472147"/>
          <a:ext cx="6294203" cy="22972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126175</xdr:colOff>
      <xdr:row>99</xdr:row>
      <xdr:rowOff>0</xdr:rowOff>
    </xdr:from>
    <xdr:to>
      <xdr:col>3</xdr:col>
      <xdr:colOff>4109357</xdr:colOff>
      <xdr:row>128</xdr:row>
      <xdr:rowOff>54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F77900D-E941-2F62-0B69-63E2DBCE8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496" y="16192500"/>
          <a:ext cx="9113075" cy="473534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204108</xdr:colOff>
      <xdr:row>9</xdr:row>
      <xdr:rowOff>149679</xdr:rowOff>
    </xdr:from>
    <xdr:to>
      <xdr:col>3</xdr:col>
      <xdr:colOff>1224644</xdr:colOff>
      <xdr:row>28</xdr:row>
      <xdr:rowOff>160946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DA4FC2-0713-3147-E329-DBDB019F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429" y="1809750"/>
          <a:ext cx="4993822" cy="31136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224518</xdr:colOff>
      <xdr:row>33</xdr:row>
      <xdr:rowOff>156483</xdr:rowOff>
    </xdr:from>
    <xdr:to>
      <xdr:col>4</xdr:col>
      <xdr:colOff>918482</xdr:colOff>
      <xdr:row>61</xdr:row>
      <xdr:rowOff>108932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3A548D-BD5A-D15E-6B56-E5299A200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839" y="5898697"/>
          <a:ext cx="8844643" cy="452444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10</xdr:row>
      <xdr:rowOff>37543</xdr:rowOff>
    </xdr:from>
    <xdr:to>
      <xdr:col>3</xdr:col>
      <xdr:colOff>2631534</xdr:colOff>
      <xdr:row>42</xdr:row>
      <xdr:rowOff>116729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E1F5B0-0F53-6A7C-83A9-34CFFEBD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070" y="2024186"/>
          <a:ext cx="6319071" cy="53043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244929</xdr:colOff>
      <xdr:row>48</xdr:row>
      <xdr:rowOff>54429</xdr:rowOff>
    </xdr:from>
    <xdr:to>
      <xdr:col>3</xdr:col>
      <xdr:colOff>215543</xdr:colOff>
      <xdr:row>60</xdr:row>
      <xdr:rowOff>114583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356E7C-30AC-BC76-C99D-B59289305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8409215"/>
          <a:ext cx="3943900" cy="20195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299356</xdr:colOff>
      <xdr:row>9</xdr:row>
      <xdr:rowOff>81644</xdr:rowOff>
    </xdr:from>
    <xdr:to>
      <xdr:col>3</xdr:col>
      <xdr:colOff>2707821</xdr:colOff>
      <xdr:row>39</xdr:row>
      <xdr:rowOff>105966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2EC893-7B48-65E7-CA24-204FC8451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677" y="1905001"/>
          <a:ext cx="6381751" cy="492289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299357</xdr:colOff>
      <xdr:row>45</xdr:row>
      <xdr:rowOff>40821</xdr:rowOff>
    </xdr:from>
    <xdr:to>
      <xdr:col>1</xdr:col>
      <xdr:colOff>3007179</xdr:colOff>
      <xdr:row>66</xdr:row>
      <xdr:rowOff>66628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4981A7-0FC0-D798-9834-888945EEB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678" y="7905750"/>
          <a:ext cx="2707822" cy="34548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285750</xdr:colOff>
      <xdr:row>72</xdr:row>
      <xdr:rowOff>95250</xdr:rowOff>
    </xdr:from>
    <xdr:to>
      <xdr:col>4</xdr:col>
      <xdr:colOff>346767</xdr:colOff>
      <xdr:row>91</xdr:row>
      <xdr:rowOff>50774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4D79A7-AD4C-5975-24EF-9CA772BA9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071" y="12368893"/>
          <a:ext cx="8211696" cy="3057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258534</xdr:colOff>
      <xdr:row>9</xdr:row>
      <xdr:rowOff>158288</xdr:rowOff>
    </xdr:from>
    <xdr:to>
      <xdr:col>4</xdr:col>
      <xdr:colOff>4611458</xdr:colOff>
      <xdr:row>45</xdr:row>
      <xdr:rowOff>123824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C7DC0A-E8DA-31D4-835D-FC7B26F8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855" y="1981645"/>
          <a:ext cx="12503603" cy="584382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489857</xdr:colOff>
      <xdr:row>52</xdr:row>
      <xdr:rowOff>108858</xdr:rowOff>
    </xdr:from>
    <xdr:to>
      <xdr:col>2</xdr:col>
      <xdr:colOff>295775</xdr:colOff>
      <xdr:row>67</xdr:row>
      <xdr:rowOff>108857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F415D3-EAA0-A48B-2DF7-3A6089BEA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178" y="9443358"/>
          <a:ext cx="3126061" cy="24492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408215</xdr:colOff>
      <xdr:row>72</xdr:row>
      <xdr:rowOff>13607</xdr:rowOff>
    </xdr:from>
    <xdr:to>
      <xdr:col>2</xdr:col>
      <xdr:colOff>1</xdr:colOff>
      <xdr:row>89</xdr:row>
      <xdr:rowOff>69816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B3E8CF-627E-D36D-03B2-260BDA12F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536" y="12613821"/>
          <a:ext cx="2911929" cy="2832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544286</xdr:colOff>
      <xdr:row>94</xdr:row>
      <xdr:rowOff>13607</xdr:rowOff>
    </xdr:from>
    <xdr:to>
      <xdr:col>1</xdr:col>
      <xdr:colOff>3075215</xdr:colOff>
      <xdr:row>105</xdr:row>
      <xdr:rowOff>86570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C326CD7-89AB-4F57-BE06-ABA5738E3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5607" y="16695964"/>
          <a:ext cx="2530929" cy="18691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639536</xdr:colOff>
      <xdr:row>110</xdr:row>
      <xdr:rowOff>81643</xdr:rowOff>
    </xdr:from>
    <xdr:to>
      <xdr:col>1</xdr:col>
      <xdr:colOff>3002066</xdr:colOff>
      <xdr:row>119</xdr:row>
      <xdr:rowOff>126758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BF2975-FE02-1C52-2659-AE868881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0857" y="19376572"/>
          <a:ext cx="2362530" cy="15146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557893</xdr:colOff>
      <xdr:row>9</xdr:row>
      <xdr:rowOff>95251</xdr:rowOff>
    </xdr:from>
    <xdr:to>
      <xdr:col>3</xdr:col>
      <xdr:colOff>202583</xdr:colOff>
      <xdr:row>27</xdr:row>
      <xdr:rowOff>23533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A4D20A8-417A-C692-99CD-666CDC7F6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14" y="2081894"/>
          <a:ext cx="3486637" cy="2867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707573</xdr:colOff>
      <xdr:row>31</xdr:row>
      <xdr:rowOff>108856</xdr:rowOff>
    </xdr:from>
    <xdr:to>
      <xdr:col>3</xdr:col>
      <xdr:colOff>226590</xdr:colOff>
      <xdr:row>53</xdr:row>
      <xdr:rowOff>9914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AC89F1-5A66-D4CE-4511-58CD0372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894" y="5687785"/>
          <a:ext cx="3360964" cy="34933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748392</xdr:colOff>
      <xdr:row>57</xdr:row>
      <xdr:rowOff>68037</xdr:rowOff>
    </xdr:from>
    <xdr:to>
      <xdr:col>3</xdr:col>
      <xdr:colOff>69186</xdr:colOff>
      <xdr:row>73</xdr:row>
      <xdr:rowOff>94258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E6C6C54-7EBF-761E-94FD-4B835C813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9713" y="10382251"/>
          <a:ext cx="3162741" cy="263879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870855</xdr:colOff>
      <xdr:row>78</xdr:row>
      <xdr:rowOff>54430</xdr:rowOff>
    </xdr:from>
    <xdr:to>
      <xdr:col>3</xdr:col>
      <xdr:colOff>344071</xdr:colOff>
      <xdr:row>100</xdr:row>
      <xdr:rowOff>148833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1733A0-975A-767F-2BE1-7E1CC90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176" y="13797644"/>
          <a:ext cx="3315163" cy="3686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489857</xdr:colOff>
      <xdr:row>105</xdr:row>
      <xdr:rowOff>122464</xdr:rowOff>
    </xdr:from>
    <xdr:to>
      <xdr:col>2</xdr:col>
      <xdr:colOff>965664</xdr:colOff>
      <xdr:row>122</xdr:row>
      <xdr:rowOff>33032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98E6C50-9682-669A-26A4-3A589DC3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178" y="18764250"/>
          <a:ext cx="3191320" cy="26864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388771</xdr:colOff>
      <xdr:row>127</xdr:row>
      <xdr:rowOff>115957</xdr:rowOff>
    </xdr:from>
    <xdr:to>
      <xdr:col>3</xdr:col>
      <xdr:colOff>1039537</xdr:colOff>
      <xdr:row>135</xdr:row>
      <xdr:rowOff>49697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BE553AA-036A-59F7-07EC-C2374A045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0684" y="22619805"/>
          <a:ext cx="4493896" cy="12589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403410</xdr:colOff>
      <xdr:row>35</xdr:row>
      <xdr:rowOff>11207</xdr:rowOff>
    </xdr:from>
    <xdr:to>
      <xdr:col>4</xdr:col>
      <xdr:colOff>672352</xdr:colOff>
      <xdr:row>54</xdr:row>
      <xdr:rowOff>48505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0A6BBB-D306-CFBF-9F64-E6A63E9F7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8" y="5871883"/>
          <a:ext cx="7373471" cy="301806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246528</xdr:colOff>
      <xdr:row>10</xdr:row>
      <xdr:rowOff>33617</xdr:rowOff>
    </xdr:from>
    <xdr:to>
      <xdr:col>3</xdr:col>
      <xdr:colOff>1407939</xdr:colOff>
      <xdr:row>30</xdr:row>
      <xdr:rowOff>9665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30FD460-09ED-4CB9-B25E-6876302CC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646" y="1972235"/>
          <a:ext cx="4993822" cy="31136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zoomScale="85" zoomScaleNormal="85" workbookViewId="0"/>
  </sheetViews>
  <sheetFormatPr defaultColWidth="11.5703125" defaultRowHeight="12.75" x14ac:dyDescent="0.2"/>
  <cols>
    <col min="1" max="1" width="3.7109375" style="4" customWidth="1"/>
    <col min="2" max="2" width="7.42578125" style="5" customWidth="1"/>
    <col min="3" max="3" width="21.28515625" style="4" customWidth="1"/>
    <col min="4" max="4" width="41.28515625" style="4" customWidth="1"/>
    <col min="5" max="5" width="35" style="4" bestFit="1" customWidth="1"/>
    <col min="6" max="6" width="32.42578125" style="5" customWidth="1"/>
    <col min="7" max="7" width="60.42578125" style="6" bestFit="1" customWidth="1"/>
    <col min="8" max="8" width="59.42578125" style="6" customWidth="1"/>
    <col min="9" max="16384" width="11.5703125" style="4"/>
  </cols>
  <sheetData>
    <row r="2" spans="2:10" x14ac:dyDescent="0.2">
      <c r="B2" s="21" t="s">
        <v>17</v>
      </c>
      <c r="C2" s="21"/>
      <c r="D2" s="8" t="s">
        <v>23</v>
      </c>
      <c r="F2" s="4"/>
      <c r="G2" s="4"/>
      <c r="H2" s="4"/>
      <c r="I2" s="15" t="s">
        <v>11</v>
      </c>
      <c r="J2" s="10">
        <f>COUNTIF($I$8:I100,$I2)</f>
        <v>26</v>
      </c>
    </row>
    <row r="3" spans="2:10" x14ac:dyDescent="0.2">
      <c r="B3" s="21" t="s">
        <v>18</v>
      </c>
      <c r="C3" s="21"/>
      <c r="D3" s="8" t="s">
        <v>24</v>
      </c>
      <c r="F3" s="4"/>
      <c r="G3" s="4"/>
      <c r="H3" s="4"/>
      <c r="I3" s="15" t="s">
        <v>12</v>
      </c>
      <c r="J3" s="10">
        <f>COUNTIF($I$8:I101,$I3)</f>
        <v>0</v>
      </c>
    </row>
    <row r="4" spans="2:10" x14ac:dyDescent="0.2">
      <c r="B4" s="21" t="s">
        <v>19</v>
      </c>
      <c r="C4" s="21"/>
      <c r="D4" s="8" t="s">
        <v>21</v>
      </c>
      <c r="F4" s="4"/>
      <c r="G4" s="4"/>
      <c r="H4" s="4"/>
      <c r="I4" s="15" t="s">
        <v>7</v>
      </c>
      <c r="J4" s="10">
        <f>COUNTIF($I$8:I102,$I4)</f>
        <v>0</v>
      </c>
    </row>
    <row r="5" spans="2:10" x14ac:dyDescent="0.2">
      <c r="B5" s="21" t="s">
        <v>20</v>
      </c>
      <c r="C5" s="21"/>
      <c r="D5" s="8" t="s">
        <v>22</v>
      </c>
      <c r="F5" s="4"/>
      <c r="G5" s="4"/>
      <c r="H5" s="4"/>
      <c r="I5" s="15" t="s">
        <v>13</v>
      </c>
      <c r="J5" s="10">
        <f>COUNTIF($I$8:I103,$I5)</f>
        <v>0</v>
      </c>
    </row>
    <row r="6" spans="2:10" ht="13.5" thickBot="1" x14ac:dyDescent="0.25"/>
    <row r="7" spans="2:10" ht="13.5" thickBot="1" x14ac:dyDescent="0.25">
      <c r="B7" s="33" t="s">
        <v>0</v>
      </c>
      <c r="C7" s="34" t="s">
        <v>1</v>
      </c>
      <c r="D7" s="34" t="s">
        <v>14</v>
      </c>
      <c r="E7" s="34" t="s">
        <v>2</v>
      </c>
      <c r="F7" s="34" t="s">
        <v>3</v>
      </c>
      <c r="G7" s="35" t="s">
        <v>4</v>
      </c>
      <c r="H7" s="35" t="s">
        <v>16</v>
      </c>
      <c r="I7" s="34" t="s">
        <v>5</v>
      </c>
      <c r="J7" s="36" t="s">
        <v>6</v>
      </c>
    </row>
    <row r="8" spans="2:10" x14ac:dyDescent="0.2">
      <c r="B8" s="61" t="s">
        <v>15</v>
      </c>
      <c r="C8" s="58" t="s">
        <v>41</v>
      </c>
      <c r="D8" s="67" t="s">
        <v>25</v>
      </c>
      <c r="E8" s="23" t="s">
        <v>27</v>
      </c>
      <c r="F8" s="4" t="s">
        <v>26</v>
      </c>
      <c r="G8" s="25" t="s">
        <v>34</v>
      </c>
      <c r="H8" s="25" t="s">
        <v>37</v>
      </c>
      <c r="I8" s="24" t="s">
        <v>11</v>
      </c>
      <c r="J8" s="26"/>
    </row>
    <row r="9" spans="2:10" x14ac:dyDescent="0.2">
      <c r="B9" s="62"/>
      <c r="C9" s="59"/>
      <c r="D9" s="53"/>
      <c r="E9" s="19" t="s">
        <v>28</v>
      </c>
      <c r="F9" s="10" t="s">
        <v>29</v>
      </c>
      <c r="G9" s="9" t="s">
        <v>35</v>
      </c>
      <c r="H9" s="9" t="s">
        <v>38</v>
      </c>
      <c r="I9" s="11" t="s">
        <v>11</v>
      </c>
      <c r="J9" s="27"/>
    </row>
    <row r="10" spans="2:10" ht="25.5" x14ac:dyDescent="0.2">
      <c r="B10" s="62"/>
      <c r="C10" s="59"/>
      <c r="D10" s="53"/>
      <c r="E10" s="20" t="s">
        <v>31</v>
      </c>
      <c r="F10" s="14"/>
      <c r="G10" s="16" t="s">
        <v>49</v>
      </c>
      <c r="H10" s="16" t="s">
        <v>50</v>
      </c>
      <c r="I10" s="11" t="s">
        <v>11</v>
      </c>
      <c r="J10" s="28"/>
    </row>
    <row r="11" spans="2:10" ht="25.5" x14ac:dyDescent="0.2">
      <c r="B11" s="62"/>
      <c r="C11" s="59"/>
      <c r="D11" s="53"/>
      <c r="E11" s="9" t="s">
        <v>32</v>
      </c>
      <c r="F11" s="14" t="s">
        <v>30</v>
      </c>
      <c r="G11" s="9" t="s">
        <v>51</v>
      </c>
      <c r="H11" s="9" t="s">
        <v>51</v>
      </c>
      <c r="I11" s="11" t="s">
        <v>11</v>
      </c>
      <c r="J11" s="27"/>
    </row>
    <row r="12" spans="2:10" ht="26.25" thickBot="1" x14ac:dyDescent="0.25">
      <c r="B12" s="63"/>
      <c r="C12" s="60"/>
      <c r="D12" s="54"/>
      <c r="E12" s="29" t="s">
        <v>33</v>
      </c>
      <c r="F12" s="30"/>
      <c r="G12" s="29" t="s">
        <v>36</v>
      </c>
      <c r="H12" s="29" t="s">
        <v>39</v>
      </c>
      <c r="I12" s="31" t="s">
        <v>11</v>
      </c>
      <c r="J12" s="32"/>
    </row>
    <row r="13" spans="2:10" ht="38.25" x14ac:dyDescent="0.2">
      <c r="B13" s="61" t="s">
        <v>44</v>
      </c>
      <c r="C13" s="58" t="s">
        <v>40</v>
      </c>
      <c r="D13" s="68"/>
      <c r="E13" s="25" t="s">
        <v>42</v>
      </c>
      <c r="F13" s="37"/>
      <c r="G13" s="25" t="s">
        <v>52</v>
      </c>
      <c r="H13" s="25" t="s">
        <v>53</v>
      </c>
      <c r="I13" s="24" t="s">
        <v>11</v>
      </c>
      <c r="J13" s="26"/>
    </row>
    <row r="14" spans="2:10" ht="39" thickBot="1" x14ac:dyDescent="0.25">
      <c r="B14" s="63"/>
      <c r="C14" s="60"/>
      <c r="D14" s="69"/>
      <c r="E14" s="29" t="s">
        <v>43</v>
      </c>
      <c r="F14" s="30"/>
      <c r="G14" s="29" t="s">
        <v>105</v>
      </c>
      <c r="H14" s="29" t="s">
        <v>106</v>
      </c>
      <c r="I14" s="31" t="s">
        <v>11</v>
      </c>
      <c r="J14" s="32"/>
    </row>
    <row r="15" spans="2:10" ht="38.25" x14ac:dyDescent="0.2">
      <c r="B15" s="61" t="s">
        <v>60</v>
      </c>
      <c r="C15" s="58" t="s">
        <v>47</v>
      </c>
      <c r="D15" s="68"/>
      <c r="E15" s="25" t="s">
        <v>46</v>
      </c>
      <c r="F15" s="37"/>
      <c r="G15" s="25" t="s">
        <v>73</v>
      </c>
      <c r="H15" s="25" t="s">
        <v>55</v>
      </c>
      <c r="I15" s="24" t="s">
        <v>11</v>
      </c>
      <c r="J15" s="26"/>
    </row>
    <row r="16" spans="2:10" ht="25.5" x14ac:dyDescent="0.2">
      <c r="B16" s="62"/>
      <c r="C16" s="59"/>
      <c r="D16" s="70"/>
      <c r="E16" s="9" t="s">
        <v>48</v>
      </c>
      <c r="F16" s="14">
        <v>123456</v>
      </c>
      <c r="G16" s="9" t="s">
        <v>54</v>
      </c>
      <c r="H16" s="9" t="s">
        <v>54</v>
      </c>
      <c r="I16" s="11" t="s">
        <v>11</v>
      </c>
      <c r="J16" s="27"/>
    </row>
    <row r="17" spans="2:10" ht="13.5" thickBot="1" x14ac:dyDescent="0.25">
      <c r="B17" s="63"/>
      <c r="C17" s="60"/>
      <c r="D17" s="69"/>
      <c r="E17" s="29" t="s">
        <v>56</v>
      </c>
      <c r="F17" s="30"/>
      <c r="G17" s="29" t="s">
        <v>59</v>
      </c>
      <c r="H17" s="29" t="s">
        <v>59</v>
      </c>
      <c r="I17" s="31" t="s">
        <v>11</v>
      </c>
      <c r="J17" s="32"/>
    </row>
    <row r="18" spans="2:10" ht="38.25" x14ac:dyDescent="0.2">
      <c r="B18" s="61" t="s">
        <v>61</v>
      </c>
      <c r="C18" s="71" t="s">
        <v>107</v>
      </c>
      <c r="D18" s="68"/>
      <c r="E18" s="25" t="s">
        <v>62</v>
      </c>
      <c r="F18" s="37"/>
      <c r="G18" s="25" t="s">
        <v>74</v>
      </c>
      <c r="H18" s="25" t="s">
        <v>63</v>
      </c>
      <c r="I18" s="24" t="s">
        <v>11</v>
      </c>
      <c r="J18" s="26"/>
    </row>
    <row r="19" spans="2:10" ht="25.5" x14ac:dyDescent="0.2">
      <c r="B19" s="62"/>
      <c r="C19" s="72"/>
      <c r="D19" s="70"/>
      <c r="E19" s="9" t="s">
        <v>65</v>
      </c>
      <c r="F19" s="14">
        <v>6000</v>
      </c>
      <c r="G19" s="9" t="s">
        <v>64</v>
      </c>
      <c r="H19" s="9" t="s">
        <v>64</v>
      </c>
      <c r="I19" s="11" t="s">
        <v>11</v>
      </c>
      <c r="J19" s="27"/>
    </row>
    <row r="20" spans="2:10" ht="13.5" thickBot="1" x14ac:dyDescent="0.25">
      <c r="B20" s="63"/>
      <c r="C20" s="73"/>
      <c r="D20" s="69"/>
      <c r="E20" s="29" t="s">
        <v>56</v>
      </c>
      <c r="F20" s="30"/>
      <c r="G20" s="29" t="s">
        <v>66</v>
      </c>
      <c r="H20" s="29" t="s">
        <v>66</v>
      </c>
      <c r="I20" s="31" t="s">
        <v>11</v>
      </c>
      <c r="J20" s="32"/>
    </row>
    <row r="21" spans="2:10" ht="63.75" x14ac:dyDescent="0.2">
      <c r="B21" s="50" t="s">
        <v>69</v>
      </c>
      <c r="C21" s="25" t="s">
        <v>67</v>
      </c>
      <c r="D21" s="55"/>
      <c r="E21" s="25" t="s">
        <v>68</v>
      </c>
      <c r="F21" s="37"/>
      <c r="G21" s="25" t="s">
        <v>71</v>
      </c>
      <c r="H21" s="25" t="s">
        <v>70</v>
      </c>
      <c r="I21" s="24" t="s">
        <v>11</v>
      </c>
      <c r="J21" s="26"/>
    </row>
    <row r="22" spans="2:10" ht="51" x14ac:dyDescent="0.2">
      <c r="B22" s="51"/>
      <c r="C22" s="53" t="s">
        <v>72</v>
      </c>
      <c r="D22" s="56"/>
      <c r="E22" s="9" t="s">
        <v>88</v>
      </c>
      <c r="F22" s="14"/>
      <c r="G22" s="9" t="s">
        <v>75</v>
      </c>
      <c r="H22" s="9" t="s">
        <v>75</v>
      </c>
      <c r="I22" s="10" t="s">
        <v>11</v>
      </c>
      <c r="J22" s="27"/>
    </row>
    <row r="23" spans="2:10" x14ac:dyDescent="0.2">
      <c r="B23" s="51"/>
      <c r="C23" s="53"/>
      <c r="D23" s="56"/>
      <c r="E23" s="8" t="s">
        <v>89</v>
      </c>
      <c r="F23" s="14"/>
      <c r="G23" s="9" t="s">
        <v>76</v>
      </c>
      <c r="H23" s="9" t="s">
        <v>76</v>
      </c>
      <c r="I23" s="10" t="s">
        <v>11</v>
      </c>
      <c r="J23" s="27"/>
    </row>
    <row r="24" spans="2:10" ht="51" x14ac:dyDescent="0.2">
      <c r="B24" s="51"/>
      <c r="C24" s="53"/>
      <c r="D24" s="56"/>
      <c r="E24" s="9" t="s">
        <v>86</v>
      </c>
      <c r="F24" s="14" t="s">
        <v>78</v>
      </c>
      <c r="G24" s="9" t="s">
        <v>79</v>
      </c>
      <c r="H24" s="9" t="s">
        <v>79</v>
      </c>
      <c r="I24" s="10" t="s">
        <v>11</v>
      </c>
      <c r="J24" s="27"/>
    </row>
    <row r="25" spans="2:10" ht="13.5" thickBot="1" x14ac:dyDescent="0.25">
      <c r="B25" s="52"/>
      <c r="C25" s="54"/>
      <c r="D25" s="57"/>
      <c r="E25" s="29" t="s">
        <v>90</v>
      </c>
      <c r="F25" s="30"/>
      <c r="G25" s="29" t="s">
        <v>80</v>
      </c>
      <c r="H25" s="29" t="s">
        <v>80</v>
      </c>
      <c r="I25" s="44" t="s">
        <v>11</v>
      </c>
      <c r="J25" s="32"/>
    </row>
    <row r="26" spans="2:10" ht="51" x14ac:dyDescent="0.2">
      <c r="B26" s="61" t="s">
        <v>99</v>
      </c>
      <c r="C26" s="58" t="s">
        <v>82</v>
      </c>
      <c r="D26" s="25" t="s">
        <v>91</v>
      </c>
      <c r="E26" s="25" t="s">
        <v>83</v>
      </c>
      <c r="F26" s="74"/>
      <c r="G26" s="25" t="s">
        <v>84</v>
      </c>
      <c r="H26" s="25" t="s">
        <v>84</v>
      </c>
      <c r="I26" s="24" t="s">
        <v>11</v>
      </c>
      <c r="J26" s="26"/>
    </row>
    <row r="27" spans="2:10" x14ac:dyDescent="0.2">
      <c r="B27" s="62"/>
      <c r="C27" s="59"/>
      <c r="D27" s="8"/>
      <c r="E27" s="8" t="s">
        <v>85</v>
      </c>
      <c r="F27" s="75"/>
      <c r="G27" s="9" t="s">
        <v>76</v>
      </c>
      <c r="H27" s="9" t="s">
        <v>76</v>
      </c>
      <c r="I27" s="10" t="s">
        <v>11</v>
      </c>
      <c r="J27" s="27"/>
    </row>
    <row r="28" spans="2:10" ht="51" x14ac:dyDescent="0.2">
      <c r="B28" s="62"/>
      <c r="C28" s="59"/>
      <c r="D28" s="8"/>
      <c r="E28" s="9" t="s">
        <v>77</v>
      </c>
      <c r="F28" s="14" t="s">
        <v>108</v>
      </c>
      <c r="G28" s="9" t="s">
        <v>93</v>
      </c>
      <c r="H28" s="9" t="s">
        <v>93</v>
      </c>
      <c r="I28" s="10" t="s">
        <v>11</v>
      </c>
      <c r="J28" s="27"/>
    </row>
    <row r="29" spans="2:10" ht="25.5" x14ac:dyDescent="0.2">
      <c r="B29" s="62"/>
      <c r="C29" s="59"/>
      <c r="D29" s="8"/>
      <c r="E29" s="9" t="s">
        <v>87</v>
      </c>
      <c r="F29" s="14"/>
      <c r="G29" s="9" t="s">
        <v>94</v>
      </c>
      <c r="H29" s="9" t="s">
        <v>94</v>
      </c>
      <c r="I29" s="10" t="s">
        <v>11</v>
      </c>
      <c r="J29" s="27"/>
    </row>
    <row r="30" spans="2:10" ht="38.25" x14ac:dyDescent="0.2">
      <c r="B30" s="62"/>
      <c r="C30" s="59"/>
      <c r="D30" s="8"/>
      <c r="E30" s="9" t="s">
        <v>95</v>
      </c>
      <c r="F30" s="14" t="s">
        <v>96</v>
      </c>
      <c r="G30" s="9" t="s">
        <v>97</v>
      </c>
      <c r="H30" s="9" t="s">
        <v>97</v>
      </c>
      <c r="I30" s="10" t="s">
        <v>11</v>
      </c>
      <c r="J30" s="27"/>
    </row>
    <row r="31" spans="2:10" ht="13.5" thickBot="1" x14ac:dyDescent="0.25">
      <c r="B31" s="63"/>
      <c r="C31" s="60"/>
      <c r="D31" s="45"/>
      <c r="E31" s="29" t="s">
        <v>100</v>
      </c>
      <c r="F31" s="30"/>
      <c r="G31" s="29" t="s">
        <v>98</v>
      </c>
      <c r="H31" s="29" t="s">
        <v>98</v>
      </c>
      <c r="I31" s="44" t="s">
        <v>11</v>
      </c>
      <c r="J31" s="32"/>
    </row>
    <row r="32" spans="2:10" ht="38.25" x14ac:dyDescent="0.2">
      <c r="B32" s="48" t="s">
        <v>104</v>
      </c>
      <c r="C32" s="46" t="s">
        <v>101</v>
      </c>
      <c r="D32" s="76"/>
      <c r="E32" s="25" t="s">
        <v>42</v>
      </c>
      <c r="F32" s="37"/>
      <c r="G32" s="25" t="s">
        <v>52</v>
      </c>
      <c r="H32" s="25" t="s">
        <v>53</v>
      </c>
      <c r="I32" s="24" t="s">
        <v>11</v>
      </c>
      <c r="J32" s="26"/>
    </row>
    <row r="33" spans="2:10" ht="13.5" thickBot="1" x14ac:dyDescent="0.25">
      <c r="B33" s="49"/>
      <c r="C33" s="47"/>
      <c r="D33" s="8"/>
      <c r="E33" s="8" t="s">
        <v>102</v>
      </c>
      <c r="F33" s="10"/>
      <c r="G33" s="9" t="s">
        <v>103</v>
      </c>
      <c r="H33" s="9" t="s">
        <v>103</v>
      </c>
      <c r="I33" s="10" t="s">
        <v>11</v>
      </c>
      <c r="J33" s="27"/>
    </row>
    <row r="34" spans="2:10" ht="13.5" thickBot="1" x14ac:dyDescent="0.25">
      <c r="B34" s="64" t="s">
        <v>8</v>
      </c>
      <c r="C34" s="65"/>
      <c r="D34" s="65"/>
      <c r="E34" s="65"/>
      <c r="F34" s="65"/>
      <c r="G34" s="65"/>
      <c r="H34" s="65"/>
      <c r="I34" s="65"/>
      <c r="J34" s="66"/>
    </row>
  </sheetData>
  <mergeCells count="20">
    <mergeCell ref="B34:J34"/>
    <mergeCell ref="C8:C12"/>
    <mergeCell ref="D8:D12"/>
    <mergeCell ref="C13:C14"/>
    <mergeCell ref="B8:B12"/>
    <mergeCell ref="B13:B14"/>
    <mergeCell ref="D13:D14"/>
    <mergeCell ref="B15:B17"/>
    <mergeCell ref="C15:C17"/>
    <mergeCell ref="D15:D17"/>
    <mergeCell ref="C18:C20"/>
    <mergeCell ref="B18:B20"/>
    <mergeCell ref="D18:D20"/>
    <mergeCell ref="C32:C33"/>
    <mergeCell ref="B32:B33"/>
    <mergeCell ref="B21:B25"/>
    <mergeCell ref="C22:C25"/>
    <mergeCell ref="D21:D25"/>
    <mergeCell ref="C26:C31"/>
    <mergeCell ref="B26:B31"/>
  </mergeCells>
  <phoneticPr fontId="5" type="noConversion"/>
  <dataValidations count="1">
    <dataValidation type="list" allowBlank="1" showInputMessage="1" showErrorMessage="1" sqref="I8:I33" xr:uid="{8E889B2B-9168-4146-9B4B-032799662C00}">
      <formula1>$I$2:$I$5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4"/>
  <sheetViews>
    <sheetView zoomScale="90" zoomScaleNormal="90" workbookViewId="0"/>
  </sheetViews>
  <sheetFormatPr defaultColWidth="11.5703125" defaultRowHeight="12.75" x14ac:dyDescent="0.2"/>
  <cols>
    <col min="1" max="1" width="3.28515625" style="4" customWidth="1"/>
    <col min="2" max="2" width="12.85546875" style="4" customWidth="1"/>
    <col min="3" max="3" width="33.85546875" style="40" bestFit="1" customWidth="1"/>
    <col min="4" max="16384" width="11.5703125" style="4"/>
  </cols>
  <sheetData>
    <row r="2" spans="2:3" s="39" customFormat="1" x14ac:dyDescent="0.2">
      <c r="B2" s="12" t="s">
        <v>9</v>
      </c>
      <c r="C2" s="38" t="s">
        <v>29</v>
      </c>
    </row>
    <row r="3" spans="2:3" x14ac:dyDescent="0.2">
      <c r="B3" s="12" t="s">
        <v>10</v>
      </c>
      <c r="C3" s="22" t="s">
        <v>30</v>
      </c>
    </row>
    <row r="4" spans="2:3" x14ac:dyDescent="0.2">
      <c r="B4" s="12" t="s">
        <v>45</v>
      </c>
      <c r="C4" s="38" t="s">
        <v>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98"/>
  <sheetViews>
    <sheetView zoomScale="70" zoomScaleNormal="70" workbookViewId="0"/>
  </sheetViews>
  <sheetFormatPr defaultColWidth="11.5703125" defaultRowHeight="12.75" x14ac:dyDescent="0.2"/>
  <cols>
    <col min="1" max="1" width="3.42578125" style="4" customWidth="1"/>
    <col min="2" max="2" width="43.140625" style="5" customWidth="1"/>
    <col min="3" max="3" width="33.85546875" style="4" bestFit="1" customWidth="1"/>
    <col min="4" max="5" width="85" style="4" bestFit="1" customWidth="1"/>
    <col min="6" max="6" width="30.1406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2:11" customFormat="1" x14ac:dyDescent="0.2">
      <c r="B1" s="1"/>
      <c r="F1" s="1"/>
      <c r="G1" s="2"/>
    </row>
    <row r="2" spans="2:11" ht="15" x14ac:dyDescent="0.2">
      <c r="B2" s="3"/>
      <c r="E2" s="41" t="s">
        <v>11</v>
      </c>
      <c r="F2" s="40">
        <f>COUNTIF(F7:F100,$E2)</f>
        <v>5</v>
      </c>
    </row>
    <row r="3" spans="2:11" x14ac:dyDescent="0.2">
      <c r="E3" s="41" t="s">
        <v>12</v>
      </c>
      <c r="F3" s="40">
        <f t="shared" ref="F3:F5" si="0">COUNTIF(F8:F101,$E3)</f>
        <v>0</v>
      </c>
    </row>
    <row r="4" spans="2:11" x14ac:dyDescent="0.2">
      <c r="E4" s="41" t="s">
        <v>7</v>
      </c>
      <c r="F4" s="40">
        <f t="shared" si="0"/>
        <v>0</v>
      </c>
    </row>
    <row r="5" spans="2:11" x14ac:dyDescent="0.2">
      <c r="E5" s="41" t="s">
        <v>13</v>
      </c>
      <c r="F5" s="40">
        <f t="shared" si="0"/>
        <v>0</v>
      </c>
    </row>
    <row r="6" spans="2:11" customFormat="1" x14ac:dyDescent="0.2">
      <c r="B6" s="5"/>
      <c r="C6" s="4"/>
      <c r="D6" s="4"/>
      <c r="E6" s="4"/>
      <c r="F6" s="5"/>
      <c r="G6" s="6"/>
      <c r="H6" s="4"/>
      <c r="I6" s="4"/>
    </row>
    <row r="7" spans="2:11" customFormat="1" x14ac:dyDescent="0.2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 customFormat="1" x14ac:dyDescent="0.2">
      <c r="B8" s="7" t="s">
        <v>2</v>
      </c>
      <c r="C8" s="7" t="s">
        <v>3</v>
      </c>
      <c r="D8" s="13" t="s">
        <v>4</v>
      </c>
      <c r="E8" s="13" t="s">
        <v>16</v>
      </c>
      <c r="F8" s="7" t="s">
        <v>5</v>
      </c>
      <c r="G8" s="5"/>
      <c r="H8" s="5"/>
      <c r="I8" s="5"/>
      <c r="J8" s="5"/>
      <c r="K8" s="5"/>
    </row>
    <row r="9" spans="2:11" customFormat="1" x14ac:dyDescent="0.2">
      <c r="B9" s="9" t="s">
        <v>27</v>
      </c>
      <c r="C9" s="10" t="s">
        <v>26</v>
      </c>
      <c r="D9" s="9" t="s">
        <v>34</v>
      </c>
      <c r="E9" s="9" t="s">
        <v>37</v>
      </c>
      <c r="F9" s="10" t="str">
        <f>TestCase!I8</f>
        <v>Pass</v>
      </c>
      <c r="G9" s="5"/>
      <c r="H9" s="5"/>
      <c r="I9" s="5"/>
      <c r="J9" s="5"/>
      <c r="K9" s="5"/>
    </row>
    <row r="14" spans="2:11" customForma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customFormat="1" x14ac:dyDescent="0.2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customFormat="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customFormat="1" x14ac:dyDescent="0.2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customFormat="1" x14ac:dyDescent="0.2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customForma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customFormat="1" x14ac:dyDescent="0.2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customForma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customFormat="1" x14ac:dyDescent="0.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customForma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customFormat="1" x14ac:dyDescent="0.2">
      <c r="B24" s="5"/>
      <c r="C24" s="5"/>
      <c r="D24" s="5"/>
      <c r="E24" s="5"/>
      <c r="F24" s="5"/>
      <c r="G24" s="5"/>
      <c r="H24" s="5"/>
      <c r="I24" s="5"/>
      <c r="J24" s="5"/>
      <c r="K24" s="5"/>
    </row>
    <row r="42" spans="2:11" customFormat="1" x14ac:dyDescent="0.2">
      <c r="B42" s="9" t="s">
        <v>28</v>
      </c>
      <c r="C42" s="10" t="s">
        <v>29</v>
      </c>
      <c r="D42" s="9" t="s">
        <v>35</v>
      </c>
      <c r="E42" s="9" t="s">
        <v>38</v>
      </c>
      <c r="F42" s="10" t="str">
        <f>TestCase!I9</f>
        <v>Pass</v>
      </c>
      <c r="G42" s="5"/>
      <c r="H42" s="5"/>
      <c r="I42" s="5"/>
      <c r="J42" s="5"/>
      <c r="K42" s="5"/>
    </row>
    <row r="58" spans="2:11" customFormat="1" ht="25.5" x14ac:dyDescent="0.2">
      <c r="B58" s="9" t="s">
        <v>31</v>
      </c>
      <c r="C58" s="14"/>
      <c r="D58" s="16" t="s">
        <v>49</v>
      </c>
      <c r="E58" s="16" t="s">
        <v>50</v>
      </c>
      <c r="F58" s="10" t="str">
        <f>TestCase!I10</f>
        <v>Pass</v>
      </c>
      <c r="G58" s="5"/>
      <c r="H58" s="5"/>
      <c r="I58" s="5"/>
      <c r="J58" s="5"/>
      <c r="K58" s="5"/>
    </row>
    <row r="78" spans="2:11" customFormat="1" ht="25.5" x14ac:dyDescent="0.2">
      <c r="B78" s="9" t="s">
        <v>32</v>
      </c>
      <c r="C78" s="14" t="s">
        <v>30</v>
      </c>
      <c r="D78" s="9" t="s">
        <v>51</v>
      </c>
      <c r="E78" s="9" t="s">
        <v>51</v>
      </c>
      <c r="F78" s="10" t="str">
        <f>TestCase!I11</f>
        <v>Pass</v>
      </c>
      <c r="G78" s="5"/>
      <c r="H78" s="5"/>
      <c r="I78" s="5"/>
      <c r="J78" s="5"/>
      <c r="K78" s="5"/>
    </row>
    <row r="98" spans="2:11" customFormat="1" x14ac:dyDescent="0.2">
      <c r="B98" s="9" t="s">
        <v>33</v>
      </c>
      <c r="C98" s="14"/>
      <c r="D98" s="9" t="s">
        <v>36</v>
      </c>
      <c r="E98" s="9" t="s">
        <v>39</v>
      </c>
      <c r="F98" s="10" t="str">
        <f>TestCase!I12</f>
        <v>Pass</v>
      </c>
      <c r="G98" s="5"/>
      <c r="H98" s="5"/>
      <c r="I98" s="5"/>
      <c r="J98" s="5"/>
      <c r="K98" s="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4569-B585-4D7E-85E6-8439C0DC905B}">
  <dimension ref="A1:K122"/>
  <sheetViews>
    <sheetView zoomScale="70" zoomScaleNormal="70" workbookViewId="0"/>
  </sheetViews>
  <sheetFormatPr defaultColWidth="11.5703125" defaultRowHeight="12.75" x14ac:dyDescent="0.2"/>
  <cols>
    <col min="1" max="1" width="3.42578125" style="4" customWidth="1"/>
    <col min="2" max="2" width="49.85546875" style="5" customWidth="1"/>
    <col min="3" max="3" width="9.7109375" style="4" bestFit="1" customWidth="1"/>
    <col min="4" max="4" width="62.7109375" style="4" customWidth="1"/>
    <col min="5" max="5" width="74.5703125" style="4" bestFit="1" customWidth="1"/>
    <col min="6" max="6" width="30.1406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1:11" x14ac:dyDescent="0.2">
      <c r="F1" s="5"/>
      <c r="G1" s="6"/>
    </row>
    <row r="2" spans="1:11" ht="15" x14ac:dyDescent="0.2">
      <c r="B2" s="3"/>
      <c r="E2" s="41" t="s">
        <v>11</v>
      </c>
      <c r="F2" s="40">
        <f>COUNTIF(F7:F92,$E2)</f>
        <v>2</v>
      </c>
    </row>
    <row r="3" spans="1:11" x14ac:dyDescent="0.2">
      <c r="E3" s="41" t="s">
        <v>12</v>
      </c>
      <c r="F3" s="40">
        <f t="shared" ref="F3:F4" si="0">COUNTIF(F8:F93,$E3)</f>
        <v>0</v>
      </c>
    </row>
    <row r="4" spans="1:11" x14ac:dyDescent="0.2">
      <c r="E4" s="41" t="s">
        <v>7</v>
      </c>
      <c r="F4" s="40">
        <f t="shared" si="0"/>
        <v>0</v>
      </c>
    </row>
    <row r="5" spans="1:11" x14ac:dyDescent="0.2">
      <c r="E5" s="41" t="s">
        <v>13</v>
      </c>
      <c r="F5" s="40">
        <f>COUNTIF(F11:F95,$E5)</f>
        <v>0</v>
      </c>
    </row>
    <row r="6" spans="1:11" x14ac:dyDescent="0.2">
      <c r="F6" s="5"/>
      <c r="G6" s="6"/>
    </row>
    <row r="7" spans="1:11" x14ac:dyDescent="0.2">
      <c r="C7" s="5"/>
      <c r="D7" s="5"/>
      <c r="E7" s="5"/>
      <c r="F7" s="5"/>
      <c r="G7" s="5"/>
      <c r="H7" s="5"/>
      <c r="I7" s="5"/>
      <c r="J7" s="5"/>
      <c r="K7" s="5"/>
    </row>
    <row r="8" spans="1:11" ht="13.5" thickBot="1" x14ac:dyDescent="0.25">
      <c r="B8" s="7" t="s">
        <v>2</v>
      </c>
      <c r="C8" s="7" t="s">
        <v>3</v>
      </c>
      <c r="D8" s="13" t="s">
        <v>4</v>
      </c>
      <c r="E8" s="13" t="s">
        <v>16</v>
      </c>
      <c r="F8" s="7" t="s">
        <v>5</v>
      </c>
      <c r="G8" s="5"/>
      <c r="H8" s="5"/>
      <c r="I8" s="5"/>
      <c r="J8" s="5"/>
      <c r="K8" s="5"/>
    </row>
    <row r="9" spans="1:11" ht="25.5" x14ac:dyDescent="0.2">
      <c r="A9" s="5"/>
      <c r="B9" s="9" t="s">
        <v>42</v>
      </c>
      <c r="C9" s="14"/>
      <c r="D9" s="25" t="s">
        <v>52</v>
      </c>
      <c r="E9" s="25" t="s">
        <v>53</v>
      </c>
      <c r="F9" s="10" t="str">
        <f>TestCase!I13</f>
        <v>Pass</v>
      </c>
    </row>
    <row r="10" spans="1:11" x14ac:dyDescent="0.2">
      <c r="F10" s="5"/>
    </row>
    <row r="11" spans="1:11" x14ac:dyDescent="0.2">
      <c r="B11" s="4"/>
      <c r="F11" s="5"/>
    </row>
    <row r="12" spans="1:11" x14ac:dyDescent="0.2">
      <c r="B12" s="4"/>
      <c r="F12" s="5"/>
    </row>
    <row r="13" spans="1:11" x14ac:dyDescent="0.2">
      <c r="B13" s="4"/>
      <c r="F13" s="5"/>
    </row>
    <row r="14" spans="1:11" x14ac:dyDescent="0.2">
      <c r="A14" s="5"/>
      <c r="C14" s="5"/>
      <c r="D14" s="5"/>
      <c r="F14" s="5"/>
    </row>
    <row r="15" spans="1:11" x14ac:dyDescent="0.2">
      <c r="A15" s="5"/>
      <c r="C15" s="5"/>
      <c r="D15" s="5"/>
      <c r="F15" s="5"/>
    </row>
    <row r="16" spans="1:11" x14ac:dyDescent="0.2">
      <c r="A16" s="5"/>
      <c r="C16" s="5"/>
      <c r="D16" s="5"/>
      <c r="F16" s="5"/>
    </row>
    <row r="17" spans="1:6" x14ac:dyDescent="0.2">
      <c r="A17" s="5"/>
      <c r="C17" s="5"/>
      <c r="D17" s="5"/>
      <c r="F17" s="5"/>
    </row>
    <row r="18" spans="1:6" x14ac:dyDescent="0.2">
      <c r="A18" s="5"/>
      <c r="C18" s="5"/>
      <c r="D18" s="5"/>
      <c r="F18" s="5"/>
    </row>
    <row r="19" spans="1:6" x14ac:dyDescent="0.2">
      <c r="A19" s="5"/>
      <c r="C19" s="5"/>
      <c r="D19" s="5"/>
      <c r="F19" s="5"/>
    </row>
    <row r="20" spans="1:6" x14ac:dyDescent="0.2">
      <c r="A20" s="5"/>
      <c r="C20" s="5"/>
      <c r="D20" s="5"/>
      <c r="F20" s="5"/>
    </row>
    <row r="21" spans="1:6" x14ac:dyDescent="0.2">
      <c r="A21" s="5"/>
      <c r="C21" s="5"/>
      <c r="D21" s="5"/>
      <c r="F21" s="5"/>
    </row>
    <row r="22" spans="1:6" x14ac:dyDescent="0.2">
      <c r="A22" s="5"/>
      <c r="C22" s="5"/>
      <c r="D22" s="5"/>
      <c r="F22" s="5"/>
    </row>
    <row r="23" spans="1:6" x14ac:dyDescent="0.2">
      <c r="A23" s="5"/>
      <c r="C23" s="5"/>
      <c r="D23" s="5"/>
      <c r="F23" s="5"/>
    </row>
    <row r="24" spans="1:6" x14ac:dyDescent="0.2">
      <c r="A24" s="5"/>
      <c r="C24" s="5"/>
      <c r="D24" s="5"/>
      <c r="F24" s="5"/>
    </row>
    <row r="25" spans="1:6" x14ac:dyDescent="0.2">
      <c r="B25" s="4"/>
      <c r="F25" s="5"/>
    </row>
    <row r="26" spans="1:6" x14ac:dyDescent="0.2">
      <c r="B26" s="4"/>
      <c r="F26" s="5"/>
    </row>
    <row r="27" spans="1:6" x14ac:dyDescent="0.2">
      <c r="B27" s="4"/>
      <c r="F27" s="5"/>
    </row>
    <row r="28" spans="1:6" x14ac:dyDescent="0.2">
      <c r="B28" s="4"/>
      <c r="F28" s="5"/>
    </row>
    <row r="29" spans="1:6" x14ac:dyDescent="0.2">
      <c r="B29" s="4"/>
      <c r="F29" s="5"/>
    </row>
    <row r="30" spans="1:6" x14ac:dyDescent="0.2">
      <c r="B30" s="4"/>
      <c r="F30" s="5"/>
    </row>
    <row r="31" spans="1:6" x14ac:dyDescent="0.2">
      <c r="B31" s="4"/>
      <c r="F31" s="5"/>
    </row>
    <row r="32" spans="1:6" x14ac:dyDescent="0.2">
      <c r="B32" s="4"/>
      <c r="F32" s="5"/>
    </row>
    <row r="33" spans="1:6" ht="38.25" x14ac:dyDescent="0.2">
      <c r="B33" s="9" t="s">
        <v>43</v>
      </c>
      <c r="C33" s="14"/>
      <c r="D33" s="9" t="s">
        <v>57</v>
      </c>
      <c r="E33" s="9" t="s">
        <v>58</v>
      </c>
      <c r="F33" s="10" t="str">
        <f>TestCase!I14</f>
        <v>Pass</v>
      </c>
    </row>
    <row r="34" spans="1:6" x14ac:dyDescent="0.2">
      <c r="B34" s="4"/>
      <c r="F34" s="5"/>
    </row>
    <row r="35" spans="1:6" x14ac:dyDescent="0.2">
      <c r="B35" s="4"/>
    </row>
    <row r="36" spans="1:6" x14ac:dyDescent="0.2">
      <c r="B36" s="4"/>
    </row>
    <row r="37" spans="1:6" x14ac:dyDescent="0.2">
      <c r="B37" s="4"/>
    </row>
    <row r="38" spans="1:6" x14ac:dyDescent="0.2">
      <c r="B38" s="4"/>
    </row>
    <row r="39" spans="1:6" x14ac:dyDescent="0.2">
      <c r="B39" s="4"/>
    </row>
    <row r="40" spans="1:6" x14ac:dyDescent="0.2">
      <c r="B40" s="4"/>
    </row>
    <row r="41" spans="1:6" x14ac:dyDescent="0.2">
      <c r="B41" s="4"/>
    </row>
    <row r="42" spans="1:6" x14ac:dyDescent="0.2">
      <c r="A42" s="5"/>
      <c r="C42" s="5"/>
      <c r="D42" s="5"/>
    </row>
    <row r="43" spans="1:6" x14ac:dyDescent="0.2">
      <c r="B43" s="4"/>
    </row>
    <row r="44" spans="1:6" x14ac:dyDescent="0.2">
      <c r="B44" s="4"/>
    </row>
    <row r="45" spans="1:6" x14ac:dyDescent="0.2">
      <c r="B45" s="4"/>
    </row>
    <row r="46" spans="1:6" x14ac:dyDescent="0.2">
      <c r="B46" s="4"/>
    </row>
    <row r="47" spans="1:6" x14ac:dyDescent="0.2">
      <c r="B47" s="4"/>
    </row>
    <row r="48" spans="1:6" x14ac:dyDescent="0.2">
      <c r="B48" s="4"/>
    </row>
    <row r="49" spans="1:4" x14ac:dyDescent="0.2">
      <c r="B49" s="4"/>
    </row>
    <row r="50" spans="1:4" x14ac:dyDescent="0.2">
      <c r="B50" s="4"/>
    </row>
    <row r="51" spans="1:4" x14ac:dyDescent="0.2">
      <c r="B51" s="4"/>
    </row>
    <row r="52" spans="1:4" x14ac:dyDescent="0.2">
      <c r="B52" s="4"/>
    </row>
    <row r="53" spans="1:4" x14ac:dyDescent="0.2">
      <c r="B53" s="4"/>
    </row>
    <row r="54" spans="1:4" x14ac:dyDescent="0.2">
      <c r="B54" s="4"/>
    </row>
    <row r="55" spans="1:4" x14ac:dyDescent="0.2">
      <c r="B55" s="4"/>
    </row>
    <row r="56" spans="1:4" x14ac:dyDescent="0.2">
      <c r="B56" s="4"/>
    </row>
    <row r="57" spans="1:4" x14ac:dyDescent="0.2">
      <c r="B57" s="4"/>
    </row>
    <row r="58" spans="1:4" x14ac:dyDescent="0.2">
      <c r="A58" s="5"/>
      <c r="C58" s="5"/>
      <c r="D58" s="5"/>
    </row>
    <row r="59" spans="1:4" x14ac:dyDescent="0.2">
      <c r="B59" s="4"/>
    </row>
    <row r="60" spans="1:4" x14ac:dyDescent="0.2">
      <c r="B60" s="4"/>
    </row>
    <row r="61" spans="1:4" x14ac:dyDescent="0.2">
      <c r="B61" s="4"/>
    </row>
    <row r="62" spans="1:4" x14ac:dyDescent="0.2">
      <c r="B62" s="4"/>
    </row>
    <row r="63" spans="1:4" x14ac:dyDescent="0.2">
      <c r="B63" s="4"/>
    </row>
    <row r="64" spans="1:4" x14ac:dyDescent="0.2">
      <c r="B64" s="4"/>
    </row>
    <row r="65" spans="1:4" x14ac:dyDescent="0.2">
      <c r="B65" s="4"/>
    </row>
    <row r="66" spans="1:4" x14ac:dyDescent="0.2">
      <c r="B66" s="4"/>
    </row>
    <row r="67" spans="1:4" x14ac:dyDescent="0.2">
      <c r="B67" s="4"/>
    </row>
    <row r="68" spans="1:4" x14ac:dyDescent="0.2">
      <c r="B68" s="4"/>
    </row>
    <row r="69" spans="1:4" x14ac:dyDescent="0.2">
      <c r="B69" s="4"/>
    </row>
    <row r="70" spans="1:4" x14ac:dyDescent="0.2">
      <c r="B70" s="4"/>
    </row>
    <row r="71" spans="1:4" x14ac:dyDescent="0.2">
      <c r="B71" s="4"/>
    </row>
    <row r="72" spans="1:4" x14ac:dyDescent="0.2">
      <c r="B72" s="4"/>
    </row>
    <row r="73" spans="1:4" x14ac:dyDescent="0.2">
      <c r="B73" s="4"/>
    </row>
    <row r="74" spans="1:4" x14ac:dyDescent="0.2">
      <c r="B74" s="4"/>
    </row>
    <row r="75" spans="1:4" x14ac:dyDescent="0.2">
      <c r="B75" s="4"/>
    </row>
    <row r="76" spans="1:4" x14ac:dyDescent="0.2">
      <c r="B76" s="4"/>
    </row>
    <row r="77" spans="1:4" x14ac:dyDescent="0.2">
      <c r="B77" s="4"/>
    </row>
    <row r="78" spans="1:4" x14ac:dyDescent="0.2">
      <c r="A78" s="5"/>
      <c r="C78" s="5"/>
      <c r="D78" s="5"/>
    </row>
    <row r="79" spans="1:4" x14ac:dyDescent="0.2">
      <c r="B79" s="4"/>
    </row>
    <row r="80" spans="1:4" x14ac:dyDescent="0.2">
      <c r="B80" s="4"/>
    </row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pans="1:4" x14ac:dyDescent="0.2">
      <c r="B97" s="4"/>
    </row>
    <row r="98" spans="1:4" x14ac:dyDescent="0.2">
      <c r="A98" s="5"/>
      <c r="C98" s="5"/>
      <c r="D98" s="5"/>
    </row>
    <row r="99" spans="1:4" x14ac:dyDescent="0.2">
      <c r="B99" s="4"/>
    </row>
    <row r="100" spans="1:4" x14ac:dyDescent="0.2">
      <c r="B100" s="4"/>
    </row>
    <row r="101" spans="1:4" x14ac:dyDescent="0.2">
      <c r="B101" s="4"/>
    </row>
    <row r="102" spans="1:4" x14ac:dyDescent="0.2">
      <c r="B102" s="4"/>
    </row>
    <row r="103" spans="1:4" x14ac:dyDescent="0.2">
      <c r="B103" s="4"/>
    </row>
    <row r="104" spans="1:4" x14ac:dyDescent="0.2">
      <c r="B104" s="4"/>
    </row>
    <row r="105" spans="1:4" x14ac:dyDescent="0.2">
      <c r="B105" s="4"/>
    </row>
    <row r="106" spans="1:4" x14ac:dyDescent="0.2">
      <c r="B106" s="4"/>
    </row>
    <row r="107" spans="1:4" x14ac:dyDescent="0.2">
      <c r="B107" s="4"/>
    </row>
    <row r="108" spans="1:4" x14ac:dyDescent="0.2">
      <c r="B108" s="4"/>
    </row>
    <row r="109" spans="1:4" x14ac:dyDescent="0.2">
      <c r="B109" s="4"/>
    </row>
    <row r="110" spans="1:4" x14ac:dyDescent="0.2">
      <c r="B110" s="4"/>
    </row>
    <row r="111" spans="1:4" x14ac:dyDescent="0.2">
      <c r="B111" s="4"/>
    </row>
    <row r="112" spans="1:4" x14ac:dyDescent="0.2">
      <c r="B112" s="4"/>
    </row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4EA6-8B13-4AE0-81BE-EBA910246478}">
  <dimension ref="A1:K121"/>
  <sheetViews>
    <sheetView zoomScale="70" zoomScaleNormal="70" workbookViewId="0"/>
  </sheetViews>
  <sheetFormatPr defaultColWidth="11.5703125" defaultRowHeight="12.75" x14ac:dyDescent="0.2"/>
  <cols>
    <col min="1" max="1" width="3.42578125" style="4" customWidth="1"/>
    <col min="2" max="2" width="49.85546875" style="5" customWidth="1"/>
    <col min="3" max="3" width="9.7109375" style="4" bestFit="1" customWidth="1"/>
    <col min="4" max="4" width="62.7109375" style="4" customWidth="1"/>
    <col min="5" max="5" width="74.5703125" style="4" bestFit="1" customWidth="1"/>
    <col min="6" max="6" width="30.1406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1:11" x14ac:dyDescent="0.2">
      <c r="F1" s="5"/>
      <c r="G1" s="6"/>
    </row>
    <row r="2" spans="1:11" ht="15" x14ac:dyDescent="0.2">
      <c r="B2" s="3"/>
      <c r="E2" s="41" t="s">
        <v>11</v>
      </c>
      <c r="F2" s="40">
        <f>COUNTIF(F7:F91,$E2)</f>
        <v>3</v>
      </c>
    </row>
    <row r="3" spans="1:11" x14ac:dyDescent="0.2">
      <c r="E3" s="41" t="s">
        <v>12</v>
      </c>
      <c r="F3" s="40">
        <f>COUNTIF(F8:F92,$E3)</f>
        <v>0</v>
      </c>
    </row>
    <row r="4" spans="1:11" x14ac:dyDescent="0.2">
      <c r="E4" s="41" t="s">
        <v>7</v>
      </c>
      <c r="F4" s="40">
        <f>COUNTIF(F9:F93,$E4)</f>
        <v>0</v>
      </c>
    </row>
    <row r="5" spans="1:11" x14ac:dyDescent="0.2">
      <c r="E5" s="41" t="s">
        <v>13</v>
      </c>
      <c r="F5" s="40">
        <f>COUNTIF(F11:F94,$E5)</f>
        <v>0</v>
      </c>
    </row>
    <row r="6" spans="1:11" x14ac:dyDescent="0.2">
      <c r="F6" s="5"/>
      <c r="G6" s="6"/>
    </row>
    <row r="7" spans="1:11" x14ac:dyDescent="0.2"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B8" s="7" t="s">
        <v>2</v>
      </c>
      <c r="C8" s="7" t="s">
        <v>3</v>
      </c>
      <c r="D8" s="13" t="s">
        <v>4</v>
      </c>
      <c r="E8" s="13" t="s">
        <v>16</v>
      </c>
      <c r="F8" s="7" t="s">
        <v>5</v>
      </c>
      <c r="G8" s="5"/>
      <c r="H8" s="5"/>
      <c r="I8" s="5"/>
      <c r="J8" s="5"/>
      <c r="K8" s="5"/>
    </row>
    <row r="9" spans="1:11" ht="38.25" x14ac:dyDescent="0.2">
      <c r="A9" s="5"/>
      <c r="B9" s="17" t="s">
        <v>46</v>
      </c>
      <c r="C9" s="18"/>
      <c r="D9" s="17" t="s">
        <v>55</v>
      </c>
      <c r="E9" s="17" t="s">
        <v>55</v>
      </c>
      <c r="F9" s="10" t="str">
        <f>TestCase!I15</f>
        <v>Pass</v>
      </c>
    </row>
    <row r="11" spans="1:11" x14ac:dyDescent="0.2">
      <c r="B11" s="4"/>
      <c r="F11" s="5"/>
    </row>
    <row r="12" spans="1:11" x14ac:dyDescent="0.2">
      <c r="B12" s="4"/>
      <c r="F12" s="5"/>
    </row>
    <row r="13" spans="1:11" x14ac:dyDescent="0.2">
      <c r="B13" s="4"/>
      <c r="F13" s="5"/>
    </row>
    <row r="14" spans="1:11" x14ac:dyDescent="0.2">
      <c r="A14" s="5"/>
      <c r="C14" s="5"/>
      <c r="D14" s="5"/>
      <c r="F14" s="5"/>
    </row>
    <row r="15" spans="1:11" x14ac:dyDescent="0.2">
      <c r="A15" s="5"/>
      <c r="C15" s="5"/>
      <c r="D15" s="5"/>
      <c r="F15" s="5"/>
    </row>
    <row r="16" spans="1:11" x14ac:dyDescent="0.2">
      <c r="A16" s="5"/>
      <c r="C16" s="5"/>
      <c r="D16" s="5"/>
      <c r="F16" s="5"/>
    </row>
    <row r="17" spans="1:6" x14ac:dyDescent="0.2">
      <c r="A17" s="5"/>
      <c r="C17" s="5"/>
      <c r="D17" s="5"/>
      <c r="F17" s="5"/>
    </row>
    <row r="18" spans="1:6" x14ac:dyDescent="0.2">
      <c r="A18" s="5"/>
      <c r="C18" s="5"/>
      <c r="D18" s="5"/>
      <c r="F18" s="5"/>
    </row>
    <row r="19" spans="1:6" x14ac:dyDescent="0.2">
      <c r="A19" s="5"/>
      <c r="C19" s="5"/>
      <c r="D19" s="5"/>
      <c r="F19" s="5"/>
    </row>
    <row r="20" spans="1:6" x14ac:dyDescent="0.2">
      <c r="A20" s="5"/>
      <c r="C20" s="5"/>
      <c r="D20" s="5"/>
      <c r="F20" s="5"/>
    </row>
    <row r="21" spans="1:6" x14ac:dyDescent="0.2">
      <c r="A21" s="5"/>
      <c r="C21" s="5"/>
      <c r="D21" s="5"/>
      <c r="F21" s="5"/>
    </row>
    <row r="22" spans="1:6" x14ac:dyDescent="0.2">
      <c r="A22" s="5"/>
      <c r="C22" s="5"/>
      <c r="D22" s="5"/>
      <c r="F22" s="5"/>
    </row>
    <row r="23" spans="1:6" x14ac:dyDescent="0.2">
      <c r="A23" s="5"/>
      <c r="C23" s="5"/>
      <c r="D23" s="5"/>
      <c r="F23" s="5"/>
    </row>
    <row r="24" spans="1:6" x14ac:dyDescent="0.2">
      <c r="A24" s="5"/>
      <c r="C24" s="5"/>
      <c r="D24" s="5"/>
      <c r="F24" s="5"/>
    </row>
    <row r="25" spans="1:6" x14ac:dyDescent="0.2">
      <c r="B25" s="4"/>
      <c r="F25" s="5"/>
    </row>
    <row r="26" spans="1:6" x14ac:dyDescent="0.2">
      <c r="B26" s="4"/>
      <c r="F26" s="5"/>
    </row>
    <row r="27" spans="1:6" x14ac:dyDescent="0.2">
      <c r="B27" s="4"/>
      <c r="F27" s="5"/>
    </row>
    <row r="28" spans="1:6" x14ac:dyDescent="0.2">
      <c r="B28" s="4"/>
      <c r="F28" s="5"/>
    </row>
    <row r="29" spans="1:6" x14ac:dyDescent="0.2">
      <c r="B29" s="4"/>
      <c r="F29" s="5"/>
    </row>
    <row r="30" spans="1:6" x14ac:dyDescent="0.2">
      <c r="B30" s="4"/>
      <c r="F30" s="5"/>
    </row>
    <row r="31" spans="1:6" x14ac:dyDescent="0.2">
      <c r="B31" s="4"/>
      <c r="F31" s="5"/>
    </row>
    <row r="32" spans="1:6" x14ac:dyDescent="0.2">
      <c r="B32" s="4"/>
      <c r="F32" s="5"/>
    </row>
    <row r="33" spans="1:6" x14ac:dyDescent="0.2">
      <c r="B33" s="4"/>
      <c r="F33" s="5"/>
    </row>
    <row r="34" spans="1:6" x14ac:dyDescent="0.2">
      <c r="B34" s="4"/>
    </row>
    <row r="35" spans="1:6" x14ac:dyDescent="0.2">
      <c r="B35" s="4"/>
    </row>
    <row r="36" spans="1:6" x14ac:dyDescent="0.2">
      <c r="B36" s="4"/>
    </row>
    <row r="37" spans="1:6" x14ac:dyDescent="0.2">
      <c r="B37" s="4"/>
    </row>
    <row r="38" spans="1:6" x14ac:dyDescent="0.2">
      <c r="B38" s="4"/>
    </row>
    <row r="39" spans="1:6" x14ac:dyDescent="0.2">
      <c r="B39" s="4"/>
    </row>
    <row r="40" spans="1:6" x14ac:dyDescent="0.2">
      <c r="B40" s="4"/>
    </row>
    <row r="41" spans="1:6" x14ac:dyDescent="0.2">
      <c r="A41" s="5"/>
      <c r="C41" s="5"/>
      <c r="D41" s="5"/>
    </row>
    <row r="42" spans="1:6" x14ac:dyDescent="0.2">
      <c r="B42" s="4"/>
    </row>
    <row r="43" spans="1:6" x14ac:dyDescent="0.2">
      <c r="B43" s="4"/>
    </row>
    <row r="44" spans="1:6" x14ac:dyDescent="0.2">
      <c r="B44" s="4"/>
    </row>
    <row r="45" spans="1:6" x14ac:dyDescent="0.2">
      <c r="B45" s="4"/>
    </row>
    <row r="46" spans="1:6" x14ac:dyDescent="0.2">
      <c r="B46" s="4"/>
    </row>
    <row r="47" spans="1:6" ht="25.5" x14ac:dyDescent="0.2">
      <c r="B47" s="9" t="s">
        <v>48</v>
      </c>
      <c r="C47" s="14">
        <v>123456</v>
      </c>
      <c r="D47" s="9" t="s">
        <v>54</v>
      </c>
      <c r="E47" s="9" t="s">
        <v>54</v>
      </c>
      <c r="F47" s="10" t="str">
        <f>TestCase!I16</f>
        <v>Pass</v>
      </c>
    </row>
    <row r="48" spans="1:6" x14ac:dyDescent="0.2">
      <c r="B48" s="4"/>
    </row>
    <row r="49" spans="1:6" x14ac:dyDescent="0.2">
      <c r="B49" s="4"/>
    </row>
    <row r="50" spans="1:6" x14ac:dyDescent="0.2">
      <c r="B50" s="4"/>
    </row>
    <row r="51" spans="1:6" x14ac:dyDescent="0.2">
      <c r="B51" s="4"/>
    </row>
    <row r="52" spans="1:6" x14ac:dyDescent="0.2">
      <c r="B52" s="4"/>
    </row>
    <row r="53" spans="1:6" x14ac:dyDescent="0.2">
      <c r="B53" s="4"/>
    </row>
    <row r="54" spans="1:6" x14ac:dyDescent="0.2">
      <c r="B54" s="4"/>
    </row>
    <row r="55" spans="1:6" x14ac:dyDescent="0.2">
      <c r="B55" s="4"/>
    </row>
    <row r="56" spans="1:6" x14ac:dyDescent="0.2">
      <c r="B56" s="4"/>
    </row>
    <row r="57" spans="1:6" x14ac:dyDescent="0.2">
      <c r="A57" s="5"/>
      <c r="C57" s="5"/>
      <c r="D57" s="5"/>
    </row>
    <row r="58" spans="1:6" x14ac:dyDescent="0.2">
      <c r="B58" s="4"/>
    </row>
    <row r="59" spans="1:6" x14ac:dyDescent="0.2">
      <c r="B59" s="4"/>
    </row>
    <row r="60" spans="1:6" x14ac:dyDescent="0.2">
      <c r="B60" s="4"/>
    </row>
    <row r="61" spans="1:6" x14ac:dyDescent="0.2">
      <c r="B61" s="4"/>
    </row>
    <row r="62" spans="1:6" x14ac:dyDescent="0.2">
      <c r="B62" s="4"/>
    </row>
    <row r="63" spans="1:6" x14ac:dyDescent="0.2">
      <c r="B63" s="9" t="s">
        <v>56</v>
      </c>
      <c r="C63" s="8"/>
      <c r="D63" s="9" t="s">
        <v>59</v>
      </c>
      <c r="E63" s="9" t="s">
        <v>59</v>
      </c>
      <c r="F63" s="10" t="str">
        <f>TestCase!I17</f>
        <v>Pass</v>
      </c>
    </row>
    <row r="64" spans="1:6" x14ac:dyDescent="0.2">
      <c r="B64" s="4"/>
    </row>
    <row r="65" spans="1:4" x14ac:dyDescent="0.2">
      <c r="B65" s="4"/>
    </row>
    <row r="66" spans="1:4" x14ac:dyDescent="0.2">
      <c r="B66" s="4"/>
    </row>
    <row r="67" spans="1:4" x14ac:dyDescent="0.2">
      <c r="B67" s="4"/>
    </row>
    <row r="68" spans="1:4" x14ac:dyDescent="0.2">
      <c r="B68" s="4"/>
    </row>
    <row r="69" spans="1:4" x14ac:dyDescent="0.2">
      <c r="B69" s="4"/>
    </row>
    <row r="70" spans="1:4" x14ac:dyDescent="0.2">
      <c r="B70" s="4"/>
    </row>
    <row r="71" spans="1:4" x14ac:dyDescent="0.2">
      <c r="B71" s="4"/>
    </row>
    <row r="72" spans="1:4" x14ac:dyDescent="0.2">
      <c r="B72" s="4"/>
    </row>
    <row r="73" spans="1:4" x14ac:dyDescent="0.2">
      <c r="B73" s="4"/>
    </row>
    <row r="74" spans="1:4" x14ac:dyDescent="0.2">
      <c r="B74" s="4"/>
    </row>
    <row r="75" spans="1:4" x14ac:dyDescent="0.2">
      <c r="B75" s="4"/>
    </row>
    <row r="76" spans="1:4" x14ac:dyDescent="0.2">
      <c r="B76" s="4"/>
    </row>
    <row r="77" spans="1:4" x14ac:dyDescent="0.2">
      <c r="A77" s="5"/>
      <c r="C77" s="5"/>
      <c r="D77" s="5"/>
    </row>
    <row r="78" spans="1:4" x14ac:dyDescent="0.2">
      <c r="B78" s="4"/>
    </row>
    <row r="79" spans="1:4" x14ac:dyDescent="0.2">
      <c r="B79" s="4"/>
    </row>
    <row r="80" spans="1:4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1:4" x14ac:dyDescent="0.2">
      <c r="A97" s="5"/>
      <c r="C97" s="5"/>
      <c r="D97" s="5"/>
    </row>
    <row r="98" spans="1:4" x14ac:dyDescent="0.2">
      <c r="B98" s="4"/>
    </row>
    <row r="99" spans="1:4" x14ac:dyDescent="0.2">
      <c r="B99" s="4"/>
    </row>
    <row r="100" spans="1:4" x14ac:dyDescent="0.2">
      <c r="B100" s="4"/>
    </row>
    <row r="101" spans="1:4" x14ac:dyDescent="0.2">
      <c r="B101" s="4"/>
    </row>
    <row r="102" spans="1:4" x14ac:dyDescent="0.2">
      <c r="B102" s="4"/>
    </row>
    <row r="103" spans="1:4" x14ac:dyDescent="0.2">
      <c r="B103" s="4"/>
    </row>
    <row r="104" spans="1:4" x14ac:dyDescent="0.2">
      <c r="B104" s="4"/>
    </row>
    <row r="105" spans="1:4" x14ac:dyDescent="0.2">
      <c r="B105" s="4"/>
    </row>
    <row r="106" spans="1:4" x14ac:dyDescent="0.2">
      <c r="B106" s="4"/>
    </row>
    <row r="107" spans="1:4" x14ac:dyDescent="0.2">
      <c r="B107" s="4"/>
    </row>
    <row r="108" spans="1:4" x14ac:dyDescent="0.2">
      <c r="B108" s="4"/>
    </row>
    <row r="109" spans="1:4" x14ac:dyDescent="0.2">
      <c r="B109" s="4"/>
    </row>
    <row r="110" spans="1:4" x14ac:dyDescent="0.2">
      <c r="B110" s="4"/>
    </row>
    <row r="111" spans="1:4" x14ac:dyDescent="0.2">
      <c r="B111" s="4"/>
    </row>
    <row r="112" spans="1:4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B515-4D27-4539-9ADE-BB6CBE26DC1B}">
  <dimension ref="A1:K119"/>
  <sheetViews>
    <sheetView zoomScale="70" zoomScaleNormal="70" workbookViewId="0"/>
  </sheetViews>
  <sheetFormatPr defaultColWidth="11.5703125" defaultRowHeight="12.75" x14ac:dyDescent="0.2"/>
  <cols>
    <col min="1" max="1" width="3.42578125" style="4" customWidth="1"/>
    <col min="2" max="2" width="49.85546875" style="5" customWidth="1"/>
    <col min="3" max="3" width="9.7109375" style="4" bestFit="1" customWidth="1"/>
    <col min="4" max="4" width="62.7109375" style="4" customWidth="1"/>
    <col min="5" max="5" width="74.5703125" style="4" bestFit="1" customWidth="1"/>
    <col min="6" max="6" width="30.1406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1:11" x14ac:dyDescent="0.2">
      <c r="F1" s="5"/>
      <c r="G1" s="6"/>
    </row>
    <row r="2" spans="1:11" ht="15" x14ac:dyDescent="0.2">
      <c r="B2" s="3"/>
      <c r="E2" s="41" t="s">
        <v>11</v>
      </c>
      <c r="F2" s="40">
        <f>COUNTIF(F7:F89,$E2)</f>
        <v>3</v>
      </c>
    </row>
    <row r="3" spans="1:11" x14ac:dyDescent="0.2">
      <c r="E3" s="41" t="s">
        <v>12</v>
      </c>
      <c r="F3" s="40">
        <f>COUNTIF(F8:F90,$E3)</f>
        <v>0</v>
      </c>
    </row>
    <row r="4" spans="1:11" x14ac:dyDescent="0.2">
      <c r="E4" s="41" t="s">
        <v>7</v>
      </c>
      <c r="F4" s="40">
        <f>COUNTIF(F9:F91,$E4)</f>
        <v>0</v>
      </c>
    </row>
    <row r="5" spans="1:11" x14ac:dyDescent="0.2">
      <c r="E5" s="41" t="s">
        <v>13</v>
      </c>
      <c r="F5" s="40">
        <f>COUNTIF(F46:F92,$E5)</f>
        <v>0</v>
      </c>
    </row>
    <row r="6" spans="1:11" x14ac:dyDescent="0.2">
      <c r="F6" s="5"/>
      <c r="G6" s="6"/>
    </row>
    <row r="7" spans="1:11" x14ac:dyDescent="0.2"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B8" s="42" t="s">
        <v>2</v>
      </c>
      <c r="C8" s="42" t="s">
        <v>3</v>
      </c>
      <c r="D8" s="43" t="s">
        <v>4</v>
      </c>
      <c r="E8" s="43" t="s">
        <v>16</v>
      </c>
      <c r="F8" s="42" t="s">
        <v>5</v>
      </c>
      <c r="G8" s="5"/>
      <c r="H8" s="5"/>
      <c r="I8" s="5"/>
      <c r="J8" s="5"/>
      <c r="K8" s="5"/>
    </row>
    <row r="9" spans="1:11" ht="38.25" x14ac:dyDescent="0.2">
      <c r="A9" s="5"/>
      <c r="B9" s="9" t="s">
        <v>62</v>
      </c>
      <c r="C9" s="14"/>
      <c r="D9" s="9" t="s">
        <v>63</v>
      </c>
      <c r="E9" s="9" t="s">
        <v>63</v>
      </c>
      <c r="F9" s="10" t="str">
        <f>TestCase!I18</f>
        <v>Pass</v>
      </c>
    </row>
    <row r="10" spans="1:11" x14ac:dyDescent="0.2">
      <c r="F10" s="5"/>
    </row>
    <row r="11" spans="1:11" x14ac:dyDescent="0.2">
      <c r="F11" s="5"/>
    </row>
    <row r="12" spans="1:11" x14ac:dyDescent="0.2">
      <c r="F12" s="5"/>
    </row>
    <row r="13" spans="1:11" x14ac:dyDescent="0.2">
      <c r="B13" s="4"/>
      <c r="F13" s="5"/>
    </row>
    <row r="14" spans="1:11" x14ac:dyDescent="0.2">
      <c r="A14" s="5"/>
      <c r="C14" s="5"/>
      <c r="D14" s="5"/>
      <c r="F14" s="5"/>
    </row>
    <row r="15" spans="1:11" x14ac:dyDescent="0.2">
      <c r="A15" s="5"/>
      <c r="C15" s="5"/>
      <c r="D15" s="5"/>
      <c r="F15" s="5"/>
    </row>
    <row r="16" spans="1:11" x14ac:dyDescent="0.2">
      <c r="A16" s="5"/>
      <c r="C16" s="5"/>
      <c r="D16" s="5"/>
      <c r="F16" s="5"/>
    </row>
    <row r="17" spans="1:6" x14ac:dyDescent="0.2">
      <c r="A17" s="5"/>
      <c r="C17" s="5"/>
      <c r="D17" s="5"/>
      <c r="F17" s="5"/>
    </row>
    <row r="18" spans="1:6" x14ac:dyDescent="0.2">
      <c r="A18" s="5"/>
      <c r="C18" s="5"/>
      <c r="D18" s="5"/>
      <c r="F18" s="5"/>
    </row>
    <row r="19" spans="1:6" x14ac:dyDescent="0.2">
      <c r="A19" s="5"/>
      <c r="C19" s="5"/>
      <c r="D19" s="5"/>
      <c r="F19" s="5"/>
    </row>
    <row r="20" spans="1:6" x14ac:dyDescent="0.2">
      <c r="A20" s="5"/>
      <c r="C20" s="5"/>
      <c r="D20" s="5"/>
      <c r="F20" s="5"/>
    </row>
    <row r="21" spans="1:6" x14ac:dyDescent="0.2">
      <c r="A21" s="5"/>
      <c r="C21" s="5"/>
      <c r="D21" s="5"/>
      <c r="F21" s="5"/>
    </row>
    <row r="22" spans="1:6" x14ac:dyDescent="0.2">
      <c r="A22" s="5"/>
      <c r="C22" s="5"/>
      <c r="D22" s="5"/>
      <c r="F22" s="5"/>
    </row>
    <row r="23" spans="1:6" x14ac:dyDescent="0.2">
      <c r="A23" s="5"/>
      <c r="C23" s="5"/>
      <c r="D23" s="5"/>
      <c r="F23" s="5"/>
    </row>
    <row r="24" spans="1:6" x14ac:dyDescent="0.2">
      <c r="A24" s="5"/>
      <c r="C24" s="5"/>
      <c r="D24" s="5"/>
      <c r="F24" s="5"/>
    </row>
    <row r="25" spans="1:6" x14ac:dyDescent="0.2">
      <c r="B25" s="4"/>
      <c r="F25" s="5"/>
    </row>
    <row r="26" spans="1:6" x14ac:dyDescent="0.2">
      <c r="B26" s="4"/>
      <c r="F26" s="5"/>
    </row>
    <row r="27" spans="1:6" x14ac:dyDescent="0.2">
      <c r="B27" s="4"/>
      <c r="F27" s="5"/>
    </row>
    <row r="28" spans="1:6" x14ac:dyDescent="0.2">
      <c r="B28" s="4"/>
      <c r="F28" s="5"/>
    </row>
    <row r="29" spans="1:6" x14ac:dyDescent="0.2">
      <c r="B29" s="4"/>
      <c r="F29" s="5"/>
    </row>
    <row r="30" spans="1:6" x14ac:dyDescent="0.2">
      <c r="B30" s="4"/>
      <c r="F30" s="5"/>
    </row>
    <row r="31" spans="1:6" x14ac:dyDescent="0.2">
      <c r="B31" s="4"/>
      <c r="F31" s="5"/>
    </row>
    <row r="32" spans="1:6" x14ac:dyDescent="0.2">
      <c r="B32" s="4"/>
      <c r="F32" s="5"/>
    </row>
    <row r="33" spans="2:6" x14ac:dyDescent="0.2">
      <c r="B33" s="4"/>
      <c r="F33" s="5"/>
    </row>
    <row r="34" spans="2:6" x14ac:dyDescent="0.2">
      <c r="B34" s="4"/>
      <c r="F34" s="5"/>
    </row>
    <row r="35" spans="2:6" x14ac:dyDescent="0.2">
      <c r="B35" s="4"/>
      <c r="F35" s="5"/>
    </row>
    <row r="36" spans="2:6" x14ac:dyDescent="0.2">
      <c r="B36" s="4"/>
      <c r="F36" s="5"/>
    </row>
    <row r="37" spans="2:6" x14ac:dyDescent="0.2">
      <c r="B37" s="4"/>
      <c r="F37" s="5"/>
    </row>
    <row r="38" spans="2:6" x14ac:dyDescent="0.2">
      <c r="B38" s="4"/>
      <c r="F38" s="5"/>
    </row>
    <row r="39" spans="2:6" x14ac:dyDescent="0.2">
      <c r="B39" s="4"/>
      <c r="F39" s="5"/>
    </row>
    <row r="40" spans="2:6" x14ac:dyDescent="0.2">
      <c r="F40" s="5"/>
    </row>
    <row r="41" spans="2:6" x14ac:dyDescent="0.2">
      <c r="F41" s="5"/>
    </row>
    <row r="42" spans="2:6" x14ac:dyDescent="0.2">
      <c r="B42" s="4"/>
      <c r="F42" s="5"/>
    </row>
    <row r="43" spans="2:6" x14ac:dyDescent="0.2">
      <c r="B43" s="4"/>
      <c r="F43" s="5"/>
    </row>
    <row r="44" spans="2:6" ht="25.5" x14ac:dyDescent="0.2">
      <c r="B44" s="9" t="s">
        <v>65</v>
      </c>
      <c r="C44" s="14">
        <v>6000</v>
      </c>
      <c r="D44" s="9" t="s">
        <v>64</v>
      </c>
      <c r="E44" s="9" t="s">
        <v>64</v>
      </c>
      <c r="F44" s="10" t="str">
        <f>TestCase!I19</f>
        <v>Pass</v>
      </c>
    </row>
    <row r="46" spans="2:6" x14ac:dyDescent="0.2">
      <c r="B46" s="4"/>
      <c r="F46" s="5"/>
    </row>
    <row r="47" spans="2:6" x14ac:dyDescent="0.2">
      <c r="B47" s="4"/>
      <c r="F47" s="5"/>
    </row>
    <row r="48" spans="2:6" x14ac:dyDescent="0.2">
      <c r="B48" s="4"/>
      <c r="F48" s="5"/>
    </row>
    <row r="49" spans="1:6" x14ac:dyDescent="0.2">
      <c r="B49" s="4"/>
      <c r="F49" s="5"/>
    </row>
    <row r="50" spans="1:6" x14ac:dyDescent="0.2">
      <c r="B50" s="4"/>
      <c r="F50" s="5"/>
    </row>
    <row r="51" spans="1:6" x14ac:dyDescent="0.2">
      <c r="B51" s="4"/>
      <c r="F51" s="5"/>
    </row>
    <row r="52" spans="1:6" x14ac:dyDescent="0.2">
      <c r="B52" s="4"/>
      <c r="F52" s="5"/>
    </row>
    <row r="53" spans="1:6" x14ac:dyDescent="0.2">
      <c r="B53" s="4"/>
      <c r="F53" s="5"/>
    </row>
    <row r="54" spans="1:6" x14ac:dyDescent="0.2">
      <c r="B54" s="4"/>
      <c r="F54" s="5"/>
    </row>
    <row r="55" spans="1:6" x14ac:dyDescent="0.2">
      <c r="B55" s="4"/>
      <c r="F55" s="5"/>
    </row>
    <row r="56" spans="1:6" x14ac:dyDescent="0.2">
      <c r="A56" s="5"/>
      <c r="C56" s="5"/>
      <c r="D56" s="5"/>
    </row>
    <row r="57" spans="1:6" x14ac:dyDescent="0.2">
      <c r="B57" s="4"/>
    </row>
    <row r="58" spans="1:6" x14ac:dyDescent="0.2">
      <c r="B58" s="4"/>
    </row>
    <row r="59" spans="1:6" x14ac:dyDescent="0.2">
      <c r="B59" s="4"/>
    </row>
    <row r="60" spans="1:6" x14ac:dyDescent="0.2">
      <c r="B60" s="4"/>
    </row>
    <row r="61" spans="1:6" x14ac:dyDescent="0.2">
      <c r="B61" s="4"/>
    </row>
    <row r="62" spans="1:6" x14ac:dyDescent="0.2">
      <c r="B62" s="4"/>
    </row>
    <row r="63" spans="1:6" x14ac:dyDescent="0.2">
      <c r="B63" s="4"/>
    </row>
    <row r="64" spans="1:6" x14ac:dyDescent="0.2">
      <c r="B64" s="4"/>
    </row>
    <row r="65" spans="1:6" x14ac:dyDescent="0.2">
      <c r="B65" s="4"/>
    </row>
    <row r="66" spans="1:6" x14ac:dyDescent="0.2">
      <c r="B66" s="4"/>
    </row>
    <row r="67" spans="1:6" x14ac:dyDescent="0.2">
      <c r="B67" s="4"/>
    </row>
    <row r="68" spans="1:6" x14ac:dyDescent="0.2">
      <c r="B68" s="4"/>
    </row>
    <row r="69" spans="1:6" x14ac:dyDescent="0.2">
      <c r="B69" s="4"/>
    </row>
    <row r="70" spans="1:6" x14ac:dyDescent="0.2">
      <c r="B70" s="4"/>
    </row>
    <row r="71" spans="1:6" x14ac:dyDescent="0.2">
      <c r="B71" s="9" t="s">
        <v>56</v>
      </c>
      <c r="C71" s="14"/>
      <c r="D71" s="9" t="s">
        <v>66</v>
      </c>
      <c r="E71" s="9" t="s">
        <v>66</v>
      </c>
      <c r="F71" s="10" t="str">
        <f>TestCase!I20</f>
        <v>Pass</v>
      </c>
    </row>
    <row r="72" spans="1:6" x14ac:dyDescent="0.2">
      <c r="B72" s="4"/>
    </row>
    <row r="73" spans="1:6" x14ac:dyDescent="0.2">
      <c r="B73" s="4"/>
    </row>
    <row r="74" spans="1:6" x14ac:dyDescent="0.2">
      <c r="B74" s="4"/>
    </row>
    <row r="75" spans="1:6" x14ac:dyDescent="0.2">
      <c r="A75" s="5"/>
      <c r="C75" s="5"/>
      <c r="D75" s="5"/>
    </row>
    <row r="76" spans="1:6" x14ac:dyDescent="0.2">
      <c r="B76" s="4"/>
    </row>
    <row r="77" spans="1:6" x14ac:dyDescent="0.2">
      <c r="B77" s="4"/>
    </row>
    <row r="78" spans="1:6" x14ac:dyDescent="0.2">
      <c r="B78" s="4"/>
    </row>
    <row r="79" spans="1:6" x14ac:dyDescent="0.2">
      <c r="B79" s="4"/>
    </row>
    <row r="80" spans="1:6" x14ac:dyDescent="0.2">
      <c r="B80" s="4"/>
    </row>
    <row r="81" spans="1:4" x14ac:dyDescent="0.2">
      <c r="B81" s="4"/>
    </row>
    <row r="82" spans="1:4" x14ac:dyDescent="0.2">
      <c r="B82" s="4"/>
    </row>
    <row r="83" spans="1:4" x14ac:dyDescent="0.2">
      <c r="B83" s="4"/>
    </row>
    <row r="84" spans="1:4" x14ac:dyDescent="0.2">
      <c r="B84" s="4"/>
    </row>
    <row r="85" spans="1:4" x14ac:dyDescent="0.2">
      <c r="B85" s="4"/>
    </row>
    <row r="86" spans="1:4" x14ac:dyDescent="0.2">
      <c r="B86" s="4"/>
    </row>
    <row r="87" spans="1:4" x14ac:dyDescent="0.2">
      <c r="B87" s="4"/>
    </row>
    <row r="88" spans="1:4" x14ac:dyDescent="0.2">
      <c r="B88" s="4"/>
    </row>
    <row r="89" spans="1:4" x14ac:dyDescent="0.2">
      <c r="B89" s="4"/>
    </row>
    <row r="90" spans="1:4" x14ac:dyDescent="0.2">
      <c r="B90" s="4"/>
    </row>
    <row r="91" spans="1:4" x14ac:dyDescent="0.2">
      <c r="B91" s="4"/>
    </row>
    <row r="92" spans="1:4" x14ac:dyDescent="0.2">
      <c r="B92" s="4"/>
    </row>
    <row r="93" spans="1:4" x14ac:dyDescent="0.2">
      <c r="B93" s="4"/>
    </row>
    <row r="94" spans="1:4" x14ac:dyDescent="0.2">
      <c r="B94" s="4"/>
    </row>
    <row r="95" spans="1:4" x14ac:dyDescent="0.2">
      <c r="A95" s="5"/>
      <c r="C95" s="5"/>
      <c r="D95" s="5"/>
    </row>
    <row r="96" spans="1:4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4016-205E-4CC7-98FA-86F7F559161F}">
  <dimension ref="A1:K109"/>
  <sheetViews>
    <sheetView zoomScale="70" zoomScaleNormal="70" workbookViewId="0"/>
  </sheetViews>
  <sheetFormatPr defaultColWidth="11.5703125" defaultRowHeight="12.75" x14ac:dyDescent="0.2"/>
  <cols>
    <col min="1" max="1" width="3.42578125" style="4" customWidth="1"/>
    <col min="2" max="2" width="49.85546875" style="5" customWidth="1"/>
    <col min="3" max="3" width="9.7109375" style="4" bestFit="1" customWidth="1"/>
    <col min="4" max="4" width="62.7109375" style="4" customWidth="1"/>
    <col min="5" max="5" width="74.5703125" style="4" bestFit="1" customWidth="1"/>
    <col min="6" max="6" width="30.1406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1:11" x14ac:dyDescent="0.2">
      <c r="F1" s="5"/>
      <c r="G1" s="6"/>
    </row>
    <row r="2" spans="1:11" ht="15" x14ac:dyDescent="0.2">
      <c r="B2" s="3"/>
      <c r="E2" s="41" t="s">
        <v>11</v>
      </c>
      <c r="F2" s="40">
        <f>COUNTIF(F7:F43,$E2)</f>
        <v>1</v>
      </c>
    </row>
    <row r="3" spans="1:11" x14ac:dyDescent="0.2">
      <c r="E3" s="41" t="s">
        <v>12</v>
      </c>
      <c r="F3" s="40">
        <f>COUNTIF(F8:F43,$E3)</f>
        <v>0</v>
      </c>
    </row>
    <row r="4" spans="1:11" x14ac:dyDescent="0.2">
      <c r="E4" s="41" t="s">
        <v>7</v>
      </c>
      <c r="F4" s="40">
        <f t="shared" ref="F4:F5" si="0">COUNTIF(F9:F44,$E4)</f>
        <v>0</v>
      </c>
    </row>
    <row r="5" spans="1:11" x14ac:dyDescent="0.2">
      <c r="E5" s="41" t="s">
        <v>13</v>
      </c>
      <c r="F5" s="40">
        <f t="shared" si="0"/>
        <v>0</v>
      </c>
    </row>
    <row r="6" spans="1:11" x14ac:dyDescent="0.2">
      <c r="F6" s="5"/>
      <c r="G6" s="6"/>
    </row>
    <row r="7" spans="1:11" x14ac:dyDescent="0.2"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B8" s="42" t="s">
        <v>2</v>
      </c>
      <c r="C8" s="42" t="s">
        <v>3</v>
      </c>
      <c r="D8" s="43" t="s">
        <v>4</v>
      </c>
      <c r="E8" s="43" t="s">
        <v>16</v>
      </c>
      <c r="F8" s="42" t="s">
        <v>5</v>
      </c>
      <c r="G8" s="5"/>
      <c r="H8" s="5"/>
      <c r="I8" s="5"/>
      <c r="J8" s="5"/>
      <c r="K8" s="5"/>
    </row>
    <row r="9" spans="1:11" ht="38.25" x14ac:dyDescent="0.2">
      <c r="A9" s="5"/>
      <c r="B9" s="17" t="s">
        <v>68</v>
      </c>
      <c r="C9" s="18"/>
      <c r="D9" s="17" t="s">
        <v>71</v>
      </c>
      <c r="E9" s="17" t="s">
        <v>70</v>
      </c>
      <c r="F9" s="10" t="str">
        <f>TestCase!I21</f>
        <v>Pass</v>
      </c>
    </row>
    <row r="14" spans="1:11" x14ac:dyDescent="0.2">
      <c r="A14" s="5"/>
      <c r="C14" s="5"/>
      <c r="D14" s="5"/>
      <c r="F14" s="5"/>
    </row>
    <row r="15" spans="1:11" x14ac:dyDescent="0.2">
      <c r="A15" s="5"/>
      <c r="C15" s="5"/>
      <c r="D15" s="5"/>
      <c r="F15" s="5"/>
    </row>
    <row r="16" spans="1:11" x14ac:dyDescent="0.2">
      <c r="A16" s="5"/>
      <c r="C16" s="5"/>
      <c r="D16" s="5"/>
      <c r="F16" s="5"/>
    </row>
    <row r="17" spans="1:6" x14ac:dyDescent="0.2">
      <c r="A17" s="5"/>
      <c r="C17" s="5"/>
      <c r="D17" s="5"/>
      <c r="F17" s="5"/>
    </row>
    <row r="18" spans="1:6" x14ac:dyDescent="0.2">
      <c r="A18" s="5"/>
      <c r="C18" s="5"/>
      <c r="D18" s="5"/>
      <c r="F18" s="5"/>
    </row>
    <row r="19" spans="1:6" x14ac:dyDescent="0.2">
      <c r="A19" s="5"/>
      <c r="C19" s="5"/>
      <c r="D19" s="5"/>
      <c r="F19" s="5"/>
    </row>
    <row r="20" spans="1:6" x14ac:dyDescent="0.2">
      <c r="A20" s="5"/>
      <c r="C20" s="5"/>
      <c r="D20" s="5"/>
      <c r="F20" s="5"/>
    </row>
    <row r="21" spans="1:6" x14ac:dyDescent="0.2">
      <c r="A21" s="5"/>
      <c r="C21" s="5"/>
      <c r="D21" s="5"/>
      <c r="F21" s="5"/>
    </row>
    <row r="22" spans="1:6" x14ac:dyDescent="0.2">
      <c r="A22" s="5"/>
      <c r="C22" s="5"/>
      <c r="D22" s="5"/>
      <c r="F22" s="5"/>
    </row>
    <row r="23" spans="1:6" x14ac:dyDescent="0.2">
      <c r="A23" s="5"/>
      <c r="C23" s="5"/>
      <c r="D23" s="5"/>
      <c r="F23" s="5"/>
    </row>
    <row r="24" spans="1:6" x14ac:dyDescent="0.2">
      <c r="A24" s="5"/>
      <c r="C24" s="5"/>
      <c r="D24" s="5"/>
      <c r="F24" s="5"/>
    </row>
    <row r="25" spans="1:6" x14ac:dyDescent="0.2">
      <c r="B25" s="4"/>
      <c r="F25" s="5"/>
    </row>
    <row r="26" spans="1:6" x14ac:dyDescent="0.2">
      <c r="B26" s="4"/>
      <c r="F26" s="5"/>
    </row>
    <row r="27" spans="1:6" x14ac:dyDescent="0.2">
      <c r="B27" s="4"/>
      <c r="F27" s="5"/>
    </row>
    <row r="28" spans="1:6" x14ac:dyDescent="0.2">
      <c r="B28" s="4"/>
      <c r="F28" s="5"/>
    </row>
    <row r="29" spans="1:6" x14ac:dyDescent="0.2">
      <c r="B29" s="4"/>
      <c r="F29" s="5"/>
    </row>
    <row r="30" spans="1:6" x14ac:dyDescent="0.2">
      <c r="B30" s="4"/>
      <c r="F30" s="5"/>
    </row>
    <row r="31" spans="1:6" x14ac:dyDescent="0.2">
      <c r="B31" s="4"/>
      <c r="F31" s="5"/>
    </row>
    <row r="32" spans="1:6" x14ac:dyDescent="0.2">
      <c r="B32" s="4"/>
      <c r="F32" s="5"/>
    </row>
    <row r="33" spans="2:6" x14ac:dyDescent="0.2">
      <c r="B33" s="4"/>
      <c r="F33" s="5"/>
    </row>
    <row r="34" spans="2:6" x14ac:dyDescent="0.2">
      <c r="B34" s="4"/>
      <c r="F34" s="5"/>
    </row>
    <row r="35" spans="2:6" x14ac:dyDescent="0.2">
      <c r="B35" s="4"/>
      <c r="F35" s="5"/>
    </row>
    <row r="36" spans="2:6" x14ac:dyDescent="0.2">
      <c r="B36" s="4"/>
      <c r="F36" s="5"/>
    </row>
    <row r="37" spans="2:6" x14ac:dyDescent="0.2">
      <c r="B37" s="4"/>
      <c r="F37" s="5"/>
    </row>
    <row r="38" spans="2:6" x14ac:dyDescent="0.2">
      <c r="B38" s="4"/>
      <c r="F38" s="5"/>
    </row>
    <row r="39" spans="2:6" x14ac:dyDescent="0.2">
      <c r="B39" s="4"/>
      <c r="F39" s="5"/>
    </row>
    <row r="40" spans="2:6" x14ac:dyDescent="0.2">
      <c r="F40" s="5"/>
    </row>
    <row r="41" spans="2:6" x14ac:dyDescent="0.2">
      <c r="F41" s="5"/>
    </row>
    <row r="42" spans="2:6" x14ac:dyDescent="0.2">
      <c r="B42" s="4"/>
      <c r="F42" s="5"/>
    </row>
    <row r="43" spans="2:6" x14ac:dyDescent="0.2">
      <c r="B43" s="4"/>
      <c r="F43" s="5"/>
    </row>
    <row r="52" spans="2:6" ht="51" x14ac:dyDescent="0.2">
      <c r="B52" s="9" t="s">
        <v>88</v>
      </c>
      <c r="C52" s="14"/>
      <c r="D52" s="9" t="s">
        <v>75</v>
      </c>
      <c r="E52" s="9" t="s">
        <v>75</v>
      </c>
      <c r="F52" s="10" t="str">
        <f>TestCase!I22</f>
        <v>Pass</v>
      </c>
    </row>
    <row r="71" spans="2:6" x14ac:dyDescent="0.2">
      <c r="B71" s="8" t="s">
        <v>89</v>
      </c>
      <c r="C71" s="14"/>
      <c r="D71" s="9" t="s">
        <v>76</v>
      </c>
      <c r="E71" s="9" t="s">
        <v>76</v>
      </c>
      <c r="F71" s="10" t="str">
        <f>TestCase!I23</f>
        <v>Pass</v>
      </c>
    </row>
    <row r="93" spans="2:6" ht="51" x14ac:dyDescent="0.2">
      <c r="B93" s="9" t="s">
        <v>86</v>
      </c>
      <c r="C93" s="14" t="s">
        <v>78</v>
      </c>
      <c r="D93" s="9" t="s">
        <v>79</v>
      </c>
      <c r="E93" s="9" t="s">
        <v>79</v>
      </c>
      <c r="F93" s="10" t="str">
        <f>TestCase!I24</f>
        <v>Pass</v>
      </c>
    </row>
    <row r="109" spans="2:6" x14ac:dyDescent="0.2">
      <c r="B109" s="9" t="s">
        <v>90</v>
      </c>
      <c r="C109" s="14"/>
      <c r="D109" s="9" t="s">
        <v>80</v>
      </c>
      <c r="E109" s="9" t="s">
        <v>80</v>
      </c>
      <c r="F109" s="10" t="str">
        <f>TestCase!I25</f>
        <v>Pass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F2BC-E98C-4392-9CB8-8497BC8E082C}">
  <dimension ref="A1:K127"/>
  <sheetViews>
    <sheetView topLeftCell="A2" zoomScale="85" zoomScaleNormal="85" workbookViewId="0">
      <selection activeCell="A2" sqref="A2"/>
    </sheetView>
  </sheetViews>
  <sheetFormatPr defaultColWidth="11.5703125" defaultRowHeight="12.75" x14ac:dyDescent="0.2"/>
  <cols>
    <col min="1" max="1" width="3.42578125" style="4" customWidth="1"/>
    <col min="2" max="2" width="40.7109375" style="5" bestFit="1" customWidth="1"/>
    <col min="3" max="3" width="16.85546875" style="4" bestFit="1" customWidth="1"/>
    <col min="4" max="5" width="49.140625" style="4" bestFit="1" customWidth="1"/>
    <col min="6" max="6" width="6.57031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1:11" x14ac:dyDescent="0.2">
      <c r="F1" s="5"/>
      <c r="G1" s="6"/>
    </row>
    <row r="2" spans="1:11" ht="15" x14ac:dyDescent="0.2">
      <c r="B2" s="3"/>
      <c r="E2" s="41" t="s">
        <v>11</v>
      </c>
      <c r="F2" s="40">
        <f>COUNTIF(F7:F200,$E2)</f>
        <v>6</v>
      </c>
    </row>
    <row r="3" spans="1:11" x14ac:dyDescent="0.2">
      <c r="E3" s="41" t="s">
        <v>12</v>
      </c>
      <c r="F3" s="40">
        <f t="shared" ref="F3:F5" si="0">COUNTIF(F8:F201,$E3)</f>
        <v>0</v>
      </c>
    </row>
    <row r="4" spans="1:11" x14ac:dyDescent="0.2">
      <c r="E4" s="41" t="s">
        <v>7</v>
      </c>
      <c r="F4" s="40">
        <f t="shared" si="0"/>
        <v>0</v>
      </c>
    </row>
    <row r="5" spans="1:11" x14ac:dyDescent="0.2">
      <c r="E5" s="41" t="s">
        <v>13</v>
      </c>
      <c r="F5" s="40">
        <f t="shared" si="0"/>
        <v>0</v>
      </c>
    </row>
    <row r="6" spans="1:11" x14ac:dyDescent="0.2">
      <c r="F6" s="5"/>
      <c r="G6" s="6"/>
    </row>
    <row r="7" spans="1:11" x14ac:dyDescent="0.2"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B8" s="42" t="s">
        <v>2</v>
      </c>
      <c r="C8" s="42" t="s">
        <v>3</v>
      </c>
      <c r="D8" s="43" t="s">
        <v>4</v>
      </c>
      <c r="E8" s="43" t="s">
        <v>16</v>
      </c>
      <c r="F8" s="42" t="s">
        <v>5</v>
      </c>
      <c r="G8" s="5"/>
      <c r="H8" s="5"/>
      <c r="I8" s="5"/>
      <c r="J8" s="5"/>
      <c r="K8" s="5"/>
    </row>
    <row r="9" spans="1:11" ht="51" x14ac:dyDescent="0.2">
      <c r="A9" s="5"/>
      <c r="B9" s="17" t="s">
        <v>83</v>
      </c>
      <c r="C9" s="18"/>
      <c r="D9" s="17" t="s">
        <v>84</v>
      </c>
      <c r="E9" s="17" t="s">
        <v>84</v>
      </c>
      <c r="F9" s="10" t="str">
        <f>TestCase!I26</f>
        <v>Pass</v>
      </c>
    </row>
    <row r="15" spans="1:11" x14ac:dyDescent="0.2">
      <c r="A15" s="5"/>
      <c r="C15" s="5"/>
      <c r="D15" s="5"/>
      <c r="F15" s="5"/>
    </row>
    <row r="16" spans="1:11" x14ac:dyDescent="0.2">
      <c r="A16" s="5"/>
      <c r="C16" s="5"/>
      <c r="D16" s="5"/>
      <c r="F16" s="5"/>
    </row>
    <row r="17" spans="1:6" x14ac:dyDescent="0.2">
      <c r="A17" s="5"/>
      <c r="C17" s="5"/>
      <c r="D17" s="5"/>
      <c r="F17" s="5"/>
    </row>
    <row r="18" spans="1:6" x14ac:dyDescent="0.2">
      <c r="A18" s="5"/>
      <c r="C18" s="5"/>
      <c r="D18" s="5"/>
      <c r="F18" s="5"/>
    </row>
    <row r="19" spans="1:6" x14ac:dyDescent="0.2">
      <c r="A19" s="5"/>
      <c r="C19" s="5"/>
      <c r="D19" s="5"/>
      <c r="F19" s="5"/>
    </row>
    <row r="20" spans="1:6" x14ac:dyDescent="0.2">
      <c r="A20" s="5"/>
      <c r="C20" s="5"/>
      <c r="D20" s="5"/>
      <c r="F20" s="5"/>
    </row>
    <row r="21" spans="1:6" x14ac:dyDescent="0.2">
      <c r="A21" s="5"/>
      <c r="C21" s="5"/>
      <c r="D21" s="5"/>
      <c r="F21" s="5"/>
    </row>
    <row r="22" spans="1:6" x14ac:dyDescent="0.2">
      <c r="A22" s="5"/>
      <c r="C22" s="5"/>
      <c r="D22" s="5"/>
      <c r="F22" s="5"/>
    </row>
    <row r="23" spans="1:6" x14ac:dyDescent="0.2">
      <c r="A23" s="5"/>
      <c r="C23" s="5"/>
      <c r="D23" s="5"/>
      <c r="F23" s="5"/>
    </row>
    <row r="24" spans="1:6" x14ac:dyDescent="0.2">
      <c r="A24" s="5"/>
      <c r="C24" s="5"/>
      <c r="D24" s="5"/>
      <c r="F24" s="5"/>
    </row>
    <row r="25" spans="1:6" x14ac:dyDescent="0.2">
      <c r="B25" s="4"/>
      <c r="F25" s="5"/>
    </row>
    <row r="26" spans="1:6" x14ac:dyDescent="0.2">
      <c r="B26" s="4"/>
      <c r="F26" s="5"/>
    </row>
    <row r="30" spans="1:6" x14ac:dyDescent="0.2">
      <c r="B30" s="8" t="s">
        <v>85</v>
      </c>
      <c r="C30" s="14"/>
      <c r="D30" s="9" t="s">
        <v>76</v>
      </c>
      <c r="E30" s="9" t="s">
        <v>76</v>
      </c>
      <c r="F30" s="10" t="str">
        <f>TestCase!I27</f>
        <v>Pass</v>
      </c>
    </row>
    <row r="38" spans="2:6" x14ac:dyDescent="0.2">
      <c r="B38" s="4"/>
      <c r="F38" s="5"/>
    </row>
    <row r="39" spans="2:6" x14ac:dyDescent="0.2">
      <c r="B39" s="4"/>
      <c r="F39" s="5"/>
    </row>
    <row r="40" spans="2:6" x14ac:dyDescent="0.2">
      <c r="F40" s="5"/>
    </row>
    <row r="41" spans="2:6" x14ac:dyDescent="0.2">
      <c r="F41" s="5"/>
    </row>
    <row r="42" spans="2:6" x14ac:dyDescent="0.2">
      <c r="B42" s="4"/>
      <c r="F42" s="5"/>
    </row>
    <row r="43" spans="2:6" x14ac:dyDescent="0.2">
      <c r="B43" s="4"/>
      <c r="F43" s="5"/>
    </row>
    <row r="56" spans="2:6" ht="51" x14ac:dyDescent="0.2">
      <c r="B56" s="9" t="s">
        <v>77</v>
      </c>
      <c r="C56" s="14" t="s">
        <v>92</v>
      </c>
      <c r="D56" s="9" t="s">
        <v>93</v>
      </c>
      <c r="E56" s="9" t="s">
        <v>93</v>
      </c>
      <c r="F56" s="10" t="str">
        <f>TestCase!I28</f>
        <v>Pass</v>
      </c>
    </row>
    <row r="77" spans="2:6" x14ac:dyDescent="0.2">
      <c r="B77" s="9" t="s">
        <v>87</v>
      </c>
      <c r="C77" s="14"/>
      <c r="D77" s="9" t="s">
        <v>94</v>
      </c>
      <c r="E77" s="9" t="s">
        <v>94</v>
      </c>
      <c r="F77" s="10" t="str">
        <f>TestCase!I29</f>
        <v>Pass</v>
      </c>
    </row>
    <row r="105" spans="2:6" ht="38.25" x14ac:dyDescent="0.2">
      <c r="B105" s="9" t="s">
        <v>95</v>
      </c>
      <c r="C105" s="14" t="s">
        <v>96</v>
      </c>
      <c r="D105" s="9" t="s">
        <v>97</v>
      </c>
      <c r="E105" s="9" t="s">
        <v>97</v>
      </c>
      <c r="F105" s="10" t="str">
        <f>TestCase!I30</f>
        <v>Pass</v>
      </c>
    </row>
    <row r="113" spans="1:6" x14ac:dyDescent="0.2">
      <c r="B113" s="4"/>
      <c r="F113" s="5"/>
    </row>
    <row r="114" spans="1:6" x14ac:dyDescent="0.2">
      <c r="B114" s="4"/>
      <c r="F114" s="5"/>
    </row>
    <row r="115" spans="1:6" x14ac:dyDescent="0.2">
      <c r="B115" s="4"/>
      <c r="F115" s="5"/>
    </row>
    <row r="127" spans="1:6" x14ac:dyDescent="0.2">
      <c r="A127" s="5"/>
      <c r="B127" s="9" t="s">
        <v>81</v>
      </c>
      <c r="C127" s="14"/>
      <c r="D127" s="9" t="s">
        <v>98</v>
      </c>
      <c r="E127" s="9" t="s">
        <v>98</v>
      </c>
      <c r="F127" s="10" t="str">
        <f>TestCase!I31</f>
        <v>Pass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709-CCE3-42A2-9ADE-C687372CB199}">
  <dimension ref="A1:K34"/>
  <sheetViews>
    <sheetView zoomScale="85" zoomScaleNormal="85" workbookViewId="0"/>
  </sheetViews>
  <sheetFormatPr defaultColWidth="11.5703125" defaultRowHeight="12.75" x14ac:dyDescent="0.2"/>
  <cols>
    <col min="1" max="1" width="3.42578125" style="4" customWidth="1"/>
    <col min="2" max="2" width="40.7109375" style="5" bestFit="1" customWidth="1"/>
    <col min="3" max="3" width="16.85546875" style="4" bestFit="1" customWidth="1"/>
    <col min="4" max="5" width="49.140625" style="4" bestFit="1" customWidth="1"/>
    <col min="6" max="6" width="10.42578125" style="4" bestFit="1" customWidth="1"/>
    <col min="7" max="7" width="48.28515625" style="4" customWidth="1"/>
    <col min="8" max="8" width="13.140625" style="4" customWidth="1"/>
    <col min="9" max="9" width="16.42578125" style="4" customWidth="1"/>
    <col min="10" max="16384" width="11.5703125" style="4"/>
  </cols>
  <sheetData>
    <row r="1" spans="1:11" x14ac:dyDescent="0.2">
      <c r="F1" s="5"/>
      <c r="G1" s="6"/>
    </row>
    <row r="2" spans="1:11" ht="15" x14ac:dyDescent="0.2">
      <c r="B2" s="3"/>
      <c r="E2" s="41" t="s">
        <v>11</v>
      </c>
      <c r="F2" s="40">
        <f>COUNTIF(F7:F100,$E2)</f>
        <v>2</v>
      </c>
    </row>
    <row r="3" spans="1:11" x14ac:dyDescent="0.2">
      <c r="E3" s="41" t="s">
        <v>12</v>
      </c>
      <c r="F3" s="40">
        <f t="shared" ref="F3:F5" si="0">COUNTIF(F8:F101,$E3)</f>
        <v>0</v>
      </c>
    </row>
    <row r="4" spans="1:11" x14ac:dyDescent="0.2">
      <c r="E4" s="41" t="s">
        <v>7</v>
      </c>
      <c r="F4" s="40">
        <f t="shared" si="0"/>
        <v>0</v>
      </c>
    </row>
    <row r="5" spans="1:11" x14ac:dyDescent="0.2">
      <c r="E5" s="41" t="s">
        <v>13</v>
      </c>
      <c r="F5" s="40">
        <f t="shared" si="0"/>
        <v>0</v>
      </c>
    </row>
    <row r="6" spans="1:11" x14ac:dyDescent="0.2">
      <c r="F6" s="5"/>
      <c r="G6" s="6"/>
    </row>
    <row r="7" spans="1:11" x14ac:dyDescent="0.2">
      <c r="C7" s="5"/>
      <c r="D7" s="5"/>
      <c r="E7" s="5"/>
      <c r="F7" s="5"/>
      <c r="G7" s="5"/>
      <c r="H7" s="5"/>
      <c r="I7" s="5"/>
      <c r="J7" s="5"/>
      <c r="K7" s="5"/>
    </row>
    <row r="8" spans="1:11" ht="13.5" thickBot="1" x14ac:dyDescent="0.25">
      <c r="B8" s="42" t="s">
        <v>2</v>
      </c>
      <c r="C8" s="42" t="s">
        <v>3</v>
      </c>
      <c r="D8" s="43" t="s">
        <v>4</v>
      </c>
      <c r="E8" s="43" t="s">
        <v>16</v>
      </c>
      <c r="F8" s="42" t="s">
        <v>5</v>
      </c>
      <c r="G8" s="5"/>
      <c r="H8" s="5"/>
      <c r="I8" s="5"/>
      <c r="J8" s="5"/>
      <c r="K8" s="5"/>
    </row>
    <row r="9" spans="1:11" ht="38.25" x14ac:dyDescent="0.2">
      <c r="A9" s="5"/>
      <c r="B9" s="25" t="s">
        <v>42</v>
      </c>
      <c r="C9" s="37"/>
      <c r="D9" s="25" t="s">
        <v>52</v>
      </c>
      <c r="E9" s="25" t="s">
        <v>53</v>
      </c>
      <c r="F9" s="10" t="str">
        <f>TestCase!I32</f>
        <v>Pass</v>
      </c>
    </row>
    <row r="15" spans="1:11" x14ac:dyDescent="0.2">
      <c r="A15" s="5"/>
      <c r="C15" s="5"/>
      <c r="D15" s="5"/>
      <c r="F15" s="5"/>
    </row>
    <row r="16" spans="1:11" x14ac:dyDescent="0.2">
      <c r="A16" s="5"/>
      <c r="C16" s="5"/>
      <c r="D16" s="5"/>
      <c r="F16" s="5"/>
    </row>
    <row r="17" spans="1:6" x14ac:dyDescent="0.2">
      <c r="A17" s="5"/>
      <c r="C17" s="5"/>
      <c r="D17" s="5"/>
      <c r="F17" s="5"/>
    </row>
    <row r="18" spans="1:6" x14ac:dyDescent="0.2">
      <c r="A18" s="5"/>
      <c r="C18" s="5"/>
      <c r="D18" s="5"/>
      <c r="F18" s="5"/>
    </row>
    <row r="34" spans="2:6" x14ac:dyDescent="0.2">
      <c r="B34" s="8" t="s">
        <v>102</v>
      </c>
      <c r="C34" s="10"/>
      <c r="D34" s="9" t="s">
        <v>103</v>
      </c>
      <c r="E34" s="9" t="s">
        <v>103</v>
      </c>
      <c r="F34" s="10" t="str">
        <f>TestCase!I33</f>
        <v>Pass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</vt:lpstr>
      <vt:lpstr>Test Data</vt:lpstr>
      <vt:lpstr>TC1</vt:lpstr>
      <vt:lpstr>TC2</vt:lpstr>
      <vt:lpstr>TC3</vt:lpstr>
      <vt:lpstr>TC4</vt:lpstr>
      <vt:lpstr>TC5</vt:lpstr>
      <vt:lpstr>TC6</vt:lpstr>
      <vt:lpstr>TC7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 Byre Aguilar</cp:lastModifiedBy>
  <cp:revision>76</cp:revision>
  <dcterms:created xsi:type="dcterms:W3CDTF">2024-01-12T15:24:06Z</dcterms:created>
  <dcterms:modified xsi:type="dcterms:W3CDTF">2024-04-18T23:39:06Z</dcterms:modified>
  <dc:language>en-CA</dc:language>
</cp:coreProperties>
</file>