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1DE99F66-82FD-477B-97C9-96C859CFFD48}" xr6:coauthVersionLast="44" xr6:coauthVersionMax="44" xr10:uidLastSave="{00000000-0000-0000-0000-000000000000}"/>
  <bookViews>
    <workbookView xWindow="32730" yWindow="1485" windowWidth="24345" windowHeight="14040" xr2:uid="{26F6B304-45BF-4D62-AF48-1FFCEE40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M7" i="1"/>
  <c r="N7" i="1"/>
  <c r="O7" i="1"/>
  <c r="P7" i="1"/>
  <c r="I85" i="1" l="1"/>
  <c r="I86" i="1"/>
  <c r="I87" i="1"/>
  <c r="I88" i="1"/>
  <c r="I89" i="1"/>
  <c r="I90" i="1"/>
  <c r="I91" i="1"/>
  <c r="I84" i="1"/>
</calcChain>
</file>

<file path=xl/sharedStrings.xml><?xml version="1.0" encoding="utf-8"?>
<sst xmlns="http://schemas.openxmlformats.org/spreadsheetml/2006/main" count="100" uniqueCount="51">
  <si>
    <t>Q1</t>
  </si>
  <si>
    <t>a</t>
  </si>
  <si>
    <t>b</t>
  </si>
  <si>
    <t>Q2</t>
  </si>
  <si>
    <t>Q3</t>
  </si>
  <si>
    <t>Q4</t>
  </si>
  <si>
    <t>Q5</t>
  </si>
  <si>
    <t>Q6</t>
  </si>
  <si>
    <t>d</t>
  </si>
  <si>
    <t>Q7</t>
  </si>
  <si>
    <t>Q8</t>
  </si>
  <si>
    <t>Q9</t>
  </si>
  <si>
    <t>Q10</t>
  </si>
  <si>
    <t>Q11</t>
  </si>
  <si>
    <t>Q12</t>
  </si>
  <si>
    <t>S1</t>
  </si>
  <si>
    <t>S2</t>
  </si>
  <si>
    <t>yes</t>
  </si>
  <si>
    <t>S3</t>
  </si>
  <si>
    <t>S4</t>
  </si>
  <si>
    <t>S5</t>
  </si>
  <si>
    <t>Order potential features in terms of what you most want to see</t>
  </si>
  <si>
    <t>Tasks contingent on other tasks</t>
  </si>
  <si>
    <t>Other user task completition notifications</t>
  </si>
  <si>
    <t>Email/Text based team invitation</t>
  </si>
  <si>
    <t>Additional login options</t>
  </si>
  <si>
    <t>Inbuilt calendar</t>
  </si>
  <si>
    <t>Team types Restricted edit</t>
  </si>
  <si>
    <t>Performance Graphs</t>
  </si>
  <si>
    <t>Configurable Skill icons</t>
  </si>
  <si>
    <t>Workaholic is easy to use</t>
  </si>
  <si>
    <t>I understood the effect my actions had on what was being displayed</t>
  </si>
  <si>
    <t>I liked the look of workaholic</t>
  </si>
  <si>
    <t xml:space="preserve">Answer the following questions onscale of (completely agree) 1-5 (completely disagree) </t>
  </si>
  <si>
    <t>Complete the task named " take the small chair to the garage".</t>
  </si>
  <si>
    <t>Complete the task names "Move the coffee table".</t>
  </si>
  <si>
    <t>Try and complete the task names "Take the small chair to the garage"</t>
  </si>
  <si>
    <t>Complete the task named "Wash up the big tray".</t>
  </si>
  <si>
    <t>Add a new task to the team with the following values</t>
  </si>
  <si>
    <t>1a</t>
  </si>
  <si>
    <t>2a</t>
  </si>
  <si>
    <t>3a</t>
  </si>
  <si>
    <t>4a</t>
  </si>
  <si>
    <t>5a</t>
  </si>
  <si>
    <t>6a</t>
  </si>
  <si>
    <t>7a</t>
  </si>
  <si>
    <t>8a</t>
  </si>
  <si>
    <t>A1</t>
  </si>
  <si>
    <t>A2</t>
  </si>
  <si>
    <t>B1</t>
  </si>
  <si>
    <t>avr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</si>
</sst>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Adding</a:t>
            </a:r>
            <a:r>
              <a:rPr lang="en-GB" baseline="0"/>
              <a:t> t</a:t>
            </a:r>
            <a:r>
              <a:rPr lang="en-GB"/>
              <a:t>eams/t</a:t>
            </a:r>
            <a:r>
              <a:rPr lang="en-GB" baseline="0"/>
              <a:t>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Sheet1!$L$2:$P$2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Sheet1!$L$3:$P$3</c:f>
              <c:numCache>
                <c:formatCode>General</c:formatCode>
                <c:ptCount val="5"/>
                <c:pt idx="0">
                  <c:v>56</c:v>
                </c:pt>
                <c:pt idx="1">
                  <c:v>46</c:v>
                </c:pt>
                <c:pt idx="2">
                  <c:v>32</c:v>
                </c:pt>
                <c:pt idx="3">
                  <c:v>55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B-4DE5-8D0F-A8FB135FC21B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2a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Sheet1!$L$2:$P$2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Sheet1!$L$4:$P$4</c:f>
              <c:numCache>
                <c:formatCode>General</c:formatCode>
                <c:ptCount val="5"/>
                <c:pt idx="0">
                  <c:v>63</c:v>
                </c:pt>
                <c:pt idx="1">
                  <c:v>43</c:v>
                </c:pt>
                <c:pt idx="2">
                  <c:v>58</c:v>
                </c:pt>
                <c:pt idx="3">
                  <c:v>76</c:v>
                </c:pt>
                <c:pt idx="4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B-4DE5-8D0F-A8FB135FC21B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3a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Sheet1!$L$2:$P$2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Sheet1!$L$5:$P$5</c:f>
              <c:numCache>
                <c:formatCode>General</c:formatCode>
                <c:ptCount val="5"/>
                <c:pt idx="0">
                  <c:v>66</c:v>
                </c:pt>
                <c:pt idx="1">
                  <c:v>52</c:v>
                </c:pt>
                <c:pt idx="2">
                  <c:v>54</c:v>
                </c:pt>
                <c:pt idx="3">
                  <c:v>60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B-4DE5-8D0F-A8FB135FC21B}"/>
            </c:ext>
          </c:extLst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4a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Sheet1!$L$2:$P$2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Sheet1!$L$6:$P$6</c:f>
              <c:numCache>
                <c:formatCode>General</c:formatCode>
                <c:ptCount val="5"/>
                <c:pt idx="0">
                  <c:v>54</c:v>
                </c:pt>
                <c:pt idx="1">
                  <c:v>48</c:v>
                </c:pt>
                <c:pt idx="2">
                  <c:v>39</c:v>
                </c:pt>
                <c:pt idx="3">
                  <c:v>34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B-4DE5-8D0F-A8FB135F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335344"/>
        <c:axId val="1415864640"/>
      </c:barChart>
      <c:catAx>
        <c:axId val="140233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64640"/>
        <c:crosses val="autoZero"/>
        <c:auto val="1"/>
        <c:lblAlgn val="ctr"/>
        <c:lblOffset val="100"/>
        <c:noMultiLvlLbl val="0"/>
      </c:catAx>
      <c:valAx>
        <c:axId val="14158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Complete</a:t>
            </a:r>
            <a:r>
              <a:rPr lang="en-GB" baseline="0"/>
              <a:t> a Task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477924796242"/>
          <c:y val="0.15782407407407409"/>
          <c:w val="0.84580777242349392"/>
          <c:h val="0.59700013063227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5a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Sheet1!$L$20:$P$20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Sheet1!$L$21:$P$21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A-40ED-9735-1C246E3E214B}"/>
            </c:ext>
          </c:extLst>
        </c:ser>
        <c:ser>
          <c:idx val="1"/>
          <c:order val="1"/>
          <c:tx>
            <c:strRef>
              <c:f>Sheet1!$K$22</c:f>
              <c:strCache>
                <c:ptCount val="1"/>
                <c:pt idx="0">
                  <c:v>6a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Sheet1!$L$20:$P$20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Sheet1!$L$22:$P$22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A-40ED-9735-1C246E3E214B}"/>
            </c:ext>
          </c:extLst>
        </c:ser>
        <c:ser>
          <c:idx val="2"/>
          <c:order val="2"/>
          <c:tx>
            <c:strRef>
              <c:f>Sheet1!$K$23</c:f>
              <c:strCache>
                <c:ptCount val="1"/>
                <c:pt idx="0">
                  <c:v>7a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Sheet1!$L$20:$P$20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Sheet1!$L$23:$P$23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A-40ED-9735-1C246E3E214B}"/>
            </c:ext>
          </c:extLst>
        </c:ser>
        <c:ser>
          <c:idx val="3"/>
          <c:order val="3"/>
          <c:tx>
            <c:strRef>
              <c:f>Sheet1!$K$24</c:f>
              <c:strCache>
                <c:ptCount val="1"/>
                <c:pt idx="0">
                  <c:v>8a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Sheet1!$L$20:$P$20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Sheet1!$L$24:$P$24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A-40ED-9735-1C246E3E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373984"/>
        <c:axId val="1233466256"/>
      </c:barChart>
      <c:catAx>
        <c:axId val="13073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66256"/>
        <c:crosses val="autoZero"/>
        <c:auto val="1"/>
        <c:lblAlgn val="ctr"/>
        <c:lblOffset val="100"/>
        <c:noMultiLvlLbl val="0"/>
      </c:catAx>
      <c:valAx>
        <c:axId val="12334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Self</a:t>
            </a:r>
            <a:r>
              <a:rPr lang="en-GB" baseline="0"/>
              <a:t> assessed discernability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Sheet1!$Z$4:$Z$11</c:f>
              <c:strCache>
                <c:ptCount val="8"/>
                <c:pt idx="0">
                  <c:v>1a</c:v>
                </c:pt>
                <c:pt idx="1">
                  <c:v>2a</c:v>
                </c:pt>
                <c:pt idx="2">
                  <c:v>3a</c:v>
                </c:pt>
                <c:pt idx="3">
                  <c:v>4a</c:v>
                </c:pt>
                <c:pt idx="4">
                  <c:v>5a</c:v>
                </c:pt>
                <c:pt idx="5">
                  <c:v>6a</c:v>
                </c:pt>
                <c:pt idx="6">
                  <c:v>7a</c:v>
                </c:pt>
                <c:pt idx="7">
                  <c:v>8a</c:v>
                </c:pt>
              </c:strCache>
            </c:strRef>
          </c:cat>
          <c:val>
            <c:numRef>
              <c:f>Sheet1!$AA$4:$AA$11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8-49CF-8A01-9F376069E5CB}"/>
            </c:ext>
          </c:extLst>
        </c:ser>
        <c:ser>
          <c:idx val="1"/>
          <c:order val="1"/>
          <c:tx>
            <c:strRef>
              <c:f>Sheet1!$AB$3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Sheet1!$Z$4:$Z$11</c:f>
              <c:strCache>
                <c:ptCount val="8"/>
                <c:pt idx="0">
                  <c:v>1a</c:v>
                </c:pt>
                <c:pt idx="1">
                  <c:v>2a</c:v>
                </c:pt>
                <c:pt idx="2">
                  <c:v>3a</c:v>
                </c:pt>
                <c:pt idx="3">
                  <c:v>4a</c:v>
                </c:pt>
                <c:pt idx="4">
                  <c:v>5a</c:v>
                </c:pt>
                <c:pt idx="5">
                  <c:v>6a</c:v>
                </c:pt>
                <c:pt idx="6">
                  <c:v>7a</c:v>
                </c:pt>
                <c:pt idx="7">
                  <c:v>8a</c:v>
                </c:pt>
              </c:strCache>
            </c:strRef>
          </c:cat>
          <c:val>
            <c:numRef>
              <c:f>Sheet1!$AB$4:$AB$11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8-49CF-8A01-9F376069E5CB}"/>
            </c:ext>
          </c:extLst>
        </c:ser>
        <c:ser>
          <c:idx val="2"/>
          <c:order val="2"/>
          <c:tx>
            <c:strRef>
              <c:f>Sheet1!$AC$3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Sheet1!$Z$4:$Z$11</c:f>
              <c:strCache>
                <c:ptCount val="8"/>
                <c:pt idx="0">
                  <c:v>1a</c:v>
                </c:pt>
                <c:pt idx="1">
                  <c:v>2a</c:v>
                </c:pt>
                <c:pt idx="2">
                  <c:v>3a</c:v>
                </c:pt>
                <c:pt idx="3">
                  <c:v>4a</c:v>
                </c:pt>
                <c:pt idx="4">
                  <c:v>5a</c:v>
                </c:pt>
                <c:pt idx="5">
                  <c:v>6a</c:v>
                </c:pt>
                <c:pt idx="6">
                  <c:v>7a</c:v>
                </c:pt>
                <c:pt idx="7">
                  <c:v>8a</c:v>
                </c:pt>
              </c:strCache>
            </c:strRef>
          </c:cat>
          <c:val>
            <c:numRef>
              <c:f>Sheet1!$AC$4:$AC$11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8-49CF-8A01-9F376069E5CB}"/>
            </c:ext>
          </c:extLst>
        </c:ser>
        <c:ser>
          <c:idx val="3"/>
          <c:order val="3"/>
          <c:tx>
            <c:strRef>
              <c:f>Sheet1!$AD$3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Sheet1!$Z$4:$Z$11</c:f>
              <c:strCache>
                <c:ptCount val="8"/>
                <c:pt idx="0">
                  <c:v>1a</c:v>
                </c:pt>
                <c:pt idx="1">
                  <c:v>2a</c:v>
                </c:pt>
                <c:pt idx="2">
                  <c:v>3a</c:v>
                </c:pt>
                <c:pt idx="3">
                  <c:v>4a</c:v>
                </c:pt>
                <c:pt idx="4">
                  <c:v>5a</c:v>
                </c:pt>
                <c:pt idx="5">
                  <c:v>6a</c:v>
                </c:pt>
                <c:pt idx="6">
                  <c:v>7a</c:v>
                </c:pt>
                <c:pt idx="7">
                  <c:v>8a</c:v>
                </c:pt>
              </c:strCache>
            </c:strRef>
          </c:cat>
          <c:val>
            <c:numRef>
              <c:f>Sheet1!$AD$4:$AD$11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8-49CF-8A01-9F376069E5CB}"/>
            </c:ext>
          </c:extLst>
        </c:ser>
        <c:ser>
          <c:idx val="4"/>
          <c:order val="4"/>
          <c:tx>
            <c:strRef>
              <c:f>Sheet1!$AE$3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Sheet1!$Z$4:$Z$11</c:f>
              <c:strCache>
                <c:ptCount val="8"/>
                <c:pt idx="0">
                  <c:v>1a</c:v>
                </c:pt>
                <c:pt idx="1">
                  <c:v>2a</c:v>
                </c:pt>
                <c:pt idx="2">
                  <c:v>3a</c:v>
                </c:pt>
                <c:pt idx="3">
                  <c:v>4a</c:v>
                </c:pt>
                <c:pt idx="4">
                  <c:v>5a</c:v>
                </c:pt>
                <c:pt idx="5">
                  <c:v>6a</c:v>
                </c:pt>
                <c:pt idx="6">
                  <c:v>7a</c:v>
                </c:pt>
                <c:pt idx="7">
                  <c:v>8a</c:v>
                </c:pt>
              </c:strCache>
            </c:strRef>
          </c:cat>
          <c:val>
            <c:numRef>
              <c:f>Sheet1!$AE$4:$AE$11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B8-49CF-8A01-9F376069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820640"/>
        <c:axId val="1439394064"/>
      </c:barChart>
      <c:catAx>
        <c:axId val="13058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94064"/>
        <c:crosses val="autoZero"/>
        <c:auto val="1"/>
        <c:lblAlgn val="ctr"/>
        <c:lblOffset val="100"/>
        <c:noMultiLvlLbl val="0"/>
      </c:catAx>
      <c:valAx>
        <c:axId val="14393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CAB4E-D2D7-4006-817C-F32BBE34E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358588</xdr:colOff>
      <xdr:row>15</xdr:row>
      <xdr:rowOff>122425</xdr:rowOff>
    </xdr:from>
    <xdr:to>
      <xdr:col>27</xdr:col>
      <xdr:colOff>272303</xdr:colOff>
      <xdr:row>27</xdr:row>
      <xdr:rowOff>89648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930E31-7A45-412C-A8B2-32B58F9C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190500</xdr:colOff>
      <xdr:row>0</xdr:row>
      <xdr:rowOff>204355</xdr:rowOff>
    </xdr:from>
    <xdr:to>
      <xdr:col>38</xdr:col>
      <xdr:colOff>519546</xdr:colOff>
      <xdr:row>12</xdr:row>
      <xdr:rowOff>3464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773ABB-CB18-4D2E-A9B1-0AFD38FB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E274-F03F-4904-9E53-5DBF4D1BAC51}">
  <dimension ref="A2:AE91"/>
  <sheetViews>
    <sheetView tabSelected="1" topLeftCell="P1" zoomScale="85" zoomScaleNormal="85" workbookViewId="0">
      <selection activeCell="AH18" sqref="AH18"/>
    </sheetView>
  </sheetViews>
  <sheetFormatPr defaultRowHeight="18.75" x14ac:dyDescent="0.3"/>
  <cols>
    <col min="1" max="1" width="15.28515625" customWidth="1"/>
    <col min="2" max="2" width="9.140625" style="6"/>
  </cols>
  <sheetData>
    <row r="2" spans="2:31" s="4" customFormat="1" ht="21" x14ac:dyDescent="0.35">
      <c r="B2" s="6" t="s">
        <v>0</v>
      </c>
      <c r="C2" s="5" t="s">
        <v>15</v>
      </c>
      <c r="D2" s="5" t="s">
        <v>16</v>
      </c>
      <c r="E2" s="5" t="s">
        <v>18</v>
      </c>
      <c r="F2" s="5" t="s">
        <v>19</v>
      </c>
      <c r="G2" s="5" t="s">
        <v>20</v>
      </c>
      <c r="H2" s="5"/>
      <c r="I2" s="5"/>
      <c r="J2" s="5"/>
      <c r="K2" s="5" t="s">
        <v>47</v>
      </c>
      <c r="L2" s="5" t="s">
        <v>15</v>
      </c>
      <c r="M2" s="5" t="s">
        <v>16</v>
      </c>
      <c r="N2" s="5" t="s">
        <v>18</v>
      </c>
      <c r="O2" s="5" t="s">
        <v>19</v>
      </c>
      <c r="P2" s="5" t="s">
        <v>20</v>
      </c>
      <c r="Q2" s="5"/>
    </row>
    <row r="3" spans="2:31" ht="21" x14ac:dyDescent="0.35">
      <c r="B3" s="6" t="s">
        <v>1</v>
      </c>
      <c r="C3" s="2">
        <v>56</v>
      </c>
      <c r="D3" s="2">
        <v>46</v>
      </c>
      <c r="E3" s="2">
        <v>32</v>
      </c>
      <c r="F3" s="2">
        <v>55</v>
      </c>
      <c r="G3" s="2">
        <v>135</v>
      </c>
      <c r="H3" s="2"/>
      <c r="I3" s="2"/>
      <c r="J3" s="2"/>
      <c r="K3" s="2" t="s">
        <v>39</v>
      </c>
      <c r="L3" s="2">
        <v>56</v>
      </c>
      <c r="M3" s="2">
        <v>46</v>
      </c>
      <c r="N3" s="2">
        <v>32</v>
      </c>
      <c r="O3" s="2">
        <v>55</v>
      </c>
      <c r="P3" s="2">
        <v>135</v>
      </c>
      <c r="Q3" s="2"/>
      <c r="Z3" t="s">
        <v>49</v>
      </c>
      <c r="AA3" s="5" t="s">
        <v>15</v>
      </c>
      <c r="AB3" s="5" t="s">
        <v>16</v>
      </c>
      <c r="AC3" s="5" t="s">
        <v>18</v>
      </c>
      <c r="AD3" s="5" t="s">
        <v>19</v>
      </c>
      <c r="AE3" s="5" t="s">
        <v>20</v>
      </c>
    </row>
    <row r="4" spans="2:31" x14ac:dyDescent="0.3">
      <c r="B4" s="6" t="s">
        <v>2</v>
      </c>
      <c r="C4" s="2">
        <v>4</v>
      </c>
      <c r="D4" s="2">
        <v>4</v>
      </c>
      <c r="E4" s="2">
        <v>4</v>
      </c>
      <c r="F4" s="2">
        <v>4</v>
      </c>
      <c r="G4" s="2">
        <v>3</v>
      </c>
      <c r="H4" s="2"/>
      <c r="I4" s="2"/>
      <c r="J4" s="2"/>
      <c r="K4" s="2" t="s">
        <v>40</v>
      </c>
      <c r="L4" s="2">
        <v>63</v>
      </c>
      <c r="M4" s="2">
        <v>43</v>
      </c>
      <c r="N4" s="2">
        <v>58</v>
      </c>
      <c r="O4" s="2">
        <v>76</v>
      </c>
      <c r="P4" s="2">
        <v>263</v>
      </c>
      <c r="Q4" s="2"/>
      <c r="Z4" s="2" t="s">
        <v>39</v>
      </c>
      <c r="AA4" s="2">
        <v>4</v>
      </c>
      <c r="AB4" s="2">
        <v>4</v>
      </c>
      <c r="AC4" s="2">
        <v>4</v>
      </c>
      <c r="AD4" s="2">
        <v>4</v>
      </c>
      <c r="AE4" s="2">
        <v>3</v>
      </c>
    </row>
    <row r="5" spans="2:31" x14ac:dyDescent="0.3">
      <c r="C5" s="2"/>
      <c r="D5" s="2"/>
      <c r="E5" s="2"/>
      <c r="F5" s="2"/>
      <c r="G5" s="2"/>
      <c r="H5" s="2"/>
      <c r="I5" s="2"/>
      <c r="J5" s="2"/>
      <c r="K5" s="2" t="s">
        <v>41</v>
      </c>
      <c r="L5" s="2">
        <v>66</v>
      </c>
      <c r="M5" s="2">
        <v>52</v>
      </c>
      <c r="N5" s="2">
        <v>54</v>
      </c>
      <c r="O5" s="2">
        <v>60</v>
      </c>
      <c r="P5" s="2">
        <v>109</v>
      </c>
      <c r="Q5" s="2"/>
      <c r="Z5" s="2" t="s">
        <v>40</v>
      </c>
      <c r="AA5" s="2">
        <v>5</v>
      </c>
      <c r="AB5" s="2">
        <v>5</v>
      </c>
      <c r="AC5" s="2">
        <v>4</v>
      </c>
      <c r="AD5" s="2">
        <v>4</v>
      </c>
      <c r="AE5" s="2">
        <v>1</v>
      </c>
    </row>
    <row r="6" spans="2:31" x14ac:dyDescent="0.3">
      <c r="C6" s="2"/>
      <c r="D6" s="2"/>
      <c r="E6" s="2"/>
      <c r="F6" s="2"/>
      <c r="G6" s="2"/>
      <c r="H6" s="2"/>
      <c r="I6" s="2"/>
      <c r="J6" s="2"/>
      <c r="K6" s="2" t="s">
        <v>42</v>
      </c>
      <c r="L6" s="2">
        <v>54</v>
      </c>
      <c r="M6" s="2">
        <v>48</v>
      </c>
      <c r="N6" s="2">
        <v>39</v>
      </c>
      <c r="O6" s="2">
        <v>34</v>
      </c>
      <c r="P6" s="2">
        <v>72</v>
      </c>
      <c r="Q6" s="2"/>
      <c r="Z6" s="2" t="s">
        <v>41</v>
      </c>
      <c r="AA6" s="2">
        <v>4</v>
      </c>
      <c r="AB6" s="2">
        <v>5</v>
      </c>
      <c r="AC6" s="2">
        <v>5</v>
      </c>
      <c r="AD6" s="2">
        <v>5</v>
      </c>
      <c r="AE6" s="2">
        <v>3</v>
      </c>
    </row>
    <row r="7" spans="2:31" x14ac:dyDescent="0.3">
      <c r="C7" s="2"/>
      <c r="D7" s="2"/>
      <c r="E7" s="2"/>
      <c r="F7" s="2"/>
      <c r="G7" s="2"/>
      <c r="H7" s="2"/>
      <c r="I7" s="2"/>
      <c r="J7" s="2"/>
      <c r="K7" s="2" t="s">
        <v>50</v>
      </c>
      <c r="L7">
        <f t="shared" ref="L7:O7" si="0">SUM(L3:L6)/4</f>
        <v>59.75</v>
      </c>
      <c r="M7">
        <f t="shared" si="0"/>
        <v>47.25</v>
      </c>
      <c r="N7">
        <f t="shared" si="0"/>
        <v>45.75</v>
      </c>
      <c r="O7">
        <f t="shared" si="0"/>
        <v>56.25</v>
      </c>
      <c r="P7">
        <f>SUM(P3:P6)/4</f>
        <v>144.75</v>
      </c>
      <c r="Q7" s="2"/>
      <c r="Z7" s="2" t="s">
        <v>42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</row>
    <row r="8" spans="2:31" x14ac:dyDescent="0.3">
      <c r="C8" s="2"/>
      <c r="D8" s="2"/>
      <c r="E8" s="2"/>
      <c r="F8" s="2"/>
      <c r="G8" s="2"/>
      <c r="H8" s="2"/>
      <c r="I8" s="2"/>
      <c r="J8" s="2"/>
      <c r="Q8" s="2"/>
      <c r="Z8" s="2" t="s">
        <v>43</v>
      </c>
      <c r="AA8" s="2">
        <v>5</v>
      </c>
      <c r="AB8" s="2">
        <v>5</v>
      </c>
      <c r="AC8" s="2">
        <v>5</v>
      </c>
      <c r="AD8" s="2">
        <v>5</v>
      </c>
      <c r="AE8" s="2">
        <v>5</v>
      </c>
    </row>
    <row r="9" spans="2:31" x14ac:dyDescent="0.3">
      <c r="C9" s="2"/>
      <c r="D9" s="2"/>
      <c r="E9" s="2"/>
      <c r="F9" s="2"/>
      <c r="G9" s="2"/>
      <c r="H9" s="2"/>
      <c r="I9" s="2"/>
      <c r="J9" s="2"/>
      <c r="Q9" s="2"/>
      <c r="Z9" s="2" t="s">
        <v>44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</row>
    <row r="10" spans="2:31" x14ac:dyDescent="0.3">
      <c r="C10" s="2"/>
      <c r="D10" s="2"/>
      <c r="E10" s="2"/>
      <c r="F10" s="2"/>
      <c r="G10" s="2"/>
      <c r="H10" s="2"/>
      <c r="I10" s="2"/>
      <c r="J10" s="2"/>
      <c r="Q10" s="2"/>
      <c r="Z10" s="2" t="s">
        <v>45</v>
      </c>
      <c r="AA10" s="2">
        <v>5</v>
      </c>
      <c r="AB10" s="2">
        <v>5</v>
      </c>
      <c r="AC10" s="2">
        <v>5</v>
      </c>
      <c r="AD10" s="2">
        <v>5</v>
      </c>
      <c r="AE10" s="2">
        <v>5</v>
      </c>
    </row>
    <row r="11" spans="2:31" x14ac:dyDescent="0.3">
      <c r="B11" s="6" t="s">
        <v>3</v>
      </c>
      <c r="C11" s="1" t="s">
        <v>38</v>
      </c>
      <c r="D11" s="2"/>
      <c r="E11" s="2"/>
      <c r="F11" s="2"/>
      <c r="G11" s="2"/>
      <c r="H11" s="2"/>
      <c r="I11" s="2"/>
      <c r="J11" s="2"/>
      <c r="Q11" s="2"/>
      <c r="Z11" s="2" t="s">
        <v>46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</row>
    <row r="12" spans="2:31" x14ac:dyDescent="0.3">
      <c r="B12" s="6" t="s">
        <v>1</v>
      </c>
      <c r="C12" s="2">
        <v>63</v>
      </c>
      <c r="D12" s="2">
        <v>43</v>
      </c>
      <c r="E12" s="2">
        <v>58</v>
      </c>
      <c r="F12" s="2">
        <v>76</v>
      </c>
      <c r="G12" s="2">
        <v>263</v>
      </c>
      <c r="H12" s="2"/>
      <c r="I12" s="2"/>
      <c r="J12" s="2"/>
      <c r="Q12" s="2"/>
    </row>
    <row r="13" spans="2:31" x14ac:dyDescent="0.3">
      <c r="B13" s="6" t="s">
        <v>2</v>
      </c>
      <c r="C13" s="2">
        <v>5</v>
      </c>
      <c r="D13" s="2">
        <v>5</v>
      </c>
      <c r="E13" s="2">
        <v>4</v>
      </c>
      <c r="F13" s="2">
        <v>4</v>
      </c>
      <c r="G13" s="2">
        <v>1</v>
      </c>
      <c r="H13" s="2"/>
      <c r="I13" s="2"/>
      <c r="J13" s="2"/>
      <c r="Q13" s="2"/>
    </row>
    <row r="14" spans="2:31" x14ac:dyDescent="0.3">
      <c r="C14" s="2"/>
      <c r="D14" s="2"/>
      <c r="E14" s="2"/>
      <c r="F14" s="2"/>
      <c r="G14" s="2"/>
      <c r="H14" s="2"/>
      <c r="I14" s="2"/>
      <c r="J14" s="2"/>
      <c r="Q14" s="2"/>
    </row>
    <row r="15" spans="2:3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3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3">
      <c r="C17" s="2"/>
      <c r="D17" s="2"/>
      <c r="E17" s="2"/>
      <c r="F17" s="2"/>
      <c r="G17" s="2"/>
      <c r="H17" s="2"/>
      <c r="I17" s="2"/>
      <c r="J17" s="2"/>
      <c r="Q17" s="2"/>
    </row>
    <row r="18" spans="2:17" x14ac:dyDescent="0.3">
      <c r="C18" s="2"/>
      <c r="D18" s="2"/>
      <c r="E18" s="2"/>
      <c r="F18" s="2"/>
      <c r="G18" s="2"/>
      <c r="H18" s="2"/>
      <c r="I18" s="2"/>
      <c r="J18" s="2"/>
      <c r="Q18" s="2"/>
    </row>
    <row r="19" spans="2:17" x14ac:dyDescent="0.3">
      <c r="C19" s="2"/>
      <c r="D19" s="2"/>
      <c r="E19" s="2"/>
      <c r="F19" s="2"/>
      <c r="G19" s="2"/>
      <c r="H19" s="2"/>
      <c r="I19" s="2"/>
      <c r="J19" s="2"/>
      <c r="Q19" s="2"/>
    </row>
    <row r="20" spans="2:17" ht="21" x14ac:dyDescent="0.35">
      <c r="C20" s="2"/>
      <c r="D20" s="2"/>
      <c r="E20" s="2"/>
      <c r="F20" s="2"/>
      <c r="G20" s="2"/>
      <c r="H20" s="2"/>
      <c r="I20" s="2"/>
      <c r="J20" s="2"/>
      <c r="K20" t="s">
        <v>48</v>
      </c>
      <c r="L20" s="5" t="s">
        <v>15</v>
      </c>
      <c r="M20" s="5" t="s">
        <v>16</v>
      </c>
      <c r="N20" s="5" t="s">
        <v>18</v>
      </c>
      <c r="O20" s="5" t="s">
        <v>19</v>
      </c>
      <c r="P20" s="5" t="s">
        <v>20</v>
      </c>
      <c r="Q20" s="2"/>
    </row>
    <row r="21" spans="2:17" x14ac:dyDescent="0.3">
      <c r="B21" s="6" t="s">
        <v>4</v>
      </c>
      <c r="C21" s="1" t="s">
        <v>38</v>
      </c>
      <c r="D21" s="2"/>
      <c r="E21" s="2"/>
      <c r="F21" s="2"/>
      <c r="G21" s="2"/>
      <c r="H21" s="2"/>
      <c r="I21" s="2"/>
      <c r="J21" s="2"/>
      <c r="K21" s="2" t="s">
        <v>43</v>
      </c>
      <c r="L21" s="2">
        <v>1</v>
      </c>
      <c r="M21" s="2">
        <v>1</v>
      </c>
      <c r="N21" s="2">
        <v>1</v>
      </c>
      <c r="O21" s="2">
        <v>1</v>
      </c>
      <c r="P21" s="2">
        <v>2</v>
      </c>
      <c r="Q21" s="2"/>
    </row>
    <row r="22" spans="2:17" x14ac:dyDescent="0.3">
      <c r="B22" s="6" t="s">
        <v>1</v>
      </c>
      <c r="C22" s="2">
        <v>66</v>
      </c>
      <c r="D22" s="2">
        <v>52</v>
      </c>
      <c r="E22" s="2">
        <v>54</v>
      </c>
      <c r="F22" s="2">
        <v>60</v>
      </c>
      <c r="G22" s="2">
        <v>109</v>
      </c>
      <c r="H22" s="2"/>
      <c r="I22" s="2"/>
      <c r="J22" s="2"/>
      <c r="K22" s="2" t="s">
        <v>44</v>
      </c>
      <c r="L22" s="2">
        <v>1</v>
      </c>
      <c r="M22" s="2">
        <v>1</v>
      </c>
      <c r="N22" s="2">
        <v>1</v>
      </c>
      <c r="O22" s="2">
        <v>1</v>
      </c>
      <c r="P22" s="2">
        <v>2</v>
      </c>
      <c r="Q22" s="2"/>
    </row>
    <row r="23" spans="2:17" x14ac:dyDescent="0.3">
      <c r="B23" s="6" t="s">
        <v>2</v>
      </c>
      <c r="C23" s="2">
        <v>4</v>
      </c>
      <c r="D23" s="2">
        <v>5</v>
      </c>
      <c r="E23" s="2">
        <v>5</v>
      </c>
      <c r="F23" s="2">
        <v>5</v>
      </c>
      <c r="G23" s="2">
        <v>3</v>
      </c>
      <c r="H23" s="2"/>
      <c r="I23" s="2"/>
      <c r="J23" s="2"/>
      <c r="K23" s="2" t="s">
        <v>45</v>
      </c>
      <c r="L23" s="2">
        <v>1</v>
      </c>
      <c r="M23" s="2">
        <v>1</v>
      </c>
      <c r="N23" s="2">
        <v>1</v>
      </c>
      <c r="O23" s="2">
        <v>1</v>
      </c>
      <c r="P23" s="2">
        <v>2</v>
      </c>
      <c r="Q23" s="2"/>
    </row>
    <row r="24" spans="2:17" x14ac:dyDescent="0.3">
      <c r="C24" s="2"/>
      <c r="D24" s="2"/>
      <c r="E24" s="2"/>
      <c r="F24" s="2"/>
      <c r="G24" s="2"/>
      <c r="H24" s="2"/>
      <c r="I24" s="2"/>
      <c r="J24" s="2"/>
      <c r="K24" s="2" t="s">
        <v>46</v>
      </c>
      <c r="L24" s="2">
        <v>1</v>
      </c>
      <c r="M24" s="2">
        <v>1</v>
      </c>
      <c r="N24" s="2">
        <v>2</v>
      </c>
      <c r="O24" s="2">
        <v>1</v>
      </c>
      <c r="P24" s="2">
        <v>1</v>
      </c>
      <c r="Q24" s="2"/>
    </row>
    <row r="25" spans="2:17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3">
      <c r="B31" s="6" t="s">
        <v>5</v>
      </c>
      <c r="C31" s="1" t="s">
        <v>38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3">
      <c r="B32" s="6" t="s">
        <v>1</v>
      </c>
      <c r="C32" s="2">
        <v>54</v>
      </c>
      <c r="D32" s="2">
        <v>48</v>
      </c>
      <c r="E32" s="2">
        <v>39</v>
      </c>
      <c r="F32" s="2">
        <v>34</v>
      </c>
      <c r="G32" s="2">
        <v>72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3">
      <c r="B33" s="6" t="s">
        <v>2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17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2:17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2:17" x14ac:dyDescent="0.3">
      <c r="B40" s="6" t="s">
        <v>6</v>
      </c>
      <c r="C40" s="1" t="s">
        <v>37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2:17" x14ac:dyDescent="0.3">
      <c r="B41" s="6" t="s">
        <v>1</v>
      </c>
      <c r="C41" s="2">
        <v>1</v>
      </c>
      <c r="D41" s="2">
        <v>1</v>
      </c>
      <c r="E41" s="2">
        <v>1</v>
      </c>
      <c r="F41" s="2">
        <v>1</v>
      </c>
      <c r="G41" s="2">
        <v>2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2:17" x14ac:dyDescent="0.3">
      <c r="B42" s="6" t="s">
        <v>2</v>
      </c>
      <c r="C42" s="2">
        <v>5</v>
      </c>
      <c r="D42" s="2">
        <v>5</v>
      </c>
      <c r="E42" s="2">
        <v>5</v>
      </c>
      <c r="F42" s="2">
        <v>5</v>
      </c>
      <c r="G42" s="2">
        <v>5</v>
      </c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2:17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2:17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2:17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2:17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2:17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2:17" x14ac:dyDescent="0.3">
      <c r="B48" s="6" t="s">
        <v>7</v>
      </c>
      <c r="C48" s="1" t="s">
        <v>36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2:17" x14ac:dyDescent="0.3">
      <c r="B49" s="6" t="s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2:17" x14ac:dyDescent="0.3">
      <c r="B50" s="6" t="s">
        <v>2</v>
      </c>
      <c r="C50" s="2">
        <v>5</v>
      </c>
      <c r="D50" s="2">
        <v>5</v>
      </c>
      <c r="E50" s="2">
        <v>5</v>
      </c>
      <c r="F50" s="2">
        <v>5</v>
      </c>
      <c r="G50" s="2">
        <v>5</v>
      </c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2:17" x14ac:dyDescent="0.3">
      <c r="B51" s="6" t="s">
        <v>8</v>
      </c>
      <c r="C51" s="2" t="s">
        <v>17</v>
      </c>
      <c r="D51" s="2" t="s">
        <v>17</v>
      </c>
      <c r="E51" s="2" t="s">
        <v>17</v>
      </c>
      <c r="F51" s="2" t="s">
        <v>17</v>
      </c>
      <c r="G51" s="2" t="s">
        <v>17</v>
      </c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2:17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2:17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2:17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2:17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2:17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2:17" x14ac:dyDescent="0.3">
      <c r="B57" s="6" t="s">
        <v>9</v>
      </c>
      <c r="C57" s="1" t="s">
        <v>35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2:17" x14ac:dyDescent="0.3">
      <c r="B58" s="6" t="s">
        <v>1</v>
      </c>
      <c r="C58" s="2">
        <v>1</v>
      </c>
      <c r="D58" s="2">
        <v>1</v>
      </c>
      <c r="E58" s="2">
        <v>1</v>
      </c>
      <c r="F58" s="2">
        <v>1</v>
      </c>
      <c r="G58" s="2">
        <v>2</v>
      </c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2:17" x14ac:dyDescent="0.3">
      <c r="B59" s="6" t="s">
        <v>2</v>
      </c>
      <c r="C59" s="2">
        <v>5</v>
      </c>
      <c r="D59" s="2">
        <v>5</v>
      </c>
      <c r="E59" s="2">
        <v>5</v>
      </c>
      <c r="F59" s="2">
        <v>5</v>
      </c>
      <c r="G59" s="2">
        <v>5</v>
      </c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2:17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2:17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2:17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2:17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2:17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3">
      <c r="B66" s="6" t="s">
        <v>10</v>
      </c>
      <c r="C66" s="1" t="s">
        <v>34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3">
      <c r="B67" s="6" t="s">
        <v>1</v>
      </c>
      <c r="C67" s="2">
        <v>1</v>
      </c>
      <c r="D67" s="2">
        <v>1</v>
      </c>
      <c r="E67" s="2">
        <v>2</v>
      </c>
      <c r="F67" s="2">
        <v>1</v>
      </c>
      <c r="G67" s="2">
        <v>1</v>
      </c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3">
      <c r="B68" s="6" t="s">
        <v>2</v>
      </c>
      <c r="C68" s="2">
        <v>5</v>
      </c>
      <c r="D68" s="2">
        <v>5</v>
      </c>
      <c r="E68" s="2">
        <v>5</v>
      </c>
      <c r="F68" s="2">
        <v>5</v>
      </c>
      <c r="G68" s="2">
        <v>5</v>
      </c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3">
      <c r="B69" s="6" t="s">
        <v>8</v>
      </c>
      <c r="C69" s="2" t="s">
        <v>17</v>
      </c>
      <c r="D69" s="2" t="s">
        <v>17</v>
      </c>
      <c r="E69" s="2" t="s">
        <v>17</v>
      </c>
      <c r="F69" s="2" t="s">
        <v>17</v>
      </c>
      <c r="G69" s="2" t="s">
        <v>17</v>
      </c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3">
      <c r="C74" s="3" t="s">
        <v>33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3">
      <c r="A75" t="s">
        <v>30</v>
      </c>
      <c r="B75" s="6" t="s">
        <v>11</v>
      </c>
      <c r="C75" s="2">
        <v>2</v>
      </c>
      <c r="D75" s="2">
        <v>1</v>
      </c>
      <c r="E75" s="2">
        <v>1</v>
      </c>
      <c r="F75" s="2">
        <v>2</v>
      </c>
      <c r="G75" s="2">
        <v>2</v>
      </c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3">
      <c r="A76" t="s">
        <v>31</v>
      </c>
      <c r="B76" s="6" t="s">
        <v>12</v>
      </c>
      <c r="C76" s="2">
        <v>2</v>
      </c>
      <c r="D76" s="2">
        <v>2</v>
      </c>
      <c r="E76" s="2">
        <v>1</v>
      </c>
      <c r="F76" s="2">
        <v>1</v>
      </c>
      <c r="G76" s="2">
        <v>1</v>
      </c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3">
      <c r="A77" t="s">
        <v>32</v>
      </c>
      <c r="B77" s="6" t="s">
        <v>13</v>
      </c>
      <c r="C77" s="2">
        <v>4</v>
      </c>
      <c r="D77" s="2">
        <v>2</v>
      </c>
      <c r="E77" s="2">
        <v>3</v>
      </c>
      <c r="F77" s="2">
        <v>2</v>
      </c>
      <c r="G77" s="2">
        <v>3</v>
      </c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3">
      <c r="B83" s="6" t="s">
        <v>14</v>
      </c>
      <c r="C83" s="10" t="s">
        <v>21</v>
      </c>
      <c r="D83" s="10"/>
      <c r="E83" s="10"/>
      <c r="F83" s="10"/>
      <c r="G83" s="10"/>
      <c r="H83" s="10"/>
      <c r="I83" s="10"/>
      <c r="J83" s="2"/>
      <c r="K83" s="2"/>
      <c r="L83" s="2"/>
      <c r="M83" s="2"/>
      <c r="N83" s="2"/>
      <c r="O83" s="2"/>
      <c r="P83" s="2"/>
      <c r="Q83" s="2"/>
    </row>
    <row r="84" spans="1:17" x14ac:dyDescent="0.25">
      <c r="A84" s="7" t="s">
        <v>22</v>
      </c>
      <c r="B84" s="8">
        <v>1</v>
      </c>
      <c r="C84" s="9">
        <v>8</v>
      </c>
      <c r="D84" s="9">
        <v>3</v>
      </c>
      <c r="E84" s="9">
        <v>5</v>
      </c>
      <c r="F84" s="9">
        <v>1</v>
      </c>
      <c r="G84" s="9">
        <v>3</v>
      </c>
      <c r="H84" s="9"/>
      <c r="I84" s="9">
        <f>SUM(C84:H84)</f>
        <v>20</v>
      </c>
      <c r="J84" s="2"/>
      <c r="K84" s="2"/>
      <c r="L84" s="2"/>
      <c r="M84" s="2"/>
      <c r="N84" s="2"/>
      <c r="O84" s="2"/>
      <c r="P84" s="2"/>
      <c r="Q84" s="2"/>
    </row>
    <row r="85" spans="1:17" x14ac:dyDescent="0.25">
      <c r="A85" s="7" t="s">
        <v>23</v>
      </c>
      <c r="B85" s="8">
        <v>2</v>
      </c>
      <c r="C85" s="9">
        <v>3</v>
      </c>
      <c r="D85" s="9">
        <v>4</v>
      </c>
      <c r="E85" s="9">
        <v>3</v>
      </c>
      <c r="F85" s="9">
        <v>2</v>
      </c>
      <c r="G85" s="9">
        <v>2</v>
      </c>
      <c r="H85" s="9"/>
      <c r="I85" s="9">
        <f t="shared" ref="I85:I91" si="1">SUM(C85:H85)</f>
        <v>14</v>
      </c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7" t="s">
        <v>24</v>
      </c>
      <c r="B86" s="8">
        <v>3</v>
      </c>
      <c r="C86" s="9">
        <v>7</v>
      </c>
      <c r="D86" s="9">
        <v>1</v>
      </c>
      <c r="E86" s="9">
        <v>6</v>
      </c>
      <c r="F86" s="9">
        <v>7</v>
      </c>
      <c r="G86" s="9">
        <v>7</v>
      </c>
      <c r="H86" s="9"/>
      <c r="I86" s="9">
        <f t="shared" si="1"/>
        <v>28</v>
      </c>
      <c r="J86" s="2"/>
      <c r="K86" s="2"/>
      <c r="L86" s="2"/>
      <c r="M86" s="2"/>
      <c r="N86" s="2"/>
      <c r="O86" s="2"/>
      <c r="P86" s="2"/>
      <c r="Q86" s="2"/>
    </row>
    <row r="87" spans="1:17" x14ac:dyDescent="0.25">
      <c r="A87" s="7" t="s">
        <v>25</v>
      </c>
      <c r="B87" s="8">
        <v>4</v>
      </c>
      <c r="C87" s="9">
        <v>6</v>
      </c>
      <c r="D87" s="9">
        <v>6</v>
      </c>
      <c r="E87" s="9">
        <v>2</v>
      </c>
      <c r="F87" s="9">
        <v>8</v>
      </c>
      <c r="G87" s="9">
        <v>6</v>
      </c>
      <c r="H87" s="9"/>
      <c r="I87" s="9">
        <f t="shared" si="1"/>
        <v>28</v>
      </c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7" t="s">
        <v>26</v>
      </c>
      <c r="B88" s="8">
        <v>5</v>
      </c>
      <c r="C88" s="9">
        <v>5</v>
      </c>
      <c r="D88" s="9">
        <v>7</v>
      </c>
      <c r="E88" s="9">
        <v>1</v>
      </c>
      <c r="F88" s="9">
        <v>4</v>
      </c>
      <c r="G88" s="9">
        <v>8</v>
      </c>
      <c r="H88" s="9"/>
      <c r="I88" s="9">
        <f t="shared" si="1"/>
        <v>25</v>
      </c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7" t="s">
        <v>27</v>
      </c>
      <c r="B89" s="8">
        <v>6</v>
      </c>
      <c r="C89" s="9">
        <v>2</v>
      </c>
      <c r="D89" s="9">
        <v>5</v>
      </c>
      <c r="E89" s="9">
        <v>4</v>
      </c>
      <c r="F89" s="9">
        <v>5</v>
      </c>
      <c r="G89" s="9">
        <v>5</v>
      </c>
      <c r="H89" s="9"/>
      <c r="I89" s="9">
        <f t="shared" si="1"/>
        <v>21</v>
      </c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 s="7" t="s">
        <v>28</v>
      </c>
      <c r="B90" s="8">
        <v>7</v>
      </c>
      <c r="C90" s="9">
        <v>4</v>
      </c>
      <c r="D90" s="9">
        <v>8</v>
      </c>
      <c r="E90" s="9">
        <v>8</v>
      </c>
      <c r="F90" s="9">
        <v>6</v>
      </c>
      <c r="G90" s="9">
        <v>1</v>
      </c>
      <c r="H90" s="9"/>
      <c r="I90" s="9">
        <f t="shared" si="1"/>
        <v>27</v>
      </c>
      <c r="J90" s="2"/>
      <c r="K90" s="2"/>
      <c r="L90" s="2"/>
      <c r="M90" s="2"/>
      <c r="N90" s="2"/>
      <c r="O90" s="2"/>
      <c r="P90" s="2"/>
      <c r="Q90" s="2"/>
    </row>
    <row r="91" spans="1:17" x14ac:dyDescent="0.25">
      <c r="A91" s="7" t="s">
        <v>29</v>
      </c>
      <c r="B91" s="8">
        <v>8</v>
      </c>
      <c r="C91" s="9">
        <v>1</v>
      </c>
      <c r="D91" s="9">
        <v>2</v>
      </c>
      <c r="E91" s="9">
        <v>7</v>
      </c>
      <c r="F91" s="9">
        <v>3</v>
      </c>
      <c r="G91" s="9">
        <v>4</v>
      </c>
      <c r="H91" s="9"/>
      <c r="I91" s="9">
        <f t="shared" si="1"/>
        <v>17</v>
      </c>
      <c r="J91" s="2"/>
      <c r="K91" s="2"/>
      <c r="L91" s="2"/>
      <c r="M91" s="2"/>
      <c r="N91" s="2"/>
      <c r="O91" s="2"/>
      <c r="P91" s="2"/>
      <c r="Q91" s="2"/>
    </row>
  </sheetData>
  <mergeCells count="1">
    <mergeCell ref="C83:I83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2020-02-03T11:19:40Z</dcterms:created>
  <dcterms:modified xsi:type="dcterms:W3CDTF">2020-02-13T18:04:08Z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76ad41f8-21cd-4057-a98f-dbabb2d8b52e</vt:lpwstr>
  </property>
</Properties>
</file>