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48AE805C-76D6-48FB-A615-BE3D43C1A811}" xr6:coauthVersionLast="44" xr6:coauthVersionMax="44" xr10:uidLastSave="{00000000-0000-0000-0000-000000000000}"/>
  <bookViews>
    <workbookView xWindow="32385" yWindow="1140" windowWidth="24345" windowHeight="140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6" i="11" l="1"/>
  <c r="E88" i="11" l="1"/>
  <c r="G3" i="11" l="1"/>
  <c r="J5" i="11" s="1"/>
  <c r="J110" i="11" l="1"/>
  <c r="J111" i="11"/>
  <c r="J108" i="11"/>
  <c r="J109" i="11"/>
  <c r="J81" i="11"/>
  <c r="J103" i="11"/>
  <c r="J106" i="11"/>
  <c r="J114" i="11"/>
  <c r="J117" i="11"/>
  <c r="J116" i="11"/>
  <c r="J105" i="11"/>
  <c r="J113" i="11"/>
  <c r="J104" i="11"/>
  <c r="J107" i="11"/>
  <c r="J112" i="11"/>
  <c r="J115"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27" i="11"/>
  <c r="J142" i="11"/>
  <c r="J137" i="11"/>
  <c r="J143" i="11"/>
  <c r="J147" i="11"/>
  <c r="J139" i="11"/>
  <c r="J146" i="11"/>
  <c r="J148" i="11"/>
  <c r="J128" i="11"/>
  <c r="J71" i="11"/>
  <c r="J135" i="11"/>
  <c r="J134" i="11"/>
  <c r="J131" i="11"/>
  <c r="J132" i="11"/>
  <c r="J133" i="11"/>
  <c r="J62" i="11"/>
  <c r="J63" i="11"/>
  <c r="J77" i="11"/>
  <c r="J122" i="11"/>
  <c r="J123" i="11"/>
  <c r="J22" i="11"/>
  <c r="J65" i="11"/>
  <c r="J102" i="11"/>
  <c r="J76" i="11"/>
  <c r="J9" i="11"/>
  <c r="J64" i="11"/>
  <c r="J61" i="11"/>
  <c r="J74" i="11"/>
  <c r="J149" i="11"/>
  <c r="J126" i="11"/>
  <c r="J4" i="11"/>
  <c r="J130" i="11"/>
  <c r="J136" i="11"/>
  <c r="J125" i="11"/>
  <c r="J124" i="11"/>
  <c r="J7" i="11"/>
  <c r="K5" i="11"/>
  <c r="K110" i="11" l="1"/>
  <c r="K109" i="11"/>
  <c r="K111" i="11"/>
  <c r="K108" i="11"/>
  <c r="K81" i="11"/>
  <c r="K103" i="11"/>
  <c r="K106" i="11"/>
  <c r="K114" i="11"/>
  <c r="K117" i="11"/>
  <c r="K115" i="11"/>
  <c r="K105" i="11"/>
  <c r="K113" i="11"/>
  <c r="K116" i="11"/>
  <c r="K104" i="11"/>
  <c r="K107" i="11"/>
  <c r="K112"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27" i="11"/>
  <c r="K142" i="11"/>
  <c r="K137" i="11"/>
  <c r="K143" i="11"/>
  <c r="K148" i="11"/>
  <c r="K147" i="11"/>
  <c r="K139" i="11"/>
  <c r="K146" i="11"/>
  <c r="K128" i="11"/>
  <c r="K71" i="11"/>
  <c r="K135" i="11"/>
  <c r="K134" i="11"/>
  <c r="K132" i="11"/>
  <c r="K133" i="11"/>
  <c r="K131" i="11"/>
  <c r="K62" i="11"/>
  <c r="K63" i="11"/>
  <c r="K77" i="11"/>
  <c r="K122" i="11"/>
  <c r="K123" i="11"/>
  <c r="K22" i="11"/>
  <c r="K65" i="11"/>
  <c r="K102" i="11"/>
  <c r="K76" i="11"/>
  <c r="K9" i="11"/>
  <c r="K64" i="11"/>
  <c r="K61" i="11"/>
  <c r="K74" i="11"/>
  <c r="K149" i="11"/>
  <c r="K126" i="11"/>
  <c r="K136" i="11"/>
  <c r="K7" i="11"/>
  <c r="K130" i="11"/>
  <c r="K125" i="11"/>
  <c r="K124" i="11"/>
  <c r="L5" i="11"/>
  <c r="L110" i="11" l="1"/>
  <c r="L108" i="11"/>
  <c r="L111" i="11"/>
  <c r="L109" i="11"/>
  <c r="L81" i="11"/>
  <c r="L103" i="11"/>
  <c r="L106" i="11"/>
  <c r="L114" i="11"/>
  <c r="L117" i="11"/>
  <c r="L107" i="11"/>
  <c r="L105" i="11"/>
  <c r="L113" i="11"/>
  <c r="L116" i="11"/>
  <c r="L104" i="11"/>
  <c r="L112" i="11"/>
  <c r="L115"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27" i="11"/>
  <c r="L142" i="11"/>
  <c r="L137" i="11"/>
  <c r="L143" i="11"/>
  <c r="L148" i="11"/>
  <c r="L147" i="11"/>
  <c r="L146" i="11"/>
  <c r="L139" i="11"/>
  <c r="L128" i="11"/>
  <c r="L71" i="11"/>
  <c r="L135" i="11"/>
  <c r="L134" i="11"/>
  <c r="L132" i="11"/>
  <c r="L131" i="11"/>
  <c r="L133" i="11"/>
  <c r="L62" i="11"/>
  <c r="L63" i="11"/>
  <c r="L77" i="11"/>
  <c r="L122" i="11"/>
  <c r="L123" i="11"/>
  <c r="L22" i="11"/>
  <c r="L65" i="11"/>
  <c r="L102" i="11"/>
  <c r="L76" i="11"/>
  <c r="L9" i="11"/>
  <c r="L64" i="11"/>
  <c r="L61" i="11"/>
  <c r="L74" i="11"/>
  <c r="L149" i="11"/>
  <c r="L124" i="11"/>
  <c r="L130" i="11"/>
  <c r="L136" i="11"/>
  <c r="L7" i="11"/>
  <c r="L126" i="11"/>
  <c r="L125" i="11"/>
  <c r="M5" i="11"/>
  <c r="M110" i="11" l="1"/>
  <c r="M111" i="11"/>
  <c r="M108" i="11"/>
  <c r="M109" i="11"/>
  <c r="M81" i="11"/>
  <c r="M103" i="11"/>
  <c r="M106" i="11"/>
  <c r="M114" i="11"/>
  <c r="M117" i="11"/>
  <c r="M105" i="11"/>
  <c r="M113" i="11"/>
  <c r="M116" i="11"/>
  <c r="M104" i="11"/>
  <c r="M107" i="11"/>
  <c r="M112" i="11"/>
  <c r="M115"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27" i="11"/>
  <c r="M142" i="11"/>
  <c r="M137" i="11"/>
  <c r="M143" i="11"/>
  <c r="M148" i="11"/>
  <c r="M147" i="11"/>
  <c r="M139" i="11"/>
  <c r="M146" i="11"/>
  <c r="M128" i="11"/>
  <c r="M71" i="11"/>
  <c r="M135" i="11"/>
  <c r="M134" i="11"/>
  <c r="M132" i="11"/>
  <c r="M133" i="11"/>
  <c r="M131" i="11"/>
  <c r="M62" i="11"/>
  <c r="M63" i="11"/>
  <c r="M77" i="11"/>
  <c r="M122" i="11"/>
  <c r="M123" i="11"/>
  <c r="M22" i="11"/>
  <c r="M65" i="11"/>
  <c r="M102" i="11"/>
  <c r="M76" i="11"/>
  <c r="M9" i="11"/>
  <c r="M64" i="11"/>
  <c r="M61" i="11"/>
  <c r="M74" i="11"/>
  <c r="M149" i="11"/>
  <c r="M126" i="11"/>
  <c r="M130" i="11"/>
  <c r="M7" i="11"/>
  <c r="M124" i="11"/>
  <c r="M136" i="11"/>
  <c r="M125" i="11"/>
  <c r="N5" i="11"/>
  <c r="N111" i="11" l="1"/>
  <c r="N108" i="11"/>
  <c r="N109" i="11"/>
  <c r="N110" i="11"/>
  <c r="N81" i="11"/>
  <c r="N104" i="11"/>
  <c r="N107" i="11"/>
  <c r="N112" i="11"/>
  <c r="N115" i="11"/>
  <c r="N114" i="11"/>
  <c r="N103" i="11"/>
  <c r="N106" i="11"/>
  <c r="N117" i="11"/>
  <c r="N105" i="11"/>
  <c r="N113" i="11"/>
  <c r="N116"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27" i="11"/>
  <c r="N142" i="11"/>
  <c r="N137" i="11"/>
  <c r="N143" i="11"/>
  <c r="N148" i="11"/>
  <c r="N147" i="11"/>
  <c r="N139" i="11"/>
  <c r="N146" i="11"/>
  <c r="N128" i="11"/>
  <c r="N71" i="11"/>
  <c r="N135" i="11"/>
  <c r="N134" i="11"/>
  <c r="N132" i="11"/>
  <c r="N133" i="11"/>
  <c r="N131" i="11"/>
  <c r="N62" i="11"/>
  <c r="N63" i="11"/>
  <c r="N77" i="11"/>
  <c r="N122" i="11"/>
  <c r="N123" i="11"/>
  <c r="N22" i="11"/>
  <c r="N65" i="11"/>
  <c r="N102" i="11"/>
  <c r="N76" i="11"/>
  <c r="N9" i="11"/>
  <c r="N64" i="11"/>
  <c r="N61" i="11"/>
  <c r="N74" i="11"/>
  <c r="N149" i="11"/>
  <c r="N7" i="11"/>
  <c r="N126" i="11"/>
  <c r="N136" i="11"/>
  <c r="N124" i="11"/>
  <c r="N130" i="11"/>
  <c r="N125" i="11"/>
  <c r="O5" i="11"/>
  <c r="O108" i="11" l="1"/>
  <c r="O111" i="11"/>
  <c r="O110" i="11"/>
  <c r="O109" i="11"/>
  <c r="O81" i="11"/>
  <c r="O104" i="11"/>
  <c r="O107" i="11"/>
  <c r="O112" i="11"/>
  <c r="O115" i="11"/>
  <c r="O103" i="11"/>
  <c r="O106" i="11"/>
  <c r="O114" i="11"/>
  <c r="O117" i="11"/>
  <c r="O105" i="11"/>
  <c r="O113" i="11"/>
  <c r="O116"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27" i="11"/>
  <c r="O142" i="11"/>
  <c r="O137" i="11"/>
  <c r="O143" i="11"/>
  <c r="O139" i="11"/>
  <c r="O146" i="11"/>
  <c r="O148" i="11"/>
  <c r="O147" i="11"/>
  <c r="O128" i="11"/>
  <c r="O71" i="11"/>
  <c r="O135" i="11"/>
  <c r="O134" i="11"/>
  <c r="O133" i="11"/>
  <c r="O132" i="11"/>
  <c r="O131" i="11"/>
  <c r="O63" i="11"/>
  <c r="O62" i="11"/>
  <c r="O77" i="11"/>
  <c r="O122" i="11"/>
  <c r="O123" i="11"/>
  <c r="O22" i="11"/>
  <c r="O65" i="11"/>
  <c r="O102" i="11"/>
  <c r="O76" i="11"/>
  <c r="O9" i="11"/>
  <c r="O64" i="11"/>
  <c r="O61" i="11"/>
  <c r="O74" i="11"/>
  <c r="O149" i="11"/>
  <c r="O124" i="11"/>
  <c r="O7" i="11"/>
  <c r="O130" i="11"/>
  <c r="O126" i="11"/>
  <c r="O125" i="11"/>
  <c r="O136" i="11"/>
  <c r="P5" i="11"/>
  <c r="P111" i="11" l="1"/>
  <c r="P108" i="11"/>
  <c r="P110" i="11"/>
  <c r="P109" i="11"/>
  <c r="P81" i="11"/>
  <c r="P104" i="11"/>
  <c r="P107" i="11"/>
  <c r="P112" i="11"/>
  <c r="P115" i="11"/>
  <c r="P103" i="11"/>
  <c r="P106" i="11"/>
  <c r="P114" i="11"/>
  <c r="P117" i="11"/>
  <c r="P105" i="11"/>
  <c r="P116" i="11"/>
  <c r="P113"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27" i="11"/>
  <c r="P142" i="11"/>
  <c r="P137" i="11"/>
  <c r="P143" i="11"/>
  <c r="P139" i="11"/>
  <c r="P146" i="11"/>
  <c r="P147" i="11"/>
  <c r="P148" i="11"/>
  <c r="P128" i="11"/>
  <c r="P71" i="11"/>
  <c r="P135" i="11"/>
  <c r="P134" i="11"/>
  <c r="P133" i="11"/>
  <c r="P132" i="11"/>
  <c r="P131" i="11"/>
  <c r="P63" i="11"/>
  <c r="P62" i="11"/>
  <c r="P77" i="11"/>
  <c r="P122" i="11"/>
  <c r="P123" i="11"/>
  <c r="P22" i="11"/>
  <c r="P65" i="11"/>
  <c r="P102" i="11"/>
  <c r="P76" i="11"/>
  <c r="P9" i="11"/>
  <c r="P61" i="11"/>
  <c r="P64" i="11"/>
  <c r="P74" i="11"/>
  <c r="P149" i="11"/>
  <c r="P125" i="11"/>
  <c r="P136" i="11"/>
  <c r="P130" i="11"/>
  <c r="P126" i="11"/>
  <c r="P7" i="11"/>
  <c r="P124" i="11"/>
  <c r="Q5" i="11"/>
  <c r="Q111" i="11" l="1"/>
  <c r="Q108" i="11"/>
  <c r="Q109" i="11"/>
  <c r="Q110" i="11"/>
  <c r="Q81" i="11"/>
  <c r="Q104" i="11"/>
  <c r="Q107" i="11"/>
  <c r="Q112" i="11"/>
  <c r="Q115" i="11"/>
  <c r="Q103" i="11"/>
  <c r="Q106" i="11"/>
  <c r="Q114" i="11"/>
  <c r="Q117" i="11"/>
  <c r="Q105" i="11"/>
  <c r="Q113" i="11"/>
  <c r="Q116"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27" i="11"/>
  <c r="Q142" i="11"/>
  <c r="Q137" i="11"/>
  <c r="Q143" i="11"/>
  <c r="Q139" i="11"/>
  <c r="Q146" i="11"/>
  <c r="Q148" i="11"/>
  <c r="Q147" i="11"/>
  <c r="Q128" i="11"/>
  <c r="Q71" i="11"/>
  <c r="Q135" i="11"/>
  <c r="Q134" i="11"/>
  <c r="Q133" i="11"/>
  <c r="Q131" i="11"/>
  <c r="Q132" i="11"/>
  <c r="Q63" i="11"/>
  <c r="Q62" i="11"/>
  <c r="Q77" i="11"/>
  <c r="Q122" i="11"/>
  <c r="Q123" i="11"/>
  <c r="Q22" i="11"/>
  <c r="Q65" i="11"/>
  <c r="Q102" i="11"/>
  <c r="Q76" i="11"/>
  <c r="Q9" i="11"/>
  <c r="Q64" i="11"/>
  <c r="Q61" i="11"/>
  <c r="Q74" i="11"/>
  <c r="Q149" i="11"/>
  <c r="Q130" i="11"/>
  <c r="Q4" i="11"/>
  <c r="Q136" i="11"/>
  <c r="Q124" i="11"/>
  <c r="Q7" i="11"/>
  <c r="Q126" i="11"/>
  <c r="Q125" i="11"/>
  <c r="R5" i="11"/>
  <c r="R109" i="11" l="1"/>
  <c r="R110" i="11"/>
  <c r="R111" i="11"/>
  <c r="R108" i="11"/>
  <c r="R81" i="11"/>
  <c r="R105" i="11"/>
  <c r="R113" i="11"/>
  <c r="R116" i="11"/>
  <c r="R112" i="11"/>
  <c r="R104" i="11"/>
  <c r="R107" i="11"/>
  <c r="R115" i="11"/>
  <c r="R103" i="11"/>
  <c r="R106" i="11"/>
  <c r="R114" i="11"/>
  <c r="R117"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27" i="11"/>
  <c r="R142" i="11"/>
  <c r="R137" i="11"/>
  <c r="R143" i="11"/>
  <c r="R139" i="11"/>
  <c r="R146" i="11"/>
  <c r="R148" i="11"/>
  <c r="R147" i="11"/>
  <c r="R128" i="11"/>
  <c r="R71" i="11"/>
  <c r="R135" i="11"/>
  <c r="R134" i="11"/>
  <c r="R133" i="11"/>
  <c r="R131" i="11"/>
  <c r="R132" i="11"/>
  <c r="R63" i="11"/>
  <c r="R62" i="11"/>
  <c r="R77" i="11"/>
  <c r="R122" i="11"/>
  <c r="R123" i="11"/>
  <c r="R22" i="11"/>
  <c r="R65" i="11"/>
  <c r="R102" i="11"/>
  <c r="R76" i="11"/>
  <c r="R9" i="11"/>
  <c r="R61" i="11"/>
  <c r="R64" i="11"/>
  <c r="R74" i="11"/>
  <c r="R149" i="11"/>
  <c r="R125" i="11"/>
  <c r="R126" i="11"/>
  <c r="R7" i="11"/>
  <c r="R136" i="11"/>
  <c r="R130" i="11"/>
  <c r="R124" i="11"/>
  <c r="S5" i="11"/>
  <c r="S109" i="11" l="1"/>
  <c r="S111" i="11"/>
  <c r="S108" i="11"/>
  <c r="S110" i="11"/>
  <c r="S81" i="11"/>
  <c r="S105" i="11"/>
  <c r="S113" i="11"/>
  <c r="S116" i="11"/>
  <c r="S104" i="11"/>
  <c r="S107" i="11"/>
  <c r="S112" i="11"/>
  <c r="S115" i="11"/>
  <c r="S117" i="11"/>
  <c r="S114" i="11"/>
  <c r="S103" i="11"/>
  <c r="S106"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27" i="11"/>
  <c r="S142" i="11"/>
  <c r="S137" i="11"/>
  <c r="S143" i="11"/>
  <c r="S147" i="11"/>
  <c r="S139" i="11"/>
  <c r="S146" i="11"/>
  <c r="S148" i="11"/>
  <c r="S128" i="11"/>
  <c r="S71" i="11"/>
  <c r="S135" i="11"/>
  <c r="S134" i="11"/>
  <c r="S131" i="11"/>
  <c r="S133" i="11"/>
  <c r="S132" i="11"/>
  <c r="S63" i="11"/>
  <c r="S62" i="11"/>
  <c r="S77" i="11"/>
  <c r="S122" i="11"/>
  <c r="S123" i="11"/>
  <c r="S22" i="11"/>
  <c r="S65" i="11"/>
  <c r="S102" i="11"/>
  <c r="S76" i="11"/>
  <c r="S9" i="11"/>
  <c r="S61" i="11"/>
  <c r="S64" i="11"/>
  <c r="S74" i="11"/>
  <c r="S149" i="11"/>
  <c r="S126" i="11"/>
  <c r="S7" i="11"/>
  <c r="S124" i="11"/>
  <c r="S125" i="11"/>
  <c r="S130" i="11"/>
  <c r="S136" i="11"/>
  <c r="T5" i="11"/>
  <c r="T109" i="11" l="1"/>
  <c r="T108" i="11"/>
  <c r="T110" i="11"/>
  <c r="T111" i="11"/>
  <c r="T81" i="11"/>
  <c r="T103" i="11"/>
  <c r="T105" i="11"/>
  <c r="T113" i="11"/>
  <c r="T116" i="11"/>
  <c r="T106" i="11"/>
  <c r="T104" i="11"/>
  <c r="T107" i="11"/>
  <c r="T112" i="11"/>
  <c r="T115" i="11"/>
  <c r="T117" i="11"/>
  <c r="T114"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27" i="11"/>
  <c r="T142" i="11"/>
  <c r="T137" i="11"/>
  <c r="T143" i="11"/>
  <c r="T147" i="11"/>
  <c r="T148" i="11"/>
  <c r="T139" i="11"/>
  <c r="T146" i="11"/>
  <c r="T128" i="11"/>
  <c r="T71" i="11"/>
  <c r="T135" i="11"/>
  <c r="T134" i="11"/>
  <c r="T131" i="11"/>
  <c r="T133" i="11"/>
  <c r="T132" i="11"/>
  <c r="T63" i="11"/>
  <c r="T62" i="11"/>
  <c r="T77" i="11"/>
  <c r="T122" i="11"/>
  <c r="T123" i="11"/>
  <c r="T22" i="11"/>
  <c r="T65" i="11"/>
  <c r="T102" i="11"/>
  <c r="T76" i="11"/>
  <c r="T9" i="11"/>
  <c r="T61" i="11"/>
  <c r="T64" i="11"/>
  <c r="T74" i="11"/>
  <c r="T149" i="11"/>
  <c r="T7" i="11"/>
  <c r="T124" i="11"/>
  <c r="T130" i="11"/>
  <c r="T125" i="11"/>
  <c r="T136" i="11"/>
  <c r="T126" i="11"/>
  <c r="U5" i="11"/>
  <c r="U109" i="11" l="1"/>
  <c r="U110" i="11"/>
  <c r="U108" i="11"/>
  <c r="U111" i="11"/>
  <c r="U81" i="11"/>
  <c r="U105" i="11"/>
  <c r="U113" i="11"/>
  <c r="U116" i="11"/>
  <c r="U104" i="11"/>
  <c r="U107" i="11"/>
  <c r="U112" i="11"/>
  <c r="U115" i="11"/>
  <c r="U103" i="11"/>
  <c r="U106" i="11"/>
  <c r="U114" i="11"/>
  <c r="U117"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27" i="11"/>
  <c r="U142" i="11"/>
  <c r="U137" i="11"/>
  <c r="U143" i="11"/>
  <c r="U147" i="11"/>
  <c r="U139" i="11"/>
  <c r="U146" i="11"/>
  <c r="U148" i="11"/>
  <c r="U128" i="11"/>
  <c r="U71" i="11"/>
  <c r="U135" i="11"/>
  <c r="U134" i="11"/>
  <c r="U131" i="11"/>
  <c r="U132" i="11"/>
  <c r="U133" i="11"/>
  <c r="U63" i="11"/>
  <c r="U62" i="11"/>
  <c r="U77" i="11"/>
  <c r="U122" i="11"/>
  <c r="U123" i="11"/>
  <c r="U22" i="11"/>
  <c r="U65" i="11"/>
  <c r="U102" i="11"/>
  <c r="U76" i="11"/>
  <c r="U9" i="11"/>
  <c r="U64" i="11"/>
  <c r="U61" i="11"/>
  <c r="U74" i="11"/>
  <c r="U149" i="11"/>
  <c r="U130" i="11"/>
  <c r="U136" i="11"/>
  <c r="U124" i="11"/>
  <c r="U125" i="11"/>
  <c r="U7" i="11"/>
  <c r="U126" i="11"/>
  <c r="V5" i="11"/>
  <c r="V110" i="11" l="1"/>
  <c r="V108" i="11"/>
  <c r="V111" i="11"/>
  <c r="V109" i="11"/>
  <c r="V81" i="11"/>
  <c r="V103" i="11"/>
  <c r="V106" i="11"/>
  <c r="V114" i="11"/>
  <c r="V117" i="11"/>
  <c r="V113" i="11"/>
  <c r="V105" i="11"/>
  <c r="V116" i="11"/>
  <c r="V104" i="11"/>
  <c r="V107" i="11"/>
  <c r="V112" i="11"/>
  <c r="V115"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27" i="11"/>
  <c r="V142" i="11"/>
  <c r="V137" i="11"/>
  <c r="V143" i="11"/>
  <c r="V147" i="11"/>
  <c r="V139" i="11"/>
  <c r="V146" i="11"/>
  <c r="V148" i="11"/>
  <c r="V128" i="11"/>
  <c r="V71" i="11"/>
  <c r="V135" i="11"/>
  <c r="V134" i="11"/>
  <c r="V131" i="11"/>
  <c r="V132" i="11"/>
  <c r="V133" i="11"/>
  <c r="V63" i="11"/>
  <c r="V62" i="11"/>
  <c r="V77" i="11"/>
  <c r="V122" i="11"/>
  <c r="V123" i="11"/>
  <c r="V22" i="11"/>
  <c r="V65" i="11"/>
  <c r="V102" i="11"/>
  <c r="V76" i="11"/>
  <c r="V9" i="11"/>
  <c r="V64" i="11"/>
  <c r="V61" i="11"/>
  <c r="V74" i="11"/>
  <c r="V149" i="11"/>
  <c r="V7" i="11"/>
  <c r="V125" i="11"/>
  <c r="V136" i="11"/>
  <c r="V130" i="11"/>
  <c r="V124" i="11"/>
  <c r="V126" i="11"/>
  <c r="W5" i="11"/>
  <c r="W110" i="11" l="1"/>
  <c r="W111" i="11"/>
  <c r="W108" i="11"/>
  <c r="W109" i="11"/>
  <c r="W81" i="11"/>
  <c r="W103" i="11"/>
  <c r="W106" i="11"/>
  <c r="W115" i="11"/>
  <c r="W105" i="11"/>
  <c r="W113" i="11"/>
  <c r="W116" i="11"/>
  <c r="W104" i="11"/>
  <c r="W107" i="11"/>
  <c r="W112" i="11"/>
  <c r="W114" i="11"/>
  <c r="W117"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27" i="11"/>
  <c r="W142" i="11"/>
  <c r="W137" i="11"/>
  <c r="W143" i="11"/>
  <c r="W148" i="11"/>
  <c r="W147" i="11"/>
  <c r="W146" i="11"/>
  <c r="W139" i="11"/>
  <c r="W128" i="11"/>
  <c r="W71" i="11"/>
  <c r="W135" i="11"/>
  <c r="W134" i="11"/>
  <c r="W132" i="11"/>
  <c r="W133" i="11"/>
  <c r="W131" i="11"/>
  <c r="W62" i="11"/>
  <c r="W63" i="11"/>
  <c r="W77" i="11"/>
  <c r="W122" i="11"/>
  <c r="W123" i="11"/>
  <c r="W22" i="11"/>
  <c r="W65" i="11"/>
  <c r="W102" i="11"/>
  <c r="W76" i="11"/>
  <c r="W9" i="11"/>
  <c r="W64" i="11"/>
  <c r="W61" i="11"/>
  <c r="W74" i="11"/>
  <c r="W149" i="11"/>
  <c r="W124" i="11"/>
  <c r="W126" i="11"/>
  <c r="W136" i="11"/>
  <c r="W7" i="11"/>
  <c r="W130" i="11"/>
  <c r="W125" i="11"/>
  <c r="X5" i="11"/>
  <c r="X110" i="11" l="1"/>
  <c r="X108" i="11"/>
  <c r="X111" i="11"/>
  <c r="X109" i="11"/>
  <c r="X81" i="11"/>
  <c r="X103" i="11"/>
  <c r="X106" i="11"/>
  <c r="X114" i="11"/>
  <c r="X117" i="11"/>
  <c r="X107" i="11"/>
  <c r="X104" i="11"/>
  <c r="X105" i="11"/>
  <c r="X113" i="11"/>
  <c r="X116" i="11"/>
  <c r="X112" i="11"/>
  <c r="X115"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27" i="11"/>
  <c r="X142" i="11"/>
  <c r="X137" i="11"/>
  <c r="X143" i="11"/>
  <c r="X148" i="11"/>
  <c r="X146" i="11"/>
  <c r="X147" i="11"/>
  <c r="X139" i="11"/>
  <c r="X128" i="11"/>
  <c r="X71" i="11"/>
  <c r="X135" i="11"/>
  <c r="X134" i="11"/>
  <c r="X132" i="11"/>
  <c r="X131" i="11"/>
  <c r="X133" i="11"/>
  <c r="X62" i="11"/>
  <c r="X63" i="11"/>
  <c r="X77" i="11"/>
  <c r="X122" i="11"/>
  <c r="X123" i="11"/>
  <c r="X22" i="11"/>
  <c r="X65" i="11"/>
  <c r="X102" i="11"/>
  <c r="X76" i="11"/>
  <c r="X9" i="11"/>
  <c r="X64" i="11"/>
  <c r="X61" i="11"/>
  <c r="X74" i="11"/>
  <c r="X149" i="11"/>
  <c r="X125" i="11"/>
  <c r="X136" i="11"/>
  <c r="X7" i="11"/>
  <c r="X126" i="11"/>
  <c r="X4" i="11"/>
  <c r="X130" i="11"/>
  <c r="X124" i="11"/>
  <c r="Y5" i="11"/>
  <c r="Y110" i="11" l="1"/>
  <c r="Y111" i="11"/>
  <c r="Y108" i="11"/>
  <c r="Y109" i="11"/>
  <c r="Y81" i="11"/>
  <c r="Y103" i="11"/>
  <c r="Y106" i="11"/>
  <c r="Y114" i="11"/>
  <c r="Y117" i="11"/>
  <c r="Y105" i="11"/>
  <c r="Y113" i="11"/>
  <c r="Y116" i="11"/>
  <c r="Y104" i="11"/>
  <c r="Y107" i="11"/>
  <c r="Y112" i="11"/>
  <c r="Y115"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27" i="11"/>
  <c r="Y142" i="11"/>
  <c r="Y137" i="11"/>
  <c r="Y143" i="11"/>
  <c r="Y148" i="11"/>
  <c r="Y147" i="11"/>
  <c r="Y139" i="11"/>
  <c r="Y146" i="11"/>
  <c r="Y128" i="11"/>
  <c r="Y135" i="11"/>
  <c r="Y134" i="11"/>
  <c r="Y132" i="11"/>
  <c r="Y133" i="11"/>
  <c r="Y131" i="11"/>
  <c r="Y62" i="11"/>
  <c r="Y63" i="11"/>
  <c r="Y77" i="11"/>
  <c r="Y122" i="11"/>
  <c r="Y123" i="11"/>
  <c r="Y22" i="11"/>
  <c r="Y65" i="11"/>
  <c r="Y102" i="11"/>
  <c r="Y76" i="11"/>
  <c r="Y9" i="11"/>
  <c r="Y64" i="11"/>
  <c r="Y61" i="11"/>
  <c r="Y74" i="11"/>
  <c r="Y149" i="11"/>
  <c r="Y136" i="11"/>
  <c r="Y124" i="11"/>
  <c r="Y126" i="11"/>
  <c r="Y130" i="11"/>
  <c r="Y125" i="11"/>
  <c r="Y7" i="11"/>
  <c r="Z5" i="11"/>
  <c r="Z111" i="11" l="1"/>
  <c r="Z108" i="11"/>
  <c r="Z109" i="11"/>
  <c r="Z110" i="11"/>
  <c r="Z81" i="11"/>
  <c r="Z104" i="11"/>
  <c r="Z107" i="11"/>
  <c r="Z112" i="11"/>
  <c r="Z115" i="11"/>
  <c r="Z114" i="11"/>
  <c r="Z117" i="11"/>
  <c r="Z103" i="11"/>
  <c r="Z106" i="11"/>
  <c r="Z116" i="11"/>
  <c r="Z105" i="11"/>
  <c r="Z113"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27" i="11"/>
  <c r="Z142" i="11"/>
  <c r="Z137" i="11"/>
  <c r="Z143" i="11"/>
  <c r="Z148" i="11"/>
  <c r="Z147" i="11"/>
  <c r="Z139" i="11"/>
  <c r="Z146" i="11"/>
  <c r="Z128" i="11"/>
  <c r="Z71" i="11"/>
  <c r="Z135" i="11"/>
  <c r="Z134" i="11"/>
  <c r="Z132" i="11"/>
  <c r="Z133" i="11"/>
  <c r="Z131" i="11"/>
  <c r="Z62" i="11"/>
  <c r="Z63" i="11"/>
  <c r="Z77" i="11"/>
  <c r="Z122" i="11"/>
  <c r="Z123" i="11"/>
  <c r="Z22" i="11"/>
  <c r="Z65" i="11"/>
  <c r="Z102" i="11"/>
  <c r="Z76" i="11"/>
  <c r="Z9" i="11"/>
  <c r="Z64" i="11"/>
  <c r="Z61" i="11"/>
  <c r="Z74" i="11"/>
  <c r="Z149" i="11"/>
  <c r="Z7" i="11"/>
  <c r="Z125" i="11"/>
  <c r="Z124" i="11"/>
  <c r="Z136" i="11"/>
  <c r="Z130" i="11"/>
  <c r="Z126" i="11"/>
  <c r="AA5" i="11"/>
  <c r="AA111" i="11" l="1"/>
  <c r="AA108" i="11"/>
  <c r="AA110" i="11"/>
  <c r="AA109" i="11"/>
  <c r="AA81" i="11"/>
  <c r="AA115" i="11"/>
  <c r="AA104" i="11"/>
  <c r="AA107" i="11"/>
  <c r="AA112" i="11"/>
  <c r="AA103" i="11"/>
  <c r="AA106" i="11"/>
  <c r="AA114" i="11"/>
  <c r="AA117" i="11"/>
  <c r="AA113" i="11"/>
  <c r="AA116" i="11"/>
  <c r="AA105"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27" i="11"/>
  <c r="AA142" i="11"/>
  <c r="AA137" i="11"/>
  <c r="AA143" i="11"/>
  <c r="AA139" i="11"/>
  <c r="AA146" i="11"/>
  <c r="AA148" i="11"/>
  <c r="AA147" i="11"/>
  <c r="AA128" i="11"/>
  <c r="AA71" i="11"/>
  <c r="AA135" i="11"/>
  <c r="AA134" i="11"/>
  <c r="AA133" i="11"/>
  <c r="AA132" i="11"/>
  <c r="AA131" i="11"/>
  <c r="AA63" i="11"/>
  <c r="AA62" i="11"/>
  <c r="AA77" i="11"/>
  <c r="AA122" i="11"/>
  <c r="AA123" i="11"/>
  <c r="AA22" i="11"/>
  <c r="AA65" i="11"/>
  <c r="AA102" i="11"/>
  <c r="AA76" i="11"/>
  <c r="AA9" i="11"/>
  <c r="AA64" i="11"/>
  <c r="AA61" i="11"/>
  <c r="AA74" i="11"/>
  <c r="AA149" i="11"/>
  <c r="AA130" i="11"/>
  <c r="AA126" i="11"/>
  <c r="AA124" i="11"/>
  <c r="AA7" i="11"/>
  <c r="AA125" i="11"/>
  <c r="AA136" i="11"/>
  <c r="AB5" i="11"/>
  <c r="AB111" i="11" l="1"/>
  <c r="AB108" i="11"/>
  <c r="AB109" i="11"/>
  <c r="AB110" i="11"/>
  <c r="AB81" i="11"/>
  <c r="AB104" i="11"/>
  <c r="AB107" i="11"/>
  <c r="AB112" i="11"/>
  <c r="AB115" i="11"/>
  <c r="AB103" i="11"/>
  <c r="AB106" i="11"/>
  <c r="AB114" i="11"/>
  <c r="AB117" i="11"/>
  <c r="AB105" i="11"/>
  <c r="AB113" i="11"/>
  <c r="AB116"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27" i="11"/>
  <c r="AB142" i="11"/>
  <c r="AB137" i="11"/>
  <c r="AB143" i="11"/>
  <c r="AB139" i="11"/>
  <c r="AB146" i="11"/>
  <c r="AB147" i="11"/>
  <c r="AB148" i="11"/>
  <c r="AB128" i="11"/>
  <c r="AB71" i="11"/>
  <c r="AB135" i="11"/>
  <c r="AB134" i="11"/>
  <c r="AB133" i="11"/>
  <c r="AB132" i="11"/>
  <c r="AB131" i="11"/>
  <c r="AB63" i="11"/>
  <c r="AB62" i="11"/>
  <c r="AB77" i="11"/>
  <c r="AB122" i="11"/>
  <c r="AB123" i="11"/>
  <c r="AB22" i="11"/>
  <c r="AB65" i="11"/>
  <c r="AB102" i="11"/>
  <c r="AB76" i="11"/>
  <c r="AB9" i="11"/>
  <c r="AB64" i="11"/>
  <c r="AB61" i="11"/>
  <c r="AB74" i="11"/>
  <c r="AB149" i="11"/>
  <c r="AB126" i="11"/>
  <c r="AB124" i="11"/>
  <c r="AB136" i="11"/>
  <c r="AB7" i="11"/>
  <c r="AB130" i="11"/>
  <c r="AC5" i="11"/>
  <c r="AB125" i="11"/>
  <c r="AC111" i="11" l="1"/>
  <c r="AC109" i="11"/>
  <c r="AC110" i="11"/>
  <c r="AC108" i="11"/>
  <c r="AC81" i="11"/>
  <c r="AC104" i="11"/>
  <c r="AC107" i="11"/>
  <c r="AC112" i="11"/>
  <c r="AC115" i="11"/>
  <c r="AC103" i="11"/>
  <c r="AC106" i="11"/>
  <c r="AC114" i="11"/>
  <c r="AC117" i="11"/>
  <c r="AC105" i="11"/>
  <c r="AC113" i="11"/>
  <c r="AC116"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27" i="11"/>
  <c r="AC142" i="11"/>
  <c r="AC137" i="11"/>
  <c r="AC143" i="11"/>
  <c r="AC139" i="11"/>
  <c r="AC146" i="11"/>
  <c r="AC148" i="11"/>
  <c r="AC147" i="11"/>
  <c r="AC128" i="11"/>
  <c r="AC71" i="11"/>
  <c r="AC135" i="11"/>
  <c r="AC134" i="11"/>
  <c r="AC133" i="11"/>
  <c r="AC131" i="11"/>
  <c r="AC132" i="11"/>
  <c r="AC63" i="11"/>
  <c r="AC62" i="11"/>
  <c r="AC77" i="11"/>
  <c r="AC122" i="11"/>
  <c r="AC123" i="11"/>
  <c r="AC22" i="11"/>
  <c r="AC65" i="11"/>
  <c r="AC102" i="11"/>
  <c r="AC76" i="11"/>
  <c r="AC9" i="11"/>
  <c r="AC64" i="11"/>
  <c r="AC61" i="11"/>
  <c r="AC74" i="11"/>
  <c r="AC149" i="11"/>
  <c r="AC7" i="11"/>
  <c r="AC126" i="11"/>
  <c r="AC125" i="11"/>
  <c r="AC124" i="11"/>
  <c r="AC130" i="11"/>
  <c r="AC136" i="11"/>
  <c r="AD5" i="11"/>
  <c r="AD109" i="11" l="1"/>
  <c r="AD110" i="11"/>
  <c r="AD111" i="11"/>
  <c r="AD108" i="11"/>
  <c r="AD81" i="11"/>
  <c r="AD105" i="11"/>
  <c r="AD113" i="11"/>
  <c r="AD116" i="11"/>
  <c r="AD115" i="11"/>
  <c r="AD104" i="11"/>
  <c r="AD107" i="11"/>
  <c r="AD112" i="11"/>
  <c r="AD117" i="11"/>
  <c r="AD103" i="11"/>
  <c r="AD106" i="11"/>
  <c r="AD114"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27" i="11"/>
  <c r="AD142" i="11"/>
  <c r="AD137" i="11"/>
  <c r="AD143" i="11"/>
  <c r="AD139" i="11"/>
  <c r="AD146" i="11"/>
  <c r="AD148" i="11"/>
  <c r="AD147" i="11"/>
  <c r="AD128" i="11"/>
  <c r="AD71" i="11"/>
  <c r="AD135" i="11"/>
  <c r="AD134" i="11"/>
  <c r="AD133" i="11"/>
  <c r="AD131" i="11"/>
  <c r="AD132" i="11"/>
  <c r="AD63" i="11"/>
  <c r="AD62" i="11"/>
  <c r="AD77" i="11"/>
  <c r="AD122" i="11"/>
  <c r="AD123" i="11"/>
  <c r="AD22" i="11"/>
  <c r="AD65" i="11"/>
  <c r="AD102" i="11"/>
  <c r="AD76" i="11"/>
  <c r="AD9" i="11"/>
  <c r="AD61" i="11"/>
  <c r="AD64" i="11"/>
  <c r="AD74" i="11"/>
  <c r="AD149" i="11"/>
  <c r="AD136" i="11"/>
  <c r="AD124" i="11"/>
  <c r="AD7" i="11"/>
  <c r="AD125" i="11"/>
  <c r="AD130" i="11"/>
  <c r="AD126" i="11"/>
  <c r="AE5" i="11"/>
  <c r="AE109" i="11" l="1"/>
  <c r="AE110" i="11"/>
  <c r="AE108" i="11"/>
  <c r="AE111" i="11"/>
  <c r="AE81" i="11"/>
  <c r="AE105" i="11"/>
  <c r="AE113" i="11"/>
  <c r="AE117" i="11"/>
  <c r="AE104" i="11"/>
  <c r="AE107" i="11"/>
  <c r="AE112" i="11"/>
  <c r="AE115" i="11"/>
  <c r="AE103" i="11"/>
  <c r="AE106" i="11"/>
  <c r="AE114" i="11"/>
  <c r="AE116"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27" i="11"/>
  <c r="AE142" i="11"/>
  <c r="AE137" i="11"/>
  <c r="AE143" i="11"/>
  <c r="AE147" i="11"/>
  <c r="AE139" i="11"/>
  <c r="AE146" i="11"/>
  <c r="AE148" i="11"/>
  <c r="AE128" i="11"/>
  <c r="AE71" i="11"/>
  <c r="AE135" i="11"/>
  <c r="AE134" i="11"/>
  <c r="AE131" i="11"/>
  <c r="AE133" i="11"/>
  <c r="AE132" i="11"/>
  <c r="AE63" i="11"/>
  <c r="AE62" i="11"/>
  <c r="AE77" i="11"/>
  <c r="AE122" i="11"/>
  <c r="AE123" i="11"/>
  <c r="AE22" i="11"/>
  <c r="AE65" i="11"/>
  <c r="AE102" i="11"/>
  <c r="AE76" i="11"/>
  <c r="AE9" i="11"/>
  <c r="AE61" i="11"/>
  <c r="AE64" i="11"/>
  <c r="AE74" i="11"/>
  <c r="AE149" i="11"/>
  <c r="AE124" i="11"/>
  <c r="AE4" i="11"/>
  <c r="AE126" i="11"/>
  <c r="AE130" i="11"/>
  <c r="AE7" i="11"/>
  <c r="AE125" i="11"/>
  <c r="AE136" i="11"/>
  <c r="AF5" i="11"/>
  <c r="AF109" i="11" l="1"/>
  <c r="AF110" i="11"/>
  <c r="AF108" i="11"/>
  <c r="AF111" i="11"/>
  <c r="AF81" i="11"/>
  <c r="AF106" i="11"/>
  <c r="AF105" i="11"/>
  <c r="AF113" i="11"/>
  <c r="AF116" i="11"/>
  <c r="AF104" i="11"/>
  <c r="AF107" i="11"/>
  <c r="AF112" i="11"/>
  <c r="AF115" i="11"/>
  <c r="AF103" i="11"/>
  <c r="AF114" i="11"/>
  <c r="AF117"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27" i="11"/>
  <c r="AF142" i="11"/>
  <c r="AF137" i="11"/>
  <c r="AF143" i="11"/>
  <c r="AF147" i="11"/>
  <c r="AF139" i="11"/>
  <c r="AF146" i="11"/>
  <c r="AF148" i="11"/>
  <c r="AF128" i="11"/>
  <c r="AF71" i="11"/>
  <c r="AF135" i="11"/>
  <c r="AF134" i="11"/>
  <c r="AF131" i="11"/>
  <c r="AF133" i="11"/>
  <c r="AF132" i="11"/>
  <c r="AF63" i="11"/>
  <c r="AF62" i="11"/>
  <c r="AF77" i="11"/>
  <c r="AF122" i="11"/>
  <c r="AF123" i="11"/>
  <c r="AF22" i="11"/>
  <c r="AF65" i="11"/>
  <c r="AF102" i="11"/>
  <c r="AF76" i="11"/>
  <c r="AF9" i="11"/>
  <c r="AF61" i="11"/>
  <c r="AF64" i="11"/>
  <c r="AF74" i="11"/>
  <c r="AF149" i="11"/>
  <c r="AF124" i="11"/>
  <c r="AF7" i="11"/>
  <c r="AF126" i="11"/>
  <c r="AF136" i="11"/>
  <c r="AF130" i="11"/>
  <c r="AF125" i="11"/>
  <c r="AG5" i="11"/>
  <c r="AG109" i="11" l="1"/>
  <c r="AG110" i="11"/>
  <c r="AG108" i="11"/>
  <c r="AG111" i="11"/>
  <c r="AG81" i="11"/>
  <c r="AG105" i="11"/>
  <c r="AG113" i="11"/>
  <c r="AG116" i="11"/>
  <c r="AG104" i="11"/>
  <c r="AG107" i="11"/>
  <c r="AG112" i="11"/>
  <c r="AG115" i="11"/>
  <c r="AG103" i="11"/>
  <c r="AG106" i="11"/>
  <c r="AG114" i="11"/>
  <c r="AG117"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27" i="11"/>
  <c r="AG142" i="11"/>
  <c r="AG137" i="11"/>
  <c r="AG143" i="11"/>
  <c r="AG147" i="11"/>
  <c r="AG139" i="11"/>
  <c r="AG146" i="11"/>
  <c r="AG148" i="11"/>
  <c r="AG128" i="11"/>
  <c r="AG71" i="11"/>
  <c r="AG135" i="11"/>
  <c r="AG134" i="11"/>
  <c r="AG131" i="11"/>
  <c r="AG132" i="11"/>
  <c r="AG133" i="11"/>
  <c r="AG63" i="11"/>
  <c r="AG62" i="11"/>
  <c r="AG77" i="11"/>
  <c r="AG122" i="11"/>
  <c r="AG123" i="11"/>
  <c r="AG22" i="11"/>
  <c r="AG65" i="11"/>
  <c r="AG102" i="11"/>
  <c r="AG76" i="11"/>
  <c r="AG9" i="11"/>
  <c r="AG64" i="11"/>
  <c r="AG61" i="11"/>
  <c r="AG74" i="11"/>
  <c r="AG149" i="11"/>
  <c r="AG7" i="11"/>
  <c r="AG136" i="11"/>
  <c r="AG125" i="11"/>
  <c r="AG126" i="11"/>
  <c r="AG130" i="11"/>
  <c r="AG124" i="11"/>
  <c r="AH5" i="11"/>
  <c r="AH110" i="11" l="1"/>
  <c r="AH111" i="11"/>
  <c r="AH108" i="11"/>
  <c r="AH109" i="11"/>
  <c r="AH81" i="11"/>
  <c r="AH103" i="11"/>
  <c r="AH106" i="11"/>
  <c r="AH114" i="11"/>
  <c r="AH117" i="11"/>
  <c r="AH116" i="11"/>
  <c r="AH105" i="11"/>
  <c r="AH113" i="11"/>
  <c r="AH104" i="11"/>
  <c r="AH107" i="11"/>
  <c r="AH112" i="11"/>
  <c r="AH115"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27" i="11"/>
  <c r="AH142" i="11"/>
  <c r="AH137" i="11"/>
  <c r="AH143" i="11"/>
  <c r="AH147" i="11"/>
  <c r="AH139" i="11"/>
  <c r="AH146" i="11"/>
  <c r="AH148" i="11"/>
  <c r="AH128" i="11"/>
  <c r="AH71" i="11"/>
  <c r="AH135" i="11"/>
  <c r="AH134" i="11"/>
  <c r="AH131" i="11"/>
  <c r="AH132" i="11"/>
  <c r="AH133" i="11"/>
  <c r="AH63" i="11"/>
  <c r="AH62" i="11"/>
  <c r="AH77" i="11"/>
  <c r="AH122" i="11"/>
  <c r="AH123" i="11"/>
  <c r="AH22" i="11"/>
  <c r="AH65" i="11"/>
  <c r="AH102" i="11"/>
  <c r="AH76" i="11"/>
  <c r="AH9" i="11"/>
  <c r="AH61" i="11"/>
  <c r="AH64" i="11"/>
  <c r="AH74" i="11"/>
  <c r="AH149" i="11"/>
  <c r="AH136" i="11"/>
  <c r="AH130" i="11"/>
  <c r="AH7" i="11"/>
  <c r="AH124" i="11"/>
  <c r="AH126" i="11"/>
  <c r="AH125" i="11"/>
  <c r="AI5" i="11"/>
  <c r="AI110" i="11" l="1"/>
  <c r="AI111" i="11"/>
  <c r="AI108" i="11"/>
  <c r="AI109" i="11"/>
  <c r="AI81" i="11"/>
  <c r="AI117" i="11"/>
  <c r="AI103" i="11"/>
  <c r="AI106" i="11"/>
  <c r="AI114" i="11"/>
  <c r="AI105" i="11"/>
  <c r="AI113" i="11"/>
  <c r="AI116" i="11"/>
  <c r="AI104" i="11"/>
  <c r="AI107" i="11"/>
  <c r="AI112" i="11"/>
  <c r="AI115"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27" i="11"/>
  <c r="AI142" i="11"/>
  <c r="AI137" i="11"/>
  <c r="AI143" i="11"/>
  <c r="AI148" i="11"/>
  <c r="AI147" i="11"/>
  <c r="AI146" i="11"/>
  <c r="AI139" i="11"/>
  <c r="AI128" i="11"/>
  <c r="AI71" i="11"/>
  <c r="AI135" i="11"/>
  <c r="AI134" i="11"/>
  <c r="AI132" i="11"/>
  <c r="AI131" i="11"/>
  <c r="AI133" i="11"/>
  <c r="AI62" i="11"/>
  <c r="AI63" i="11"/>
  <c r="AI77" i="11"/>
  <c r="AI122" i="11"/>
  <c r="AI123" i="11"/>
  <c r="AI22" i="11"/>
  <c r="AI65" i="11"/>
  <c r="AI102" i="11"/>
  <c r="AI76" i="11"/>
  <c r="AI9" i="11"/>
  <c r="AI64" i="11"/>
  <c r="AI61" i="11"/>
  <c r="AI74" i="11"/>
  <c r="AI149" i="11"/>
  <c r="AI124" i="11"/>
  <c r="AI125" i="11"/>
  <c r="AI126" i="11"/>
  <c r="AI136" i="11"/>
  <c r="AI130" i="11"/>
  <c r="AI7" i="11"/>
  <c r="AJ5" i="11"/>
  <c r="AJ110" i="11" l="1"/>
  <c r="AJ108" i="11"/>
  <c r="AJ111" i="11"/>
  <c r="AJ109" i="11"/>
  <c r="AJ81" i="11"/>
  <c r="AJ103" i="11"/>
  <c r="AJ106" i="11"/>
  <c r="AJ114" i="11"/>
  <c r="AJ117" i="11"/>
  <c r="AJ104" i="11"/>
  <c r="AJ105" i="11"/>
  <c r="AJ113" i="11"/>
  <c r="AJ116" i="11"/>
  <c r="AJ107" i="11"/>
  <c r="AJ112" i="11"/>
  <c r="AJ115"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27" i="11"/>
  <c r="AJ142" i="11"/>
  <c r="AJ137" i="11"/>
  <c r="AJ143" i="11"/>
  <c r="AJ148" i="11"/>
  <c r="AJ147" i="11"/>
  <c r="AJ146" i="11"/>
  <c r="AJ139" i="11"/>
  <c r="AJ128" i="11"/>
  <c r="AJ71" i="11"/>
  <c r="AJ135" i="11"/>
  <c r="AJ134" i="11"/>
  <c r="AJ132" i="11"/>
  <c r="AJ131" i="11"/>
  <c r="AJ133" i="11"/>
  <c r="AJ62" i="11"/>
  <c r="AJ63" i="11"/>
  <c r="AJ77" i="11"/>
  <c r="AJ122" i="11"/>
  <c r="AJ123" i="11"/>
  <c r="AJ22" i="11"/>
  <c r="AJ65" i="11"/>
  <c r="AJ102" i="11"/>
  <c r="AJ76" i="11"/>
  <c r="AJ9" i="11"/>
  <c r="AJ64" i="11"/>
  <c r="AJ61" i="11"/>
  <c r="AJ74" i="11"/>
  <c r="AJ149" i="11"/>
  <c r="AJ124" i="11"/>
  <c r="AJ126" i="11"/>
  <c r="AJ125" i="11"/>
  <c r="AJ130" i="11"/>
  <c r="AJ7" i="11"/>
  <c r="AK5" i="11"/>
  <c r="AJ136" i="11"/>
  <c r="AK110" i="11" l="1"/>
  <c r="AK111" i="11"/>
  <c r="AK108" i="11"/>
  <c r="AK109" i="11"/>
  <c r="AK81" i="11"/>
  <c r="AK103" i="11"/>
  <c r="AK106" i="11"/>
  <c r="AK114" i="11"/>
  <c r="AK117" i="11"/>
  <c r="AK105" i="11"/>
  <c r="AK113" i="11"/>
  <c r="AK116" i="11"/>
  <c r="AK104" i="11"/>
  <c r="AK107" i="11"/>
  <c r="AK112" i="11"/>
  <c r="AK115"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27" i="11"/>
  <c r="AK142" i="11"/>
  <c r="AK137" i="11"/>
  <c r="AK143" i="11"/>
  <c r="AK148" i="11"/>
  <c r="AK147" i="11"/>
  <c r="AK139" i="11"/>
  <c r="AK146" i="11"/>
  <c r="AK128" i="11"/>
  <c r="AK71" i="11"/>
  <c r="AK135" i="11"/>
  <c r="AK134" i="11"/>
  <c r="AK132" i="11"/>
  <c r="AK133" i="11"/>
  <c r="AK131" i="11"/>
  <c r="AK62" i="11"/>
  <c r="AK63" i="11"/>
  <c r="AK77" i="11"/>
  <c r="AK122" i="11"/>
  <c r="AK123" i="11"/>
  <c r="AK22" i="11"/>
  <c r="AK65" i="11"/>
  <c r="AK102" i="11"/>
  <c r="AK76" i="11"/>
  <c r="AK9" i="11"/>
  <c r="AK64" i="11"/>
  <c r="AK61" i="11"/>
  <c r="AK74" i="11"/>
  <c r="AK149" i="11"/>
  <c r="AK126" i="11"/>
  <c r="AK7" i="11"/>
  <c r="AK136" i="11"/>
  <c r="AK125" i="11"/>
  <c r="AL5" i="11"/>
  <c r="AK124" i="11"/>
  <c r="AK130" i="11"/>
  <c r="AL111" i="11" l="1"/>
  <c r="AL108" i="11"/>
  <c r="AL109" i="11"/>
  <c r="AL110" i="11"/>
  <c r="AL81" i="11"/>
  <c r="AL104" i="11"/>
  <c r="AL107" i="11"/>
  <c r="AL112" i="11"/>
  <c r="AL115" i="11"/>
  <c r="AL117" i="11"/>
  <c r="AL103" i="11"/>
  <c r="AL106" i="11"/>
  <c r="AL114" i="11"/>
  <c r="AL105" i="11"/>
  <c r="AL113" i="11"/>
  <c r="AL116"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27" i="11"/>
  <c r="AL142" i="11"/>
  <c r="AL137" i="11"/>
  <c r="AL143" i="11"/>
  <c r="AL148" i="11"/>
  <c r="AL147" i="11"/>
  <c r="AL139" i="11"/>
  <c r="AL146" i="11"/>
  <c r="AL128" i="11"/>
  <c r="AL71" i="11"/>
  <c r="AL135" i="11"/>
  <c r="AL134" i="11"/>
  <c r="AL132" i="11"/>
  <c r="AL133" i="11"/>
  <c r="AL131" i="11"/>
  <c r="AL62" i="11"/>
  <c r="AL63" i="11"/>
  <c r="AL77" i="11"/>
  <c r="AL122" i="11"/>
  <c r="AL123" i="11"/>
  <c r="AL22" i="11"/>
  <c r="AL65" i="11"/>
  <c r="AL102" i="11"/>
  <c r="AL76" i="11"/>
  <c r="AL9" i="11"/>
  <c r="AL64" i="11"/>
  <c r="AL61" i="11"/>
  <c r="AL74" i="11"/>
  <c r="AL149" i="11"/>
  <c r="AL124" i="11"/>
  <c r="AL126" i="11"/>
  <c r="AL125" i="11"/>
  <c r="AL130" i="11"/>
  <c r="AL7" i="11"/>
  <c r="AL136" i="11"/>
  <c r="AM5" i="11"/>
  <c r="AL4" i="11"/>
  <c r="AM110" i="11" l="1"/>
  <c r="AM111" i="11"/>
  <c r="AM108" i="11"/>
  <c r="AM109" i="11"/>
  <c r="AM81" i="11"/>
  <c r="AM104" i="11"/>
  <c r="AM107" i="11"/>
  <c r="AM112" i="11"/>
  <c r="AM115" i="11"/>
  <c r="AM103" i="11"/>
  <c r="AM106" i="11"/>
  <c r="AM114" i="11"/>
  <c r="AM117" i="11"/>
  <c r="AM113" i="11"/>
  <c r="AM105" i="11"/>
  <c r="AM116"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27" i="11"/>
  <c r="AM142" i="11"/>
  <c r="AM137" i="11"/>
  <c r="AM143" i="11"/>
  <c r="AM139" i="11"/>
  <c r="AM146" i="11"/>
  <c r="AM148" i="11"/>
  <c r="AM147" i="11"/>
  <c r="AM128" i="11"/>
  <c r="AM71" i="11"/>
  <c r="AM135" i="11"/>
  <c r="AM134" i="11"/>
  <c r="AM61" i="11"/>
  <c r="AM133" i="11"/>
  <c r="AM132" i="11"/>
  <c r="AM131" i="11"/>
  <c r="AM63" i="11"/>
  <c r="AM62" i="11"/>
  <c r="AM77" i="11"/>
  <c r="AM122" i="11"/>
  <c r="AM123" i="11"/>
  <c r="AM22" i="11"/>
  <c r="AM65" i="11"/>
  <c r="AM102" i="11"/>
  <c r="AM76" i="11"/>
  <c r="AM9" i="11"/>
  <c r="AM64" i="11"/>
  <c r="AM74" i="11"/>
  <c r="AM149" i="11"/>
  <c r="AM136" i="11"/>
  <c r="AM7" i="11"/>
  <c r="AM125" i="11"/>
  <c r="AM130" i="11"/>
  <c r="AN5" i="11"/>
  <c r="AM126" i="11"/>
  <c r="AM124" i="11"/>
  <c r="AN111" i="11" l="1"/>
  <c r="AN108" i="11"/>
  <c r="AN109" i="11"/>
  <c r="AN110" i="11"/>
  <c r="AN81" i="11"/>
  <c r="AN104" i="11"/>
  <c r="AN107" i="11"/>
  <c r="AN112" i="11"/>
  <c r="AN115" i="11"/>
  <c r="AN103" i="11"/>
  <c r="AN106" i="11"/>
  <c r="AN114" i="11"/>
  <c r="AN117" i="11"/>
  <c r="AN105" i="11"/>
  <c r="AN113" i="11"/>
  <c r="AN116"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27" i="11"/>
  <c r="AN142" i="11"/>
  <c r="AN137" i="11"/>
  <c r="AN143" i="11"/>
  <c r="AN139" i="11"/>
  <c r="AN146" i="11"/>
  <c r="AN148" i="11"/>
  <c r="AN147" i="11"/>
  <c r="AN128" i="11"/>
  <c r="AN71" i="11"/>
  <c r="AN135" i="11"/>
  <c r="AN134" i="11"/>
  <c r="AN133" i="11"/>
  <c r="AN132" i="11"/>
  <c r="AN131" i="11"/>
  <c r="AN63" i="11"/>
  <c r="AN62" i="11"/>
  <c r="AN77" i="11"/>
  <c r="AN122" i="11"/>
  <c r="AN123" i="11"/>
  <c r="AN22" i="11"/>
  <c r="AN65" i="11"/>
  <c r="AN102" i="11"/>
  <c r="AN76" i="11"/>
  <c r="AN9" i="11"/>
  <c r="AN64" i="11"/>
  <c r="AN61" i="11"/>
  <c r="AN74" i="11"/>
  <c r="AN149" i="11"/>
  <c r="AN126" i="11"/>
  <c r="AN130" i="11"/>
  <c r="AN124" i="11"/>
  <c r="AN125" i="11"/>
  <c r="AN7" i="11"/>
  <c r="AN136" i="11"/>
  <c r="AO5" i="11"/>
  <c r="AO111" i="11" l="1"/>
  <c r="AO108" i="11"/>
  <c r="AO109" i="11"/>
  <c r="AO110" i="11"/>
  <c r="AO81" i="11"/>
  <c r="AO104" i="11"/>
  <c r="AO107" i="11"/>
  <c r="AO112" i="11"/>
  <c r="AO115" i="11"/>
  <c r="AO117" i="11"/>
  <c r="AO103" i="11"/>
  <c r="AO106" i="11"/>
  <c r="AO114" i="11"/>
  <c r="AO105" i="11"/>
  <c r="AO113" i="11"/>
  <c r="AO116"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27" i="11"/>
  <c r="AO142" i="11"/>
  <c r="AO137" i="11"/>
  <c r="AO143" i="11"/>
  <c r="AO139" i="11"/>
  <c r="AO146" i="11"/>
  <c r="AO148" i="11"/>
  <c r="AO147" i="11"/>
  <c r="AO128" i="11"/>
  <c r="AO71" i="11"/>
  <c r="AO135" i="11"/>
  <c r="AO134" i="11"/>
  <c r="AO131" i="11"/>
  <c r="AO133" i="11"/>
  <c r="AO132" i="11"/>
  <c r="AO63" i="11"/>
  <c r="AO62" i="11"/>
  <c r="AO77" i="11"/>
  <c r="AO122" i="11"/>
  <c r="AO123" i="11"/>
  <c r="AO22" i="11"/>
  <c r="AO65" i="11"/>
  <c r="AO102" i="11"/>
  <c r="AO76" i="11"/>
  <c r="AO9" i="11"/>
  <c r="AO64" i="11"/>
  <c r="AO61" i="11"/>
  <c r="AO74" i="11"/>
  <c r="AO149" i="11"/>
  <c r="AO7" i="11"/>
  <c r="AO126" i="11"/>
  <c r="AO124" i="11"/>
  <c r="AO125" i="11"/>
  <c r="AO136" i="11"/>
  <c r="AP5" i="11"/>
  <c r="AO130" i="11"/>
  <c r="AP109" i="11" l="1"/>
  <c r="AP110" i="11"/>
  <c r="AP111" i="11"/>
  <c r="AP108" i="11"/>
  <c r="AP81" i="11"/>
  <c r="AP105" i="11"/>
  <c r="AP113" i="11"/>
  <c r="AP116" i="11"/>
  <c r="AP115" i="11"/>
  <c r="AP104" i="11"/>
  <c r="AP107" i="11"/>
  <c r="AP112" i="11"/>
  <c r="AP117" i="11"/>
  <c r="AP103" i="11"/>
  <c r="AP106" i="11"/>
  <c r="AP114"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27" i="11"/>
  <c r="AP142" i="11"/>
  <c r="AP137" i="11"/>
  <c r="AP143" i="11"/>
  <c r="AP146" i="11"/>
  <c r="AP139" i="11"/>
  <c r="AP148" i="11"/>
  <c r="AP147" i="11"/>
  <c r="AP128" i="11"/>
  <c r="AP71" i="11"/>
  <c r="AP135" i="11"/>
  <c r="AP134" i="11"/>
  <c r="AP133" i="11"/>
  <c r="AP131" i="11"/>
  <c r="AP132" i="11"/>
  <c r="AP63" i="11"/>
  <c r="AP62" i="11"/>
  <c r="AP77" i="11"/>
  <c r="AP122" i="11"/>
  <c r="AP123" i="11"/>
  <c r="AP22" i="11"/>
  <c r="AP65" i="11"/>
  <c r="AP102" i="11"/>
  <c r="AP76" i="11"/>
  <c r="AP9" i="11"/>
  <c r="AP61" i="11"/>
  <c r="AP64" i="11"/>
  <c r="AP74" i="11"/>
  <c r="AP149" i="11"/>
  <c r="AP7" i="11"/>
  <c r="AP136" i="11"/>
  <c r="AP124" i="11"/>
  <c r="AP125" i="11"/>
  <c r="AP130" i="11"/>
  <c r="AQ5" i="11"/>
  <c r="AP126" i="11"/>
  <c r="AQ109" i="11" l="1"/>
  <c r="AQ108" i="11"/>
  <c r="AQ110" i="11"/>
  <c r="AQ111" i="11"/>
  <c r="AQ81" i="11"/>
  <c r="AQ116" i="11"/>
  <c r="AQ105" i="11"/>
  <c r="AQ113" i="11"/>
  <c r="AQ104" i="11"/>
  <c r="AQ107" i="11"/>
  <c r="AQ112" i="11"/>
  <c r="AQ115" i="11"/>
  <c r="AQ117" i="11"/>
  <c r="AQ103" i="11"/>
  <c r="AQ106" i="11"/>
  <c r="AQ114"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27" i="11"/>
  <c r="AQ142" i="11"/>
  <c r="AQ137" i="11"/>
  <c r="AQ143" i="11"/>
  <c r="AQ147" i="11"/>
  <c r="AQ139" i="11"/>
  <c r="AQ146" i="11"/>
  <c r="AQ148" i="11"/>
  <c r="AQ128" i="11"/>
  <c r="AQ71" i="11"/>
  <c r="AQ135" i="11"/>
  <c r="AQ134" i="11"/>
  <c r="AQ131" i="11"/>
  <c r="AQ133" i="11"/>
  <c r="AQ132" i="11"/>
  <c r="AQ63" i="11"/>
  <c r="AQ62" i="11"/>
  <c r="AQ77" i="11"/>
  <c r="AQ122" i="11"/>
  <c r="AQ123" i="11"/>
  <c r="AQ22" i="11"/>
  <c r="AQ65" i="11"/>
  <c r="AQ102" i="11"/>
  <c r="AQ76" i="11"/>
  <c r="AQ9" i="11"/>
  <c r="AQ61" i="11"/>
  <c r="AQ64" i="11"/>
  <c r="AQ74" i="11"/>
  <c r="AQ149" i="11"/>
  <c r="AQ136" i="11"/>
  <c r="AQ130" i="11"/>
  <c r="AQ124" i="11"/>
  <c r="AQ126" i="11"/>
  <c r="AQ125" i="11"/>
  <c r="AR5" i="11"/>
  <c r="AQ7" i="11"/>
  <c r="AR109" i="11" l="1"/>
  <c r="AR108" i="11"/>
  <c r="AR110" i="11"/>
  <c r="AR111" i="11"/>
  <c r="AR81" i="11"/>
  <c r="AR105" i="11"/>
  <c r="AR113" i="11"/>
  <c r="AR116" i="11"/>
  <c r="AR104" i="11"/>
  <c r="AR107" i="11"/>
  <c r="AR112" i="11"/>
  <c r="AR115" i="11"/>
  <c r="AR106" i="11"/>
  <c r="AR103" i="11"/>
  <c r="AR114" i="11"/>
  <c r="AR117"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27" i="11"/>
  <c r="AR142" i="11"/>
  <c r="AR137" i="11"/>
  <c r="AR143" i="11"/>
  <c r="AR147" i="11"/>
  <c r="AR148" i="11"/>
  <c r="AR139" i="11"/>
  <c r="AR146" i="11"/>
  <c r="AR128" i="11"/>
  <c r="AR71" i="11"/>
  <c r="AR135" i="11"/>
  <c r="AR134" i="11"/>
  <c r="AR131" i="11"/>
  <c r="AR133" i="11"/>
  <c r="AR132" i="11"/>
  <c r="AR63" i="11"/>
  <c r="AR62" i="11"/>
  <c r="AR77" i="11"/>
  <c r="AR122" i="11"/>
  <c r="AR123" i="11"/>
  <c r="AR22" i="11"/>
  <c r="AR65" i="11"/>
  <c r="AR102" i="11"/>
  <c r="AR76" i="11"/>
  <c r="AR9" i="11"/>
  <c r="AR61" i="11"/>
  <c r="AR64" i="11"/>
  <c r="AR74" i="11"/>
  <c r="AR149" i="11"/>
  <c r="AR126" i="11"/>
  <c r="AR136" i="11"/>
  <c r="AR7" i="11"/>
  <c r="AR125" i="11"/>
  <c r="AR130" i="11"/>
  <c r="AR124" i="11"/>
  <c r="AS5" i="11"/>
  <c r="AS109" i="11" l="1"/>
  <c r="AS110" i="11"/>
  <c r="AS111" i="11"/>
  <c r="AS108" i="11"/>
  <c r="AS81" i="11"/>
  <c r="AS105" i="11"/>
  <c r="AS113" i="11"/>
  <c r="AS116" i="11"/>
  <c r="AS104" i="11"/>
  <c r="AS107" i="11"/>
  <c r="AS112" i="11"/>
  <c r="AS115" i="11"/>
  <c r="AS103" i="11"/>
  <c r="AS106" i="11"/>
  <c r="AS114" i="11"/>
  <c r="AS117"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27" i="11"/>
  <c r="AS142" i="11"/>
  <c r="AS137" i="11"/>
  <c r="AS143" i="11"/>
  <c r="AS147" i="11"/>
  <c r="AS139" i="11"/>
  <c r="AS146" i="11"/>
  <c r="AS148" i="11"/>
  <c r="AS128" i="11"/>
  <c r="AS71" i="11"/>
  <c r="AS135" i="11"/>
  <c r="AS134" i="11"/>
  <c r="AS131" i="11"/>
  <c r="AS132" i="11"/>
  <c r="AS133" i="11"/>
  <c r="AS63" i="11"/>
  <c r="AS62" i="11"/>
  <c r="AS77" i="11"/>
  <c r="AS122" i="11"/>
  <c r="AS123" i="11"/>
  <c r="AS22" i="11"/>
  <c r="AS65" i="11"/>
  <c r="AS102" i="11"/>
  <c r="AS76" i="11"/>
  <c r="AS9" i="11"/>
  <c r="AS64" i="11"/>
  <c r="AS61" i="11"/>
  <c r="AS74" i="11"/>
  <c r="AS149" i="11"/>
  <c r="AS7" i="11"/>
  <c r="AS4" i="11"/>
  <c r="AS126" i="11"/>
  <c r="AS130" i="11"/>
  <c r="AS124" i="11"/>
  <c r="AS125" i="11"/>
  <c r="AS136" i="11"/>
  <c r="AT5" i="11"/>
  <c r="AT110" i="11" l="1"/>
  <c r="AT108" i="11"/>
  <c r="AT111" i="11"/>
  <c r="AT109" i="11"/>
  <c r="AT81" i="11"/>
  <c r="AT103" i="11"/>
  <c r="AT106" i="11"/>
  <c r="AT114" i="11"/>
  <c r="AT117" i="11"/>
  <c r="AT113" i="11"/>
  <c r="AT105" i="11"/>
  <c r="AT116" i="11"/>
  <c r="AT104" i="11"/>
  <c r="AT107" i="11"/>
  <c r="AT112" i="11"/>
  <c r="AT115"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27" i="11"/>
  <c r="AT142" i="11"/>
  <c r="AT137" i="11"/>
  <c r="AT143" i="11"/>
  <c r="AT147" i="11"/>
  <c r="AT139" i="11"/>
  <c r="AT146" i="11"/>
  <c r="AT148" i="11"/>
  <c r="AT128" i="11"/>
  <c r="AT71" i="11"/>
  <c r="AT135" i="11"/>
  <c r="AT134" i="11"/>
  <c r="AT131" i="11"/>
  <c r="AT132" i="11"/>
  <c r="AT133" i="11"/>
  <c r="AT63" i="11"/>
  <c r="AT62" i="11"/>
  <c r="AT77" i="11"/>
  <c r="AT122" i="11"/>
  <c r="AT123" i="11"/>
  <c r="AT22" i="11"/>
  <c r="AT65" i="11"/>
  <c r="AT102" i="11"/>
  <c r="AT76" i="11"/>
  <c r="AT9" i="11"/>
  <c r="AT64" i="11"/>
  <c r="AT61" i="11"/>
  <c r="AT74" i="11"/>
  <c r="AT149" i="11"/>
  <c r="AT125" i="11"/>
  <c r="AT124" i="11"/>
  <c r="AT130" i="11"/>
  <c r="AT136" i="11"/>
  <c r="AT126" i="11"/>
  <c r="AT7" i="11"/>
  <c r="AU5" i="11"/>
  <c r="AU109" i="11" l="1"/>
  <c r="AU110" i="11"/>
  <c r="AU111" i="11"/>
  <c r="AU108" i="11"/>
  <c r="AU81" i="11"/>
  <c r="AU103" i="11"/>
  <c r="AU106" i="11"/>
  <c r="AU114" i="11"/>
  <c r="AU117" i="11"/>
  <c r="AU115" i="11"/>
  <c r="AU105" i="11"/>
  <c r="AU113" i="11"/>
  <c r="AU116" i="11"/>
  <c r="AU104" i="11"/>
  <c r="AU107" i="11"/>
  <c r="AU112"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27" i="11"/>
  <c r="AU142" i="11"/>
  <c r="AU137" i="11"/>
  <c r="AU143" i="11"/>
  <c r="AU148" i="11"/>
  <c r="AU147" i="11"/>
  <c r="AU139" i="11"/>
  <c r="AU146" i="11"/>
  <c r="AU128" i="11"/>
  <c r="AU71" i="11"/>
  <c r="AU135" i="11"/>
  <c r="AU134" i="11"/>
  <c r="AU132" i="11"/>
  <c r="AU133" i="11"/>
  <c r="AU131" i="11"/>
  <c r="AU62" i="11"/>
  <c r="AU63" i="11"/>
  <c r="AU77" i="11"/>
  <c r="AU122" i="11"/>
  <c r="AU123" i="11"/>
  <c r="AU22" i="11"/>
  <c r="AU65" i="11"/>
  <c r="AU102" i="11"/>
  <c r="AU76" i="11"/>
  <c r="AU9" i="11"/>
  <c r="AU64" i="11"/>
  <c r="AU61" i="11"/>
  <c r="AU74" i="11"/>
  <c r="AU149" i="11"/>
  <c r="AU7" i="11"/>
  <c r="AU136" i="11"/>
  <c r="AU126" i="11"/>
  <c r="AU130" i="11"/>
  <c r="AU125" i="11"/>
  <c r="AU124" i="11"/>
  <c r="AV5" i="11"/>
  <c r="AV110" i="11" l="1"/>
  <c r="AV108" i="11"/>
  <c r="AV111" i="11"/>
  <c r="AV109" i="11"/>
  <c r="AV81" i="11"/>
  <c r="AV103" i="11"/>
  <c r="AV106" i="11"/>
  <c r="AV114" i="11"/>
  <c r="AV117" i="11"/>
  <c r="AV104" i="11"/>
  <c r="AV107" i="11"/>
  <c r="AV105" i="11"/>
  <c r="AV113" i="11"/>
  <c r="AV116" i="11"/>
  <c r="AV112" i="11"/>
  <c r="AV115"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27" i="11"/>
  <c r="AV142" i="11"/>
  <c r="AV137" i="11"/>
  <c r="AV143" i="11"/>
  <c r="AV148" i="11"/>
  <c r="AV147" i="11"/>
  <c r="AV139" i="11"/>
  <c r="AV146" i="11"/>
  <c r="AV128" i="11"/>
  <c r="AV71" i="11"/>
  <c r="AV135" i="11"/>
  <c r="AV134" i="11"/>
  <c r="AV132" i="11"/>
  <c r="AV131" i="11"/>
  <c r="AV133" i="11"/>
  <c r="AV62" i="11"/>
  <c r="AV63" i="11"/>
  <c r="AV77" i="11"/>
  <c r="AV122" i="11"/>
  <c r="AV123" i="11"/>
  <c r="AV22" i="11"/>
  <c r="AV65" i="11"/>
  <c r="AV102" i="11"/>
  <c r="AV76" i="11"/>
  <c r="AV9" i="11"/>
  <c r="AV64" i="11"/>
  <c r="AV61" i="11"/>
  <c r="AV74" i="11"/>
  <c r="AV149" i="11"/>
  <c r="AV130" i="11"/>
  <c r="AV136" i="11"/>
  <c r="AV125" i="11"/>
  <c r="AV126" i="11"/>
  <c r="AW5" i="11"/>
  <c r="AV124" i="11"/>
  <c r="AV7" i="11"/>
  <c r="AW110" i="11" l="1"/>
  <c r="AW111" i="11"/>
  <c r="AW108" i="11"/>
  <c r="AW109" i="11"/>
  <c r="AW81" i="11"/>
  <c r="AW103" i="11"/>
  <c r="AW106" i="11"/>
  <c r="AW114" i="11"/>
  <c r="AW117" i="11"/>
  <c r="AW105" i="11"/>
  <c r="AW113" i="11"/>
  <c r="AW116" i="11"/>
  <c r="AW104" i="11"/>
  <c r="AW107" i="11"/>
  <c r="AW112" i="11"/>
  <c r="AW115"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27" i="11"/>
  <c r="AW142" i="11"/>
  <c r="AW137" i="11"/>
  <c r="AW143" i="11"/>
  <c r="AW148" i="11"/>
  <c r="AW147" i="11"/>
  <c r="AW139" i="11"/>
  <c r="AW146" i="11"/>
  <c r="AW128" i="11"/>
  <c r="AW71" i="11"/>
  <c r="AW135" i="11"/>
  <c r="AW134" i="11"/>
  <c r="AW132" i="11"/>
  <c r="AW133" i="11"/>
  <c r="AW131" i="11"/>
  <c r="AW62" i="11"/>
  <c r="AW63" i="11"/>
  <c r="AW77" i="11"/>
  <c r="AW122" i="11"/>
  <c r="AW123" i="11"/>
  <c r="AW22" i="11"/>
  <c r="AW65" i="11"/>
  <c r="AW102" i="11"/>
  <c r="AW76" i="11"/>
  <c r="AW9" i="11"/>
  <c r="AW64" i="11"/>
  <c r="AW61" i="11"/>
  <c r="AW74" i="11"/>
  <c r="AW149" i="11"/>
  <c r="AW125" i="11"/>
  <c r="AW130" i="11"/>
  <c r="AW124" i="11"/>
  <c r="AW136" i="11"/>
  <c r="AX5" i="11"/>
  <c r="AW7" i="11"/>
  <c r="AW126" i="11"/>
  <c r="AX111" i="11" l="1"/>
  <c r="AX108" i="11"/>
  <c r="AX109" i="11"/>
  <c r="AX110" i="11"/>
  <c r="AX81" i="11"/>
  <c r="AX104" i="11"/>
  <c r="AX107" i="11"/>
  <c r="AX112" i="11"/>
  <c r="AX115" i="11"/>
  <c r="AX114" i="11"/>
  <c r="AX103" i="11"/>
  <c r="AX106" i="11"/>
  <c r="AX117" i="11"/>
  <c r="AX116" i="11"/>
  <c r="AX105" i="11"/>
  <c r="AX113"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27" i="11"/>
  <c r="AX142" i="11"/>
  <c r="AX137" i="11"/>
  <c r="AX143" i="11"/>
  <c r="AX148" i="11"/>
  <c r="AX147" i="11"/>
  <c r="AX139" i="11"/>
  <c r="AX146" i="11"/>
  <c r="AX128" i="11"/>
  <c r="AX71" i="11"/>
  <c r="AX135" i="11"/>
  <c r="AX134" i="11"/>
  <c r="AX132" i="11"/>
  <c r="AX133" i="11"/>
  <c r="AX131" i="11"/>
  <c r="AX62" i="11"/>
  <c r="AX63" i="11"/>
  <c r="AX77" i="11"/>
  <c r="AX122" i="11"/>
  <c r="AX123" i="11"/>
  <c r="AX22" i="11"/>
  <c r="AX65" i="11"/>
  <c r="AX102" i="11"/>
  <c r="AX76" i="11"/>
  <c r="AX9" i="11"/>
  <c r="AX64" i="11"/>
  <c r="AX61" i="11"/>
  <c r="AX74" i="11"/>
  <c r="AX149" i="11"/>
  <c r="AX126" i="11"/>
  <c r="AX124" i="11"/>
  <c r="AX130" i="11"/>
  <c r="AX125" i="11"/>
  <c r="AX136" i="11"/>
  <c r="AX7" i="11"/>
  <c r="AY5" i="11"/>
  <c r="AY111" i="11" l="1"/>
  <c r="AY108" i="11"/>
  <c r="AY109" i="11"/>
  <c r="AY110" i="11"/>
  <c r="AY81" i="11"/>
  <c r="AY104" i="11"/>
  <c r="AY107" i="11"/>
  <c r="AY112" i="11"/>
  <c r="AY103" i="11"/>
  <c r="AY106" i="11"/>
  <c r="AY114" i="11"/>
  <c r="AY117" i="11"/>
  <c r="AY116" i="11"/>
  <c r="AY105" i="11"/>
  <c r="AY113" i="11"/>
  <c r="AY115"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27" i="11"/>
  <c r="AY142" i="11"/>
  <c r="AY137" i="11"/>
  <c r="AY143" i="11"/>
  <c r="AY139" i="11"/>
  <c r="AY146" i="11"/>
  <c r="AY148" i="11"/>
  <c r="AY147" i="11"/>
  <c r="AY128" i="11"/>
  <c r="AY71" i="11"/>
  <c r="AY135" i="11"/>
  <c r="AY134" i="11"/>
  <c r="AY133" i="11"/>
  <c r="AY132" i="11"/>
  <c r="AY131" i="11"/>
  <c r="AY63" i="11"/>
  <c r="AY62" i="11"/>
  <c r="AY77" i="11"/>
  <c r="AY122" i="11"/>
  <c r="AY123" i="11"/>
  <c r="AY22" i="11"/>
  <c r="AY65" i="11"/>
  <c r="AY102" i="11"/>
  <c r="AY76" i="11"/>
  <c r="AY9" i="11"/>
  <c r="AY61" i="11"/>
  <c r="AY64" i="11"/>
  <c r="AY74" i="11"/>
  <c r="AY149" i="11"/>
  <c r="AY124" i="11"/>
  <c r="AY130" i="11"/>
  <c r="AY136" i="11"/>
  <c r="AY125" i="11"/>
  <c r="AY126" i="11"/>
  <c r="AY7" i="11"/>
  <c r="AZ5" i="11"/>
  <c r="AZ111" i="11" l="1"/>
  <c r="AZ108" i="11"/>
  <c r="AZ109" i="11"/>
  <c r="AZ110" i="11"/>
  <c r="AZ81" i="11"/>
  <c r="AZ104" i="11"/>
  <c r="AZ107" i="11"/>
  <c r="AZ112" i="11"/>
  <c r="AZ115" i="11"/>
  <c r="AZ105" i="11"/>
  <c r="AZ117" i="11"/>
  <c r="AZ103" i="11"/>
  <c r="AZ106" i="11"/>
  <c r="AZ114" i="11"/>
  <c r="AZ116" i="11"/>
  <c r="AZ113"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27" i="11"/>
  <c r="AZ142" i="11"/>
  <c r="AZ137" i="11"/>
  <c r="AZ143" i="11"/>
  <c r="AZ139" i="11"/>
  <c r="AZ146" i="11"/>
  <c r="AZ148" i="11"/>
  <c r="AZ147" i="11"/>
  <c r="AZ128" i="11"/>
  <c r="AZ71" i="11"/>
  <c r="AZ135" i="11"/>
  <c r="AZ134" i="11"/>
  <c r="AZ133" i="11"/>
  <c r="AZ132" i="11"/>
  <c r="AZ131" i="11"/>
  <c r="AZ63" i="11"/>
  <c r="AZ62" i="11"/>
  <c r="AZ77" i="11"/>
  <c r="AZ122" i="11"/>
  <c r="AZ123" i="11"/>
  <c r="AZ22" i="11"/>
  <c r="AZ65" i="11"/>
  <c r="AZ102" i="11"/>
  <c r="AZ76" i="11"/>
  <c r="AZ9" i="11"/>
  <c r="AZ61" i="11"/>
  <c r="AZ64" i="11"/>
  <c r="AZ74" i="11"/>
  <c r="AZ149" i="11"/>
  <c r="AZ136" i="11"/>
  <c r="AZ130" i="11"/>
  <c r="AZ126" i="11"/>
  <c r="AZ4" i="11"/>
  <c r="BA5" i="11"/>
  <c r="AZ125" i="11"/>
  <c r="AZ124" i="11"/>
  <c r="AZ7" i="11"/>
  <c r="BA111" i="11" l="1"/>
  <c r="BA108" i="11"/>
  <c r="BA109" i="11"/>
  <c r="BA110" i="11"/>
  <c r="BA81" i="11"/>
  <c r="BA104" i="11"/>
  <c r="BA107" i="11"/>
  <c r="BA112" i="11"/>
  <c r="BA115" i="11"/>
  <c r="BA103" i="11"/>
  <c r="BA106" i="11"/>
  <c r="BA114" i="11"/>
  <c r="BA117" i="11"/>
  <c r="BA105" i="11"/>
  <c r="BA113" i="11"/>
  <c r="BA116"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27" i="11"/>
  <c r="BA142" i="11"/>
  <c r="BA137" i="11"/>
  <c r="BA143" i="11"/>
  <c r="BA139" i="11"/>
  <c r="BA146" i="11"/>
  <c r="BA148" i="11"/>
  <c r="BA147" i="11"/>
  <c r="BA128" i="11"/>
  <c r="BA71" i="11"/>
  <c r="BA135" i="11"/>
  <c r="BA134" i="11"/>
  <c r="BA133" i="11"/>
  <c r="BA131" i="11"/>
  <c r="BA132" i="11"/>
  <c r="BA63" i="11"/>
  <c r="BA62" i="11"/>
  <c r="BA77" i="11"/>
  <c r="BA122" i="11"/>
  <c r="BA123" i="11"/>
  <c r="BA22" i="11"/>
  <c r="BA65" i="11"/>
  <c r="BA102" i="11"/>
  <c r="BA76" i="11"/>
  <c r="BA9" i="11"/>
  <c r="BA64" i="11"/>
  <c r="BA61" i="11"/>
  <c r="BA74" i="11"/>
  <c r="BA149" i="11"/>
  <c r="BA7" i="11"/>
  <c r="BA130" i="11"/>
  <c r="BA126" i="11"/>
  <c r="BA124" i="11"/>
  <c r="BA125" i="11"/>
  <c r="BB5" i="11"/>
  <c r="BA136" i="11"/>
  <c r="BB109" i="11" l="1"/>
  <c r="BB110" i="11"/>
  <c r="BB111" i="11"/>
  <c r="BB108" i="11"/>
  <c r="BB81" i="11"/>
  <c r="BB105" i="11"/>
  <c r="BB113" i="11"/>
  <c r="BB116" i="11"/>
  <c r="BB112" i="11"/>
  <c r="BB104" i="11"/>
  <c r="BB107" i="11"/>
  <c r="BB115" i="11"/>
  <c r="BB117" i="11"/>
  <c r="BB103" i="11"/>
  <c r="BB106" i="11"/>
  <c r="BB114"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27" i="11"/>
  <c r="BB142" i="11"/>
  <c r="BB137" i="11"/>
  <c r="BB143" i="11"/>
  <c r="BB139" i="11"/>
  <c r="BB146" i="11"/>
  <c r="BB148" i="11"/>
  <c r="BB147" i="11"/>
  <c r="BB128" i="11"/>
  <c r="BB71" i="11"/>
  <c r="BB135" i="11"/>
  <c r="BB134" i="11"/>
  <c r="BB133" i="11"/>
  <c r="BB131" i="11"/>
  <c r="BB132" i="11"/>
  <c r="BB62" i="11"/>
  <c r="BB63" i="11"/>
  <c r="BB77" i="11"/>
  <c r="BB122" i="11"/>
  <c r="BB123" i="11"/>
  <c r="BB22" i="11"/>
  <c r="BB65" i="11"/>
  <c r="BB102" i="11"/>
  <c r="BB76" i="11"/>
  <c r="BB9" i="11"/>
  <c r="BB61" i="11"/>
  <c r="BB64" i="11"/>
  <c r="BB74" i="11"/>
  <c r="BB149" i="11"/>
  <c r="BB124" i="11"/>
  <c r="BB7" i="11"/>
  <c r="BB136" i="11"/>
  <c r="BB130" i="11"/>
  <c r="BB125" i="11"/>
  <c r="BC5" i="11"/>
  <c r="BB126" i="11"/>
  <c r="BC109" i="11" l="1"/>
  <c r="BC110" i="11"/>
  <c r="BC108" i="11"/>
  <c r="BC111" i="11"/>
  <c r="BC81" i="11"/>
  <c r="BC105" i="11"/>
  <c r="BC113" i="11"/>
  <c r="BC104" i="11"/>
  <c r="BC107" i="11"/>
  <c r="BC112" i="11"/>
  <c r="BC115" i="11"/>
  <c r="BC117" i="11"/>
  <c r="BC103" i="11"/>
  <c r="BC106" i="11"/>
  <c r="BC114" i="11"/>
  <c r="BC116"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27" i="11"/>
  <c r="BC142" i="11"/>
  <c r="BC137" i="11"/>
  <c r="BC143" i="11"/>
  <c r="BC147" i="11"/>
  <c r="BC139" i="11"/>
  <c r="BC146" i="11"/>
  <c r="BC148" i="11"/>
  <c r="BC128" i="11"/>
  <c r="BC71" i="11"/>
  <c r="BC135" i="11"/>
  <c r="BC134" i="11"/>
  <c r="BC131" i="11"/>
  <c r="BC133" i="11"/>
  <c r="BC132" i="11"/>
  <c r="BC63" i="11"/>
  <c r="BC62" i="11"/>
  <c r="BC77" i="11"/>
  <c r="BC122" i="11"/>
  <c r="BC123" i="11"/>
  <c r="BC22" i="11"/>
  <c r="BC65" i="11"/>
  <c r="BC102" i="11"/>
  <c r="BC76" i="11"/>
  <c r="BC9" i="11"/>
  <c r="BC64" i="11"/>
  <c r="BC61" i="11"/>
  <c r="BC74" i="11"/>
  <c r="BC149" i="11"/>
  <c r="BC136" i="11"/>
  <c r="BC130" i="11"/>
  <c r="BC126" i="11"/>
  <c r="BC125" i="11"/>
  <c r="BC124" i="11"/>
  <c r="BD5" i="11"/>
  <c r="BC7" i="11"/>
  <c r="BD109" i="11" l="1"/>
  <c r="BD110" i="11"/>
  <c r="BD111" i="11"/>
  <c r="BD108" i="11"/>
  <c r="BD81" i="11"/>
  <c r="BD103" i="11"/>
  <c r="BD105" i="11"/>
  <c r="BD113" i="11"/>
  <c r="BD116" i="11"/>
  <c r="BD104" i="11"/>
  <c r="BD107" i="11"/>
  <c r="BD112" i="11"/>
  <c r="BD115" i="11"/>
  <c r="BD106" i="11"/>
  <c r="BD117" i="11"/>
  <c r="BD114"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27" i="11"/>
  <c r="BD142" i="11"/>
  <c r="BD137" i="11"/>
  <c r="BD143" i="11"/>
  <c r="BD147" i="11"/>
  <c r="BD148" i="11"/>
  <c r="BD139" i="11"/>
  <c r="BD146" i="11"/>
  <c r="BD128" i="11"/>
  <c r="BD71" i="11"/>
  <c r="BD135" i="11"/>
  <c r="BD134" i="11"/>
  <c r="BD131" i="11"/>
  <c r="BD133" i="11"/>
  <c r="BD132" i="11"/>
  <c r="BD63" i="11"/>
  <c r="BD62" i="11"/>
  <c r="BD77" i="11"/>
  <c r="BD122" i="11"/>
  <c r="BD123" i="11"/>
  <c r="BD22" i="11"/>
  <c r="BD65" i="11"/>
  <c r="BD102" i="11"/>
  <c r="BD76" i="11"/>
  <c r="BD9" i="11"/>
  <c r="BD61" i="11"/>
  <c r="BD64" i="11"/>
  <c r="BD74" i="11"/>
  <c r="BD149" i="11"/>
  <c r="BD126" i="11"/>
  <c r="BD124" i="11"/>
  <c r="BD136" i="11"/>
  <c r="BD130" i="11"/>
  <c r="BD7" i="11"/>
  <c r="BE5" i="11"/>
  <c r="BD125" i="11"/>
  <c r="BE109" i="11" l="1"/>
  <c r="BE110" i="11"/>
  <c r="BE111" i="11"/>
  <c r="BE108" i="11"/>
  <c r="BE81" i="11"/>
  <c r="BE105" i="11"/>
  <c r="BE113" i="11"/>
  <c r="BE116" i="11"/>
  <c r="BE104" i="11"/>
  <c r="BE107" i="11"/>
  <c r="BE112" i="11"/>
  <c r="BE115" i="11"/>
  <c r="BE103" i="11"/>
  <c r="BE106" i="11"/>
  <c r="BE114" i="11"/>
  <c r="BE117"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27" i="11"/>
  <c r="BE142" i="11"/>
  <c r="BE137" i="11"/>
  <c r="BE143" i="11"/>
  <c r="BE147" i="11"/>
  <c r="BE139" i="11"/>
  <c r="BE146" i="11"/>
  <c r="BE148" i="11"/>
  <c r="BE128" i="11"/>
  <c r="BE71" i="11"/>
  <c r="BE135" i="11"/>
  <c r="BE134" i="11"/>
  <c r="BE131" i="11"/>
  <c r="BE132" i="11"/>
  <c r="BE133" i="11"/>
  <c r="BE63" i="11"/>
  <c r="BE62" i="11"/>
  <c r="BE77" i="11"/>
  <c r="BE122" i="11"/>
  <c r="BE123" i="11"/>
  <c r="BE22" i="11"/>
  <c r="BE65" i="11"/>
  <c r="BE102" i="11"/>
  <c r="BE76" i="11"/>
  <c r="BE9" i="11"/>
  <c r="BE64" i="11"/>
  <c r="BE61" i="11"/>
  <c r="BE74" i="11"/>
  <c r="BE149" i="11"/>
  <c r="BE125" i="11"/>
  <c r="BE126" i="11"/>
  <c r="BE130" i="11"/>
  <c r="BE136" i="11"/>
  <c r="BE7" i="11"/>
  <c r="BE124" i="11"/>
  <c r="BF5" i="11"/>
  <c r="BF110" i="11" l="1"/>
  <c r="BF108" i="11"/>
  <c r="BF111" i="11"/>
  <c r="BF109" i="11"/>
  <c r="BF81" i="11"/>
  <c r="BF103" i="11"/>
  <c r="BF106" i="11"/>
  <c r="BF114" i="11"/>
  <c r="BF117" i="11"/>
  <c r="BF116" i="11"/>
  <c r="BF105" i="11"/>
  <c r="BF113" i="11"/>
  <c r="BF104" i="11"/>
  <c r="BF107" i="11"/>
  <c r="BF112" i="11"/>
  <c r="BF115"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27" i="11"/>
  <c r="BF142" i="11"/>
  <c r="BF137" i="11"/>
  <c r="BF143" i="11"/>
  <c r="BF147" i="11"/>
  <c r="BF139" i="11"/>
  <c r="BF146" i="11"/>
  <c r="BF148" i="11"/>
  <c r="BF128" i="11"/>
  <c r="BF71" i="11"/>
  <c r="BF135" i="11"/>
  <c r="BF134" i="11"/>
  <c r="BF131" i="11"/>
  <c r="BF132" i="11"/>
  <c r="BF133" i="11"/>
  <c r="BF63" i="11"/>
  <c r="BF62" i="11"/>
  <c r="BF77" i="11"/>
  <c r="BF122" i="11"/>
  <c r="BF123" i="11"/>
  <c r="BF22" i="11"/>
  <c r="BF65" i="11"/>
  <c r="BF102" i="11"/>
  <c r="BF76" i="11"/>
  <c r="BF9" i="11"/>
  <c r="BF64" i="11"/>
  <c r="BF61" i="11"/>
  <c r="BF74" i="11"/>
  <c r="BF149" i="11"/>
  <c r="BF136" i="11"/>
  <c r="BF7" i="11"/>
  <c r="BG5" i="11"/>
  <c r="BF125" i="11"/>
  <c r="BF124" i="11"/>
  <c r="BF126" i="11"/>
  <c r="BF130" i="11"/>
  <c r="BG110" i="11" l="1"/>
  <c r="BG109" i="11"/>
  <c r="BG111" i="11"/>
  <c r="BG108" i="11"/>
  <c r="BG81" i="11"/>
  <c r="BG103" i="11"/>
  <c r="BG106" i="11"/>
  <c r="BG114" i="11"/>
  <c r="BG105" i="11"/>
  <c r="BG113" i="11"/>
  <c r="BG116" i="11"/>
  <c r="BG115" i="11"/>
  <c r="BG104" i="11"/>
  <c r="BG107" i="11"/>
  <c r="BG112" i="11"/>
  <c r="BG117"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27" i="11"/>
  <c r="BG142" i="11"/>
  <c r="BG137" i="11"/>
  <c r="BG143" i="11"/>
  <c r="BG148" i="11"/>
  <c r="BG147" i="11"/>
  <c r="BG146" i="11"/>
  <c r="BG139" i="11"/>
  <c r="BG128" i="11"/>
  <c r="BG71" i="11"/>
  <c r="BG135" i="11"/>
  <c r="BG134" i="11"/>
  <c r="BG132" i="11"/>
  <c r="BG131" i="11"/>
  <c r="BG133" i="11"/>
  <c r="BG62" i="11"/>
  <c r="BG63" i="11"/>
  <c r="BG77" i="11"/>
  <c r="BG122" i="11"/>
  <c r="BG123" i="11"/>
  <c r="BG22" i="11"/>
  <c r="BG65" i="11"/>
  <c r="BG102" i="11"/>
  <c r="BG76" i="11"/>
  <c r="BG9" i="11"/>
  <c r="BG64" i="11"/>
  <c r="BG61" i="11"/>
  <c r="BG74" i="11"/>
  <c r="BG149" i="11"/>
  <c r="BG126" i="11"/>
  <c r="BG136" i="11"/>
  <c r="BG130" i="11"/>
  <c r="BG124" i="11"/>
  <c r="BG4" i="11"/>
  <c r="BH5" i="11"/>
  <c r="BG125" i="11"/>
  <c r="BG7" i="11"/>
  <c r="BH110" i="11" l="1"/>
  <c r="BH109" i="11"/>
  <c r="BH111" i="11"/>
  <c r="BH108" i="11"/>
  <c r="BH81" i="11"/>
  <c r="BH103" i="11"/>
  <c r="BH106" i="11"/>
  <c r="BH114" i="11"/>
  <c r="BH117" i="11"/>
  <c r="BH104" i="11"/>
  <c r="BH105" i="11"/>
  <c r="BH113" i="11"/>
  <c r="BH116" i="11"/>
  <c r="BH107" i="11"/>
  <c r="BH112" i="11"/>
  <c r="BH115"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27" i="11"/>
  <c r="BH142" i="11"/>
  <c r="BH137" i="11"/>
  <c r="BH143" i="11"/>
  <c r="BH148" i="11"/>
  <c r="BH147" i="11"/>
  <c r="BH146" i="11"/>
  <c r="BH139" i="11"/>
  <c r="BH128" i="11"/>
  <c r="BH71" i="11"/>
  <c r="BH135" i="11"/>
  <c r="BH134" i="11"/>
  <c r="BH132" i="11"/>
  <c r="BH133" i="11"/>
  <c r="BH131" i="11"/>
  <c r="BH62" i="11"/>
  <c r="BH63" i="11"/>
  <c r="BH77" i="11"/>
  <c r="BH122" i="11"/>
  <c r="BH123" i="11"/>
  <c r="BH22" i="11"/>
  <c r="BH65" i="11"/>
  <c r="BH102" i="11"/>
  <c r="BH76" i="11"/>
  <c r="BH9" i="11"/>
  <c r="BH64" i="11"/>
  <c r="BH61" i="11"/>
  <c r="BH74" i="11"/>
  <c r="BH149" i="11"/>
  <c r="BH126" i="11"/>
  <c r="BH7" i="11"/>
  <c r="BI5" i="11"/>
  <c r="BH130" i="11"/>
  <c r="BH124" i="11"/>
  <c r="BH136" i="11"/>
  <c r="BH125" i="11"/>
  <c r="BI110" i="11" l="1"/>
  <c r="BI111" i="11"/>
  <c r="BI108" i="11"/>
  <c r="BI109" i="11"/>
  <c r="BI81" i="11"/>
  <c r="BI103" i="11"/>
  <c r="BI106" i="11"/>
  <c r="BI114" i="11"/>
  <c r="BI117" i="11"/>
  <c r="BI105" i="11"/>
  <c r="BI113" i="11"/>
  <c r="BI116" i="11"/>
  <c r="BI104" i="11"/>
  <c r="BI107" i="11"/>
  <c r="BI112" i="11"/>
  <c r="BI115"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27" i="11"/>
  <c r="BI142" i="11"/>
  <c r="BI137" i="11"/>
  <c r="BI143" i="11"/>
  <c r="BI148" i="11"/>
  <c r="BI147" i="11"/>
  <c r="BI139" i="11"/>
  <c r="BI146" i="11"/>
  <c r="BI128" i="11"/>
  <c r="BI71" i="11"/>
  <c r="BI135" i="11"/>
  <c r="BI134" i="11"/>
  <c r="BI132" i="11"/>
  <c r="BI133" i="11"/>
  <c r="BI131" i="11"/>
  <c r="BI62" i="11"/>
  <c r="BI63" i="11"/>
  <c r="BI77" i="11"/>
  <c r="BI122" i="11"/>
  <c r="BI123" i="11"/>
  <c r="BI22" i="11"/>
  <c r="BI65" i="11"/>
  <c r="BI102" i="11"/>
  <c r="BI76" i="11"/>
  <c r="BI9" i="11"/>
  <c r="BI64" i="11"/>
  <c r="BI61" i="11"/>
  <c r="BI74" i="11"/>
  <c r="BI149" i="11"/>
  <c r="BI125" i="11"/>
  <c r="BI130" i="11"/>
  <c r="BJ5" i="11"/>
  <c r="BI126" i="11"/>
  <c r="BI136" i="11"/>
  <c r="BI124" i="11"/>
  <c r="BI7" i="11"/>
  <c r="BJ111" i="11" l="1"/>
  <c r="BJ108" i="11"/>
  <c r="BJ109" i="11"/>
  <c r="BJ110" i="11"/>
  <c r="BJ81" i="11"/>
  <c r="BJ104" i="11"/>
  <c r="BJ107" i="11"/>
  <c r="BJ112" i="11"/>
  <c r="BJ115" i="11"/>
  <c r="BJ114" i="11"/>
  <c r="BJ117" i="11"/>
  <c r="BJ103" i="11"/>
  <c r="BJ106" i="11"/>
  <c r="BJ116" i="11"/>
  <c r="BJ105" i="11"/>
  <c r="BJ113"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27" i="11"/>
  <c r="BJ142" i="11"/>
  <c r="BJ137" i="11"/>
  <c r="BJ143" i="11"/>
  <c r="BJ148" i="11"/>
  <c r="BJ147" i="11"/>
  <c r="BJ139" i="11"/>
  <c r="BJ146" i="11"/>
  <c r="BJ128" i="11"/>
  <c r="BJ71" i="11"/>
  <c r="BJ135" i="11"/>
  <c r="BJ134" i="11"/>
  <c r="BJ132" i="11"/>
  <c r="BJ133" i="11"/>
  <c r="BJ131" i="11"/>
  <c r="BJ63" i="11"/>
  <c r="BJ62" i="11"/>
  <c r="BJ77" i="11"/>
  <c r="BJ122" i="11"/>
  <c r="BJ123" i="11"/>
  <c r="BJ22" i="11"/>
  <c r="BJ65" i="11"/>
  <c r="BJ102" i="11"/>
  <c r="BJ76" i="11"/>
  <c r="BJ9" i="11"/>
  <c r="BJ64" i="11"/>
  <c r="BJ61" i="11"/>
  <c r="BJ74" i="11"/>
  <c r="BJ149" i="11"/>
  <c r="BJ125" i="11"/>
  <c r="BJ136" i="11"/>
  <c r="BK5" i="11"/>
  <c r="BJ130" i="11"/>
  <c r="BJ124" i="11"/>
  <c r="BJ126" i="11"/>
  <c r="BJ7" i="11"/>
  <c r="BK110" i="11" l="1"/>
  <c r="BK111" i="11"/>
  <c r="BK108" i="11"/>
  <c r="BK109" i="11"/>
  <c r="BK81" i="11"/>
  <c r="BK112" i="11"/>
  <c r="BK104" i="11"/>
  <c r="BK107" i="11"/>
  <c r="BK115" i="11"/>
  <c r="BK103" i="11"/>
  <c r="BK106" i="11"/>
  <c r="BK114" i="11"/>
  <c r="BK117" i="11"/>
  <c r="BK113" i="11"/>
  <c r="BK105" i="11"/>
  <c r="BK116"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27" i="11"/>
  <c r="BK142" i="11"/>
  <c r="BK137" i="11"/>
  <c r="BK143" i="11"/>
  <c r="BK139" i="11"/>
  <c r="BK146" i="11"/>
  <c r="BK148" i="11"/>
  <c r="BK147" i="11"/>
  <c r="BK128" i="11"/>
  <c r="BK71" i="11"/>
  <c r="BK135" i="11"/>
  <c r="BK134" i="11"/>
  <c r="BK133" i="11"/>
  <c r="BK132" i="11"/>
  <c r="BK131" i="11"/>
  <c r="BK63" i="11"/>
  <c r="BK62" i="11"/>
  <c r="BK77" i="11"/>
  <c r="BK122" i="11"/>
  <c r="BK123" i="11"/>
  <c r="BK22" i="11"/>
  <c r="BK65" i="11"/>
  <c r="BK102" i="11"/>
  <c r="BK76" i="11"/>
  <c r="BK9" i="11"/>
  <c r="BK64" i="11"/>
  <c r="BK61" i="11"/>
  <c r="BK74" i="11"/>
  <c r="BK149" i="11"/>
  <c r="BK126" i="11"/>
  <c r="BK130" i="11"/>
  <c r="BK136" i="11"/>
  <c r="BL5" i="11"/>
  <c r="BK125" i="11"/>
  <c r="BK124" i="11"/>
  <c r="BK7" i="11"/>
  <c r="BL111" i="11" l="1"/>
  <c r="BL108" i="11"/>
  <c r="BL110" i="11"/>
  <c r="BL109" i="11"/>
  <c r="BL81" i="11"/>
  <c r="BL104" i="11"/>
  <c r="BL107" i="11"/>
  <c r="BL112" i="11"/>
  <c r="BL115" i="11"/>
  <c r="BL105" i="11"/>
  <c r="BL103" i="11"/>
  <c r="BL106" i="11"/>
  <c r="BL114" i="11"/>
  <c r="BL117" i="11"/>
  <c r="BL113" i="11"/>
  <c r="BL116"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27" i="11"/>
  <c r="BL142" i="11"/>
  <c r="BL137" i="11"/>
  <c r="BL143" i="11"/>
  <c r="BL139" i="11"/>
  <c r="BL146" i="11"/>
  <c r="BL147" i="11"/>
  <c r="BL148" i="11"/>
  <c r="BL128" i="11"/>
  <c r="BL71" i="11"/>
  <c r="BL135" i="11"/>
  <c r="BL134" i="11"/>
  <c r="BL133" i="11"/>
  <c r="BL132" i="11"/>
  <c r="BL131" i="11"/>
  <c r="BL63" i="11"/>
  <c r="BL62" i="11"/>
  <c r="BL77" i="11"/>
  <c r="BL122" i="11"/>
  <c r="BL123" i="11"/>
  <c r="BL22" i="11"/>
  <c r="BL65" i="11"/>
  <c r="BL102" i="11"/>
  <c r="BL76" i="11"/>
  <c r="BL9" i="11"/>
  <c r="BL64" i="11"/>
  <c r="BL61" i="11"/>
  <c r="BL74" i="11"/>
  <c r="BL149" i="11"/>
  <c r="BL124" i="11"/>
  <c r="BL130" i="11"/>
  <c r="BM5" i="11"/>
  <c r="BL125" i="11"/>
  <c r="BL7" i="11"/>
  <c r="BL136" i="11"/>
  <c r="BL126" i="11"/>
  <c r="BM111" i="11" l="1"/>
  <c r="BM109" i="11"/>
  <c r="BM110" i="11"/>
  <c r="BM108" i="11"/>
  <c r="BM81" i="11"/>
  <c r="BM104" i="11"/>
  <c r="BM107" i="11"/>
  <c r="BM112" i="11"/>
  <c r="BM115" i="11"/>
  <c r="BM117" i="11"/>
  <c r="BM103" i="11"/>
  <c r="BM106" i="11"/>
  <c r="BM114" i="11"/>
  <c r="BM105" i="11"/>
  <c r="BM113" i="11"/>
  <c r="BM116"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27" i="11"/>
  <c r="BM142" i="11"/>
  <c r="BM137" i="11"/>
  <c r="BM143" i="11"/>
  <c r="BM139" i="11"/>
  <c r="BM146" i="11"/>
  <c r="BM148" i="11"/>
  <c r="BM147" i="11"/>
  <c r="BM128" i="11"/>
  <c r="BM71" i="11"/>
  <c r="BM135" i="11"/>
  <c r="BM134" i="11"/>
  <c r="BM133" i="11"/>
  <c r="BM131" i="11"/>
  <c r="BM132" i="11"/>
  <c r="BM63" i="11"/>
  <c r="BM62" i="11"/>
  <c r="BM77" i="11"/>
  <c r="BM122" i="11"/>
  <c r="BM123" i="11"/>
  <c r="BM22" i="11"/>
  <c r="BM65" i="11"/>
  <c r="BM102" i="11"/>
  <c r="BM76" i="11"/>
  <c r="BM9" i="11"/>
  <c r="BM64" i="11"/>
  <c r="BM61" i="11"/>
  <c r="BM74" i="11"/>
  <c r="BM149" i="11"/>
  <c r="BM124" i="11"/>
  <c r="BM136" i="11"/>
  <c r="BM126" i="11"/>
  <c r="BM125" i="11"/>
  <c r="BM7" i="11"/>
  <c r="BM130" i="11"/>
</calcChain>
</file>

<file path=xl/sharedStrings.xml><?xml version="1.0" encoding="utf-8"?>
<sst xmlns="http://schemas.openxmlformats.org/spreadsheetml/2006/main" count="466" uniqueCount="131">
  <si>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</si>
  <si>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</si>
  <si>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</si>
  <si>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</si>
  <si>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</si>
  <si>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</si>
  <si>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</si>
  <si>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</si>
  <si>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</si>
  <si>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</si>
  <si>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</si>
  <si>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</si>
  <si>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</si>
  <si>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</si>
  <si>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</si>
  <si>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</si>
  <si>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</si>
  <si>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</si>
  <si>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</si>
  <si>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</si>
  <si>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</si>
  <si>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</si>
  <si>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</si>
  <si>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</si>
  <si>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</si>
  <si>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</si>
  <si>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</si>
  <si>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</si>
  <si>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</si>
  <si>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</si>
  <si>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</si>
  <si>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</si>
  <si>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</si>
  <si>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</si>
  <si>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</si>
  <si>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</si>
  <si>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</si>
  <si>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</si>
  <si>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</si>
  <si>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</si>
  <si>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</si>
  <si>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</si>
  <si>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</si>
  <si>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</si>
  <si>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</si>
  <si>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</si>
  <si>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</si>
  <si>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</si>
  <si>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</si>
  <si>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</si>
  <si>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</si>
  <si>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</si>
  <si>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</si>
  <si>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</si>
  <si>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</si>
  <si>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</si>
  <si>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</si>
  <si>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</si>
  <si>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</si>
  <si>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</si>
  <si>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</si>
  <si>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</si>
  <si>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</si>
  <si>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</si>
  <si>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</si>
  <si>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</si>
  <si>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</si>
  <si>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</si>
  <si>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</si>
  <si>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</si>
  <si>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</si>
  <si>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</si>
  <si>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</si>
  <si>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</si>
  <si>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</si>
  <si>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</si>
  <si>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</si>
  <si>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</si>
  <si>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</si>
  <si>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</si>
  <si>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</si>
  <si>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</si>
  <si>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</si>
  <si>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</si>
  <si>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</si>
  <si>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</si>
  <si>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</si>
  <si>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</si>
  <si>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</si>
  <si>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</si>
  <si>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</si>
  <si>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</si>
  <si>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</si>
  <si>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</si>
  <si>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</si>
  <si>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</si>
  <si>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</si>
  <si>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</si>
  <si>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</si>
  <si>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</si>
  <si>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</si>
  <si>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</si>
  <si>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</si>
  <si>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</si>
  <si>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</si>
  <si>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</si>
  <si>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</si>
  <si>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</si>
  <si>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</si>
  <si>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</si>
  <si>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</si>
  <si>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</si>
  <si>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</si>
  <si>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</si>
  <si>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</si>
  <si>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</si>
  <si>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</si>
  <si>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</si>
  <si>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</si>
  <si>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</si>
  <si>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</si>
  <si>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Report writing</t>
  </si>
  <si>
    <t>Edit Team iPhone bug</t>
  </si>
  <si>
    <t>User documentation</t>
  </si>
  <si>
    <t>Technical documentation</t>
  </si>
  <si>
    <t>Journal review</t>
  </si>
  <si>
    <t>Extra rules?</t>
  </si>
  <si>
    <t>Serve side validation?</t>
  </si>
  <si>
    <t>Folio page</t>
  </si>
  <si>
    <t>Projectday stuff</t>
  </si>
  <si>
    <t>Cl;eanup scanning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</si>
</sst>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7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5"/>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88">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87"/>
      <tableStyleElement type="headerRow" dxfId="86"/>
      <tableStyleElement type="firstRowStripe" dxfId="85"/>
    </tableStyle>
    <tableStyle name="ToDoList" pivot="0" count="9" xr9:uid="{00000000-0011-0000-FFFF-FFFF01000000}">
      <tableStyleElement type="wholeTable" dxfId="84"/>
      <tableStyleElement type="headerRow" dxfId="83"/>
      <tableStyleElement type="totalRow" dxfId="82"/>
      <tableStyleElement type="firstColumn" dxfId="81"/>
      <tableStyleElement type="lastColumn" dxfId="80"/>
      <tableStyleElement type="firstRowStripe" dxfId="79"/>
      <tableStyleElement type="secondRowStripe" dxfId="78"/>
      <tableStyleElement type="firstColumnStripe" dxfId="77"/>
      <tableStyleElement type="secondColumnStripe" dxfId="7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6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49" totalsRowShown="0">
  <autoFilter ref="B7:H149"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5"/>
    <tableColumn id="7" xr3:uid="{C2AA6DD8-DBD1-4E89-A1EF-3287225D3E74}" name="Required" dataDxfId="74"/>
    <tableColumn id="2" xr3:uid="{00000000-0010-0000-0000-000002000000}" name="Category" dataDxfId="73"/>
    <tableColumn id="3" xr3:uid="{00000000-0010-0000-0000-000003000000}" name="Estimated Duration" dataDxfId="72"/>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52"/>
  <sheetViews>
    <sheetView showGridLines="0" tabSelected="1" showRuler="0" topLeftCell="A106" zoomScale="55" zoomScaleNormal="55" zoomScalePageLayoutView="70" workbookViewId="0">
      <selection activeCell="B120" sqref="B120"/>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72" t="s">
        <v>20</v>
      </c>
      <c r="K2" s="72"/>
      <c r="L2" s="72"/>
      <c r="M2" s="72"/>
      <c r="O2" s="73" t="s">
        <v>17</v>
      </c>
      <c r="P2" s="73"/>
      <c r="Q2" s="73"/>
      <c r="R2" s="73"/>
      <c r="S2" s="20"/>
      <c r="T2" s="74" t="s">
        <v>18</v>
      </c>
      <c r="U2" s="74"/>
      <c r="V2" s="74"/>
      <c r="W2" s="74"/>
      <c r="X2" s="20"/>
      <c r="Y2" s="65" t="s">
        <v>19</v>
      </c>
      <c r="Z2" s="65"/>
      <c r="AA2" s="65"/>
      <c r="AB2" s="65"/>
      <c r="AC2" s="20"/>
      <c r="AD2" s="66" t="s">
        <v>27</v>
      </c>
      <c r="AE2" s="66"/>
      <c r="AF2" s="66"/>
      <c r="AG2" s="66"/>
    </row>
    <row r="3" spans="1:65" ht="30" customHeight="1" x14ac:dyDescent="0.25">
      <c r="A3" s="15" t="s">
        <v>2</v>
      </c>
      <c r="B3" s="19" t="s">
        <v>12</v>
      </c>
      <c r="C3" s="19"/>
      <c r="D3" s="19"/>
      <c r="E3" s="67" t="s">
        <v>21</v>
      </c>
      <c r="F3" s="68"/>
      <c r="G3" s="70">
        <f ca="1">IFERROR(IF(MIN(Milestones[Start])=0,TODAY(),MIN(Milestones[Start])),TODAY())</f>
        <v>43773</v>
      </c>
      <c r="H3" s="71"/>
      <c r="I3" s="22"/>
    </row>
    <row r="4" spans="1:65" ht="30" customHeight="1" x14ac:dyDescent="0.35">
      <c r="A4" s="15" t="s">
        <v>3</v>
      </c>
      <c r="E4" s="67" t="s">
        <v>22</v>
      </c>
      <c r="F4" s="68"/>
      <c r="G4" s="44">
        <v>64</v>
      </c>
      <c r="J4" s="43" t="str">
        <f ca="1">TEXT(J5,"mmmm")</f>
        <v>January</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February</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9"/>
      <c r="C5" s="69"/>
      <c r="D5" s="69"/>
      <c r="E5" s="69"/>
      <c r="F5" s="69"/>
      <c r="G5" s="69"/>
      <c r="H5" s="69"/>
      <c r="I5" s="69"/>
      <c r="J5" s="46">
        <f ca="1">IFERROR(Project_Start+Scrolling_Increment,TODAY())</f>
        <v>43837</v>
      </c>
      <c r="K5" s="47">
        <f ca="1">J5+1</f>
        <v>43838</v>
      </c>
      <c r="L5" s="47">
        <f t="shared" ref="L5:AY5" ca="1" si="0">K5+1</f>
        <v>43839</v>
      </c>
      <c r="M5" s="47">
        <f t="shared" ca="1" si="0"/>
        <v>43840</v>
      </c>
      <c r="N5" s="47">
        <f t="shared" ca="1" si="0"/>
        <v>43841</v>
      </c>
      <c r="O5" s="47">
        <f t="shared" ca="1" si="0"/>
        <v>43842</v>
      </c>
      <c r="P5" s="48">
        <f t="shared" ca="1" si="0"/>
        <v>43843</v>
      </c>
      <c r="Q5" s="46">
        <f ca="1">P5+1</f>
        <v>43844</v>
      </c>
      <c r="R5" s="47">
        <f ca="1">Q5+1</f>
        <v>43845</v>
      </c>
      <c r="S5" s="47">
        <f t="shared" ca="1" si="0"/>
        <v>43846</v>
      </c>
      <c r="T5" s="47">
        <f t="shared" ca="1" si="0"/>
        <v>43847</v>
      </c>
      <c r="U5" s="47">
        <f t="shared" ca="1" si="0"/>
        <v>43848</v>
      </c>
      <c r="V5" s="47">
        <f t="shared" ca="1" si="0"/>
        <v>43849</v>
      </c>
      <c r="W5" s="48">
        <f t="shared" ca="1" si="0"/>
        <v>43850</v>
      </c>
      <c r="X5" s="46">
        <f ca="1">W5+1</f>
        <v>43851</v>
      </c>
      <c r="Y5" s="47">
        <f ca="1">X5+1</f>
        <v>43852</v>
      </c>
      <c r="Z5" s="47">
        <f t="shared" ca="1" si="0"/>
        <v>43853</v>
      </c>
      <c r="AA5" s="47">
        <f t="shared" ca="1" si="0"/>
        <v>43854</v>
      </c>
      <c r="AB5" s="47">
        <f t="shared" ca="1" si="0"/>
        <v>43855</v>
      </c>
      <c r="AC5" s="47">
        <f t="shared" ca="1" si="0"/>
        <v>43856</v>
      </c>
      <c r="AD5" s="48">
        <f t="shared" ca="1" si="0"/>
        <v>43857</v>
      </c>
      <c r="AE5" s="46">
        <f ca="1">AD5+1</f>
        <v>43858</v>
      </c>
      <c r="AF5" s="47">
        <f ca="1">AE5+1</f>
        <v>43859</v>
      </c>
      <c r="AG5" s="47">
        <f t="shared" ca="1" si="0"/>
        <v>43860</v>
      </c>
      <c r="AH5" s="47">
        <f t="shared" ca="1" si="0"/>
        <v>43861</v>
      </c>
      <c r="AI5" s="47">
        <f t="shared" ca="1" si="0"/>
        <v>43862</v>
      </c>
      <c r="AJ5" s="47">
        <f t="shared" ca="1" si="0"/>
        <v>43863</v>
      </c>
      <c r="AK5" s="48">
        <f t="shared" ca="1" si="0"/>
        <v>43864</v>
      </c>
      <c r="AL5" s="46">
        <f ca="1">AK5+1</f>
        <v>43865</v>
      </c>
      <c r="AM5" s="47">
        <f ca="1">AL5+1</f>
        <v>43866</v>
      </c>
      <c r="AN5" s="47">
        <f t="shared" ca="1" si="0"/>
        <v>43867</v>
      </c>
      <c r="AO5" s="47">
        <f t="shared" ca="1" si="0"/>
        <v>43868</v>
      </c>
      <c r="AP5" s="47">
        <f t="shared" ca="1" si="0"/>
        <v>43869</v>
      </c>
      <c r="AQ5" s="47">
        <f t="shared" ca="1" si="0"/>
        <v>43870</v>
      </c>
      <c r="AR5" s="48">
        <f t="shared" ca="1" si="0"/>
        <v>43871</v>
      </c>
      <c r="AS5" s="46">
        <f ca="1">AR5+1</f>
        <v>43872</v>
      </c>
      <c r="AT5" s="47">
        <f ca="1">AS5+1</f>
        <v>43873</v>
      </c>
      <c r="AU5" s="47">
        <f t="shared" ca="1" si="0"/>
        <v>43874</v>
      </c>
      <c r="AV5" s="47">
        <f t="shared" ca="1" si="0"/>
        <v>43875</v>
      </c>
      <c r="AW5" s="47">
        <f t="shared" ca="1" si="0"/>
        <v>43876</v>
      </c>
      <c r="AX5" s="47">
        <f t="shared" ca="1" si="0"/>
        <v>43877</v>
      </c>
      <c r="AY5" s="48">
        <f t="shared" ca="1" si="0"/>
        <v>43878</v>
      </c>
      <c r="AZ5" s="46">
        <f t="shared" ref="AZ5:BM5" ca="1" si="1">AY5+1</f>
        <v>43879</v>
      </c>
      <c r="BA5" s="47">
        <f t="shared" ca="1" si="1"/>
        <v>43880</v>
      </c>
      <c r="BB5" s="47">
        <f t="shared" ca="1" si="1"/>
        <v>43881</v>
      </c>
      <c r="BC5" s="47">
        <f t="shared" ca="1" si="1"/>
        <v>43882</v>
      </c>
      <c r="BD5" s="47">
        <f t="shared" ca="1" si="1"/>
        <v>43883</v>
      </c>
      <c r="BE5" s="47">
        <f t="shared" ca="1" si="1"/>
        <v>43884</v>
      </c>
      <c r="BF5" s="48">
        <f t="shared" ca="1" si="1"/>
        <v>43885</v>
      </c>
      <c r="BG5" s="46">
        <f t="shared" ca="1" si="1"/>
        <v>43886</v>
      </c>
      <c r="BH5" s="47">
        <f t="shared" ca="1" si="1"/>
        <v>43887</v>
      </c>
      <c r="BI5" s="47">
        <f t="shared" ca="1" si="1"/>
        <v>43888</v>
      </c>
      <c r="BJ5" s="47">
        <f t="shared" ca="1" si="1"/>
        <v>43889</v>
      </c>
      <c r="BK5" s="47">
        <f t="shared" ca="1" si="1"/>
        <v>43890</v>
      </c>
      <c r="BL5" s="47">
        <f t="shared" ca="1" si="1"/>
        <v>43891</v>
      </c>
      <c r="BM5" s="48">
        <f t="shared" ca="1" si="1"/>
        <v>43892</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2">LEFT(TEXT(J5,"ddd"),1)</f>
        <v>T</v>
      </c>
      <c r="K7" s="25" t="str">
        <f t="shared" ca="1" si="2"/>
        <v>W</v>
      </c>
      <c r="L7" s="25" t="str">
        <f t="shared" ca="1" si="2"/>
        <v>T</v>
      </c>
      <c r="M7" s="25" t="str">
        <f t="shared" ca="1" si="2"/>
        <v>F</v>
      </c>
      <c r="N7" s="25" t="str">
        <f t="shared" ca="1" si="2"/>
        <v>S</v>
      </c>
      <c r="O7" s="25" t="str">
        <f t="shared" ca="1" si="2"/>
        <v>S</v>
      </c>
      <c r="P7" s="25" t="str">
        <f t="shared" ca="1" si="2"/>
        <v>M</v>
      </c>
      <c r="Q7" s="25" t="str">
        <f t="shared" ca="1" si="2"/>
        <v>T</v>
      </c>
      <c r="R7" s="25" t="str">
        <f t="shared" ca="1" si="2"/>
        <v>W</v>
      </c>
      <c r="S7" s="25" t="str">
        <f t="shared" ca="1" si="2"/>
        <v>T</v>
      </c>
      <c r="T7" s="25" t="str">
        <f t="shared" ca="1" si="2"/>
        <v>F</v>
      </c>
      <c r="U7" s="25" t="str">
        <f t="shared" ca="1" si="2"/>
        <v>S</v>
      </c>
      <c r="V7" s="25" t="str">
        <f t="shared" ca="1" si="2"/>
        <v>S</v>
      </c>
      <c r="W7" s="25" t="str">
        <f t="shared" ca="1" si="2"/>
        <v>M</v>
      </c>
      <c r="X7" s="25" t="str">
        <f t="shared" ca="1" si="2"/>
        <v>T</v>
      </c>
      <c r="Y7" s="25" t="str">
        <f t="shared" ca="1" si="2"/>
        <v>W</v>
      </c>
      <c r="Z7" s="25" t="str">
        <f t="shared" ca="1" si="2"/>
        <v>T</v>
      </c>
      <c r="AA7" s="25" t="str">
        <f t="shared" ca="1" si="2"/>
        <v>F</v>
      </c>
      <c r="AB7" s="25" t="str">
        <f t="shared" ca="1" si="2"/>
        <v>S</v>
      </c>
      <c r="AC7" s="25" t="str">
        <f t="shared" ca="1" si="2"/>
        <v>S</v>
      </c>
      <c r="AD7" s="25" t="str">
        <f t="shared" ca="1" si="2"/>
        <v>M</v>
      </c>
      <c r="AE7" s="25" t="str">
        <f t="shared" ca="1" si="2"/>
        <v>T</v>
      </c>
      <c r="AF7" s="25" t="str">
        <f t="shared" ca="1" si="2"/>
        <v>W</v>
      </c>
      <c r="AG7" s="25" t="str">
        <f t="shared" ca="1" si="2"/>
        <v>T</v>
      </c>
      <c r="AH7" s="25" t="str">
        <f t="shared" ca="1" si="2"/>
        <v>F</v>
      </c>
      <c r="AI7" s="25" t="str">
        <f t="shared" ca="1" si="2"/>
        <v>S</v>
      </c>
      <c r="AJ7" s="25" t="str">
        <f t="shared" ca="1" si="2"/>
        <v>S</v>
      </c>
      <c r="AK7" s="25" t="str">
        <f t="shared" ca="1" si="2"/>
        <v>M</v>
      </c>
      <c r="AL7" s="25" t="str">
        <f t="shared" ca="1" si="2"/>
        <v>T</v>
      </c>
      <c r="AM7" s="25" t="str">
        <f t="shared" ca="1" si="2"/>
        <v>W</v>
      </c>
      <c r="AN7" s="25" t="str">
        <f t="shared" ca="1" si="2"/>
        <v>T</v>
      </c>
      <c r="AO7" s="25" t="str">
        <f t="shared" ca="1" si="2"/>
        <v>F</v>
      </c>
      <c r="AP7" s="25" t="str">
        <f t="shared" ref="AP7:BM7" ca="1" si="3">LEFT(TEXT(AP5,"ddd"),1)</f>
        <v>S</v>
      </c>
      <c r="AQ7" s="25" t="str">
        <f t="shared" ca="1" si="3"/>
        <v>S</v>
      </c>
      <c r="AR7" s="25" t="str">
        <f t="shared" ca="1" si="3"/>
        <v>M</v>
      </c>
      <c r="AS7" s="25" t="str">
        <f t="shared" ca="1" si="3"/>
        <v>T</v>
      </c>
      <c r="AT7" s="25" t="str">
        <f t="shared" ca="1" si="3"/>
        <v>W</v>
      </c>
      <c r="AU7" s="25" t="str">
        <f t="shared" ca="1" si="3"/>
        <v>T</v>
      </c>
      <c r="AV7" s="25" t="str">
        <f t="shared" ca="1" si="3"/>
        <v>F</v>
      </c>
      <c r="AW7" s="25" t="str">
        <f t="shared" ca="1" si="3"/>
        <v>S</v>
      </c>
      <c r="AX7" s="25" t="str">
        <f t="shared" ca="1" si="3"/>
        <v>S</v>
      </c>
      <c r="AY7" s="25" t="str">
        <f t="shared" ca="1" si="3"/>
        <v>M</v>
      </c>
      <c r="AZ7" s="25" t="str">
        <f t="shared" ca="1" si="3"/>
        <v>T</v>
      </c>
      <c r="BA7" s="25" t="str">
        <f t="shared" ca="1" si="3"/>
        <v>W</v>
      </c>
      <c r="BB7" s="25" t="str">
        <f t="shared" ca="1" si="3"/>
        <v>T</v>
      </c>
      <c r="BC7" s="25" t="str">
        <f t="shared" ca="1" si="3"/>
        <v>F</v>
      </c>
      <c r="BD7" s="25" t="str">
        <f t="shared" ca="1" si="3"/>
        <v>S</v>
      </c>
      <c r="BE7" s="25" t="str">
        <f t="shared" ca="1" si="3"/>
        <v>S</v>
      </c>
      <c r="BF7" s="25" t="str">
        <f t="shared" ca="1" si="3"/>
        <v>M</v>
      </c>
      <c r="BG7" s="25" t="str">
        <f t="shared" ca="1" si="3"/>
        <v>T</v>
      </c>
      <c r="BH7" s="25" t="str">
        <f t="shared" ca="1" si="3"/>
        <v>W</v>
      </c>
      <c r="BI7" s="25" t="str">
        <f t="shared" ca="1" si="3"/>
        <v>T</v>
      </c>
      <c r="BJ7" s="25" t="str">
        <f t="shared" ca="1" si="3"/>
        <v>F</v>
      </c>
      <c r="BK7" s="25" t="str">
        <f t="shared" ca="1" si="3"/>
        <v>S</v>
      </c>
      <c r="BL7" s="25" t="str">
        <f t="shared" ca="1" si="3"/>
        <v>S</v>
      </c>
      <c r="BM7" s="25" t="str">
        <f t="shared" ca="1" si="3"/>
        <v>M</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4">IF(AND($D9="Goal",J$5&gt;=$G9,J$5&lt;=$G9+$H9-1),2,IF(AND($D9="Milestone",J$5&gt;=$G9,J$5&lt;=$G9+$H9-1),1,""))</f>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ca="1" si="4"/>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t="str">
        <f t="shared" ca="1" si="4"/>
        <v/>
      </c>
      <c r="AN9" s="38" t="str">
        <f t="shared" ca="1" si="4"/>
        <v/>
      </c>
      <c r="AO9" s="38" t="str">
        <f t="shared" ca="1" si="4"/>
        <v/>
      </c>
      <c r="AP9" s="38" t="str">
        <f t="shared" ref="AP9:BM9" ca="1" si="5">IF(AND($D9="Goal",AP$5&gt;=$G9,AP$5&lt;=$G9+$H9-1),2,IF(AND($D9="Milestone",AP$5&gt;=$G9,AP$5&lt;=$G9+$H9-1),1,""))</f>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c r="BC9" s="38" t="str">
        <f t="shared" ca="1" si="5"/>
        <v/>
      </c>
      <c r="BD9" s="38" t="str">
        <f t="shared" ca="1" si="5"/>
        <v/>
      </c>
      <c r="BE9" s="38" t="str">
        <f t="shared" ca="1" si="5"/>
        <v/>
      </c>
      <c r="BF9" s="38" t="str">
        <f t="shared" ca="1" si="5"/>
        <v/>
      </c>
      <c r="BG9" s="38" t="str">
        <f t="shared" ca="1" si="5"/>
        <v/>
      </c>
      <c r="BH9" s="38" t="str">
        <f t="shared" ca="1" si="5"/>
        <v/>
      </c>
      <c r="BI9" s="38" t="str">
        <f t="shared" ca="1" si="5"/>
        <v/>
      </c>
      <c r="BJ9" s="38" t="str">
        <f t="shared" ca="1" si="5"/>
        <v/>
      </c>
      <c r="BK9" s="38" t="str">
        <f t="shared" ca="1" si="5"/>
        <v/>
      </c>
      <c r="BL9" s="38" t="str">
        <f t="shared" ca="1" si="5"/>
        <v/>
      </c>
      <c r="BM9" s="38" t="str">
        <f t="shared" ca="1" si="5"/>
        <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61</v>
      </c>
      <c r="D11" s="34" t="s">
        <v>17</v>
      </c>
      <c r="E11" s="34">
        <v>4</v>
      </c>
      <c r="F11" s="31">
        <v>1</v>
      </c>
      <c r="G11" s="32">
        <v>43773</v>
      </c>
      <c r="H11" s="33">
        <v>1</v>
      </c>
      <c r="I11" s="26"/>
      <c r="J11" s="38" t="str">
        <f t="shared" ref="J11:BM19" ca="1" si="6">IF(AND($D11="Goal",J$5&gt;=$G11,J$5&lt;=$G11+$H11-1),2,IF(AND($D11="Milestone",J$5&gt;=$G11,J$5&lt;=$G11+$H11-1),1,""))</f>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c r="BM11" s="38" t="str">
        <f t="shared" ca="1" si="6"/>
        <v/>
      </c>
    </row>
    <row r="12" spans="1:65" s="2" customFormat="1" ht="30" customHeight="1" x14ac:dyDescent="0.25">
      <c r="A12" s="14"/>
      <c r="B12" s="41" t="s">
        <v>35</v>
      </c>
      <c r="C12" s="41" t="s">
        <v>61</v>
      </c>
      <c r="D12" s="34" t="s">
        <v>18</v>
      </c>
      <c r="E12" s="34">
        <v>8</v>
      </c>
      <c r="F12" s="31">
        <v>1</v>
      </c>
      <c r="G12" s="32">
        <v>43773</v>
      </c>
      <c r="H12" s="33">
        <v>1</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c r="BM12" s="38" t="str">
        <f t="shared" ca="1" si="6"/>
        <v/>
      </c>
    </row>
    <row r="13" spans="1:65" s="2" customFormat="1" ht="30" customHeight="1" x14ac:dyDescent="0.25">
      <c r="A13" s="14"/>
      <c r="B13" s="41" t="s">
        <v>72</v>
      </c>
      <c r="C13" s="41" t="s">
        <v>61</v>
      </c>
      <c r="D13" s="34" t="s">
        <v>18</v>
      </c>
      <c r="E13" s="34">
        <v>8</v>
      </c>
      <c r="F13" s="31">
        <v>1</v>
      </c>
      <c r="G13" s="32">
        <v>43781</v>
      </c>
      <c r="H13" s="33">
        <v>2</v>
      </c>
      <c r="I13" s="26"/>
      <c r="J13" s="38" t="str">
        <f t="shared" ref="J13:Y14"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ref="Z13:AO14" ca="1" si="8">IF(AND($D13="Goal",Z$5&gt;=$G13,Z$5&lt;=$G13+$H13-1),2,IF(AND($D13="Milestone",Z$5&gt;=$G13,Z$5&lt;=$G13+$H13-1),1,""))</f>
        <v/>
      </c>
      <c r="AA13" s="38" t="str">
        <f t="shared" ca="1" si="8"/>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8"/>
        <v/>
      </c>
      <c r="AP13" s="38" t="str">
        <f t="shared" ref="AP13:BE14" ca="1" si="9">IF(AND($D13="Goal",AP$5&gt;=$G13,AP$5&lt;=$G13+$H13-1),2,IF(AND($D13="Milestone",AP$5&gt;=$G13,AP$5&lt;=$G13+$H13-1),1,""))</f>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ref="BF13:BM14" ca="1" si="10">IF(AND($D13="Goal",BF$5&gt;=$G13,BF$5&lt;=$G13+$H13-1),2,IF(AND($D13="Milestone",BF$5&gt;=$G13,BF$5&lt;=$G13+$H13-1),1,""))</f>
        <v/>
      </c>
      <c r="BG13" s="38" t="str">
        <f t="shared" ca="1" si="10"/>
        <v/>
      </c>
      <c r="BH13" s="38" t="str">
        <f t="shared" ca="1" si="10"/>
        <v/>
      </c>
      <c r="BI13" s="38" t="str">
        <f t="shared" ca="1" si="10"/>
        <v/>
      </c>
      <c r="BJ13" s="38" t="str">
        <f t="shared" ca="1" si="10"/>
        <v/>
      </c>
      <c r="BK13" s="38" t="str">
        <f t="shared" ca="1" si="10"/>
        <v/>
      </c>
      <c r="BL13" s="38" t="str">
        <f t="shared" ca="1" si="10"/>
        <v/>
      </c>
      <c r="BM13" s="38" t="str">
        <f t="shared" ca="1" si="10"/>
        <v/>
      </c>
    </row>
    <row r="14" spans="1:65" s="2" customFormat="1" ht="30" customHeight="1" x14ac:dyDescent="0.25">
      <c r="A14" s="14"/>
      <c r="B14" s="41" t="s">
        <v>40</v>
      </c>
      <c r="C14" s="41" t="s">
        <v>61</v>
      </c>
      <c r="D14" s="34" t="s">
        <v>18</v>
      </c>
      <c r="E14" s="34">
        <v>8</v>
      </c>
      <c r="F14" s="31">
        <v>1</v>
      </c>
      <c r="G14" s="32">
        <v>43775</v>
      </c>
      <c r="H14" s="33">
        <v>8</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c r="BM14" s="38" t="str">
        <f t="shared" ca="1" si="10"/>
        <v/>
      </c>
    </row>
    <row r="15" spans="1:65" s="2" customFormat="1" ht="30" customHeight="1" x14ac:dyDescent="0.25">
      <c r="A15" s="14"/>
      <c r="B15" s="41" t="s">
        <v>73</v>
      </c>
      <c r="C15" s="41" t="s">
        <v>61</v>
      </c>
      <c r="D15" s="34" t="s">
        <v>17</v>
      </c>
      <c r="E15" s="34">
        <v>2</v>
      </c>
      <c r="F15" s="31">
        <v>1</v>
      </c>
      <c r="G15" s="32">
        <v>43777</v>
      </c>
      <c r="H15" s="33">
        <v>1</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6"/>
        <v/>
      </c>
      <c r="BF15" s="38" t="str">
        <f t="shared" ca="1" si="6"/>
        <v/>
      </c>
      <c r="BG15" s="38" t="str">
        <f t="shared" ca="1" si="6"/>
        <v/>
      </c>
      <c r="BH15" s="38" t="str">
        <f t="shared" ca="1" si="6"/>
        <v/>
      </c>
      <c r="BI15" s="38" t="str">
        <f t="shared" ca="1" si="6"/>
        <v/>
      </c>
      <c r="BJ15" s="38" t="str">
        <f t="shared" ca="1" si="6"/>
        <v/>
      </c>
      <c r="BK15" s="38" t="str">
        <f t="shared" ca="1" si="6"/>
        <v/>
      </c>
      <c r="BL15" s="38" t="str">
        <f t="shared" ca="1" si="6"/>
        <v/>
      </c>
      <c r="BM15" s="38" t="str">
        <f t="shared" ca="1" si="6"/>
        <v/>
      </c>
    </row>
    <row r="16" spans="1:65" s="2" customFormat="1" ht="30" customHeight="1" x14ac:dyDescent="0.25">
      <c r="A16" s="14"/>
      <c r="B16" s="41" t="s">
        <v>68</v>
      </c>
      <c r="C16" s="41" t="s">
        <v>61</v>
      </c>
      <c r="D16" s="34" t="s">
        <v>19</v>
      </c>
      <c r="E16" s="34">
        <v>8</v>
      </c>
      <c r="F16" s="31">
        <v>1</v>
      </c>
      <c r="G16" s="32">
        <v>43773</v>
      </c>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6"/>
        <v/>
      </c>
      <c r="BF16" s="38" t="str">
        <f t="shared" ca="1" si="6"/>
        <v/>
      </c>
      <c r="BG16" s="38" t="str">
        <f t="shared" ca="1" si="6"/>
        <v/>
      </c>
      <c r="BH16" s="38" t="str">
        <f t="shared" ca="1" si="6"/>
        <v/>
      </c>
      <c r="BI16" s="38" t="str">
        <f t="shared" ca="1" si="6"/>
        <v/>
      </c>
      <c r="BJ16" s="38" t="str">
        <f t="shared" ca="1" si="6"/>
        <v/>
      </c>
      <c r="BK16" s="38" t="str">
        <f t="shared" ca="1" si="6"/>
        <v/>
      </c>
      <c r="BL16" s="38" t="str">
        <f t="shared" ca="1" si="6"/>
        <v/>
      </c>
      <c r="BM16" s="38" t="str">
        <f t="shared" ca="1" si="6"/>
        <v/>
      </c>
    </row>
    <row r="17" spans="1:65" s="2" customFormat="1" ht="30" customHeight="1" x14ac:dyDescent="0.25">
      <c r="A17" s="14"/>
      <c r="B17" s="41" t="s">
        <v>70</v>
      </c>
      <c r="C17" s="41" t="s">
        <v>61</v>
      </c>
      <c r="D17" s="34" t="s">
        <v>17</v>
      </c>
      <c r="E17" s="34">
        <v>2</v>
      </c>
      <c r="F17" s="31" t="s">
        <v>71</v>
      </c>
      <c r="G17" s="32">
        <v>43780</v>
      </c>
      <c r="H17" s="33">
        <v>1</v>
      </c>
      <c r="I17" s="26"/>
      <c r="J17" s="38" t="str">
        <f t="shared" ref="J17:BM18" ca="1" si="11">IF(AND($D17="Goal",J$5&gt;=$G17,J$5&lt;=$G17+$H17-1),2,IF(AND($D17="Milestone",J$5&gt;=$G17,J$5&lt;=$G17+$H17-1),1,""))</f>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1"/>
        <v/>
      </c>
      <c r="AO17" s="38" t="str">
        <f t="shared" ca="1" si="11"/>
        <v/>
      </c>
      <c r="AP17" s="38" t="str">
        <f t="shared" ca="1" si="11"/>
        <v/>
      </c>
      <c r="AQ17" s="38" t="str">
        <f t="shared" ca="1" si="11"/>
        <v/>
      </c>
      <c r="AR17" s="38" t="str">
        <f t="shared" ca="1" si="11"/>
        <v/>
      </c>
      <c r="AS17" s="38" t="str">
        <f t="shared" ca="1" si="11"/>
        <v/>
      </c>
      <c r="AT17" s="38" t="str">
        <f t="shared" ca="1" si="11"/>
        <v/>
      </c>
      <c r="AU17" s="38" t="str">
        <f t="shared" ca="1" si="11"/>
        <v/>
      </c>
      <c r="AV17" s="38" t="str">
        <f t="shared" ca="1" si="11"/>
        <v/>
      </c>
      <c r="AW17" s="38" t="str">
        <f t="shared" ca="1" si="11"/>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customHeight="1" x14ac:dyDescent="0.25">
      <c r="A18" s="14"/>
      <c r="B18" s="41" t="s">
        <v>69</v>
      </c>
      <c r="C18" s="41" t="s">
        <v>61</v>
      </c>
      <c r="D18" s="34" t="s">
        <v>17</v>
      </c>
      <c r="E18" s="34">
        <v>2</v>
      </c>
      <c r="F18" s="31">
        <v>1</v>
      </c>
      <c r="G18" s="32">
        <v>43780</v>
      </c>
      <c r="H18" s="33">
        <v>1</v>
      </c>
      <c r="I18" s="26"/>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1"/>
        <v/>
      </c>
      <c r="AO18" s="38" t="str">
        <f t="shared" ca="1" si="11"/>
        <v/>
      </c>
      <c r="AP18" s="38" t="str">
        <f t="shared" ca="1" si="11"/>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customHeight="1" x14ac:dyDescent="0.25">
      <c r="A19" s="14"/>
      <c r="B19" s="41" t="s">
        <v>65</v>
      </c>
      <c r="C19" s="41" t="s">
        <v>61</v>
      </c>
      <c r="D19" s="34" t="s">
        <v>17</v>
      </c>
      <c r="E19" s="34">
        <v>0.5</v>
      </c>
      <c r="F19" s="31">
        <v>1</v>
      </c>
      <c r="G19" s="32">
        <v>43774</v>
      </c>
      <c r="H19" s="33">
        <v>1</v>
      </c>
      <c r="I19" s="26"/>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ref="AO19:BM20" ca="1" si="12">IF(AND($D19="Goal",AO$5&gt;=$G19,AO$5&lt;=$G19+$H19-1),2,IF(AND($D19="Milestone",AO$5&gt;=$G19,AO$5&lt;=$G19+$H19-1),1,""))</f>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2"/>
        <v/>
      </c>
      <c r="AX19" s="38" t="str">
        <f t="shared" ca="1" si="12"/>
        <v/>
      </c>
      <c r="AY19" s="38" t="str">
        <f t="shared" ca="1" si="12"/>
        <v/>
      </c>
      <c r="AZ19" s="38" t="str">
        <f t="shared" ca="1" si="12"/>
        <v/>
      </c>
      <c r="BA19" s="38" t="str">
        <f t="shared" ca="1" si="12"/>
        <v/>
      </c>
      <c r="BB19" s="38" t="str">
        <f t="shared" ca="1" si="12"/>
        <v/>
      </c>
      <c r="BC19" s="38" t="str">
        <f t="shared" ca="1" si="12"/>
        <v/>
      </c>
      <c r="BD19" s="38" t="str">
        <f t="shared" ca="1" si="12"/>
        <v/>
      </c>
      <c r="BE19" s="38" t="str">
        <f t="shared" ca="1" si="12"/>
        <v/>
      </c>
      <c r="BF19" s="38" t="str">
        <f t="shared" ca="1" si="12"/>
        <v/>
      </c>
      <c r="BG19" s="38" t="str">
        <f t="shared" ca="1" si="12"/>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customHeight="1" x14ac:dyDescent="0.25">
      <c r="A20" s="14"/>
      <c r="B20" s="41" t="s">
        <v>64</v>
      </c>
      <c r="C20" s="41" t="s">
        <v>61</v>
      </c>
      <c r="D20" s="34" t="s">
        <v>17</v>
      </c>
      <c r="E20" s="34">
        <v>0.5</v>
      </c>
      <c r="F20" s="31">
        <v>1</v>
      </c>
      <c r="G20" s="32">
        <v>43773</v>
      </c>
      <c r="H20" s="33">
        <v>1</v>
      </c>
      <c r="I20" s="26"/>
      <c r="J20" s="38" t="str">
        <f t="shared" ref="J20:AW20" ca="1" si="13">IF(AND($D20="Goal",J$5&gt;=$G20,J$5&lt;=$G20+$H20-1),2,IF(AND($D20="Milestone",J$5&gt;=$G20,J$5&lt;=$G20+$H20-1),1,""))</f>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3"/>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66</v>
      </c>
      <c r="C22" s="41" t="s">
        <v>61</v>
      </c>
      <c r="D22" s="34" t="s">
        <v>17</v>
      </c>
      <c r="E22" s="34">
        <v>4</v>
      </c>
      <c r="F22" s="31">
        <v>1</v>
      </c>
      <c r="G22" s="32">
        <v>43773</v>
      </c>
      <c r="H22" s="33">
        <v>0.5</v>
      </c>
      <c r="I22" s="26"/>
      <c r="J22" s="38" t="str">
        <f t="shared" ref="J22:AO27" ca="1" si="14">IF(AND($D22="Goal",J$5&gt;=$G22,J$5&lt;=$G22+$H22-1),2,IF(AND($D22="Milestone",J$5&gt;=$G22,J$5&lt;=$G22+$H22-1),1,""))</f>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ca="1" si="14"/>
        <v/>
      </c>
      <c r="AO22" s="38" t="str">
        <f t="shared" ca="1" si="14"/>
        <v/>
      </c>
      <c r="AP22" s="38" t="str">
        <f t="shared" ref="AP22:BM30" ca="1" si="15">IF(AND($D22="Goal",AP$5&gt;=$G22,AP$5&lt;=$G22+$H22-1),2,IF(AND($D22="Milestone",AP$5&gt;=$G22,AP$5&lt;=$G22+$H22-1),1,""))</f>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ca="1" si="15"/>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customHeight="1" x14ac:dyDescent="0.25">
      <c r="A23" s="14"/>
      <c r="B23" s="41" t="s">
        <v>45</v>
      </c>
      <c r="C23" s="41" t="s">
        <v>61</v>
      </c>
      <c r="D23" s="34" t="s">
        <v>17</v>
      </c>
      <c r="E23" s="34">
        <v>4</v>
      </c>
      <c r="F23" s="31">
        <v>1</v>
      </c>
      <c r="G23" s="32">
        <v>43784</v>
      </c>
      <c r="H23" s="33">
        <v>1</v>
      </c>
      <c r="I23" s="26"/>
      <c r="J23" s="38" t="str">
        <f t="shared" ca="1" si="14"/>
        <v/>
      </c>
      <c r="K23" s="38" t="str">
        <f t="shared" ca="1" si="14"/>
        <v/>
      </c>
      <c r="L23" s="38" t="str">
        <f t="shared" ca="1" si="14"/>
        <v/>
      </c>
      <c r="M23" s="38" t="str">
        <f t="shared" ca="1" si="14"/>
        <v/>
      </c>
      <c r="N23" s="38" t="str">
        <f t="shared" ca="1" si="14"/>
        <v/>
      </c>
      <c r="O23" s="38" t="str">
        <f t="shared" ca="1" si="14"/>
        <v/>
      </c>
      <c r="P23" s="38" t="str">
        <f t="shared" ca="1" si="14"/>
        <v/>
      </c>
      <c r="Q23" s="38" t="str">
        <f t="shared" ca="1" si="14"/>
        <v/>
      </c>
      <c r="R23" s="38" t="str">
        <f t="shared" ca="1" si="14"/>
        <v/>
      </c>
      <c r="S23" s="38" t="str">
        <f t="shared" ca="1" si="14"/>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4"/>
        <v/>
      </c>
      <c r="AO23" s="38" t="str">
        <f t="shared" ca="1" si="14"/>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5"/>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customHeight="1" x14ac:dyDescent="0.25">
      <c r="A24" s="14"/>
      <c r="B24" s="41" t="s">
        <v>74</v>
      </c>
      <c r="C24" s="41" t="s">
        <v>61</v>
      </c>
      <c r="D24" s="34" t="s">
        <v>17</v>
      </c>
      <c r="E24" s="34">
        <v>0.5</v>
      </c>
      <c r="F24" s="31">
        <v>1</v>
      </c>
      <c r="G24" s="32">
        <v>43781</v>
      </c>
      <c r="H24" s="33">
        <v>1</v>
      </c>
      <c r="I24" s="26"/>
      <c r="J24" s="38" t="str">
        <f t="shared" ca="1" si="14"/>
        <v/>
      </c>
      <c r="K24" s="38" t="str">
        <f t="shared" ca="1" si="14"/>
        <v/>
      </c>
      <c r="L24" s="38" t="str">
        <f t="shared" ca="1" si="14"/>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4"/>
        <v/>
      </c>
      <c r="AO24" s="38" t="str">
        <f t="shared" ca="1" si="14"/>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5"/>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53" t="s">
        <v>37</v>
      </c>
      <c r="C25" s="53"/>
      <c r="D25" s="34"/>
      <c r="E25" s="34"/>
      <c r="F25" s="31"/>
      <c r="G25" s="32">
        <v>43787</v>
      </c>
      <c r="H25" s="33">
        <v>14</v>
      </c>
      <c r="I25" s="26"/>
      <c r="J25" s="38" t="str">
        <f t="shared" ca="1" si="14"/>
        <v/>
      </c>
      <c r="K25" s="38" t="str">
        <f t="shared" ca="1" si="14"/>
        <v/>
      </c>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4"/>
        <v/>
      </c>
      <c r="AO25" s="38" t="str">
        <f t="shared" ca="1" si="14"/>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6"/>
        <v/>
      </c>
      <c r="BI26" s="38" t="str">
        <f t="shared" ca="1" si="16"/>
        <v/>
      </c>
      <c r="BJ26" s="38" t="str">
        <f t="shared" ca="1" si="16"/>
        <v/>
      </c>
      <c r="BK26" s="38" t="str">
        <f t="shared" ca="1" si="16"/>
        <v/>
      </c>
      <c r="BL26" s="38" t="str">
        <f t="shared" ca="1" si="16"/>
        <v/>
      </c>
      <c r="BM26" s="38" t="str">
        <f t="shared" ca="1" si="16"/>
        <v/>
      </c>
    </row>
    <row r="27" spans="1:65" s="2" customFormat="1" ht="30" customHeight="1" x14ac:dyDescent="0.25">
      <c r="A27" s="14"/>
      <c r="B27" s="41" t="s">
        <v>75</v>
      </c>
      <c r="C27" s="41" t="s">
        <v>61</v>
      </c>
      <c r="D27" s="34" t="s">
        <v>18</v>
      </c>
      <c r="E27" s="34">
        <v>4</v>
      </c>
      <c r="F27" s="31">
        <v>1</v>
      </c>
      <c r="G27" s="32">
        <v>43787</v>
      </c>
      <c r="H27" s="33">
        <v>1</v>
      </c>
      <c r="I27" s="26"/>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4"/>
        <v/>
      </c>
      <c r="AO27" s="38" t="str">
        <f t="shared" ca="1" si="14"/>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c r="BM27" s="38" t="str">
        <f t="shared" ca="1" si="15"/>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7">IF(AND($D28="Goal",J$5&gt;=$G28,J$5&lt;=$G28+$H28-1),2,IF(AND($D28="Milestone",J$5&gt;=$G28,J$5&lt;=$G28+$H28-1),1,""))</f>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7"/>
        <v/>
      </c>
      <c r="Z28" s="38" t="str">
        <f t="shared" ref="Z28:AO45" ca="1" si="18">IF(AND($D28="Goal",Z$5&gt;=$G28,Z$5&lt;=$G28+$H28-1),2,IF(AND($D28="Milestone",Z$5&gt;=$G28,Z$5&lt;=$G28+$H28-1),1,""))</f>
        <v/>
      </c>
      <c r="AA28" s="38" t="str">
        <f t="shared" ca="1" si="18"/>
        <v/>
      </c>
      <c r="AB28" s="38" t="str">
        <f t="shared" ca="1" si="18"/>
        <v/>
      </c>
      <c r="AC28" s="38" t="str">
        <f t="shared" ca="1" si="18"/>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8"/>
        <v/>
      </c>
      <c r="AO28" s="38" t="str">
        <f t="shared" ca="1" si="18"/>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c r="BM28" s="38" t="str">
        <f t="shared" ca="1" si="15"/>
        <v/>
      </c>
    </row>
    <row r="29" spans="1:65" s="2" customFormat="1" ht="30" customHeight="1" x14ac:dyDescent="0.25">
      <c r="A29" s="14"/>
      <c r="B29" s="41" t="s">
        <v>77</v>
      </c>
      <c r="C29" s="41" t="s">
        <v>61</v>
      </c>
      <c r="D29" s="34" t="s">
        <v>17</v>
      </c>
      <c r="E29" s="34">
        <v>2</v>
      </c>
      <c r="F29" s="31">
        <v>1</v>
      </c>
      <c r="G29" s="32">
        <v>43787</v>
      </c>
      <c r="H29" s="33">
        <v>1</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7"/>
        <v/>
      </c>
      <c r="Z29" s="38" t="str">
        <f t="shared" ca="1" si="18"/>
        <v/>
      </c>
      <c r="AA29" s="38" t="str">
        <f t="shared" ca="1" si="18"/>
        <v/>
      </c>
      <c r="AB29" s="38" t="str">
        <f t="shared" ca="1" si="18"/>
        <v/>
      </c>
      <c r="AC29" s="38" t="str">
        <f t="shared" ca="1" si="18"/>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8"/>
        <v/>
      </c>
      <c r="AO29" s="38" t="str">
        <f t="shared" ca="1" si="18"/>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c r="BM29" s="38" t="str">
        <f t="shared" ca="1" si="15"/>
        <v/>
      </c>
    </row>
    <row r="30" spans="1:65" s="2" customFormat="1" ht="30" customHeight="1" x14ac:dyDescent="0.25">
      <c r="A30" s="14"/>
      <c r="B30" s="41" t="s">
        <v>78</v>
      </c>
      <c r="C30" s="41" t="s">
        <v>61</v>
      </c>
      <c r="D30" s="34" t="s">
        <v>17</v>
      </c>
      <c r="E30" s="34">
        <v>2</v>
      </c>
      <c r="F30" s="31">
        <v>1</v>
      </c>
      <c r="G30" s="32">
        <v>43787</v>
      </c>
      <c r="H30" s="33">
        <v>1</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7"/>
        <v/>
      </c>
      <c r="Z30" s="38" t="str">
        <f t="shared" ca="1" si="18"/>
        <v/>
      </c>
      <c r="AA30" s="38" t="str">
        <f t="shared" ca="1" si="18"/>
        <v/>
      </c>
      <c r="AB30" s="38" t="str">
        <f t="shared" ca="1" si="18"/>
        <v/>
      </c>
      <c r="AC30" s="38" t="str">
        <f t="shared" ca="1" si="18"/>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8"/>
        <v/>
      </c>
      <c r="AO30" s="38" t="str">
        <f t="shared" ca="1" si="18"/>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ref="BE30:BM47" ca="1" si="19">IF(AND($D30="Goal",BE$5&gt;=$G30,BE$5&lt;=$G30+$H30-1),2,IF(AND($D30="Milestone",BE$5&gt;=$G30,BE$5&lt;=$G30+$H30-1),1,""))</f>
        <v/>
      </c>
      <c r="BF30" s="38" t="str">
        <f t="shared" ca="1" si="19"/>
        <v/>
      </c>
      <c r="BG30" s="38" t="str">
        <f t="shared" ca="1" si="19"/>
        <v/>
      </c>
      <c r="BH30" s="38" t="str">
        <f t="shared" ca="1" si="19"/>
        <v/>
      </c>
      <c r="BI30" s="38" t="str">
        <f t="shared" ca="1" si="19"/>
        <v/>
      </c>
      <c r="BJ30" s="38" t="str">
        <f t="shared" ca="1" si="19"/>
        <v/>
      </c>
      <c r="BK30" s="38" t="str">
        <f t="shared" ca="1" si="19"/>
        <v/>
      </c>
      <c r="BL30" s="38" t="str">
        <f t="shared" ca="1" si="19"/>
        <v/>
      </c>
      <c r="BM30" s="38" t="str">
        <f t="shared" ca="1" si="19"/>
        <v/>
      </c>
    </row>
    <row r="31" spans="1:65" s="2" customFormat="1" ht="45.75" customHeight="1" x14ac:dyDescent="0.25">
      <c r="A31" s="14"/>
      <c r="B31" s="41" t="s">
        <v>87</v>
      </c>
      <c r="C31" s="41" t="s">
        <v>61</v>
      </c>
      <c r="D31" s="34" t="s">
        <v>17</v>
      </c>
      <c r="E31" s="34">
        <v>2</v>
      </c>
      <c r="F31" s="31">
        <v>1</v>
      </c>
      <c r="G31" s="32">
        <v>43796</v>
      </c>
      <c r="H31" s="33">
        <v>1</v>
      </c>
      <c r="I31" s="26"/>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7"/>
        <v/>
      </c>
      <c r="Z31" s="38" t="str">
        <f t="shared" ca="1" si="18"/>
        <v/>
      </c>
      <c r="AA31" s="38" t="str">
        <f t="shared" ca="1" si="18"/>
        <v/>
      </c>
      <c r="AB31" s="38" t="str">
        <f t="shared" ca="1" si="18"/>
        <v/>
      </c>
      <c r="AC31" s="38" t="str">
        <f t="shared" ca="1" si="18"/>
        <v/>
      </c>
      <c r="AD31" s="38" t="str">
        <f t="shared" ca="1" si="18"/>
        <v/>
      </c>
      <c r="AE31" s="38" t="str">
        <f t="shared" ca="1" si="18"/>
        <v/>
      </c>
      <c r="AF31" s="38" t="str">
        <f t="shared" ca="1" si="18"/>
        <v/>
      </c>
      <c r="AG31" s="38" t="str">
        <f ca="1">IF(AND($D31="Goal",AG$5&gt;=$G31,AG$5&lt;=$G31+$H31-1),2,IF(AND($D31="Milestone",AG$5&gt;=$G31,AG$5&lt;=$G31+$H31-1),1,""))</f>
        <v/>
      </c>
      <c r="AH31" s="38" t="str">
        <f t="shared" ca="1" si="18"/>
        <v/>
      </c>
      <c r="AI31" s="38" t="str">
        <f t="shared" ca="1" si="18"/>
        <v/>
      </c>
      <c r="AJ31" s="38" t="str">
        <f t="shared" ca="1" si="18"/>
        <v/>
      </c>
      <c r="AK31" s="38" t="str">
        <f t="shared" ca="1" si="18"/>
        <v/>
      </c>
      <c r="AL31" s="38" t="str">
        <f t="shared" ca="1" si="18"/>
        <v/>
      </c>
      <c r="AM31" s="38" t="str">
        <f t="shared" ca="1" si="18"/>
        <v/>
      </c>
      <c r="AN31" s="38" t="str">
        <f t="shared" ca="1" si="18"/>
        <v/>
      </c>
      <c r="AO31" s="38" t="str">
        <f t="shared" ca="1" si="18"/>
        <v/>
      </c>
      <c r="AP31" s="38" t="str">
        <f t="shared" ref="AP31:BE47"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19"/>
        <v/>
      </c>
      <c r="BG31" s="38" t="str">
        <f t="shared" ca="1" si="19"/>
        <v/>
      </c>
      <c r="BH31" s="38" t="str">
        <f t="shared" ca="1" si="19"/>
        <v/>
      </c>
      <c r="BI31" s="38" t="str">
        <f t="shared" ca="1" si="19"/>
        <v/>
      </c>
      <c r="BJ31" s="38" t="str">
        <f t="shared" ca="1" si="19"/>
        <v/>
      </c>
      <c r="BK31" s="38" t="str">
        <f t="shared" ca="1" si="19"/>
        <v/>
      </c>
      <c r="BL31" s="38" t="str">
        <f t="shared" ca="1" si="19"/>
        <v/>
      </c>
      <c r="BM31" s="38" t="str">
        <f t="shared" ca="1" si="19"/>
        <v/>
      </c>
    </row>
    <row r="32" spans="1:65" s="2" customFormat="1" ht="47.25" customHeight="1" x14ac:dyDescent="0.25">
      <c r="A32" s="14"/>
      <c r="B32" s="41" t="s">
        <v>86</v>
      </c>
      <c r="C32" s="41" t="s">
        <v>61</v>
      </c>
      <c r="D32" s="34" t="s">
        <v>17</v>
      </c>
      <c r="E32" s="34">
        <v>2</v>
      </c>
      <c r="F32" s="31">
        <v>1</v>
      </c>
      <c r="G32" s="32">
        <v>43796</v>
      </c>
      <c r="H32" s="33">
        <v>1</v>
      </c>
      <c r="I32" s="26"/>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7"/>
        <v/>
      </c>
      <c r="Z32" s="38" t="str">
        <f t="shared" ca="1" si="18"/>
        <v/>
      </c>
      <c r="AA32" s="38" t="str">
        <f t="shared" ca="1" si="18"/>
        <v/>
      </c>
      <c r="AB32" s="38" t="str">
        <f t="shared" ca="1" si="18"/>
        <v/>
      </c>
      <c r="AC32" s="38" t="str">
        <f t="shared" ca="1" si="18"/>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8"/>
        <v/>
      </c>
      <c r="AO32" s="38" t="str">
        <f t="shared" ca="1" si="18"/>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0"/>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19"/>
        <v/>
      </c>
      <c r="BG32" s="38" t="str">
        <f t="shared" ca="1" si="19"/>
        <v/>
      </c>
      <c r="BH32" s="38" t="str">
        <f t="shared" ca="1" si="19"/>
        <v/>
      </c>
      <c r="BI32" s="38" t="str">
        <f t="shared" ca="1" si="19"/>
        <v/>
      </c>
      <c r="BJ32" s="38" t="str">
        <f t="shared" ca="1" si="19"/>
        <v/>
      </c>
      <c r="BK32" s="38" t="str">
        <f t="shared" ca="1" si="19"/>
        <v/>
      </c>
      <c r="BL32" s="38" t="str">
        <f t="shared" ca="1" si="19"/>
        <v/>
      </c>
      <c r="BM32" s="38" t="str">
        <f t="shared" ca="1" si="19"/>
        <v/>
      </c>
    </row>
    <row r="33" spans="1:65" s="2" customFormat="1" ht="30" customHeight="1" x14ac:dyDescent="0.25">
      <c r="A33" s="14"/>
      <c r="B33" s="41" t="s">
        <v>90</v>
      </c>
      <c r="C33" s="41" t="s">
        <v>61</v>
      </c>
      <c r="D33" s="34" t="s">
        <v>17</v>
      </c>
      <c r="E33" s="34">
        <v>2</v>
      </c>
      <c r="F33" s="31">
        <v>1</v>
      </c>
      <c r="G33" s="32">
        <v>43796</v>
      </c>
      <c r="H33" s="33">
        <v>1</v>
      </c>
      <c r="I33" s="26"/>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7"/>
        <v/>
      </c>
      <c r="Z33" s="38" t="str">
        <f t="shared" ca="1" si="18"/>
        <v/>
      </c>
      <c r="AA33" s="38" t="str">
        <f t="shared" ca="1" si="18"/>
        <v/>
      </c>
      <c r="AB33" s="38" t="str">
        <f t="shared" ca="1" si="18"/>
        <v/>
      </c>
      <c r="AC33" s="38" t="str">
        <f t="shared" ca="1" si="18"/>
        <v/>
      </c>
      <c r="AD33" s="38" t="str">
        <f t="shared" ca="1" si="18"/>
        <v/>
      </c>
      <c r="AE33" s="38" t="str">
        <f t="shared" ca="1" si="18"/>
        <v/>
      </c>
      <c r="AF33" s="38" t="str">
        <f t="shared" ca="1" si="18"/>
        <v/>
      </c>
      <c r="AG33" s="38" t="str">
        <f t="shared" ca="1" si="18"/>
        <v/>
      </c>
      <c r="AH33" s="38" t="str">
        <f t="shared" ca="1" si="18"/>
        <v/>
      </c>
      <c r="AI33" s="38" t="str">
        <f t="shared" ca="1" si="18"/>
        <v/>
      </c>
      <c r="AJ33" s="38" t="str">
        <f t="shared" ca="1" si="18"/>
        <v/>
      </c>
      <c r="AK33" s="38" t="str">
        <f t="shared" ca="1" si="18"/>
        <v/>
      </c>
      <c r="AL33" s="38" t="str">
        <f t="shared" ca="1" si="18"/>
        <v/>
      </c>
      <c r="AM33" s="38" t="str">
        <f t="shared" ca="1" si="18"/>
        <v/>
      </c>
      <c r="AN33" s="38" t="str">
        <f t="shared" ca="1" si="18"/>
        <v/>
      </c>
      <c r="AO33" s="38" t="str">
        <f t="shared" ca="1" si="18"/>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0"/>
        <v/>
      </c>
      <c r="AX33" s="38" t="str">
        <f t="shared" ca="1" si="20"/>
        <v/>
      </c>
      <c r="AY33" s="38" t="str">
        <f t="shared" ca="1" si="20"/>
        <v/>
      </c>
      <c r="AZ33" s="38" t="str">
        <f t="shared" ca="1" si="20"/>
        <v/>
      </c>
      <c r="BA33" s="38" t="str">
        <f t="shared" ca="1" si="20"/>
        <v/>
      </c>
      <c r="BB33" s="38" t="str">
        <f t="shared" ca="1" si="20"/>
        <v/>
      </c>
      <c r="BC33" s="38" t="str">
        <f t="shared" ca="1" si="20"/>
        <v/>
      </c>
      <c r="BD33" s="38" t="str">
        <f t="shared" ca="1" si="20"/>
        <v/>
      </c>
      <c r="BE33" s="38" t="str">
        <f t="shared" ca="1" si="20"/>
        <v/>
      </c>
      <c r="BF33" s="38" t="str">
        <f t="shared" ca="1" si="19"/>
        <v/>
      </c>
      <c r="BG33" s="38" t="str">
        <f t="shared" ca="1" si="19"/>
        <v/>
      </c>
      <c r="BH33" s="38" t="str">
        <f t="shared" ca="1" si="19"/>
        <v/>
      </c>
      <c r="BI33" s="38" t="str">
        <f t="shared" ca="1" si="19"/>
        <v/>
      </c>
      <c r="BJ33" s="38" t="str">
        <f t="shared" ca="1" si="19"/>
        <v/>
      </c>
      <c r="BK33" s="38" t="str">
        <f t="shared" ca="1" si="19"/>
        <v/>
      </c>
      <c r="BL33" s="38" t="str">
        <f t="shared" ca="1" si="19"/>
        <v/>
      </c>
      <c r="BM33" s="38" t="str">
        <f t="shared" ca="1" si="19"/>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7"/>
        <v/>
      </c>
      <c r="K39" s="38" t="str">
        <f t="shared" ca="1" si="17"/>
        <v/>
      </c>
      <c r="L39" s="38" t="str">
        <f t="shared" ca="1" si="17"/>
        <v/>
      </c>
      <c r="M39" s="38" t="str">
        <f t="shared" ca="1" si="17"/>
        <v/>
      </c>
      <c r="N39" s="38" t="str">
        <f t="shared" ca="1" si="17"/>
        <v/>
      </c>
      <c r="O39" s="38" t="str">
        <f t="shared" ca="1" si="17"/>
        <v/>
      </c>
      <c r="P39" s="38" t="str">
        <f t="shared" ca="1" si="17"/>
        <v/>
      </c>
      <c r="Q39" s="38" t="str">
        <f t="shared" ca="1" si="17"/>
        <v/>
      </c>
      <c r="R39" s="38" t="str">
        <f t="shared" ca="1" si="17"/>
        <v/>
      </c>
      <c r="S39" s="38" t="str">
        <f t="shared" ca="1" si="17"/>
        <v/>
      </c>
      <c r="T39" s="38" t="str">
        <f t="shared" ca="1" si="17"/>
        <v/>
      </c>
      <c r="U39" s="38" t="str">
        <f t="shared" ca="1" si="17"/>
        <v/>
      </c>
      <c r="V39" s="38" t="str">
        <f t="shared" ca="1" si="17"/>
        <v/>
      </c>
      <c r="W39" s="38" t="str">
        <f t="shared" ca="1" si="17"/>
        <v/>
      </c>
      <c r="X39" s="38" t="str">
        <f t="shared" ca="1" si="17"/>
        <v/>
      </c>
      <c r="Y39" s="38" t="str">
        <f t="shared" ca="1" si="17"/>
        <v/>
      </c>
      <c r="Z39" s="38" t="str">
        <f t="shared" ca="1" si="18"/>
        <v/>
      </c>
      <c r="AA39" s="38" t="str">
        <f t="shared" ca="1" si="18"/>
        <v/>
      </c>
      <c r="AB39" s="38" t="str">
        <f t="shared" ca="1" si="18"/>
        <v/>
      </c>
      <c r="AC39" s="38" t="str">
        <f t="shared" ca="1" si="18"/>
        <v/>
      </c>
      <c r="AD39" s="38" t="str">
        <f t="shared" ca="1" si="18"/>
        <v/>
      </c>
      <c r="AE39" s="38" t="str">
        <f t="shared" ca="1" si="18"/>
        <v/>
      </c>
      <c r="AF39" s="38" t="str">
        <f t="shared" ca="1" si="18"/>
        <v/>
      </c>
      <c r="AG39" s="38" t="str">
        <f t="shared" ca="1" si="18"/>
        <v/>
      </c>
      <c r="AH39" s="38" t="str">
        <f t="shared" ca="1" si="18"/>
        <v/>
      </c>
      <c r="AI39" s="38" t="str">
        <f t="shared" ca="1" si="18"/>
        <v/>
      </c>
      <c r="AJ39" s="38" t="str">
        <f t="shared" ca="1" si="18"/>
        <v/>
      </c>
      <c r="AK39" s="38" t="str">
        <f t="shared" ca="1" si="18"/>
        <v/>
      </c>
      <c r="AL39" s="38" t="str">
        <f t="shared" ca="1" si="18"/>
        <v/>
      </c>
      <c r="AM39" s="38" t="str">
        <f t="shared" ca="1" si="18"/>
        <v/>
      </c>
      <c r="AN39" s="38" t="str">
        <f t="shared" ca="1" si="18"/>
        <v/>
      </c>
      <c r="AO39" s="38" t="str">
        <f t="shared" ca="1" si="18"/>
        <v/>
      </c>
      <c r="AP39" s="38" t="str">
        <f t="shared" ca="1" si="20"/>
        <v/>
      </c>
      <c r="AQ39" s="38" t="str">
        <f t="shared" ca="1" si="20"/>
        <v/>
      </c>
      <c r="AR39" s="38" t="str">
        <f t="shared" ca="1" si="20"/>
        <v/>
      </c>
      <c r="AS39" s="38" t="str">
        <f t="shared" ca="1" si="20"/>
        <v/>
      </c>
      <c r="AT39" s="38" t="str">
        <f t="shared" ca="1" si="20"/>
        <v/>
      </c>
      <c r="AU39" s="38" t="str">
        <f t="shared" ca="1" si="20"/>
        <v/>
      </c>
      <c r="AV39" s="38" t="str">
        <f t="shared" ca="1" si="20"/>
        <v/>
      </c>
      <c r="AW39" s="38" t="str">
        <f t="shared" ca="1" si="20"/>
        <v/>
      </c>
      <c r="AX39" s="38" t="str">
        <f t="shared" ca="1" si="20"/>
        <v/>
      </c>
      <c r="AY39" s="38" t="str">
        <f t="shared" ca="1" si="20"/>
        <v/>
      </c>
      <c r="AZ39" s="38" t="str">
        <f t="shared" ca="1" si="20"/>
        <v/>
      </c>
      <c r="BA39" s="38" t="str">
        <f t="shared" ca="1" si="20"/>
        <v/>
      </c>
      <c r="BB39" s="38" t="str">
        <f t="shared" ca="1" si="20"/>
        <v/>
      </c>
      <c r="BC39" s="38" t="str">
        <f t="shared" ca="1" si="20"/>
        <v/>
      </c>
      <c r="BD39" s="38" t="str">
        <f t="shared" ca="1" si="20"/>
        <v/>
      </c>
      <c r="BE39" s="38" t="str">
        <f t="shared" ca="1" si="20"/>
        <v/>
      </c>
      <c r="BF39" s="38" t="str">
        <f t="shared" ca="1" si="19"/>
        <v/>
      </c>
      <c r="BG39" s="38" t="str">
        <f t="shared" ca="1" si="19"/>
        <v/>
      </c>
      <c r="BH39" s="38" t="str">
        <f t="shared" ca="1" si="19"/>
        <v/>
      </c>
      <c r="BI39" s="38" t="str">
        <f t="shared" ca="1" si="19"/>
        <v/>
      </c>
      <c r="BJ39" s="38" t="str">
        <f t="shared" ca="1" si="19"/>
        <v/>
      </c>
      <c r="BK39" s="38" t="str">
        <f t="shared" ca="1" si="19"/>
        <v/>
      </c>
      <c r="BL39" s="38" t="str">
        <f t="shared" ca="1" si="19"/>
        <v/>
      </c>
      <c r="BM39" s="38" t="str">
        <f t="shared" ca="1" si="19"/>
        <v/>
      </c>
    </row>
    <row r="40" spans="1:65" s="2" customFormat="1" ht="30" customHeight="1" x14ac:dyDescent="0.25">
      <c r="A40" s="14"/>
      <c r="B40" s="41" t="s">
        <v>82</v>
      </c>
      <c r="C40" s="41" t="s">
        <v>61</v>
      </c>
      <c r="D40" s="34" t="s">
        <v>18</v>
      </c>
      <c r="E40" s="34">
        <v>4</v>
      </c>
      <c r="F40" s="31">
        <v>1</v>
      </c>
      <c r="G40" s="32">
        <v>43789</v>
      </c>
      <c r="H40" s="33">
        <v>1</v>
      </c>
      <c r="I40" s="26"/>
      <c r="J40" s="38" t="str">
        <f t="shared" ca="1" si="17"/>
        <v/>
      </c>
      <c r="K40" s="38" t="str">
        <f t="shared" ca="1" si="17"/>
        <v/>
      </c>
      <c r="L40" s="38" t="str">
        <f t="shared" ca="1" si="17"/>
        <v/>
      </c>
      <c r="M40" s="38" t="str">
        <f t="shared" ca="1" si="17"/>
        <v/>
      </c>
      <c r="N40" s="38" t="str">
        <f t="shared" ca="1" si="17"/>
        <v/>
      </c>
      <c r="O40" s="38" t="str">
        <f t="shared" ca="1" si="17"/>
        <v/>
      </c>
      <c r="P40" s="38" t="str">
        <f t="shared" ca="1" si="17"/>
        <v/>
      </c>
      <c r="Q40" s="38" t="str">
        <f t="shared" ca="1" si="17"/>
        <v/>
      </c>
      <c r="R40" s="38" t="str">
        <f t="shared" ca="1" si="17"/>
        <v/>
      </c>
      <c r="S40" s="38" t="str">
        <f t="shared" ca="1" si="17"/>
        <v/>
      </c>
      <c r="T40" s="38" t="str">
        <f t="shared" ca="1" si="17"/>
        <v/>
      </c>
      <c r="U40" s="38" t="str">
        <f t="shared" ca="1" si="17"/>
        <v/>
      </c>
      <c r="V40" s="38" t="str">
        <f t="shared" ca="1" si="17"/>
        <v/>
      </c>
      <c r="W40" s="38" t="str">
        <f t="shared" ca="1" si="17"/>
        <v/>
      </c>
      <c r="X40" s="38" t="str">
        <f t="shared" ca="1" si="17"/>
        <v/>
      </c>
      <c r="Y40" s="38" t="str">
        <f t="shared" ca="1" si="17"/>
        <v/>
      </c>
      <c r="Z40" s="38" t="str">
        <f t="shared" ca="1" si="18"/>
        <v/>
      </c>
      <c r="AA40" s="38" t="str">
        <f t="shared" ca="1" si="18"/>
        <v/>
      </c>
      <c r="AB40" s="38" t="str">
        <f t="shared" ca="1" si="18"/>
        <v/>
      </c>
      <c r="AC40" s="38" t="str">
        <f t="shared" ca="1" si="18"/>
        <v/>
      </c>
      <c r="AD40" s="38" t="str">
        <f t="shared" ca="1" si="18"/>
        <v/>
      </c>
      <c r="AE40" s="38" t="str">
        <f t="shared" ca="1" si="18"/>
        <v/>
      </c>
      <c r="AF40" s="38" t="str">
        <f t="shared" ca="1" si="18"/>
        <v/>
      </c>
      <c r="AG40" s="38" t="str">
        <f t="shared" ca="1" si="18"/>
        <v/>
      </c>
      <c r="AH40" s="38" t="str">
        <f t="shared" ca="1" si="18"/>
        <v/>
      </c>
      <c r="AI40" s="38" t="str">
        <f t="shared" ca="1" si="18"/>
        <v/>
      </c>
      <c r="AJ40" s="38" t="str">
        <f t="shared" ca="1" si="18"/>
        <v/>
      </c>
      <c r="AK40" s="38" t="str">
        <f t="shared" ca="1" si="18"/>
        <v/>
      </c>
      <c r="AL40" s="38" t="str">
        <f t="shared" ca="1" si="18"/>
        <v/>
      </c>
      <c r="AM40" s="38" t="str">
        <f t="shared" ca="1" si="18"/>
        <v/>
      </c>
      <c r="AN40" s="38" t="str">
        <f t="shared" ca="1" si="18"/>
        <v/>
      </c>
      <c r="AO40" s="38" t="str">
        <f t="shared" ca="1" si="18"/>
        <v/>
      </c>
      <c r="AP40" s="38" t="str">
        <f t="shared" ca="1" si="20"/>
        <v/>
      </c>
      <c r="AQ40" s="38" t="str">
        <f t="shared" ca="1" si="20"/>
        <v/>
      </c>
      <c r="AR40" s="38" t="str">
        <f t="shared" ca="1" si="20"/>
        <v/>
      </c>
      <c r="AS40" s="38" t="str">
        <f t="shared" ca="1" si="20"/>
        <v/>
      </c>
      <c r="AT40" s="38" t="str">
        <f t="shared" ca="1" si="20"/>
        <v/>
      </c>
      <c r="AU40" s="38" t="str">
        <f t="shared" ca="1" si="20"/>
        <v/>
      </c>
      <c r="AV40" s="38" t="str">
        <f t="shared" ca="1" si="20"/>
        <v/>
      </c>
      <c r="AW40" s="38" t="str">
        <f t="shared" ca="1" si="20"/>
        <v/>
      </c>
      <c r="AX40" s="38" t="str">
        <f t="shared" ca="1" si="20"/>
        <v/>
      </c>
      <c r="AY40" s="38" t="str">
        <f t="shared" ca="1" si="20"/>
        <v/>
      </c>
      <c r="AZ40" s="38" t="str">
        <f t="shared" ca="1" si="20"/>
        <v/>
      </c>
      <c r="BA40" s="38" t="str">
        <f t="shared" ca="1" si="20"/>
        <v/>
      </c>
      <c r="BB40" s="38" t="str">
        <f t="shared" ca="1" si="20"/>
        <v/>
      </c>
      <c r="BC40" s="38" t="str">
        <f t="shared" ca="1" si="20"/>
        <v/>
      </c>
      <c r="BD40" s="38" t="str">
        <f t="shared" ca="1" si="20"/>
        <v/>
      </c>
      <c r="BE40" s="38" t="str">
        <f t="shared" ca="1" si="20"/>
        <v/>
      </c>
      <c r="BF40" s="38" t="str">
        <f t="shared" ca="1" si="19"/>
        <v/>
      </c>
      <c r="BG40" s="38" t="str">
        <f t="shared" ca="1" si="19"/>
        <v/>
      </c>
      <c r="BH40" s="38" t="str">
        <f t="shared" ca="1" si="19"/>
        <v/>
      </c>
      <c r="BI40" s="38" t="str">
        <f t="shared" ca="1" si="19"/>
        <v/>
      </c>
      <c r="BJ40" s="38" t="str">
        <f t="shared" ca="1" si="19"/>
        <v/>
      </c>
      <c r="BK40" s="38" t="str">
        <f t="shared" ca="1" si="19"/>
        <v/>
      </c>
      <c r="BL40" s="38" t="str">
        <f t="shared" ca="1" si="19"/>
        <v/>
      </c>
      <c r="BM40" s="38" t="str">
        <f t="shared" ca="1" si="19"/>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7"/>
        <v/>
      </c>
      <c r="K42" s="38" t="str">
        <f t="shared" ca="1" si="17"/>
        <v/>
      </c>
      <c r="L42" s="38" t="str">
        <f t="shared" ca="1" si="17"/>
        <v/>
      </c>
      <c r="M42" s="38" t="str">
        <f t="shared" ca="1" si="17"/>
        <v/>
      </c>
      <c r="N42" s="38" t="str">
        <f t="shared" ca="1" si="17"/>
        <v/>
      </c>
      <c r="O42" s="38" t="str">
        <f t="shared" ca="1" si="17"/>
        <v/>
      </c>
      <c r="P42" s="38" t="str">
        <f t="shared" ca="1" si="17"/>
        <v/>
      </c>
      <c r="Q42" s="38" t="str">
        <f t="shared" ca="1" si="17"/>
        <v/>
      </c>
      <c r="R42" s="38" t="str">
        <f t="shared" ca="1" si="17"/>
        <v/>
      </c>
      <c r="S42" s="38" t="str">
        <f t="shared" ca="1" si="17"/>
        <v/>
      </c>
      <c r="T42" s="38" t="str">
        <f t="shared" ca="1" si="17"/>
        <v/>
      </c>
      <c r="U42" s="38" t="str">
        <f t="shared" ca="1" si="17"/>
        <v/>
      </c>
      <c r="V42" s="38" t="str">
        <f t="shared" ca="1" si="17"/>
        <v/>
      </c>
      <c r="W42" s="38" t="str">
        <f t="shared" ca="1" si="17"/>
        <v/>
      </c>
      <c r="X42" s="38" t="str">
        <f t="shared" ca="1" si="17"/>
        <v/>
      </c>
      <c r="Y42" s="38" t="str">
        <f t="shared" ca="1" si="17"/>
        <v/>
      </c>
      <c r="Z42" s="38" t="str">
        <f t="shared" ca="1" si="18"/>
        <v/>
      </c>
      <c r="AA42" s="38" t="str">
        <f t="shared" ca="1" si="18"/>
        <v/>
      </c>
      <c r="AB42" s="38" t="str">
        <f t="shared" ca="1" si="18"/>
        <v/>
      </c>
      <c r="AC42" s="38" t="str">
        <f t="shared" ca="1" si="18"/>
        <v/>
      </c>
      <c r="AD42" s="38" t="str">
        <f t="shared" ca="1" si="18"/>
        <v/>
      </c>
      <c r="AE42" s="38" t="str">
        <f t="shared" ca="1" si="18"/>
        <v/>
      </c>
      <c r="AF42" s="38" t="str">
        <f t="shared" ca="1" si="18"/>
        <v/>
      </c>
      <c r="AG42" s="38" t="str">
        <f t="shared" ca="1" si="18"/>
        <v/>
      </c>
      <c r="AH42" s="38" t="str">
        <f t="shared" ca="1" si="18"/>
        <v/>
      </c>
      <c r="AI42" s="38" t="str">
        <f t="shared" ca="1" si="18"/>
        <v/>
      </c>
      <c r="AJ42" s="38" t="str">
        <f t="shared" ca="1" si="18"/>
        <v/>
      </c>
      <c r="AK42" s="38" t="str">
        <f t="shared" ca="1" si="18"/>
        <v/>
      </c>
      <c r="AL42" s="38" t="str">
        <f t="shared" ca="1" si="18"/>
        <v/>
      </c>
      <c r="AM42" s="38" t="str">
        <f t="shared" ca="1" si="18"/>
        <v/>
      </c>
      <c r="AN42" s="38" t="str">
        <f t="shared" ca="1" si="18"/>
        <v/>
      </c>
      <c r="AO42" s="38" t="str">
        <f t="shared" ca="1" si="18"/>
        <v/>
      </c>
      <c r="AP42" s="38" t="str">
        <f t="shared" ca="1" si="20"/>
        <v/>
      </c>
      <c r="AQ42" s="38" t="str">
        <f t="shared" ca="1" si="20"/>
        <v/>
      </c>
      <c r="AR42" s="38" t="str">
        <f t="shared" ca="1" si="20"/>
        <v/>
      </c>
      <c r="AS42" s="38" t="str">
        <f t="shared" ca="1" si="20"/>
        <v/>
      </c>
      <c r="AT42" s="38" t="str">
        <f t="shared" ca="1" si="20"/>
        <v/>
      </c>
      <c r="AU42" s="38" t="str">
        <f t="shared" ca="1" si="20"/>
        <v/>
      </c>
      <c r="AV42" s="38" t="str">
        <f t="shared" ca="1" si="20"/>
        <v/>
      </c>
      <c r="AW42" s="38" t="str">
        <f t="shared" ca="1" si="20"/>
        <v/>
      </c>
      <c r="AX42" s="38" t="str">
        <f t="shared" ca="1" si="20"/>
        <v/>
      </c>
      <c r="AY42" s="38" t="str">
        <f t="shared" ca="1" si="20"/>
        <v/>
      </c>
      <c r="AZ42" s="38" t="str">
        <f t="shared" ca="1" si="20"/>
        <v/>
      </c>
      <c r="BA42" s="38" t="str">
        <f t="shared" ca="1" si="20"/>
        <v/>
      </c>
      <c r="BB42" s="38" t="str">
        <f t="shared" ca="1" si="20"/>
        <v/>
      </c>
      <c r="BC42" s="38" t="str">
        <f t="shared" ca="1" si="20"/>
        <v/>
      </c>
      <c r="BD42" s="38" t="str">
        <f t="shared" ca="1" si="20"/>
        <v/>
      </c>
      <c r="BE42" s="38" t="str">
        <f t="shared" ca="1" si="20"/>
        <v/>
      </c>
      <c r="BF42" s="38" t="str">
        <f t="shared" ca="1" si="19"/>
        <v/>
      </c>
      <c r="BG42" s="38" t="str">
        <f t="shared" ca="1" si="19"/>
        <v/>
      </c>
      <c r="BH42" s="38" t="str">
        <f t="shared" ca="1" si="19"/>
        <v/>
      </c>
      <c r="BI42" s="38" t="str">
        <f t="shared" ca="1" si="19"/>
        <v/>
      </c>
      <c r="BJ42" s="38" t="str">
        <f t="shared" ca="1" si="19"/>
        <v/>
      </c>
      <c r="BK42" s="38" t="str">
        <f t="shared" ca="1" si="19"/>
        <v/>
      </c>
      <c r="BL42" s="38" t="str">
        <f t="shared" ca="1" si="19"/>
        <v/>
      </c>
      <c r="BM42" s="38" t="str">
        <f t="shared" ca="1" si="19"/>
        <v/>
      </c>
    </row>
    <row r="43" spans="1:65" s="2" customFormat="1" ht="30" customHeight="1" x14ac:dyDescent="0.25">
      <c r="A43" s="14"/>
      <c r="B43" s="53" t="s">
        <v>38</v>
      </c>
      <c r="C43" s="53"/>
      <c r="D43" s="34"/>
      <c r="E43" s="34"/>
      <c r="F43" s="31"/>
      <c r="G43" s="32">
        <v>43801</v>
      </c>
      <c r="H43" s="33">
        <v>14</v>
      </c>
      <c r="I43" s="26"/>
      <c r="J43" s="38" t="str">
        <f t="shared" ca="1" si="17"/>
        <v/>
      </c>
      <c r="K43" s="38" t="str">
        <f t="shared" ca="1" si="17"/>
        <v/>
      </c>
      <c r="L43" s="38" t="str">
        <f t="shared" ca="1" si="17"/>
        <v/>
      </c>
      <c r="M43" s="38" t="str">
        <f t="shared" ca="1" si="17"/>
        <v/>
      </c>
      <c r="N43" s="38" t="str">
        <f t="shared" ca="1" si="17"/>
        <v/>
      </c>
      <c r="O43" s="38" t="str">
        <f t="shared" ca="1" si="17"/>
        <v/>
      </c>
      <c r="P43" s="38" t="str">
        <f t="shared" ca="1" si="17"/>
        <v/>
      </c>
      <c r="Q43" s="38" t="str">
        <f t="shared" ca="1" si="17"/>
        <v/>
      </c>
      <c r="R43" s="38" t="str">
        <f t="shared" ca="1" si="17"/>
        <v/>
      </c>
      <c r="S43" s="38" t="str">
        <f t="shared" ca="1" si="17"/>
        <v/>
      </c>
      <c r="T43" s="38" t="str">
        <f t="shared" ca="1" si="17"/>
        <v/>
      </c>
      <c r="U43" s="38" t="str">
        <f t="shared" ca="1" si="17"/>
        <v/>
      </c>
      <c r="V43" s="38" t="str">
        <f t="shared" ca="1" si="17"/>
        <v/>
      </c>
      <c r="W43" s="38" t="str">
        <f t="shared" ca="1" si="17"/>
        <v/>
      </c>
      <c r="X43" s="38" t="str">
        <f t="shared" ca="1" si="17"/>
        <v/>
      </c>
      <c r="Y43" s="38" t="str">
        <f t="shared" ca="1" si="17"/>
        <v/>
      </c>
      <c r="Z43" s="38" t="str">
        <f t="shared" ca="1" si="18"/>
        <v/>
      </c>
      <c r="AA43" s="38" t="str">
        <f t="shared" ca="1" si="18"/>
        <v/>
      </c>
      <c r="AB43" s="38" t="str">
        <f t="shared" ca="1" si="18"/>
        <v/>
      </c>
      <c r="AC43" s="38" t="str">
        <f t="shared" ca="1" si="18"/>
        <v/>
      </c>
      <c r="AD43" s="38" t="str">
        <f t="shared" ca="1" si="18"/>
        <v/>
      </c>
      <c r="AE43" s="38" t="str">
        <f t="shared" ca="1" si="18"/>
        <v/>
      </c>
      <c r="AF43" s="38" t="str">
        <f t="shared" ca="1" si="18"/>
        <v/>
      </c>
      <c r="AG43" s="38" t="str">
        <f t="shared" ca="1" si="18"/>
        <v/>
      </c>
      <c r="AH43" s="38" t="str">
        <f t="shared" ca="1" si="18"/>
        <v/>
      </c>
      <c r="AI43" s="38" t="str">
        <f t="shared" ca="1" si="18"/>
        <v/>
      </c>
      <c r="AJ43" s="38" t="str">
        <f t="shared" ca="1" si="18"/>
        <v/>
      </c>
      <c r="AK43" s="38" t="str">
        <f t="shared" ca="1" si="18"/>
        <v/>
      </c>
      <c r="AL43" s="38" t="str">
        <f t="shared" ca="1" si="18"/>
        <v/>
      </c>
      <c r="AM43" s="38" t="str">
        <f t="shared" ca="1" si="18"/>
        <v/>
      </c>
      <c r="AN43" s="38" t="str">
        <f t="shared" ca="1" si="18"/>
        <v/>
      </c>
      <c r="AO43" s="38" t="str">
        <f t="shared" ca="1" si="18"/>
        <v/>
      </c>
      <c r="AP43" s="38" t="str">
        <f t="shared" ca="1" si="20"/>
        <v/>
      </c>
      <c r="AQ43" s="38" t="str">
        <f t="shared" ca="1" si="20"/>
        <v/>
      </c>
      <c r="AR43" s="38" t="str">
        <f t="shared" ca="1" si="20"/>
        <v/>
      </c>
      <c r="AS43" s="38" t="str">
        <f t="shared" ca="1" si="20"/>
        <v/>
      </c>
      <c r="AT43" s="38" t="str">
        <f t="shared" ca="1" si="20"/>
        <v/>
      </c>
      <c r="AU43" s="38" t="str">
        <f t="shared" ca="1" si="20"/>
        <v/>
      </c>
      <c r="AV43" s="38" t="str">
        <f t="shared" ca="1" si="20"/>
        <v/>
      </c>
      <c r="AW43" s="38" t="str">
        <f t="shared" ca="1" si="20"/>
        <v/>
      </c>
      <c r="AX43" s="38" t="str">
        <f t="shared" ca="1" si="20"/>
        <v/>
      </c>
      <c r="AY43" s="38" t="str">
        <f t="shared" ca="1" si="20"/>
        <v/>
      </c>
      <c r="AZ43" s="38" t="str">
        <f t="shared" ca="1" si="20"/>
        <v/>
      </c>
      <c r="BA43" s="38" t="str">
        <f t="shared" ca="1" si="20"/>
        <v/>
      </c>
      <c r="BB43" s="38" t="str">
        <f t="shared" ca="1" si="20"/>
        <v/>
      </c>
      <c r="BC43" s="38" t="str">
        <f t="shared" ca="1" si="20"/>
        <v/>
      </c>
      <c r="BD43" s="38" t="str">
        <f t="shared" ca="1" si="20"/>
        <v/>
      </c>
      <c r="BE43" s="38" t="str">
        <f t="shared" ca="1" si="20"/>
        <v/>
      </c>
      <c r="BF43" s="38" t="str">
        <f t="shared" ca="1" si="19"/>
        <v/>
      </c>
      <c r="BG43" s="38" t="str">
        <f t="shared" ca="1" si="19"/>
        <v/>
      </c>
      <c r="BH43" s="38" t="str">
        <f t="shared" ca="1" si="19"/>
        <v/>
      </c>
      <c r="BI43" s="38" t="str">
        <f t="shared" ca="1" si="19"/>
        <v/>
      </c>
      <c r="BJ43" s="38" t="str">
        <f t="shared" ca="1" si="19"/>
        <v/>
      </c>
      <c r="BK43" s="38" t="str">
        <f t="shared" ca="1" si="19"/>
        <v/>
      </c>
      <c r="BL43" s="38" t="str">
        <f t="shared" ca="1" si="19"/>
        <v/>
      </c>
      <c r="BM43" s="38" t="str">
        <f t="shared" ca="1" si="19"/>
        <v/>
      </c>
    </row>
    <row r="44" spans="1:65" s="2" customFormat="1" ht="30" customHeight="1" x14ac:dyDescent="0.25">
      <c r="A44" s="14"/>
      <c r="B44" s="41" t="s">
        <v>81</v>
      </c>
      <c r="C44" s="41" t="s">
        <v>61</v>
      </c>
      <c r="D44" s="34" t="s">
        <v>17</v>
      </c>
      <c r="E44" s="34">
        <v>1</v>
      </c>
      <c r="F44" s="31">
        <v>1</v>
      </c>
      <c r="G44" s="32">
        <v>43801</v>
      </c>
      <c r="H44" s="33">
        <v>1</v>
      </c>
      <c r="I44" s="26"/>
      <c r="J44" s="38" t="str">
        <f t="shared" ca="1" si="17"/>
        <v/>
      </c>
      <c r="K44" s="38" t="str">
        <f t="shared" ca="1" si="17"/>
        <v/>
      </c>
      <c r="L44" s="38" t="str">
        <f t="shared" ca="1" si="17"/>
        <v/>
      </c>
      <c r="M44" s="38" t="str">
        <f t="shared" ca="1" si="17"/>
        <v/>
      </c>
      <c r="N44" s="38" t="str">
        <f t="shared" ca="1" si="17"/>
        <v/>
      </c>
      <c r="O44" s="38" t="str">
        <f t="shared" ca="1" si="17"/>
        <v/>
      </c>
      <c r="P44" s="38" t="str">
        <f t="shared" ca="1" si="17"/>
        <v/>
      </c>
      <c r="Q44" s="38" t="str">
        <f t="shared" ca="1" si="17"/>
        <v/>
      </c>
      <c r="R44" s="38" t="str">
        <f t="shared" ca="1" si="17"/>
        <v/>
      </c>
      <c r="S44" s="38" t="str">
        <f t="shared" ca="1" si="17"/>
        <v/>
      </c>
      <c r="T44" s="38" t="str">
        <f t="shared" ca="1" si="17"/>
        <v/>
      </c>
      <c r="U44" s="38" t="str">
        <f t="shared" ca="1" si="17"/>
        <v/>
      </c>
      <c r="V44" s="38" t="str">
        <f t="shared" ca="1" si="17"/>
        <v/>
      </c>
      <c r="W44" s="38" t="str">
        <f t="shared" ca="1" si="17"/>
        <v/>
      </c>
      <c r="X44" s="38" t="str">
        <f t="shared" ca="1" si="17"/>
        <v/>
      </c>
      <c r="Y44" s="38" t="str">
        <f t="shared" ca="1" si="17"/>
        <v/>
      </c>
      <c r="Z44" s="38" t="str">
        <f t="shared" ca="1" si="18"/>
        <v/>
      </c>
      <c r="AA44" s="38" t="str">
        <f t="shared" ca="1" si="18"/>
        <v/>
      </c>
      <c r="AB44" s="38" t="str">
        <f t="shared" ca="1" si="18"/>
        <v/>
      </c>
      <c r="AC44" s="38" t="str">
        <f t="shared" ca="1" si="18"/>
        <v/>
      </c>
      <c r="AD44" s="38" t="str">
        <f t="shared" ca="1" si="18"/>
        <v/>
      </c>
      <c r="AE44" s="38" t="str">
        <f t="shared" ca="1" si="18"/>
        <v/>
      </c>
      <c r="AF44" s="38" t="str">
        <f t="shared" ca="1" si="18"/>
        <v/>
      </c>
      <c r="AG44" s="38" t="str">
        <f t="shared" ca="1" si="18"/>
        <v/>
      </c>
      <c r="AH44" s="38" t="str">
        <f t="shared" ca="1" si="18"/>
        <v/>
      </c>
      <c r="AI44" s="38" t="str">
        <f t="shared" ca="1" si="18"/>
        <v/>
      </c>
      <c r="AJ44" s="38" t="str">
        <f t="shared" ca="1" si="18"/>
        <v/>
      </c>
      <c r="AK44" s="38" t="str">
        <f t="shared" ca="1" si="18"/>
        <v/>
      </c>
      <c r="AL44" s="38" t="str">
        <f t="shared" ca="1" si="18"/>
        <v/>
      </c>
      <c r="AM44" s="38" t="str">
        <f t="shared" ca="1" si="18"/>
        <v/>
      </c>
      <c r="AN44" s="38" t="str">
        <f t="shared" ca="1" si="18"/>
        <v/>
      </c>
      <c r="AO44" s="38" t="str">
        <f t="shared" ca="1" si="18"/>
        <v/>
      </c>
      <c r="AP44" s="38" t="str">
        <f t="shared" ca="1" si="20"/>
        <v/>
      </c>
      <c r="AQ44" s="38" t="str">
        <f t="shared" ca="1" si="20"/>
        <v/>
      </c>
      <c r="AR44" s="38" t="str">
        <f t="shared" ca="1" si="20"/>
        <v/>
      </c>
      <c r="AS44" s="38" t="str">
        <f t="shared" ca="1" si="20"/>
        <v/>
      </c>
      <c r="AT44" s="38" t="str">
        <f t="shared" ca="1" si="20"/>
        <v/>
      </c>
      <c r="AU44" s="38" t="str">
        <f t="shared" ca="1" si="20"/>
        <v/>
      </c>
      <c r="AV44" s="38" t="str">
        <f t="shared" ca="1" si="20"/>
        <v/>
      </c>
      <c r="AW44" s="38" t="str">
        <f t="shared" ca="1" si="20"/>
        <v/>
      </c>
      <c r="AX44" s="38" t="str">
        <f t="shared" ca="1" si="20"/>
        <v/>
      </c>
      <c r="AY44" s="38" t="str">
        <f t="shared" ca="1" si="20"/>
        <v/>
      </c>
      <c r="AZ44" s="38" t="str">
        <f t="shared" ca="1" si="20"/>
        <v/>
      </c>
      <c r="BA44" s="38" t="str">
        <f t="shared" ca="1" si="20"/>
        <v/>
      </c>
      <c r="BB44" s="38" t="str">
        <f t="shared" ca="1" si="20"/>
        <v/>
      </c>
      <c r="BC44" s="38" t="str">
        <f t="shared" ca="1" si="20"/>
        <v/>
      </c>
      <c r="BD44" s="38" t="str">
        <f t="shared" ca="1" si="20"/>
        <v/>
      </c>
      <c r="BE44" s="38" t="str">
        <f t="shared" ca="1" si="20"/>
        <v/>
      </c>
      <c r="BF44" s="38" t="str">
        <f t="shared" ca="1" si="19"/>
        <v/>
      </c>
      <c r="BG44" s="38" t="str">
        <f t="shared" ca="1" si="19"/>
        <v/>
      </c>
      <c r="BH44" s="38" t="str">
        <f t="shared" ca="1" si="19"/>
        <v/>
      </c>
      <c r="BI44" s="38" t="str">
        <f t="shared" ca="1" si="19"/>
        <v/>
      </c>
      <c r="BJ44" s="38" t="str">
        <f t="shared" ca="1" si="19"/>
        <v/>
      </c>
      <c r="BK44" s="38" t="str">
        <f t="shared" ca="1" si="19"/>
        <v/>
      </c>
      <c r="BL44" s="38" t="str">
        <f t="shared" ca="1" si="19"/>
        <v/>
      </c>
      <c r="BM44" s="38" t="str">
        <f t="shared" ca="1" si="19"/>
        <v/>
      </c>
    </row>
    <row r="45" spans="1:65" s="2" customFormat="1" ht="30" customHeight="1" x14ac:dyDescent="0.25">
      <c r="A45" s="14"/>
      <c r="B45" s="41" t="s">
        <v>88</v>
      </c>
      <c r="C45" s="53"/>
      <c r="D45" s="34" t="s">
        <v>17</v>
      </c>
      <c r="E45" s="34">
        <v>4</v>
      </c>
      <c r="F45" s="31">
        <v>1</v>
      </c>
      <c r="G45" s="32">
        <v>43810</v>
      </c>
      <c r="H45" s="33">
        <v>2</v>
      </c>
      <c r="I45" s="26"/>
      <c r="J45" s="38" t="str">
        <f t="shared" ca="1" si="17"/>
        <v/>
      </c>
      <c r="K45" s="38" t="str">
        <f t="shared" ca="1" si="17"/>
        <v/>
      </c>
      <c r="L45" s="38" t="str">
        <f t="shared" ca="1" si="17"/>
        <v/>
      </c>
      <c r="M45" s="38" t="str">
        <f t="shared" ca="1" si="17"/>
        <v/>
      </c>
      <c r="N45" s="38" t="str">
        <f t="shared" ca="1" si="17"/>
        <v/>
      </c>
      <c r="O45" s="38" t="str">
        <f t="shared" ca="1" si="17"/>
        <v/>
      </c>
      <c r="P45" s="38" t="str">
        <f t="shared" ca="1" si="17"/>
        <v/>
      </c>
      <c r="Q45" s="38" t="str">
        <f t="shared" ca="1" si="17"/>
        <v/>
      </c>
      <c r="R45" s="38" t="str">
        <f t="shared" ca="1" si="17"/>
        <v/>
      </c>
      <c r="S45" s="38" t="str">
        <f t="shared" ca="1" si="17"/>
        <v/>
      </c>
      <c r="T45" s="38" t="str">
        <f t="shared" ca="1" si="17"/>
        <v/>
      </c>
      <c r="U45" s="38" t="str">
        <f t="shared" ca="1" si="17"/>
        <v/>
      </c>
      <c r="V45" s="38" t="str">
        <f t="shared" ca="1" si="17"/>
        <v/>
      </c>
      <c r="W45" s="38" t="str">
        <f t="shared" ca="1" si="17"/>
        <v/>
      </c>
      <c r="X45" s="38" t="str">
        <f t="shared" ca="1" si="17"/>
        <v/>
      </c>
      <c r="Y45" s="38" t="str">
        <f t="shared" ca="1" si="17"/>
        <v/>
      </c>
      <c r="Z45" s="38" t="str">
        <f t="shared" ca="1" si="18"/>
        <v/>
      </c>
      <c r="AA45" s="38" t="str">
        <f t="shared" ca="1" si="18"/>
        <v/>
      </c>
      <c r="AB45" s="38" t="str">
        <f t="shared" ca="1" si="18"/>
        <v/>
      </c>
      <c r="AC45" s="38" t="str">
        <f t="shared" ca="1" si="18"/>
        <v/>
      </c>
      <c r="AD45" s="38" t="str">
        <f t="shared" ca="1" si="18"/>
        <v/>
      </c>
      <c r="AE45" s="38" t="str">
        <f t="shared" ca="1" si="18"/>
        <v/>
      </c>
      <c r="AF45" s="38" t="str">
        <f t="shared" ca="1" si="18"/>
        <v/>
      </c>
      <c r="AG45" s="38" t="str">
        <f t="shared" ca="1" si="18"/>
        <v/>
      </c>
      <c r="AH45" s="38" t="str">
        <f t="shared" ca="1" si="18"/>
        <v/>
      </c>
      <c r="AI45" s="38" t="str">
        <f t="shared" ca="1" si="18"/>
        <v/>
      </c>
      <c r="AJ45" s="38" t="str">
        <f t="shared" ca="1" si="18"/>
        <v/>
      </c>
      <c r="AK45" s="38" t="str">
        <f t="shared" ca="1" si="18"/>
        <v/>
      </c>
      <c r="AL45" s="38" t="str">
        <f t="shared" ca="1" si="18"/>
        <v/>
      </c>
      <c r="AM45" s="38" t="str">
        <f t="shared" ca="1" si="18"/>
        <v/>
      </c>
      <c r="AN45" s="38" t="str">
        <f t="shared" ca="1" si="18"/>
        <v/>
      </c>
      <c r="AO45" s="38" t="str">
        <f t="shared" ca="1" si="18"/>
        <v/>
      </c>
      <c r="AP45" s="38" t="str">
        <f t="shared" ca="1" si="20"/>
        <v/>
      </c>
      <c r="AQ45" s="38" t="str">
        <f t="shared" ca="1" si="20"/>
        <v/>
      </c>
      <c r="AR45" s="38" t="str">
        <f t="shared" ca="1" si="20"/>
        <v/>
      </c>
      <c r="AS45" s="38" t="str">
        <f t="shared" ca="1" si="20"/>
        <v/>
      </c>
      <c r="AT45" s="38" t="str">
        <f t="shared" ca="1" si="20"/>
        <v/>
      </c>
      <c r="AU45" s="38" t="str">
        <f t="shared" ca="1" si="20"/>
        <v/>
      </c>
      <c r="AV45" s="38" t="str">
        <f t="shared" ca="1" si="20"/>
        <v/>
      </c>
      <c r="AW45" s="38" t="str">
        <f t="shared" ca="1" si="20"/>
        <v/>
      </c>
      <c r="AX45" s="38" t="str">
        <f t="shared" ca="1" si="20"/>
        <v/>
      </c>
      <c r="AY45" s="38" t="str">
        <f t="shared" ca="1" si="20"/>
        <v/>
      </c>
      <c r="AZ45" s="38" t="str">
        <f t="shared" ca="1" si="20"/>
        <v/>
      </c>
      <c r="BA45" s="38" t="str">
        <f t="shared" ca="1" si="20"/>
        <v/>
      </c>
      <c r="BB45" s="38" t="str">
        <f t="shared" ca="1" si="20"/>
        <v/>
      </c>
      <c r="BC45" s="38" t="str">
        <f t="shared" ca="1" si="20"/>
        <v/>
      </c>
      <c r="BD45" s="38" t="str">
        <f t="shared" ca="1" si="20"/>
        <v/>
      </c>
      <c r="BE45" s="38" t="str">
        <f t="shared" ca="1" si="20"/>
        <v/>
      </c>
      <c r="BF45" s="38" t="str">
        <f t="shared" ca="1" si="19"/>
        <v/>
      </c>
      <c r="BG45" s="38" t="str">
        <f t="shared" ca="1" si="19"/>
        <v/>
      </c>
      <c r="BH45" s="38" t="str">
        <f t="shared" ca="1" si="19"/>
        <v/>
      </c>
      <c r="BI45" s="38" t="str">
        <f t="shared" ca="1" si="19"/>
        <v/>
      </c>
      <c r="BJ45" s="38" t="str">
        <f t="shared" ca="1" si="19"/>
        <v/>
      </c>
      <c r="BK45" s="38" t="str">
        <f t="shared" ca="1" si="19"/>
        <v/>
      </c>
      <c r="BL45" s="38" t="str">
        <f t="shared" ca="1" si="19"/>
        <v/>
      </c>
      <c r="BM45" s="38" t="str">
        <f t="shared" ca="1" si="19"/>
        <v/>
      </c>
    </row>
    <row r="46" spans="1:65" s="2" customFormat="1" ht="30" customHeight="1" x14ac:dyDescent="0.25">
      <c r="A46" s="14"/>
      <c r="B46" s="41" t="s">
        <v>89</v>
      </c>
      <c r="C46" s="53"/>
      <c r="D46" s="34" t="s">
        <v>17</v>
      </c>
      <c r="E46" s="34">
        <v>4</v>
      </c>
      <c r="F46" s="31">
        <v>1</v>
      </c>
      <c r="G46" s="32">
        <v>43810</v>
      </c>
      <c r="H46" s="33">
        <v>2</v>
      </c>
      <c r="I46" s="26"/>
      <c r="J46" s="38" t="str">
        <f t="shared" ref="J46:AO51" ca="1" si="21">IF(AND($D46="Goal",J$5&gt;=$G46,J$5&lt;=$G46+$H46-1),2,IF(AND($D46="Milestone",J$5&gt;=$G46,J$5&lt;=$G46+$H46-1),1,""))</f>
        <v/>
      </c>
      <c r="K46" s="38" t="str">
        <f t="shared" ca="1" si="21"/>
        <v/>
      </c>
      <c r="L46" s="38" t="str">
        <f t="shared" ca="1" si="21"/>
        <v/>
      </c>
      <c r="M46" s="38" t="str">
        <f t="shared" ca="1" si="21"/>
        <v/>
      </c>
      <c r="N46" s="38" t="str">
        <f t="shared" ca="1" si="21"/>
        <v/>
      </c>
      <c r="O46" s="38" t="str">
        <f t="shared" ca="1" si="21"/>
        <v/>
      </c>
      <c r="P46" s="38" t="str">
        <f t="shared" ca="1" si="21"/>
        <v/>
      </c>
      <c r="Q46" s="38" t="str">
        <f t="shared" ca="1" si="21"/>
        <v/>
      </c>
      <c r="R46" s="38" t="str">
        <f t="shared" ca="1" si="21"/>
        <v/>
      </c>
      <c r="S46" s="38" t="str">
        <f t="shared" ca="1" si="21"/>
        <v/>
      </c>
      <c r="T46" s="38" t="str">
        <f t="shared" ca="1" si="21"/>
        <v/>
      </c>
      <c r="U46" s="38" t="str">
        <f t="shared" ca="1" si="21"/>
        <v/>
      </c>
      <c r="V46" s="38" t="str">
        <f t="shared" ca="1" si="21"/>
        <v/>
      </c>
      <c r="W46" s="38" t="str">
        <f t="shared" ca="1" si="21"/>
        <v/>
      </c>
      <c r="X46" s="38" t="str">
        <f t="shared" ca="1" si="21"/>
        <v/>
      </c>
      <c r="Y46" s="38" t="str">
        <f t="shared" ca="1" si="21"/>
        <v/>
      </c>
      <c r="Z46" s="38" t="str">
        <f t="shared" ca="1" si="21"/>
        <v/>
      </c>
      <c r="AA46" s="38" t="str">
        <f t="shared" ca="1" si="21"/>
        <v/>
      </c>
      <c r="AB46" s="38" t="str">
        <f t="shared" ca="1" si="21"/>
        <v/>
      </c>
      <c r="AC46" s="38" t="str">
        <f t="shared" ca="1" si="21"/>
        <v/>
      </c>
      <c r="AD46" s="38" t="str">
        <f t="shared" ca="1" si="21"/>
        <v/>
      </c>
      <c r="AE46" s="38" t="str">
        <f t="shared" ca="1" si="21"/>
        <v/>
      </c>
      <c r="AF46" s="38" t="str">
        <f t="shared" ca="1" si="21"/>
        <v/>
      </c>
      <c r="AG46" s="38" t="str">
        <f t="shared" ca="1" si="21"/>
        <v/>
      </c>
      <c r="AH46" s="38" t="str">
        <f t="shared" ca="1" si="21"/>
        <v/>
      </c>
      <c r="AI46" s="38" t="str">
        <f t="shared" ca="1" si="21"/>
        <v/>
      </c>
      <c r="AJ46" s="38" t="str">
        <f t="shared" ca="1" si="21"/>
        <v/>
      </c>
      <c r="AK46" s="38" t="str">
        <f t="shared" ca="1" si="21"/>
        <v/>
      </c>
      <c r="AL46" s="38" t="str">
        <f t="shared" ca="1" si="21"/>
        <v/>
      </c>
      <c r="AM46" s="38" t="str">
        <f t="shared" ca="1" si="21"/>
        <v/>
      </c>
      <c r="AN46" s="38" t="str">
        <f t="shared" ca="1" si="21"/>
        <v/>
      </c>
      <c r="AO46" s="38" t="str">
        <f t="shared" ca="1" si="21"/>
        <v/>
      </c>
      <c r="AP46" s="38" t="str">
        <f t="shared" ca="1" si="20"/>
        <v/>
      </c>
      <c r="AQ46" s="38" t="str">
        <f t="shared" ca="1" si="20"/>
        <v/>
      </c>
      <c r="AR46" s="38" t="str">
        <f t="shared" ca="1" si="20"/>
        <v/>
      </c>
      <c r="AS46" s="38" t="str">
        <f t="shared" ca="1" si="20"/>
        <v/>
      </c>
      <c r="AT46" s="38" t="str">
        <f t="shared" ca="1" si="20"/>
        <v/>
      </c>
      <c r="AU46" s="38" t="str">
        <f t="shared" ca="1" si="20"/>
        <v/>
      </c>
      <c r="AV46" s="38" t="str">
        <f t="shared" ca="1" si="20"/>
        <v/>
      </c>
      <c r="AW46" s="38" t="str">
        <f t="shared" ca="1" si="20"/>
        <v/>
      </c>
      <c r="AX46" s="38" t="str">
        <f t="shared" ca="1" si="20"/>
        <v/>
      </c>
      <c r="AY46" s="38" t="str">
        <f t="shared" ca="1" si="20"/>
        <v/>
      </c>
      <c r="AZ46" s="38" t="str">
        <f t="shared" ca="1" si="20"/>
        <v/>
      </c>
      <c r="BA46" s="38" t="str">
        <f t="shared" ca="1" si="20"/>
        <v/>
      </c>
      <c r="BB46" s="38" t="str">
        <f t="shared" ca="1" si="20"/>
        <v/>
      </c>
      <c r="BC46" s="38" t="str">
        <f t="shared" ca="1" si="20"/>
        <v/>
      </c>
      <c r="BD46" s="38" t="str">
        <f t="shared" ca="1" si="20"/>
        <v/>
      </c>
      <c r="BE46" s="38" t="str">
        <f t="shared" ca="1" si="20"/>
        <v/>
      </c>
      <c r="BF46" s="38" t="str">
        <f t="shared" ca="1" si="19"/>
        <v/>
      </c>
      <c r="BG46" s="38" t="str">
        <f t="shared" ca="1" si="19"/>
        <v/>
      </c>
      <c r="BH46" s="38" t="str">
        <f t="shared" ca="1" si="19"/>
        <v/>
      </c>
      <c r="BI46" s="38" t="str">
        <f t="shared" ca="1" si="19"/>
        <v/>
      </c>
      <c r="BJ46" s="38" t="str">
        <f t="shared" ca="1" si="19"/>
        <v/>
      </c>
      <c r="BK46" s="38" t="str">
        <f t="shared" ca="1" si="19"/>
        <v/>
      </c>
      <c r="BL46" s="38" t="str">
        <f t="shared" ca="1" si="19"/>
        <v/>
      </c>
      <c r="BM46" s="38" t="str">
        <f t="shared" ca="1" si="19"/>
        <v/>
      </c>
    </row>
    <row r="47" spans="1:65" s="2" customFormat="1" ht="30" customHeight="1" x14ac:dyDescent="0.25">
      <c r="A47" s="14"/>
      <c r="B47" s="41" t="s">
        <v>91</v>
      </c>
      <c r="C47" s="53"/>
      <c r="D47" s="34" t="s">
        <v>17</v>
      </c>
      <c r="E47" s="34">
        <v>0.5</v>
      </c>
      <c r="F47" s="31">
        <v>1</v>
      </c>
      <c r="G47" s="32">
        <v>43803</v>
      </c>
      <c r="H47" s="33">
        <v>1</v>
      </c>
      <c r="I47" s="26"/>
      <c r="J47" s="38" t="str">
        <f t="shared" ca="1" si="21"/>
        <v/>
      </c>
      <c r="K47" s="38" t="str">
        <f t="shared" ca="1" si="21"/>
        <v/>
      </c>
      <c r="L47" s="38" t="str">
        <f t="shared" ca="1" si="21"/>
        <v/>
      </c>
      <c r="M47" s="38" t="str">
        <f t="shared" ca="1" si="21"/>
        <v/>
      </c>
      <c r="N47" s="38" t="str">
        <f t="shared" ca="1" si="21"/>
        <v/>
      </c>
      <c r="O47" s="38" t="str">
        <f t="shared" ca="1" si="21"/>
        <v/>
      </c>
      <c r="P47" s="38" t="str">
        <f t="shared" ca="1" si="21"/>
        <v/>
      </c>
      <c r="Q47" s="38" t="str">
        <f t="shared" ca="1" si="21"/>
        <v/>
      </c>
      <c r="R47" s="38" t="str">
        <f t="shared" ca="1" si="21"/>
        <v/>
      </c>
      <c r="S47" s="38" t="str">
        <f t="shared" ca="1" si="21"/>
        <v/>
      </c>
      <c r="T47" s="38" t="str">
        <f t="shared" ca="1" si="21"/>
        <v/>
      </c>
      <c r="U47" s="38" t="str">
        <f t="shared" ca="1" si="21"/>
        <v/>
      </c>
      <c r="V47" s="38" t="str">
        <f t="shared" ca="1" si="21"/>
        <v/>
      </c>
      <c r="W47" s="38" t="str">
        <f t="shared" ca="1" si="21"/>
        <v/>
      </c>
      <c r="X47" s="38" t="str">
        <f t="shared" ca="1" si="21"/>
        <v/>
      </c>
      <c r="Y47" s="38" t="str">
        <f t="shared" ca="1" si="21"/>
        <v/>
      </c>
      <c r="Z47" s="38" t="str">
        <f t="shared" ca="1" si="21"/>
        <v/>
      </c>
      <c r="AA47" s="38" t="str">
        <f t="shared" ca="1" si="21"/>
        <v/>
      </c>
      <c r="AB47" s="38" t="str">
        <f t="shared" ca="1" si="21"/>
        <v/>
      </c>
      <c r="AC47" s="38" t="str">
        <f t="shared" ca="1" si="21"/>
        <v/>
      </c>
      <c r="AD47" s="38" t="str">
        <f t="shared" ca="1" si="21"/>
        <v/>
      </c>
      <c r="AE47" s="38" t="str">
        <f t="shared" ca="1" si="21"/>
        <v/>
      </c>
      <c r="AF47" s="38" t="str">
        <f t="shared" ca="1" si="21"/>
        <v/>
      </c>
      <c r="AG47" s="38" t="str">
        <f t="shared" ca="1" si="21"/>
        <v/>
      </c>
      <c r="AH47" s="38" t="str">
        <f t="shared" ca="1" si="21"/>
        <v/>
      </c>
      <c r="AI47" s="38" t="str">
        <f t="shared" ca="1" si="21"/>
        <v/>
      </c>
      <c r="AJ47" s="38" t="str">
        <f t="shared" ca="1" si="21"/>
        <v/>
      </c>
      <c r="AK47" s="38" t="str">
        <f t="shared" ca="1" si="21"/>
        <v/>
      </c>
      <c r="AL47" s="38" t="str">
        <f t="shared" ca="1" si="21"/>
        <v/>
      </c>
      <c r="AM47" s="38" t="str">
        <f t="shared" ca="1" si="21"/>
        <v/>
      </c>
      <c r="AN47" s="38" t="str">
        <f t="shared" ca="1" si="21"/>
        <v/>
      </c>
      <c r="AO47" s="38" t="str">
        <f t="shared" ca="1" si="21"/>
        <v/>
      </c>
      <c r="AP47" s="38" t="str">
        <f t="shared" ca="1" si="20"/>
        <v/>
      </c>
      <c r="AQ47" s="38" t="str">
        <f t="shared" ca="1" si="20"/>
        <v/>
      </c>
      <c r="AR47" s="38" t="str">
        <f t="shared" ca="1" si="20"/>
        <v/>
      </c>
      <c r="AS47" s="38" t="str">
        <f t="shared" ca="1" si="20"/>
        <v/>
      </c>
      <c r="AT47" s="38" t="str">
        <f t="shared" ca="1" si="20"/>
        <v/>
      </c>
      <c r="AU47" s="38" t="str">
        <f t="shared" ca="1" si="20"/>
        <v/>
      </c>
      <c r="AV47" s="38" t="str">
        <f t="shared" ca="1" si="20"/>
        <v/>
      </c>
      <c r="AW47" s="38" t="str">
        <f t="shared" ca="1" si="20"/>
        <v/>
      </c>
      <c r="AX47" s="38" t="str">
        <f t="shared" ca="1" si="20"/>
        <v/>
      </c>
      <c r="AY47" s="38" t="str">
        <f t="shared" ca="1" si="20"/>
        <v/>
      </c>
      <c r="AZ47" s="38" t="str">
        <f t="shared" ca="1" si="20"/>
        <v/>
      </c>
      <c r="BA47" s="38" t="str">
        <f t="shared" ca="1" si="20"/>
        <v/>
      </c>
      <c r="BB47" s="38" t="str">
        <f t="shared" ca="1" si="20"/>
        <v/>
      </c>
      <c r="BC47" s="38" t="str">
        <f t="shared" ca="1" si="20"/>
        <v/>
      </c>
      <c r="BD47" s="38" t="str">
        <f t="shared" ca="1" si="20"/>
        <v/>
      </c>
      <c r="BE47" s="38" t="str">
        <f t="shared" ca="1" si="20"/>
        <v/>
      </c>
      <c r="BF47" s="38" t="str">
        <f t="shared" ca="1" si="19"/>
        <v/>
      </c>
      <c r="BG47" s="38" t="str">
        <f t="shared" ca="1" si="19"/>
        <v/>
      </c>
      <c r="BH47" s="38" t="str">
        <f t="shared" ca="1" si="19"/>
        <v/>
      </c>
      <c r="BI47" s="38" t="str">
        <f t="shared" ca="1" si="19"/>
        <v/>
      </c>
      <c r="BJ47" s="38" t="str">
        <f t="shared" ca="1" si="19"/>
        <v/>
      </c>
      <c r="BK47" s="38" t="str">
        <f t="shared" ca="1" si="19"/>
        <v/>
      </c>
      <c r="BL47" s="38" t="str">
        <f t="shared" ca="1" si="19"/>
        <v/>
      </c>
      <c r="BM47" s="38" t="str">
        <f t="shared" ca="1" si="19"/>
        <v/>
      </c>
    </row>
    <row r="48" spans="1:65" s="2" customFormat="1" ht="30" customHeight="1" x14ac:dyDescent="0.25">
      <c r="A48" s="14"/>
      <c r="B48" s="41" t="s">
        <v>96</v>
      </c>
      <c r="C48" s="53"/>
      <c r="D48" s="34" t="s">
        <v>17</v>
      </c>
      <c r="E48" s="34">
        <v>2</v>
      </c>
      <c r="F48" s="31">
        <v>1</v>
      </c>
      <c r="G48" s="32">
        <v>43803</v>
      </c>
      <c r="H48" s="33">
        <v>1</v>
      </c>
      <c r="I48" s="26"/>
      <c r="J48" s="38" t="str">
        <f t="shared" ca="1" si="21"/>
        <v/>
      </c>
      <c r="K48" s="38" t="str">
        <f t="shared" ca="1" si="21"/>
        <v/>
      </c>
      <c r="L48" s="38" t="str">
        <f t="shared" ca="1" si="21"/>
        <v/>
      </c>
      <c r="M48" s="38" t="str">
        <f t="shared" ca="1" si="21"/>
        <v/>
      </c>
      <c r="N48" s="38" t="str">
        <f t="shared" ca="1" si="21"/>
        <v/>
      </c>
      <c r="O48" s="38" t="str">
        <f t="shared" ca="1" si="21"/>
        <v/>
      </c>
      <c r="P48" s="38" t="str">
        <f t="shared" ca="1" si="21"/>
        <v/>
      </c>
      <c r="Q48" s="38" t="str">
        <f t="shared" ca="1" si="21"/>
        <v/>
      </c>
      <c r="R48" s="38" t="str">
        <f t="shared" ca="1" si="21"/>
        <v/>
      </c>
      <c r="S48" s="38" t="str">
        <f t="shared" ca="1" si="21"/>
        <v/>
      </c>
      <c r="T48" s="38" t="str">
        <f t="shared" ca="1" si="21"/>
        <v/>
      </c>
      <c r="U48" s="38" t="str">
        <f t="shared" ca="1" si="21"/>
        <v/>
      </c>
      <c r="V48" s="38" t="str">
        <f t="shared" ca="1" si="21"/>
        <v/>
      </c>
      <c r="W48" s="38" t="str">
        <f t="shared" ca="1" si="21"/>
        <v/>
      </c>
      <c r="X48" s="38" t="str">
        <f t="shared" ca="1" si="21"/>
        <v/>
      </c>
      <c r="Y48" s="38" t="str">
        <f t="shared" ca="1" si="21"/>
        <v/>
      </c>
      <c r="Z48" s="38" t="str">
        <f t="shared" ca="1" si="21"/>
        <v/>
      </c>
      <c r="AA48" s="38" t="str">
        <f t="shared" ca="1" si="21"/>
        <v/>
      </c>
      <c r="AB48" s="38" t="str">
        <f t="shared" ca="1" si="21"/>
        <v/>
      </c>
      <c r="AC48" s="38" t="str">
        <f t="shared" ca="1" si="21"/>
        <v/>
      </c>
      <c r="AD48" s="38" t="str">
        <f t="shared" ca="1" si="21"/>
        <v/>
      </c>
      <c r="AE48" s="38" t="str">
        <f t="shared" ca="1" si="21"/>
        <v/>
      </c>
      <c r="AF48" s="38" t="str">
        <f t="shared" ca="1" si="21"/>
        <v/>
      </c>
      <c r="AG48" s="38" t="str">
        <f t="shared" ca="1" si="21"/>
        <v/>
      </c>
      <c r="AH48" s="38" t="str">
        <f t="shared" ca="1" si="21"/>
        <v/>
      </c>
      <c r="AI48" s="38" t="str">
        <f t="shared" ca="1" si="21"/>
        <v/>
      </c>
      <c r="AJ48" s="38" t="str">
        <f t="shared" ca="1" si="21"/>
        <v/>
      </c>
      <c r="AK48" s="38" t="str">
        <f t="shared" ca="1" si="21"/>
        <v/>
      </c>
      <c r="AL48" s="38" t="str">
        <f t="shared" ca="1" si="21"/>
        <v/>
      </c>
      <c r="AM48" s="38" t="str">
        <f t="shared" ca="1" si="21"/>
        <v/>
      </c>
      <c r="AN48" s="38" t="str">
        <f t="shared" ca="1" si="21"/>
        <v/>
      </c>
      <c r="AO48" s="38" t="str">
        <f t="shared" ca="1" si="21"/>
        <v/>
      </c>
      <c r="AP48" s="38" t="str">
        <f t="shared" ref="AP48:BE58" ca="1" si="22">IF(AND($D48="Goal",AP$5&gt;=$G48,AP$5&lt;=$G48+$H48-1),2,IF(AND($D48="Milestone",AP$5&gt;=$G48,AP$5&lt;=$G48+$H48-1),1,""))</f>
        <v/>
      </c>
      <c r="AQ48" s="38" t="str">
        <f t="shared" ca="1" si="22"/>
        <v/>
      </c>
      <c r="AR48" s="38" t="str">
        <f t="shared" ca="1" si="22"/>
        <v/>
      </c>
      <c r="AS48" s="38" t="str">
        <f t="shared" ca="1" si="22"/>
        <v/>
      </c>
      <c r="AT48" s="38" t="str">
        <f t="shared" ca="1" si="22"/>
        <v/>
      </c>
      <c r="AU48" s="38" t="str">
        <f t="shared" ca="1" si="22"/>
        <v/>
      </c>
      <c r="AV48" s="38" t="str">
        <f t="shared" ca="1" si="22"/>
        <v/>
      </c>
      <c r="AW48" s="38" t="str">
        <f t="shared" ca="1" si="22"/>
        <v/>
      </c>
      <c r="AX48" s="38" t="str">
        <f t="shared" ca="1" si="22"/>
        <v/>
      </c>
      <c r="AY48" s="38" t="str">
        <f t="shared" ca="1" si="22"/>
        <v/>
      </c>
      <c r="AZ48" s="38" t="str">
        <f t="shared" ca="1" si="22"/>
        <v/>
      </c>
      <c r="BA48" s="38" t="str">
        <f t="shared" ca="1" si="22"/>
        <v/>
      </c>
      <c r="BB48" s="38" t="str">
        <f t="shared" ca="1" si="22"/>
        <v/>
      </c>
      <c r="BC48" s="38" t="str">
        <f t="shared" ca="1" si="22"/>
        <v/>
      </c>
      <c r="BD48" s="38" t="str">
        <f t="shared" ca="1" si="22"/>
        <v/>
      </c>
      <c r="BE48" s="38" t="str">
        <f t="shared" ca="1" si="22"/>
        <v/>
      </c>
      <c r="BF48" s="38" t="str">
        <f t="shared" ref="BF48:BM58" ca="1" si="23">IF(AND($D48="Goal",BF$5&gt;=$G48,BF$5&lt;=$G48+$H48-1),2,IF(AND($D48="Milestone",BF$5&gt;=$G48,BF$5&lt;=$G48+$H48-1),1,""))</f>
        <v/>
      </c>
      <c r="BG48" s="38" t="str">
        <f t="shared" ca="1" si="23"/>
        <v/>
      </c>
      <c r="BH48" s="38" t="str">
        <f t="shared" ca="1" si="23"/>
        <v/>
      </c>
      <c r="BI48" s="38" t="str">
        <f t="shared" ca="1" si="23"/>
        <v/>
      </c>
      <c r="BJ48" s="38" t="str">
        <f t="shared" ca="1" si="23"/>
        <v/>
      </c>
      <c r="BK48" s="38" t="str">
        <f t="shared" ca="1" si="23"/>
        <v/>
      </c>
      <c r="BL48" s="38" t="str">
        <f t="shared" ca="1" si="23"/>
        <v/>
      </c>
      <c r="BM48" s="38" t="str">
        <f t="shared" ca="1" si="23"/>
        <v/>
      </c>
    </row>
    <row r="49" spans="1:65" s="2" customFormat="1" ht="30" customHeight="1" x14ac:dyDescent="0.25">
      <c r="A49" s="14"/>
      <c r="B49" s="41" t="s">
        <v>93</v>
      </c>
      <c r="C49" s="53"/>
      <c r="D49" s="34" t="s">
        <v>17</v>
      </c>
      <c r="E49" s="34">
        <v>6</v>
      </c>
      <c r="F49" s="31">
        <v>1</v>
      </c>
      <c r="G49" s="32">
        <v>43808</v>
      </c>
      <c r="H49" s="33">
        <v>1</v>
      </c>
      <c r="I49" s="26"/>
      <c r="J49" s="38" t="str">
        <f t="shared" ca="1" si="21"/>
        <v/>
      </c>
      <c r="K49" s="38" t="str">
        <f t="shared" ca="1" si="21"/>
        <v/>
      </c>
      <c r="L49" s="38" t="str">
        <f t="shared" ca="1" si="21"/>
        <v/>
      </c>
      <c r="M49" s="38" t="str">
        <f t="shared" ca="1" si="21"/>
        <v/>
      </c>
      <c r="N49" s="38" t="str">
        <f t="shared" ca="1" si="21"/>
        <v/>
      </c>
      <c r="O49" s="38" t="str">
        <f t="shared" ca="1" si="21"/>
        <v/>
      </c>
      <c r="P49" s="38" t="str">
        <f t="shared" ca="1" si="21"/>
        <v/>
      </c>
      <c r="Q49" s="38" t="str">
        <f t="shared" ca="1" si="21"/>
        <v/>
      </c>
      <c r="R49" s="38" t="str">
        <f t="shared" ca="1" si="21"/>
        <v/>
      </c>
      <c r="S49" s="38" t="str">
        <f t="shared" ca="1" si="21"/>
        <v/>
      </c>
      <c r="T49" s="38" t="str">
        <f t="shared" ca="1" si="21"/>
        <v/>
      </c>
      <c r="U49" s="38" t="str">
        <f t="shared" ca="1" si="21"/>
        <v/>
      </c>
      <c r="V49" s="38" t="str">
        <f t="shared" ca="1" si="21"/>
        <v/>
      </c>
      <c r="W49" s="38" t="str">
        <f t="shared" ca="1" si="21"/>
        <v/>
      </c>
      <c r="X49" s="38" t="str">
        <f t="shared" ca="1" si="21"/>
        <v/>
      </c>
      <c r="Y49" s="38" t="str">
        <f t="shared" ca="1" si="21"/>
        <v/>
      </c>
      <c r="Z49" s="38" t="str">
        <f t="shared" ca="1" si="21"/>
        <v/>
      </c>
      <c r="AA49" s="38" t="str">
        <f t="shared" ca="1" si="21"/>
        <v/>
      </c>
      <c r="AB49" s="38" t="str">
        <f t="shared" ca="1" si="21"/>
        <v/>
      </c>
      <c r="AC49" s="38" t="str">
        <f t="shared" ca="1" si="21"/>
        <v/>
      </c>
      <c r="AD49" s="38" t="str">
        <f t="shared" ca="1" si="21"/>
        <v/>
      </c>
      <c r="AE49" s="38" t="str">
        <f t="shared" ca="1" si="21"/>
        <v/>
      </c>
      <c r="AF49" s="38" t="str">
        <f t="shared" ca="1" si="21"/>
        <v/>
      </c>
      <c r="AG49" s="38" t="str">
        <f t="shared" ca="1" si="21"/>
        <v/>
      </c>
      <c r="AH49" s="38" t="str">
        <f t="shared" ca="1" si="21"/>
        <v/>
      </c>
      <c r="AI49" s="38" t="str">
        <f t="shared" ca="1" si="21"/>
        <v/>
      </c>
      <c r="AJ49" s="38" t="str">
        <f t="shared" ca="1" si="21"/>
        <v/>
      </c>
      <c r="AK49" s="38" t="str">
        <f t="shared" ca="1" si="21"/>
        <v/>
      </c>
      <c r="AL49" s="38" t="str">
        <f t="shared" ca="1" si="21"/>
        <v/>
      </c>
      <c r="AM49" s="38" t="str">
        <f t="shared" ca="1" si="21"/>
        <v/>
      </c>
      <c r="AN49" s="38" t="str">
        <f t="shared" ca="1" si="21"/>
        <v/>
      </c>
      <c r="AO49" s="38" t="str">
        <f t="shared" ca="1" si="21"/>
        <v/>
      </c>
      <c r="AP49" s="38" t="str">
        <f t="shared" ca="1" si="22"/>
        <v/>
      </c>
      <c r="AQ49" s="38" t="str">
        <f t="shared" ca="1" si="22"/>
        <v/>
      </c>
      <c r="AR49" s="38" t="str">
        <f t="shared" ca="1" si="22"/>
        <v/>
      </c>
      <c r="AS49" s="38" t="str">
        <f t="shared" ca="1" si="22"/>
        <v/>
      </c>
      <c r="AT49" s="38" t="str">
        <f t="shared" ca="1" si="22"/>
        <v/>
      </c>
      <c r="AU49" s="38" t="str">
        <f t="shared" ca="1" si="22"/>
        <v/>
      </c>
      <c r="AV49" s="38" t="str">
        <f t="shared" ca="1" si="22"/>
        <v/>
      </c>
      <c r="AW49" s="38" t="str">
        <f t="shared" ca="1" si="22"/>
        <v/>
      </c>
      <c r="AX49" s="38" t="str">
        <f t="shared" ca="1" si="22"/>
        <v/>
      </c>
      <c r="AY49" s="38" t="str">
        <f t="shared" ca="1" si="22"/>
        <v/>
      </c>
      <c r="AZ49" s="38" t="str">
        <f t="shared" ca="1" si="22"/>
        <v/>
      </c>
      <c r="BA49" s="38" t="str">
        <f t="shared" ca="1" si="22"/>
        <v/>
      </c>
      <c r="BB49" s="38" t="str">
        <f t="shared" ca="1" si="22"/>
        <v/>
      </c>
      <c r="BC49" s="38" t="str">
        <f t="shared" ca="1" si="22"/>
        <v/>
      </c>
      <c r="BD49" s="38" t="str">
        <f t="shared" ca="1" si="22"/>
        <v/>
      </c>
      <c r="BE49" s="38" t="str">
        <f t="shared" ca="1" si="22"/>
        <v/>
      </c>
      <c r="BF49" s="38" t="str">
        <f t="shared" ca="1" si="23"/>
        <v/>
      </c>
      <c r="BG49" s="38" t="str">
        <f t="shared" ca="1" si="23"/>
        <v/>
      </c>
      <c r="BH49" s="38" t="str">
        <f t="shared" ca="1" si="23"/>
        <v/>
      </c>
      <c r="BI49" s="38" t="str">
        <f t="shared" ca="1" si="23"/>
        <v/>
      </c>
      <c r="BJ49" s="38" t="str">
        <f t="shared" ca="1" si="23"/>
        <v/>
      </c>
      <c r="BK49" s="38" t="str">
        <f t="shared" ca="1" si="23"/>
        <v/>
      </c>
      <c r="BL49" s="38" t="str">
        <f t="shared" ca="1" si="23"/>
        <v/>
      </c>
      <c r="BM49" s="38" t="str">
        <f t="shared" ca="1" si="23"/>
        <v/>
      </c>
    </row>
    <row r="50" spans="1:65" s="2" customFormat="1" ht="30" customHeight="1" x14ac:dyDescent="0.25">
      <c r="A50" s="14"/>
      <c r="B50" s="41" t="s">
        <v>94</v>
      </c>
      <c r="C50" s="53"/>
      <c r="D50" s="34" t="s">
        <v>17</v>
      </c>
      <c r="E50" s="34">
        <v>1</v>
      </c>
      <c r="F50" s="31">
        <v>1</v>
      </c>
      <c r="G50" s="32">
        <v>43803</v>
      </c>
      <c r="H50" s="33">
        <v>1</v>
      </c>
      <c r="I50" s="26"/>
      <c r="J50" s="38" t="str">
        <f t="shared" ca="1" si="21"/>
        <v/>
      </c>
      <c r="K50" s="38" t="str">
        <f t="shared" ca="1" si="21"/>
        <v/>
      </c>
      <c r="L50" s="38" t="str">
        <f t="shared" ca="1" si="21"/>
        <v/>
      </c>
      <c r="M50" s="38" t="str">
        <f t="shared" ca="1" si="21"/>
        <v/>
      </c>
      <c r="N50" s="38" t="str">
        <f t="shared" ca="1" si="21"/>
        <v/>
      </c>
      <c r="O50" s="38" t="str">
        <f t="shared" ca="1" si="21"/>
        <v/>
      </c>
      <c r="P50" s="38" t="str">
        <f t="shared" ca="1" si="21"/>
        <v/>
      </c>
      <c r="Q50" s="38" t="str">
        <f t="shared" ca="1" si="21"/>
        <v/>
      </c>
      <c r="R50" s="38" t="str">
        <f t="shared" ca="1" si="21"/>
        <v/>
      </c>
      <c r="S50" s="38" t="str">
        <f t="shared" ca="1" si="21"/>
        <v/>
      </c>
      <c r="T50" s="38" t="str">
        <f t="shared" ca="1" si="21"/>
        <v/>
      </c>
      <c r="U50" s="38" t="str">
        <f t="shared" ca="1" si="21"/>
        <v/>
      </c>
      <c r="V50" s="38" t="str">
        <f t="shared" ca="1" si="21"/>
        <v/>
      </c>
      <c r="W50" s="38" t="str">
        <f t="shared" ca="1" si="21"/>
        <v/>
      </c>
      <c r="X50" s="38" t="str">
        <f t="shared" ca="1" si="21"/>
        <v/>
      </c>
      <c r="Y50" s="38" t="str">
        <f t="shared" ca="1" si="21"/>
        <v/>
      </c>
      <c r="Z50" s="38" t="str">
        <f t="shared" ca="1" si="21"/>
        <v/>
      </c>
      <c r="AA50" s="38" t="str">
        <f t="shared" ca="1" si="21"/>
        <v/>
      </c>
      <c r="AB50" s="38" t="str">
        <f t="shared" ca="1" si="21"/>
        <v/>
      </c>
      <c r="AC50" s="38" t="str">
        <f t="shared" ca="1" si="21"/>
        <v/>
      </c>
      <c r="AD50" s="38" t="str">
        <f t="shared" ca="1" si="21"/>
        <v/>
      </c>
      <c r="AE50" s="38" t="str">
        <f t="shared" ca="1" si="21"/>
        <v/>
      </c>
      <c r="AF50" s="38" t="str">
        <f t="shared" ca="1" si="21"/>
        <v/>
      </c>
      <c r="AG50" s="38" t="str">
        <f t="shared" ca="1" si="21"/>
        <v/>
      </c>
      <c r="AH50" s="38" t="str">
        <f t="shared" ca="1" si="21"/>
        <v/>
      </c>
      <c r="AI50" s="38" t="str">
        <f t="shared" ca="1" si="21"/>
        <v/>
      </c>
      <c r="AJ50" s="38" t="str">
        <f t="shared" ca="1" si="21"/>
        <v/>
      </c>
      <c r="AK50" s="38" t="str">
        <f t="shared" ca="1" si="21"/>
        <v/>
      </c>
      <c r="AL50" s="38" t="str">
        <f t="shared" ca="1" si="21"/>
        <v/>
      </c>
      <c r="AM50" s="38" t="str">
        <f t="shared" ca="1" si="21"/>
        <v/>
      </c>
      <c r="AN50" s="38" t="str">
        <f t="shared" ca="1" si="21"/>
        <v/>
      </c>
      <c r="AO50" s="38" t="str">
        <f t="shared" ca="1" si="21"/>
        <v/>
      </c>
      <c r="AP50" s="38" t="str">
        <f t="shared" ca="1" si="22"/>
        <v/>
      </c>
      <c r="AQ50" s="38" t="str">
        <f t="shared" ca="1" si="22"/>
        <v/>
      </c>
      <c r="AR50" s="38" t="str">
        <f t="shared" ca="1" si="22"/>
        <v/>
      </c>
      <c r="AS50" s="38" t="str">
        <f t="shared" ca="1" si="22"/>
        <v/>
      </c>
      <c r="AT50" s="38" t="str">
        <f t="shared" ca="1" si="22"/>
        <v/>
      </c>
      <c r="AU50" s="38" t="str">
        <f t="shared" ca="1" si="22"/>
        <v/>
      </c>
      <c r="AV50" s="38" t="str">
        <f t="shared" ca="1" si="22"/>
        <v/>
      </c>
      <c r="AW50" s="38" t="str">
        <f t="shared" ca="1" si="22"/>
        <v/>
      </c>
      <c r="AX50" s="38" t="str">
        <f t="shared" ca="1" si="22"/>
        <v/>
      </c>
      <c r="AY50" s="38" t="str">
        <f t="shared" ca="1" si="22"/>
        <v/>
      </c>
      <c r="AZ50" s="38" t="str">
        <f t="shared" ca="1" si="22"/>
        <v/>
      </c>
      <c r="BA50" s="38" t="str">
        <f t="shared" ca="1" si="22"/>
        <v/>
      </c>
      <c r="BB50" s="38" t="str">
        <f t="shared" ca="1" si="22"/>
        <v/>
      </c>
      <c r="BC50" s="38" t="str">
        <f t="shared" ca="1" si="22"/>
        <v/>
      </c>
      <c r="BD50" s="38" t="str">
        <f t="shared" ca="1" si="22"/>
        <v/>
      </c>
      <c r="BE50" s="38" t="str">
        <f t="shared" ca="1" si="22"/>
        <v/>
      </c>
      <c r="BF50" s="38" t="str">
        <f t="shared" ca="1" si="23"/>
        <v/>
      </c>
      <c r="BG50" s="38" t="str">
        <f t="shared" ca="1" si="23"/>
        <v/>
      </c>
      <c r="BH50" s="38" t="str">
        <f t="shared" ca="1" si="23"/>
        <v/>
      </c>
      <c r="BI50" s="38" t="str">
        <f t="shared" ca="1" si="23"/>
        <v/>
      </c>
      <c r="BJ50" s="38" t="str">
        <f t="shared" ca="1" si="23"/>
        <v/>
      </c>
      <c r="BK50" s="38" t="str">
        <f t="shared" ca="1" si="23"/>
        <v/>
      </c>
      <c r="BL50" s="38" t="str">
        <f t="shared" ca="1" si="23"/>
        <v/>
      </c>
      <c r="BM50" s="38" t="str">
        <f t="shared" ca="1" si="23"/>
        <v/>
      </c>
    </row>
    <row r="51" spans="1:65" s="2" customFormat="1" ht="30" customHeight="1" x14ac:dyDescent="0.25">
      <c r="A51" s="14"/>
      <c r="B51" s="41" t="s">
        <v>95</v>
      </c>
      <c r="C51" s="53"/>
      <c r="D51" s="34" t="s">
        <v>17</v>
      </c>
      <c r="E51" s="34">
        <v>6</v>
      </c>
      <c r="F51" s="31">
        <v>1</v>
      </c>
      <c r="G51" s="32">
        <v>43803</v>
      </c>
      <c r="H51" s="33">
        <v>1</v>
      </c>
      <c r="I51" s="26"/>
      <c r="J51" s="38" t="str">
        <f t="shared" ca="1" si="21"/>
        <v/>
      </c>
      <c r="K51" s="38" t="str">
        <f t="shared" ca="1" si="21"/>
        <v/>
      </c>
      <c r="L51" s="38" t="str">
        <f t="shared" ca="1" si="21"/>
        <v/>
      </c>
      <c r="M51" s="38" t="str">
        <f t="shared" ca="1" si="21"/>
        <v/>
      </c>
      <c r="N51" s="38" t="str">
        <f t="shared" ca="1" si="21"/>
        <v/>
      </c>
      <c r="O51" s="38" t="str">
        <f t="shared" ca="1" si="21"/>
        <v/>
      </c>
      <c r="P51" s="38" t="str">
        <f t="shared" ca="1" si="21"/>
        <v/>
      </c>
      <c r="Q51" s="38" t="str">
        <f t="shared" ca="1" si="21"/>
        <v/>
      </c>
      <c r="R51" s="38" t="str">
        <f t="shared" ca="1" si="21"/>
        <v/>
      </c>
      <c r="S51" s="38" t="str">
        <f t="shared" ca="1" si="21"/>
        <v/>
      </c>
      <c r="T51" s="38" t="str">
        <f t="shared" ca="1" si="21"/>
        <v/>
      </c>
      <c r="U51" s="38" t="str">
        <f t="shared" ca="1" si="21"/>
        <v/>
      </c>
      <c r="V51" s="38" t="str">
        <f t="shared" ca="1" si="21"/>
        <v/>
      </c>
      <c r="W51" s="38" t="str">
        <f t="shared" ca="1" si="21"/>
        <v/>
      </c>
      <c r="X51" s="38" t="str">
        <f t="shared" ca="1" si="21"/>
        <v/>
      </c>
      <c r="Y51" s="38" t="str">
        <f t="shared" ca="1" si="21"/>
        <v/>
      </c>
      <c r="Z51" s="38" t="str">
        <f t="shared" ca="1" si="21"/>
        <v/>
      </c>
      <c r="AA51" s="38" t="str">
        <f t="shared" ca="1" si="21"/>
        <v/>
      </c>
      <c r="AB51" s="38" t="str">
        <f t="shared" ca="1" si="21"/>
        <v/>
      </c>
      <c r="AC51" s="38" t="str">
        <f t="shared" ca="1" si="21"/>
        <v/>
      </c>
      <c r="AD51" s="38" t="str">
        <f t="shared" ca="1" si="21"/>
        <v/>
      </c>
      <c r="AE51" s="38" t="str">
        <f t="shared" ca="1" si="21"/>
        <v/>
      </c>
      <c r="AF51" s="38" t="str">
        <f t="shared" ca="1" si="21"/>
        <v/>
      </c>
      <c r="AG51" s="38" t="str">
        <f t="shared" ca="1" si="21"/>
        <v/>
      </c>
      <c r="AH51" s="38" t="str">
        <f t="shared" ca="1" si="21"/>
        <v/>
      </c>
      <c r="AI51" s="38" t="str">
        <f t="shared" ca="1" si="21"/>
        <v/>
      </c>
      <c r="AJ51" s="38" t="str">
        <f t="shared" ca="1" si="21"/>
        <v/>
      </c>
      <c r="AK51" s="38" t="str">
        <f t="shared" ca="1" si="21"/>
        <v/>
      </c>
      <c r="AL51" s="38" t="str">
        <f t="shared" ca="1" si="21"/>
        <v/>
      </c>
      <c r="AM51" s="38" t="str">
        <f t="shared" ca="1" si="21"/>
        <v/>
      </c>
      <c r="AN51" s="38" t="str">
        <f t="shared" ca="1" si="21"/>
        <v/>
      </c>
      <c r="AO51" s="38" t="str">
        <f t="shared" ref="J51:AO58" ca="1" si="24">IF(AND($D51="Goal",AO$5&gt;=$G51,AO$5&lt;=$G51+$H51-1),2,IF(AND($D51="Milestone",AO$5&gt;=$G51,AO$5&lt;=$G51+$H51-1),1,""))</f>
        <v/>
      </c>
      <c r="AP51" s="38" t="str">
        <f t="shared" ca="1" si="22"/>
        <v/>
      </c>
      <c r="AQ51" s="38" t="str">
        <f t="shared" ca="1" si="22"/>
        <v/>
      </c>
      <c r="AR51" s="38" t="str">
        <f t="shared" ca="1" si="22"/>
        <v/>
      </c>
      <c r="AS51" s="38" t="str">
        <f t="shared" ca="1" si="22"/>
        <v/>
      </c>
      <c r="AT51" s="38" t="str">
        <f t="shared" ca="1" si="22"/>
        <v/>
      </c>
      <c r="AU51" s="38" t="str">
        <f t="shared" ca="1" si="22"/>
        <v/>
      </c>
      <c r="AV51" s="38" t="str">
        <f t="shared" ca="1" si="22"/>
        <v/>
      </c>
      <c r="AW51" s="38" t="str">
        <f t="shared" ca="1" si="22"/>
        <v/>
      </c>
      <c r="AX51" s="38" t="str">
        <f t="shared" ca="1" si="22"/>
        <v/>
      </c>
      <c r="AY51" s="38" t="str">
        <f t="shared" ca="1" si="22"/>
        <v/>
      </c>
      <c r="AZ51" s="38" t="str">
        <f t="shared" ca="1" si="22"/>
        <v/>
      </c>
      <c r="BA51" s="38" t="str">
        <f t="shared" ca="1" si="22"/>
        <v/>
      </c>
      <c r="BB51" s="38" t="str">
        <f t="shared" ca="1" si="22"/>
        <v/>
      </c>
      <c r="BC51" s="38" t="str">
        <f t="shared" ca="1" si="22"/>
        <v/>
      </c>
      <c r="BD51" s="38" t="str">
        <f t="shared" ca="1" si="22"/>
        <v/>
      </c>
      <c r="BE51" s="38" t="str">
        <f t="shared" ca="1" si="22"/>
        <v/>
      </c>
      <c r="BF51" s="38" t="str">
        <f t="shared" ca="1" si="23"/>
        <v/>
      </c>
      <c r="BG51" s="38" t="str">
        <f t="shared" ca="1" si="23"/>
        <v/>
      </c>
      <c r="BH51" s="38" t="str">
        <f t="shared" ca="1" si="23"/>
        <v/>
      </c>
      <c r="BI51" s="38" t="str">
        <f t="shared" ca="1" si="23"/>
        <v/>
      </c>
      <c r="BJ51" s="38" t="str">
        <f t="shared" ca="1" si="23"/>
        <v/>
      </c>
      <c r="BK51" s="38" t="str">
        <f t="shared" ca="1" si="23"/>
        <v/>
      </c>
      <c r="BL51" s="38" t="str">
        <f t="shared" ca="1" si="23"/>
        <v/>
      </c>
      <c r="BM51" s="38" t="str">
        <f t="shared" ca="1" si="23"/>
        <v/>
      </c>
    </row>
    <row r="52" spans="1:65" s="2" customFormat="1" ht="30" customHeight="1" x14ac:dyDescent="0.25">
      <c r="A52" s="14"/>
      <c r="B52" s="41" t="s">
        <v>45</v>
      </c>
      <c r="C52" s="53"/>
      <c r="D52" s="34" t="s">
        <v>17</v>
      </c>
      <c r="E52" s="34">
        <v>4</v>
      </c>
      <c r="F52" s="31">
        <v>1</v>
      </c>
      <c r="G52" s="32">
        <v>43813</v>
      </c>
      <c r="H52" s="33">
        <v>1</v>
      </c>
      <c r="I52" s="26"/>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2"/>
        <v/>
      </c>
      <c r="AQ52" s="38" t="str">
        <f t="shared" ca="1" si="22"/>
        <v/>
      </c>
      <c r="AR52" s="38" t="str">
        <f t="shared" ca="1" si="22"/>
        <v/>
      </c>
      <c r="AS52" s="38" t="str">
        <f t="shared" ca="1" si="22"/>
        <v/>
      </c>
      <c r="AT52" s="38" t="str">
        <f t="shared" ca="1" si="22"/>
        <v/>
      </c>
      <c r="AU52" s="38" t="str">
        <f t="shared" ca="1" si="22"/>
        <v/>
      </c>
      <c r="AV52" s="38" t="str">
        <f t="shared" ca="1" si="22"/>
        <v/>
      </c>
      <c r="AW52" s="38" t="str">
        <f t="shared" ca="1" si="22"/>
        <v/>
      </c>
      <c r="AX52" s="38" t="str">
        <f t="shared" ca="1" si="22"/>
        <v/>
      </c>
      <c r="AY52" s="38" t="str">
        <f t="shared" ca="1" si="22"/>
        <v/>
      </c>
      <c r="AZ52" s="38" t="str">
        <f t="shared" ca="1" si="22"/>
        <v/>
      </c>
      <c r="BA52" s="38" t="str">
        <f t="shared" ca="1" si="22"/>
        <v/>
      </c>
      <c r="BB52" s="38" t="str">
        <f t="shared" ca="1" si="22"/>
        <v/>
      </c>
      <c r="BC52" s="38" t="str">
        <f t="shared" ca="1" si="22"/>
        <v/>
      </c>
      <c r="BD52" s="38" t="str">
        <f t="shared" ca="1" si="22"/>
        <v/>
      </c>
      <c r="BE52" s="38" t="str">
        <f t="shared" ca="1" si="22"/>
        <v/>
      </c>
      <c r="BF52" s="38" t="str">
        <f t="shared" ca="1" si="23"/>
        <v/>
      </c>
      <c r="BG52" s="38" t="str">
        <f t="shared" ca="1" si="23"/>
        <v/>
      </c>
      <c r="BH52" s="38" t="str">
        <f t="shared" ca="1" si="23"/>
        <v/>
      </c>
      <c r="BI52" s="38" t="str">
        <f t="shared" ca="1" si="23"/>
        <v/>
      </c>
      <c r="BJ52" s="38" t="str">
        <f t="shared" ca="1" si="23"/>
        <v/>
      </c>
      <c r="BK52" s="38" t="str">
        <f t="shared" ca="1" si="23"/>
        <v/>
      </c>
      <c r="BL52" s="38" t="str">
        <f t="shared" ca="1" si="23"/>
        <v/>
      </c>
      <c r="BM52" s="38" t="str">
        <f t="shared" ca="1" si="23"/>
        <v/>
      </c>
    </row>
    <row r="53" spans="1:65" s="2" customFormat="1" ht="30" customHeight="1" x14ac:dyDescent="0.25">
      <c r="A53" s="14"/>
      <c r="B53" s="41" t="s">
        <v>65</v>
      </c>
      <c r="C53" s="53"/>
      <c r="D53" s="34"/>
      <c r="E53" s="34">
        <v>0.5</v>
      </c>
      <c r="F53" s="31"/>
      <c r="G53" s="32">
        <v>43809</v>
      </c>
      <c r="H53" s="33">
        <v>1</v>
      </c>
      <c r="I53" s="26"/>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ca="1" si="24"/>
        <v/>
      </c>
      <c r="AO53" s="38" t="str">
        <f t="shared" ca="1" si="24"/>
        <v/>
      </c>
      <c r="AP53" s="38" t="str">
        <f t="shared" ca="1" si="22"/>
        <v/>
      </c>
      <c r="AQ53" s="38" t="str">
        <f t="shared" ca="1" si="22"/>
        <v/>
      </c>
      <c r="AR53" s="38" t="str">
        <f t="shared" ca="1" si="22"/>
        <v/>
      </c>
      <c r="AS53" s="38" t="str">
        <f t="shared" ca="1" si="22"/>
        <v/>
      </c>
      <c r="AT53" s="38" t="str">
        <f t="shared" ca="1" si="22"/>
        <v/>
      </c>
      <c r="AU53" s="38" t="str">
        <f t="shared" ca="1" si="22"/>
        <v/>
      </c>
      <c r="AV53" s="38" t="str">
        <f t="shared" ca="1" si="22"/>
        <v/>
      </c>
      <c r="AW53" s="38" t="str">
        <f t="shared" ca="1" si="22"/>
        <v/>
      </c>
      <c r="AX53" s="38" t="str">
        <f t="shared" ca="1" si="22"/>
        <v/>
      </c>
      <c r="AY53" s="38" t="str">
        <f t="shared" ca="1" si="22"/>
        <v/>
      </c>
      <c r="AZ53" s="38" t="str">
        <f t="shared" ca="1" si="22"/>
        <v/>
      </c>
      <c r="BA53" s="38" t="str">
        <f t="shared" ca="1" si="22"/>
        <v/>
      </c>
      <c r="BB53" s="38" t="str">
        <f t="shared" ca="1" si="22"/>
        <v/>
      </c>
      <c r="BC53" s="38" t="str">
        <f t="shared" ca="1" si="22"/>
        <v/>
      </c>
      <c r="BD53" s="38" t="str">
        <f t="shared" ca="1" si="22"/>
        <v/>
      </c>
      <c r="BE53" s="38" t="str">
        <f t="shared" ca="1" si="22"/>
        <v/>
      </c>
      <c r="BF53" s="38" t="str">
        <f t="shared" ca="1" si="23"/>
        <v/>
      </c>
      <c r="BG53" s="38" t="str">
        <f t="shared" ca="1" si="23"/>
        <v/>
      </c>
      <c r="BH53" s="38" t="str">
        <f t="shared" ca="1" si="23"/>
        <v/>
      </c>
      <c r="BI53" s="38" t="str">
        <f t="shared" ca="1" si="23"/>
        <v/>
      </c>
      <c r="BJ53" s="38" t="str">
        <f t="shared" ca="1" si="23"/>
        <v/>
      </c>
      <c r="BK53" s="38" t="str">
        <f t="shared" ca="1" si="23"/>
        <v/>
      </c>
      <c r="BL53" s="38" t="str">
        <f t="shared" ca="1" si="23"/>
        <v/>
      </c>
      <c r="BM53" s="38" t="str">
        <f t="shared" ca="1" si="23"/>
        <v/>
      </c>
    </row>
    <row r="54" spans="1:65" s="2" customFormat="1" ht="30" customHeight="1" x14ac:dyDescent="0.25">
      <c r="A54" s="14"/>
      <c r="B54" s="41" t="s">
        <v>65</v>
      </c>
      <c r="C54" s="53"/>
      <c r="D54" s="34"/>
      <c r="E54" s="34">
        <v>0.5</v>
      </c>
      <c r="F54" s="31"/>
      <c r="G54" s="32"/>
      <c r="H54" s="33"/>
      <c r="I54" s="26"/>
      <c r="J54" s="38" t="str">
        <f t="shared" ca="1" si="24"/>
        <v/>
      </c>
      <c r="K54" s="38" t="str">
        <f t="shared" ca="1" si="24"/>
        <v/>
      </c>
      <c r="L54" s="38" t="str">
        <f t="shared" ca="1" si="24"/>
        <v/>
      </c>
      <c r="M54" s="38" t="str">
        <f t="shared" ca="1" si="24"/>
        <v/>
      </c>
      <c r="N54" s="38" t="str">
        <f t="shared" ca="1" si="24"/>
        <v/>
      </c>
      <c r="O54" s="38" t="str">
        <f t="shared" ca="1" si="24"/>
        <v/>
      </c>
      <c r="P54" s="38" t="str">
        <f t="shared" ca="1" si="24"/>
        <v/>
      </c>
      <c r="Q54" s="38" t="str">
        <f t="shared" ca="1" si="24"/>
        <v/>
      </c>
      <c r="R54" s="38" t="str">
        <f t="shared" ca="1" si="24"/>
        <v/>
      </c>
      <c r="S54" s="38" t="str">
        <f t="shared" ca="1" si="24"/>
        <v/>
      </c>
      <c r="T54" s="38" t="str">
        <f t="shared" ca="1" si="24"/>
        <v/>
      </c>
      <c r="U54" s="38" t="str">
        <f t="shared" ca="1" si="24"/>
        <v/>
      </c>
      <c r="V54" s="38" t="str">
        <f t="shared" ca="1" si="24"/>
        <v/>
      </c>
      <c r="W54" s="38" t="str">
        <f t="shared" ca="1" si="24"/>
        <v/>
      </c>
      <c r="X54" s="38" t="str">
        <f t="shared" ca="1" si="24"/>
        <v/>
      </c>
      <c r="Y54" s="38" t="str">
        <f t="shared" ca="1" si="24"/>
        <v/>
      </c>
      <c r="Z54" s="38" t="str">
        <f t="shared" ca="1" si="24"/>
        <v/>
      </c>
      <c r="AA54" s="38" t="str">
        <f t="shared" ca="1" si="24"/>
        <v/>
      </c>
      <c r="AB54" s="38" t="str">
        <f t="shared" ca="1" si="24"/>
        <v/>
      </c>
      <c r="AC54" s="38" t="str">
        <f t="shared" ca="1" si="24"/>
        <v/>
      </c>
      <c r="AD54" s="38" t="str">
        <f t="shared" ca="1" si="24"/>
        <v/>
      </c>
      <c r="AE54" s="38" t="str">
        <f t="shared" ca="1" si="24"/>
        <v/>
      </c>
      <c r="AF54" s="38" t="str">
        <f t="shared" ca="1" si="24"/>
        <v/>
      </c>
      <c r="AG54" s="38" t="str">
        <f t="shared" ca="1" si="24"/>
        <v/>
      </c>
      <c r="AH54" s="38" t="str">
        <f t="shared" ca="1" si="24"/>
        <v/>
      </c>
      <c r="AI54" s="38" t="str">
        <f t="shared" ca="1" si="24"/>
        <v/>
      </c>
      <c r="AJ54" s="38" t="str">
        <f t="shared" ca="1" si="24"/>
        <v/>
      </c>
      <c r="AK54" s="38" t="str">
        <f t="shared" ca="1" si="24"/>
        <v/>
      </c>
      <c r="AL54" s="38" t="str">
        <f t="shared" ca="1" si="24"/>
        <v/>
      </c>
      <c r="AM54" s="38" t="str">
        <f t="shared" ca="1" si="24"/>
        <v/>
      </c>
      <c r="AN54" s="38" t="str">
        <f t="shared" ca="1" si="24"/>
        <v/>
      </c>
      <c r="AO54" s="38" t="str">
        <f t="shared" ca="1" si="24"/>
        <v/>
      </c>
      <c r="AP54" s="38" t="str">
        <f t="shared" ca="1" si="22"/>
        <v/>
      </c>
      <c r="AQ54" s="38" t="str">
        <f t="shared" ca="1" si="22"/>
        <v/>
      </c>
      <c r="AR54" s="38" t="str">
        <f t="shared" ca="1" si="22"/>
        <v/>
      </c>
      <c r="AS54" s="38" t="str">
        <f t="shared" ca="1" si="22"/>
        <v/>
      </c>
      <c r="AT54" s="38" t="str">
        <f t="shared" ca="1" si="22"/>
        <v/>
      </c>
      <c r="AU54" s="38" t="str">
        <f t="shared" ca="1" si="22"/>
        <v/>
      </c>
      <c r="AV54" s="38" t="str">
        <f t="shared" ca="1" si="22"/>
        <v/>
      </c>
      <c r="AW54" s="38" t="str">
        <f t="shared" ca="1" si="22"/>
        <v/>
      </c>
      <c r="AX54" s="38" t="str">
        <f t="shared" ca="1" si="22"/>
        <v/>
      </c>
      <c r="AY54" s="38" t="str">
        <f t="shared" ca="1" si="22"/>
        <v/>
      </c>
      <c r="AZ54" s="38" t="str">
        <f t="shared" ca="1" si="22"/>
        <v/>
      </c>
      <c r="BA54" s="38" t="str">
        <f t="shared" ca="1" si="22"/>
        <v/>
      </c>
      <c r="BB54" s="38" t="str">
        <f t="shared" ca="1" si="22"/>
        <v/>
      </c>
      <c r="BC54" s="38" t="str">
        <f t="shared" ca="1" si="22"/>
        <v/>
      </c>
      <c r="BD54" s="38" t="str">
        <f t="shared" ca="1" si="22"/>
        <v/>
      </c>
      <c r="BE54" s="38" t="str">
        <f t="shared" ca="1" si="22"/>
        <v/>
      </c>
      <c r="BF54" s="38" t="str">
        <f t="shared" ca="1" si="23"/>
        <v/>
      </c>
      <c r="BG54" s="38" t="str">
        <f t="shared" ca="1" si="23"/>
        <v/>
      </c>
      <c r="BH54" s="38" t="str">
        <f t="shared" ca="1" si="23"/>
        <v/>
      </c>
      <c r="BI54" s="38" t="str">
        <f t="shared" ca="1" si="23"/>
        <v/>
      </c>
      <c r="BJ54" s="38" t="str">
        <f t="shared" ca="1" si="23"/>
        <v/>
      </c>
      <c r="BK54" s="38" t="str">
        <f t="shared" ca="1" si="23"/>
        <v/>
      </c>
      <c r="BL54" s="38" t="str">
        <f t="shared" ca="1" si="23"/>
        <v/>
      </c>
      <c r="BM54" s="38" t="str">
        <f t="shared" ca="1" si="23"/>
        <v/>
      </c>
    </row>
    <row r="55" spans="1:65" s="2" customFormat="1" ht="30" customHeight="1" x14ac:dyDescent="0.25">
      <c r="A55" s="14"/>
      <c r="B55" s="53"/>
      <c r="C55" s="53"/>
      <c r="D55" s="34"/>
      <c r="E55" s="34"/>
      <c r="F55" s="31"/>
      <c r="G55" s="32"/>
      <c r="H55" s="33"/>
      <c r="I55" s="26"/>
      <c r="J55" s="38" t="str">
        <f t="shared" ca="1" si="24"/>
        <v/>
      </c>
      <c r="K55" s="38" t="str">
        <f t="shared" ca="1" si="24"/>
        <v/>
      </c>
      <c r="L55" s="38" t="str">
        <f t="shared" ca="1" si="24"/>
        <v/>
      </c>
      <c r="M55" s="38" t="str">
        <f t="shared" ca="1" si="24"/>
        <v/>
      </c>
      <c r="N55" s="38" t="str">
        <f t="shared" ca="1" si="24"/>
        <v/>
      </c>
      <c r="O55" s="38" t="str">
        <f t="shared" ca="1" si="24"/>
        <v/>
      </c>
      <c r="P55" s="38" t="str">
        <f t="shared" ca="1" si="24"/>
        <v/>
      </c>
      <c r="Q55" s="38" t="str">
        <f t="shared" ca="1" si="24"/>
        <v/>
      </c>
      <c r="R55" s="38" t="str">
        <f t="shared" ca="1" si="24"/>
        <v/>
      </c>
      <c r="S55" s="38" t="str">
        <f t="shared" ca="1" si="24"/>
        <v/>
      </c>
      <c r="T55" s="38" t="str">
        <f t="shared" ca="1" si="24"/>
        <v/>
      </c>
      <c r="U55" s="38" t="str">
        <f t="shared" ca="1" si="24"/>
        <v/>
      </c>
      <c r="V55" s="38" t="str">
        <f t="shared" ca="1" si="24"/>
        <v/>
      </c>
      <c r="W55" s="38" t="str">
        <f t="shared" ca="1" si="24"/>
        <v/>
      </c>
      <c r="X55" s="38" t="str">
        <f t="shared" ca="1" si="24"/>
        <v/>
      </c>
      <c r="Y55" s="38" t="str">
        <f t="shared" ca="1" si="24"/>
        <v/>
      </c>
      <c r="Z55" s="38" t="str">
        <f t="shared" ca="1" si="24"/>
        <v/>
      </c>
      <c r="AA55" s="38" t="str">
        <f t="shared" ca="1" si="24"/>
        <v/>
      </c>
      <c r="AB55" s="38" t="str">
        <f t="shared" ca="1" si="24"/>
        <v/>
      </c>
      <c r="AC55" s="38" t="str">
        <f t="shared" ca="1" si="24"/>
        <v/>
      </c>
      <c r="AD55" s="38" t="str">
        <f t="shared" ca="1" si="24"/>
        <v/>
      </c>
      <c r="AE55" s="38" t="str">
        <f t="shared" ca="1" si="24"/>
        <v/>
      </c>
      <c r="AF55" s="38" t="str">
        <f t="shared" ca="1" si="24"/>
        <v/>
      </c>
      <c r="AG55" s="38" t="str">
        <f t="shared" ca="1" si="24"/>
        <v/>
      </c>
      <c r="AH55" s="38" t="str">
        <f t="shared" ca="1" si="24"/>
        <v/>
      </c>
      <c r="AI55" s="38" t="str">
        <f t="shared" ca="1" si="24"/>
        <v/>
      </c>
      <c r="AJ55" s="38" t="str">
        <f t="shared" ca="1" si="24"/>
        <v/>
      </c>
      <c r="AK55" s="38" t="str">
        <f t="shared" ca="1" si="24"/>
        <v/>
      </c>
      <c r="AL55" s="38" t="str">
        <f t="shared" ca="1" si="24"/>
        <v/>
      </c>
      <c r="AM55" s="38" t="str">
        <f t="shared" ca="1" si="24"/>
        <v/>
      </c>
      <c r="AN55" s="38" t="str">
        <f t="shared" ca="1" si="24"/>
        <v/>
      </c>
      <c r="AO55" s="38" t="str">
        <f t="shared" ca="1" si="24"/>
        <v/>
      </c>
      <c r="AP55" s="38" t="str">
        <f t="shared" ca="1" si="22"/>
        <v/>
      </c>
      <c r="AQ55" s="38" t="str">
        <f t="shared" ca="1" si="22"/>
        <v/>
      </c>
      <c r="AR55" s="38" t="str">
        <f t="shared" ca="1" si="22"/>
        <v/>
      </c>
      <c r="AS55" s="38" t="str">
        <f t="shared" ca="1" si="22"/>
        <v/>
      </c>
      <c r="AT55" s="38" t="str">
        <f t="shared" ca="1" si="22"/>
        <v/>
      </c>
      <c r="AU55" s="38" t="str">
        <f t="shared" ca="1" si="22"/>
        <v/>
      </c>
      <c r="AV55" s="38" t="str">
        <f t="shared" ca="1" si="22"/>
        <v/>
      </c>
      <c r="AW55" s="38" t="str">
        <f t="shared" ca="1" si="22"/>
        <v/>
      </c>
      <c r="AX55" s="38" t="str">
        <f t="shared" ca="1" si="22"/>
        <v/>
      </c>
      <c r="AY55" s="38" t="str">
        <f t="shared" ca="1" si="22"/>
        <v/>
      </c>
      <c r="AZ55" s="38" t="str">
        <f t="shared" ca="1" si="22"/>
        <v/>
      </c>
      <c r="BA55" s="38" t="str">
        <f t="shared" ca="1" si="22"/>
        <v/>
      </c>
      <c r="BB55" s="38" t="str">
        <f t="shared" ca="1" si="22"/>
        <v/>
      </c>
      <c r="BC55" s="38" t="str">
        <f t="shared" ca="1" si="22"/>
        <v/>
      </c>
      <c r="BD55" s="38" t="str">
        <f t="shared" ca="1" si="22"/>
        <v/>
      </c>
      <c r="BE55" s="38" t="str">
        <f t="shared" ca="1" si="22"/>
        <v/>
      </c>
      <c r="BF55" s="38" t="str">
        <f t="shared" ca="1" si="23"/>
        <v/>
      </c>
      <c r="BG55" s="38" t="str">
        <f t="shared" ca="1" si="23"/>
        <v/>
      </c>
      <c r="BH55" s="38" t="str">
        <f t="shared" ca="1" si="23"/>
        <v/>
      </c>
      <c r="BI55" s="38" t="str">
        <f t="shared" ca="1" si="23"/>
        <v/>
      </c>
      <c r="BJ55" s="38" t="str">
        <f t="shared" ca="1" si="23"/>
        <v/>
      </c>
      <c r="BK55" s="38" t="str">
        <f t="shared" ca="1" si="23"/>
        <v/>
      </c>
      <c r="BL55" s="38" t="str">
        <f t="shared" ca="1" si="23"/>
        <v/>
      </c>
      <c r="BM55" s="38" t="str">
        <f t="shared" ca="1" si="23"/>
        <v/>
      </c>
    </row>
    <row r="56" spans="1:65" s="2" customFormat="1" ht="30" customHeight="1" x14ac:dyDescent="0.25">
      <c r="A56" s="14"/>
      <c r="B56" s="53"/>
      <c r="C56" s="53"/>
      <c r="D56" s="34"/>
      <c r="E56" s="34"/>
      <c r="F56" s="31"/>
      <c r="G56" s="32"/>
      <c r="H56" s="33"/>
      <c r="I56" s="26"/>
      <c r="J56" s="38" t="str">
        <f t="shared" ca="1" si="24"/>
        <v/>
      </c>
      <c r="K56" s="38" t="str">
        <f t="shared" ca="1" si="24"/>
        <v/>
      </c>
      <c r="L56" s="38" t="str">
        <f t="shared" ca="1" si="24"/>
        <v/>
      </c>
      <c r="M56" s="38" t="str">
        <f t="shared" ca="1" si="24"/>
        <v/>
      </c>
      <c r="N56" s="38" t="str">
        <f t="shared" ca="1" si="24"/>
        <v/>
      </c>
      <c r="O56" s="38" t="str">
        <f t="shared" ca="1" si="24"/>
        <v/>
      </c>
      <c r="P56" s="38" t="str">
        <f t="shared" ca="1" si="24"/>
        <v/>
      </c>
      <c r="Q56" s="38" t="str">
        <f t="shared" ca="1" si="24"/>
        <v/>
      </c>
      <c r="R56" s="38" t="str">
        <f t="shared" ca="1" si="24"/>
        <v/>
      </c>
      <c r="S56" s="38" t="str">
        <f t="shared" ca="1" si="24"/>
        <v/>
      </c>
      <c r="T56" s="38" t="str">
        <f t="shared" ca="1" si="24"/>
        <v/>
      </c>
      <c r="U56" s="38" t="str">
        <f t="shared" ca="1" si="24"/>
        <v/>
      </c>
      <c r="V56" s="38" t="str">
        <f t="shared" ca="1" si="24"/>
        <v/>
      </c>
      <c r="W56" s="38" t="str">
        <f t="shared" ca="1" si="24"/>
        <v/>
      </c>
      <c r="X56" s="38" t="str">
        <f t="shared" ca="1" si="24"/>
        <v/>
      </c>
      <c r="Y56" s="38" t="str">
        <f t="shared" ca="1" si="24"/>
        <v/>
      </c>
      <c r="Z56" s="38" t="str">
        <f t="shared" ca="1" si="24"/>
        <v/>
      </c>
      <c r="AA56" s="38" t="str">
        <f t="shared" ca="1" si="24"/>
        <v/>
      </c>
      <c r="AB56" s="38" t="str">
        <f t="shared" ca="1" si="24"/>
        <v/>
      </c>
      <c r="AC56" s="38" t="str">
        <f t="shared" ca="1" si="24"/>
        <v/>
      </c>
      <c r="AD56" s="38" t="str">
        <f t="shared" ca="1" si="24"/>
        <v/>
      </c>
      <c r="AE56" s="38" t="str">
        <f t="shared" ca="1" si="24"/>
        <v/>
      </c>
      <c r="AF56" s="38" t="str">
        <f t="shared" ca="1" si="24"/>
        <v/>
      </c>
      <c r="AG56" s="38" t="str">
        <f t="shared" ca="1" si="24"/>
        <v/>
      </c>
      <c r="AH56" s="38" t="str">
        <f t="shared" ca="1" si="24"/>
        <v/>
      </c>
      <c r="AI56" s="38" t="str">
        <f t="shared" ca="1" si="24"/>
        <v/>
      </c>
      <c r="AJ56" s="38" t="str">
        <f t="shared" ca="1" si="24"/>
        <v/>
      </c>
      <c r="AK56" s="38" t="str">
        <f t="shared" ca="1" si="24"/>
        <v/>
      </c>
      <c r="AL56" s="38" t="str">
        <f t="shared" ca="1" si="24"/>
        <v/>
      </c>
      <c r="AM56" s="38" t="str">
        <f t="shared" ca="1" si="24"/>
        <v/>
      </c>
      <c r="AN56" s="38" t="str">
        <f t="shared" ca="1" si="24"/>
        <v/>
      </c>
      <c r="AO56" s="38" t="str">
        <f t="shared" ca="1" si="24"/>
        <v/>
      </c>
      <c r="AP56" s="38" t="str">
        <f t="shared" ca="1" si="22"/>
        <v/>
      </c>
      <c r="AQ56" s="38" t="str">
        <f t="shared" ca="1" si="22"/>
        <v/>
      </c>
      <c r="AR56" s="38" t="str">
        <f t="shared" ca="1" si="22"/>
        <v/>
      </c>
      <c r="AS56" s="38" t="str">
        <f t="shared" ca="1" si="22"/>
        <v/>
      </c>
      <c r="AT56" s="38" t="str">
        <f t="shared" ca="1" si="22"/>
        <v/>
      </c>
      <c r="AU56" s="38" t="str">
        <f t="shared" ca="1" si="22"/>
        <v/>
      </c>
      <c r="AV56" s="38" t="str">
        <f t="shared" ca="1" si="22"/>
        <v/>
      </c>
      <c r="AW56" s="38" t="str">
        <f t="shared" ca="1" si="22"/>
        <v/>
      </c>
      <c r="AX56" s="38" t="str">
        <f t="shared" ca="1" si="22"/>
        <v/>
      </c>
      <c r="AY56" s="38" t="str">
        <f t="shared" ca="1" si="22"/>
        <v/>
      </c>
      <c r="AZ56" s="38" t="str">
        <f t="shared" ca="1" si="22"/>
        <v/>
      </c>
      <c r="BA56" s="38" t="str">
        <f t="shared" ca="1" si="22"/>
        <v/>
      </c>
      <c r="BB56" s="38" t="str">
        <f t="shared" ca="1" si="22"/>
        <v/>
      </c>
      <c r="BC56" s="38" t="str">
        <f t="shared" ca="1" si="22"/>
        <v/>
      </c>
      <c r="BD56" s="38" t="str">
        <f t="shared" ca="1" si="22"/>
        <v/>
      </c>
      <c r="BE56" s="38" t="str">
        <f t="shared" ca="1" si="22"/>
        <v/>
      </c>
      <c r="BF56" s="38" t="str">
        <f t="shared" ca="1" si="23"/>
        <v/>
      </c>
      <c r="BG56" s="38" t="str">
        <f t="shared" ca="1" si="23"/>
        <v/>
      </c>
      <c r="BH56" s="38" t="str">
        <f t="shared" ca="1" si="23"/>
        <v/>
      </c>
      <c r="BI56" s="38" t="str">
        <f t="shared" ca="1" si="23"/>
        <v/>
      </c>
      <c r="BJ56" s="38" t="str">
        <f t="shared" ca="1" si="23"/>
        <v/>
      </c>
      <c r="BK56" s="38" t="str">
        <f t="shared" ca="1" si="23"/>
        <v/>
      </c>
      <c r="BL56" s="38" t="str">
        <f t="shared" ca="1" si="23"/>
        <v/>
      </c>
      <c r="BM56" s="38" t="str">
        <f t="shared" ca="1" si="23"/>
        <v/>
      </c>
    </row>
    <row r="57" spans="1:65" s="2" customFormat="1" ht="30" customHeight="1" x14ac:dyDescent="0.25">
      <c r="A57" s="14"/>
      <c r="B57" s="53"/>
      <c r="C57" s="53"/>
      <c r="D57" s="34"/>
      <c r="E57" s="34"/>
      <c r="F57" s="31"/>
      <c r="G57" s="32"/>
      <c r="H57" s="33"/>
      <c r="I57" s="26"/>
      <c r="J57" s="38" t="str">
        <f t="shared" ca="1" si="24"/>
        <v/>
      </c>
      <c r="K57" s="38" t="str">
        <f t="shared" ca="1" si="24"/>
        <v/>
      </c>
      <c r="L57" s="38" t="str">
        <f t="shared" ca="1" si="24"/>
        <v/>
      </c>
      <c r="M57" s="38" t="str">
        <f t="shared" ca="1" si="24"/>
        <v/>
      </c>
      <c r="N57" s="38" t="str">
        <f t="shared" ca="1" si="24"/>
        <v/>
      </c>
      <c r="O57" s="38" t="str">
        <f t="shared" ca="1" si="24"/>
        <v/>
      </c>
      <c r="P57" s="38" t="str">
        <f t="shared" ca="1" si="24"/>
        <v/>
      </c>
      <c r="Q57" s="38" t="str">
        <f t="shared" ca="1" si="24"/>
        <v/>
      </c>
      <c r="R57" s="38" t="str">
        <f t="shared" ca="1" si="24"/>
        <v/>
      </c>
      <c r="S57" s="38" t="str">
        <f t="shared" ca="1" si="24"/>
        <v/>
      </c>
      <c r="T57" s="38" t="str">
        <f t="shared" ca="1" si="24"/>
        <v/>
      </c>
      <c r="U57" s="38" t="str">
        <f t="shared" ca="1" si="24"/>
        <v/>
      </c>
      <c r="V57" s="38" t="str">
        <f t="shared" ca="1" si="24"/>
        <v/>
      </c>
      <c r="W57" s="38" t="str">
        <f t="shared" ca="1" si="24"/>
        <v/>
      </c>
      <c r="X57" s="38" t="str">
        <f t="shared" ca="1" si="24"/>
        <v/>
      </c>
      <c r="Y57" s="38" t="str">
        <f t="shared" ca="1" si="24"/>
        <v/>
      </c>
      <c r="Z57" s="38" t="str">
        <f t="shared" ca="1" si="24"/>
        <v/>
      </c>
      <c r="AA57" s="38" t="str">
        <f t="shared" ca="1" si="24"/>
        <v/>
      </c>
      <c r="AB57" s="38" t="str">
        <f t="shared" ca="1" si="24"/>
        <v/>
      </c>
      <c r="AC57" s="38" t="str">
        <f t="shared" ca="1" si="24"/>
        <v/>
      </c>
      <c r="AD57" s="38" t="str">
        <f t="shared" ca="1" si="24"/>
        <v/>
      </c>
      <c r="AE57" s="38" t="str">
        <f t="shared" ca="1" si="24"/>
        <v/>
      </c>
      <c r="AF57" s="38" t="str">
        <f t="shared" ca="1" si="24"/>
        <v/>
      </c>
      <c r="AG57" s="38" t="str">
        <f t="shared" ca="1" si="24"/>
        <v/>
      </c>
      <c r="AH57" s="38" t="str">
        <f t="shared" ca="1" si="24"/>
        <v/>
      </c>
      <c r="AI57" s="38" t="str">
        <f t="shared" ca="1" si="24"/>
        <v/>
      </c>
      <c r="AJ57" s="38" t="str">
        <f t="shared" ca="1" si="24"/>
        <v/>
      </c>
      <c r="AK57" s="38" t="str">
        <f t="shared" ca="1" si="24"/>
        <v/>
      </c>
      <c r="AL57" s="38" t="str">
        <f t="shared" ca="1" si="24"/>
        <v/>
      </c>
      <c r="AM57" s="38" t="str">
        <f t="shared" ca="1" si="24"/>
        <v/>
      </c>
      <c r="AN57" s="38" t="str">
        <f t="shared" ca="1" si="24"/>
        <v/>
      </c>
      <c r="AO57" s="38" t="str">
        <f t="shared" ca="1" si="24"/>
        <v/>
      </c>
      <c r="AP57" s="38" t="str">
        <f t="shared" ca="1" si="22"/>
        <v/>
      </c>
      <c r="AQ57" s="38" t="str">
        <f t="shared" ca="1" si="22"/>
        <v/>
      </c>
      <c r="AR57" s="38" t="str">
        <f t="shared" ca="1" si="22"/>
        <v/>
      </c>
      <c r="AS57" s="38" t="str">
        <f t="shared" ca="1" si="22"/>
        <v/>
      </c>
      <c r="AT57" s="38" t="str">
        <f t="shared" ca="1" si="22"/>
        <v/>
      </c>
      <c r="AU57" s="38" t="str">
        <f t="shared" ca="1" si="22"/>
        <v/>
      </c>
      <c r="AV57" s="38" t="str">
        <f t="shared" ca="1" si="22"/>
        <v/>
      </c>
      <c r="AW57" s="38" t="str">
        <f t="shared" ca="1" si="22"/>
        <v/>
      </c>
      <c r="AX57" s="38" t="str">
        <f t="shared" ca="1" si="22"/>
        <v/>
      </c>
      <c r="AY57" s="38" t="str">
        <f t="shared" ca="1" si="22"/>
        <v/>
      </c>
      <c r="AZ57" s="38" t="str">
        <f t="shared" ca="1" si="22"/>
        <v/>
      </c>
      <c r="BA57" s="38" t="str">
        <f t="shared" ca="1" si="22"/>
        <v/>
      </c>
      <c r="BB57" s="38" t="str">
        <f t="shared" ca="1" si="22"/>
        <v/>
      </c>
      <c r="BC57" s="38" t="str">
        <f t="shared" ca="1" si="22"/>
        <v/>
      </c>
      <c r="BD57" s="38" t="str">
        <f t="shared" ca="1" si="22"/>
        <v/>
      </c>
      <c r="BE57" s="38" t="str">
        <f t="shared" ca="1" si="22"/>
        <v/>
      </c>
      <c r="BF57" s="38" t="str">
        <f t="shared" ca="1" si="23"/>
        <v/>
      </c>
      <c r="BG57" s="38" t="str">
        <f t="shared" ca="1" si="23"/>
        <v/>
      </c>
      <c r="BH57" s="38" t="str">
        <f t="shared" ca="1" si="23"/>
        <v/>
      </c>
      <c r="BI57" s="38" t="str">
        <f t="shared" ca="1" si="23"/>
        <v/>
      </c>
      <c r="BJ57" s="38" t="str">
        <f t="shared" ca="1" si="23"/>
        <v/>
      </c>
      <c r="BK57" s="38" t="str">
        <f t="shared" ca="1" si="23"/>
        <v/>
      </c>
      <c r="BL57" s="38" t="str">
        <f t="shared" ca="1" si="23"/>
        <v/>
      </c>
      <c r="BM57" s="38" t="str">
        <f t="shared" ca="1" si="23"/>
        <v/>
      </c>
    </row>
    <row r="58" spans="1:65" s="2" customFormat="1" ht="30" customHeight="1" x14ac:dyDescent="0.25">
      <c r="A58" s="14"/>
      <c r="B58" s="53"/>
      <c r="C58" s="53"/>
      <c r="D58" s="34"/>
      <c r="E58" s="34"/>
      <c r="F58" s="31"/>
      <c r="G58" s="32"/>
      <c r="H58" s="33"/>
      <c r="I58" s="26"/>
      <c r="J58" s="38" t="str">
        <f t="shared" ca="1" si="24"/>
        <v/>
      </c>
      <c r="K58" s="38" t="str">
        <f t="shared" ca="1" si="24"/>
        <v/>
      </c>
      <c r="L58" s="38" t="str">
        <f t="shared" ca="1" si="24"/>
        <v/>
      </c>
      <c r="M58" s="38" t="str">
        <f t="shared" ca="1" si="24"/>
        <v/>
      </c>
      <c r="N58" s="38" t="str">
        <f t="shared" ca="1" si="24"/>
        <v/>
      </c>
      <c r="O58" s="38" t="str">
        <f t="shared" ca="1" si="24"/>
        <v/>
      </c>
      <c r="P58" s="38" t="str">
        <f t="shared" ca="1" si="24"/>
        <v/>
      </c>
      <c r="Q58" s="38" t="str">
        <f t="shared" ca="1" si="24"/>
        <v/>
      </c>
      <c r="R58" s="38" t="str">
        <f t="shared" ca="1" si="24"/>
        <v/>
      </c>
      <c r="S58" s="38" t="str">
        <f t="shared" ca="1" si="24"/>
        <v/>
      </c>
      <c r="T58" s="38" t="str">
        <f t="shared" ca="1" si="24"/>
        <v/>
      </c>
      <c r="U58" s="38" t="str">
        <f t="shared" ca="1" si="24"/>
        <v/>
      </c>
      <c r="V58" s="38" t="str">
        <f t="shared" ca="1" si="24"/>
        <v/>
      </c>
      <c r="W58" s="38" t="str">
        <f t="shared" ca="1" si="24"/>
        <v/>
      </c>
      <c r="X58" s="38" t="str">
        <f t="shared" ca="1" si="24"/>
        <v/>
      </c>
      <c r="Y58" s="38" t="str">
        <f t="shared" ca="1" si="24"/>
        <v/>
      </c>
      <c r="Z58" s="38" t="str">
        <f t="shared" ca="1" si="24"/>
        <v/>
      </c>
      <c r="AA58" s="38" t="str">
        <f t="shared" ca="1" si="24"/>
        <v/>
      </c>
      <c r="AB58" s="38" t="str">
        <f t="shared" ca="1" si="24"/>
        <v/>
      </c>
      <c r="AC58" s="38" t="str">
        <f t="shared" ca="1" si="24"/>
        <v/>
      </c>
      <c r="AD58" s="38" t="str">
        <f t="shared" ca="1" si="24"/>
        <v/>
      </c>
      <c r="AE58" s="38" t="str">
        <f t="shared" ca="1" si="24"/>
        <v/>
      </c>
      <c r="AF58" s="38" t="str">
        <f t="shared" ca="1" si="24"/>
        <v/>
      </c>
      <c r="AG58" s="38" t="str">
        <f t="shared" ca="1" si="24"/>
        <v/>
      </c>
      <c r="AH58" s="38" t="str">
        <f t="shared" ca="1" si="24"/>
        <v/>
      </c>
      <c r="AI58" s="38" t="str">
        <f t="shared" ca="1" si="24"/>
        <v/>
      </c>
      <c r="AJ58" s="38" t="str">
        <f t="shared" ca="1" si="24"/>
        <v/>
      </c>
      <c r="AK58" s="38" t="str">
        <f t="shared" ca="1" si="24"/>
        <v/>
      </c>
      <c r="AL58" s="38" t="str">
        <f t="shared" ca="1" si="24"/>
        <v/>
      </c>
      <c r="AM58" s="38" t="str">
        <f t="shared" ca="1" si="24"/>
        <v/>
      </c>
      <c r="AN58" s="38" t="str">
        <f t="shared" ca="1" si="24"/>
        <v/>
      </c>
      <c r="AO58" s="38" t="str">
        <f t="shared" ca="1" si="24"/>
        <v/>
      </c>
      <c r="AP58" s="38" t="str">
        <f t="shared" ca="1" si="22"/>
        <v/>
      </c>
      <c r="AQ58" s="38" t="str">
        <f t="shared" ca="1" si="22"/>
        <v/>
      </c>
      <c r="AR58" s="38" t="str">
        <f t="shared" ca="1" si="22"/>
        <v/>
      </c>
      <c r="AS58" s="38" t="str">
        <f t="shared" ca="1" si="22"/>
        <v/>
      </c>
      <c r="AT58" s="38" t="str">
        <f t="shared" ca="1" si="22"/>
        <v/>
      </c>
      <c r="AU58" s="38" t="str">
        <f t="shared" ca="1" si="22"/>
        <v/>
      </c>
      <c r="AV58" s="38" t="str">
        <f t="shared" ca="1" si="22"/>
        <v/>
      </c>
      <c r="AW58" s="38" t="str">
        <f t="shared" ca="1" si="22"/>
        <v/>
      </c>
      <c r="AX58" s="38" t="str">
        <f t="shared" ca="1" si="22"/>
        <v/>
      </c>
      <c r="AY58" s="38" t="str">
        <f t="shared" ca="1" si="22"/>
        <v/>
      </c>
      <c r="AZ58" s="38" t="str">
        <f t="shared" ca="1" si="22"/>
        <v/>
      </c>
      <c r="BA58" s="38" t="str">
        <f t="shared" ca="1" si="22"/>
        <v/>
      </c>
      <c r="BB58" s="38" t="str">
        <f t="shared" ca="1" si="22"/>
        <v/>
      </c>
      <c r="BC58" s="38" t="str">
        <f t="shared" ca="1" si="22"/>
        <v/>
      </c>
      <c r="BD58" s="38" t="str">
        <f t="shared" ca="1" si="22"/>
        <v/>
      </c>
      <c r="BE58" s="38" t="str">
        <f t="shared" ca="1" si="22"/>
        <v/>
      </c>
      <c r="BF58" s="38" t="str">
        <f t="shared" ca="1" si="23"/>
        <v/>
      </c>
      <c r="BG58" s="38" t="str">
        <f t="shared" ca="1" si="23"/>
        <v/>
      </c>
      <c r="BH58" s="38" t="str">
        <f t="shared" ca="1" si="23"/>
        <v/>
      </c>
      <c r="BI58" s="38" t="str">
        <f t="shared" ca="1" si="23"/>
        <v/>
      </c>
      <c r="BJ58" s="38" t="str">
        <f t="shared" ca="1" si="23"/>
        <v/>
      </c>
      <c r="BK58" s="38" t="str">
        <f t="shared" ca="1" si="23"/>
        <v/>
      </c>
      <c r="BL58" s="38" t="str">
        <f t="shared" ca="1" si="23"/>
        <v/>
      </c>
      <c r="BM58" s="38" t="str">
        <f t="shared" ca="1" si="23"/>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5">IF(AND($D61="Goal",J$5&gt;=$G61,J$5&lt;=$G61+$H61-1),2,IF(AND($D61="Milestone",J$5&gt;=$G61,J$5&lt;=$G61+$H61-1),1,""))</f>
        <v/>
      </c>
      <c r="K61" s="38" t="str">
        <f t="shared" ca="1" si="25"/>
        <v/>
      </c>
      <c r="L61" s="38" t="str">
        <f t="shared" ca="1" si="25"/>
        <v/>
      </c>
      <c r="M61" s="38" t="str">
        <f t="shared" ca="1" si="25"/>
        <v/>
      </c>
      <c r="N61" s="38" t="str">
        <f t="shared" ca="1" si="25"/>
        <v/>
      </c>
      <c r="O61" s="38" t="str">
        <f t="shared" ca="1" si="25"/>
        <v/>
      </c>
      <c r="P61" s="38" t="str">
        <f t="shared" ca="1" si="25"/>
        <v/>
      </c>
      <c r="Q61" s="38" t="str">
        <f t="shared" ca="1" si="25"/>
        <v/>
      </c>
      <c r="R61" s="38" t="str">
        <f t="shared" ca="1" si="25"/>
        <v/>
      </c>
      <c r="S61" s="38" t="str">
        <f t="shared" ca="1" si="25"/>
        <v/>
      </c>
      <c r="T61" s="38" t="str">
        <f t="shared" ref="T61:AC62" ca="1" si="26">IF(AND($D61="Goal",T$5&gt;=$G61,T$5&lt;=$G61+$H61-1),2,IF(AND($D61="Milestone",T$5&gt;=$G61,T$5&lt;=$G61+$H61-1),1,""))</f>
        <v/>
      </c>
      <c r="U61" s="38" t="str">
        <f t="shared" ca="1" si="26"/>
        <v/>
      </c>
      <c r="V61" s="38" t="str">
        <f t="shared" ca="1" si="26"/>
        <v/>
      </c>
      <c r="W61" s="38" t="str">
        <f t="shared" ca="1" si="26"/>
        <v/>
      </c>
      <c r="X61" s="38" t="str">
        <f t="shared" ca="1" si="26"/>
        <v/>
      </c>
      <c r="Y61" s="38" t="str">
        <f t="shared" ca="1" si="26"/>
        <v/>
      </c>
      <c r="Z61" s="38" t="str">
        <f t="shared" ca="1" si="26"/>
        <v/>
      </c>
      <c r="AA61" s="38" t="str">
        <f t="shared" ca="1" si="26"/>
        <v/>
      </c>
      <c r="AB61" s="38" t="str">
        <f t="shared" ca="1" si="26"/>
        <v/>
      </c>
      <c r="AC61" s="38" t="str">
        <f t="shared" ca="1" si="26"/>
        <v/>
      </c>
      <c r="AD61" s="38" t="str">
        <f t="shared" ref="AD61:AM62" ca="1" si="27">IF(AND($D61="Goal",AD$5&gt;=$G61,AD$5&lt;=$G61+$H61-1),2,IF(AND($D61="Milestone",AD$5&gt;=$G61,AD$5&lt;=$G61+$H61-1),1,""))</f>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ref="AN61:AW62" ca="1" si="28">IF(AND($D61="Goal",AN$5&gt;=$G61,AN$5&lt;=$G61+$H61-1),2,IF(AND($D61="Milestone",AN$5&gt;=$G61,AN$5&lt;=$G61+$H61-1),1,""))</f>
        <v/>
      </c>
      <c r="AO61" s="38" t="str">
        <f t="shared" ca="1" si="28"/>
        <v/>
      </c>
      <c r="AP61" s="38" t="str">
        <f t="shared" ca="1" si="28"/>
        <v/>
      </c>
      <c r="AQ61" s="38" t="str">
        <f t="shared" ca="1" si="28"/>
        <v/>
      </c>
      <c r="AR61" s="38" t="str">
        <f t="shared" ca="1" si="28"/>
        <v/>
      </c>
      <c r="AS61" s="38" t="str">
        <f t="shared" ca="1" si="28"/>
        <v/>
      </c>
      <c r="AT61" s="38" t="str">
        <f t="shared" ca="1" si="28"/>
        <v/>
      </c>
      <c r="AU61" s="38" t="str">
        <f t="shared" ca="1" si="28"/>
        <v/>
      </c>
      <c r="AV61" s="38" t="str">
        <f t="shared" ca="1" si="28"/>
        <v/>
      </c>
      <c r="AW61" s="38" t="str">
        <f t="shared" ca="1" si="28"/>
        <v/>
      </c>
      <c r="AX61" s="38" t="str">
        <f t="shared" ref="AX61:BG62" ca="1" si="29">IF(AND($D61="Goal",AX$5&gt;=$G61,AX$5&lt;=$G61+$H61-1),2,IF(AND($D61="Milestone",AX$5&gt;=$G61,AX$5&lt;=$G61+$H61-1),1,""))</f>
        <v/>
      </c>
      <c r="AY61" s="38" t="str">
        <f t="shared" ca="1" si="29"/>
        <v/>
      </c>
      <c r="AZ61" s="38" t="str">
        <f t="shared" ca="1" si="29"/>
        <v/>
      </c>
      <c r="BA61" s="38" t="str">
        <f t="shared" ca="1" si="29"/>
        <v/>
      </c>
      <c r="BB61" s="38" t="str">
        <f t="shared" ca="1" si="29"/>
        <v/>
      </c>
      <c r="BC61" s="38" t="str">
        <f t="shared" ca="1" si="29"/>
        <v/>
      </c>
      <c r="BD61" s="38" t="str">
        <f t="shared" ca="1" si="29"/>
        <v/>
      </c>
      <c r="BE61" s="38" t="str">
        <f t="shared" ca="1" si="29"/>
        <v/>
      </c>
      <c r="BF61" s="38" t="str">
        <f t="shared" ca="1" si="29"/>
        <v/>
      </c>
      <c r="BG61" s="38" t="str">
        <f t="shared" ca="1" si="29"/>
        <v/>
      </c>
      <c r="BH61" s="38" t="str">
        <f t="shared" ref="BH61:BM62" ca="1" si="30">IF(AND($D61="Goal",BH$5&gt;=$G61,BH$5&lt;=$G61+$H61-1),2,IF(AND($D61="Milestone",BH$5&gt;=$G61,BH$5&lt;=$G61+$H61-1),1,""))</f>
        <v/>
      </c>
      <c r="BI61" s="38" t="str">
        <f t="shared" ca="1" si="30"/>
        <v/>
      </c>
      <c r="BJ61" s="38" t="str">
        <f t="shared" ca="1" si="30"/>
        <v/>
      </c>
      <c r="BK61" s="38" t="str">
        <f t="shared" ca="1" si="30"/>
        <v/>
      </c>
      <c r="BL61" s="38" t="str">
        <f t="shared" ca="1" si="30"/>
        <v/>
      </c>
      <c r="BM61" s="38" t="str">
        <f t="shared" ca="1" si="30"/>
        <v/>
      </c>
    </row>
    <row r="62" spans="1:65" s="2" customFormat="1" ht="30" customHeight="1" x14ac:dyDescent="0.25">
      <c r="A62" s="14"/>
      <c r="B62" s="41"/>
      <c r="C62" s="53"/>
      <c r="D62" s="34"/>
      <c r="E62" s="34"/>
      <c r="F62" s="31"/>
      <c r="G62" s="32"/>
      <c r="H62" s="33"/>
      <c r="I62" s="26"/>
      <c r="J62" s="38" t="str">
        <f t="shared" ca="1" si="25"/>
        <v/>
      </c>
      <c r="K62" s="38" t="str">
        <f t="shared" ca="1" si="25"/>
        <v/>
      </c>
      <c r="L62" s="38" t="str">
        <f t="shared" ca="1" si="25"/>
        <v/>
      </c>
      <c r="M62" s="38" t="str">
        <f t="shared" ca="1" si="25"/>
        <v/>
      </c>
      <c r="N62" s="38" t="str">
        <f t="shared" ca="1" si="25"/>
        <v/>
      </c>
      <c r="O62" s="38" t="str">
        <f t="shared" ca="1" si="25"/>
        <v/>
      </c>
      <c r="P62" s="38" t="str">
        <f t="shared" ca="1" si="25"/>
        <v/>
      </c>
      <c r="Q62" s="38" t="str">
        <f t="shared" ca="1" si="25"/>
        <v/>
      </c>
      <c r="R62" s="38" t="str">
        <f t="shared" ca="1" si="25"/>
        <v/>
      </c>
      <c r="S62" s="38" t="str">
        <f t="shared" ca="1" si="25"/>
        <v/>
      </c>
      <c r="T62" s="38" t="str">
        <f t="shared" ca="1" si="26"/>
        <v/>
      </c>
      <c r="U62" s="38" t="str">
        <f t="shared" ca="1" si="26"/>
        <v/>
      </c>
      <c r="V62" s="38" t="str">
        <f t="shared" ca="1" si="26"/>
        <v/>
      </c>
      <c r="W62" s="38" t="str">
        <f t="shared" ca="1" si="26"/>
        <v/>
      </c>
      <c r="X62" s="38" t="str">
        <f t="shared" ca="1" si="26"/>
        <v/>
      </c>
      <c r="Y62" s="38" t="str">
        <f t="shared" ca="1" si="26"/>
        <v/>
      </c>
      <c r="Z62" s="38" t="str">
        <f t="shared" ca="1" si="26"/>
        <v/>
      </c>
      <c r="AA62" s="38" t="str">
        <f t="shared" ca="1" si="26"/>
        <v/>
      </c>
      <c r="AB62" s="38" t="str">
        <f t="shared" ca="1" si="26"/>
        <v/>
      </c>
      <c r="AC62" s="38" t="str">
        <f t="shared" ca="1" si="26"/>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8"/>
        <v/>
      </c>
      <c r="AO62" s="38" t="str">
        <f t="shared" ca="1" si="28"/>
        <v/>
      </c>
      <c r="AP62" s="38" t="str">
        <f t="shared" ca="1" si="28"/>
        <v/>
      </c>
      <c r="AQ62" s="38" t="str">
        <f t="shared" ca="1" si="28"/>
        <v/>
      </c>
      <c r="AR62" s="38" t="str">
        <f t="shared" ca="1" si="28"/>
        <v/>
      </c>
      <c r="AS62" s="38" t="str">
        <f t="shared" ca="1" si="28"/>
        <v/>
      </c>
      <c r="AT62" s="38" t="str">
        <f t="shared" ca="1" si="28"/>
        <v/>
      </c>
      <c r="AU62" s="38" t="str">
        <f t="shared" ca="1" si="28"/>
        <v/>
      </c>
      <c r="AV62" s="38" t="str">
        <f t="shared" ca="1" si="28"/>
        <v/>
      </c>
      <c r="AW62" s="38" t="str">
        <f t="shared" ca="1" si="28"/>
        <v/>
      </c>
      <c r="AX62" s="38" t="str">
        <f t="shared" ca="1" si="29"/>
        <v/>
      </c>
      <c r="AY62" s="38" t="str">
        <f t="shared" ca="1" si="29"/>
        <v/>
      </c>
      <c r="AZ62" s="38" t="str">
        <f t="shared" ca="1" si="29"/>
        <v/>
      </c>
      <c r="BA62" s="38" t="str">
        <f t="shared" ca="1" si="29"/>
        <v/>
      </c>
      <c r="BB62" s="38" t="str">
        <f t="shared" ca="1" si="29"/>
        <v/>
      </c>
      <c r="BC62" s="38" t="str">
        <f t="shared" ca="1" si="29"/>
        <v/>
      </c>
      <c r="BD62" s="38" t="str">
        <f t="shared" ca="1" si="29"/>
        <v/>
      </c>
      <c r="BE62" s="38" t="str">
        <f t="shared" ca="1" si="29"/>
        <v/>
      </c>
      <c r="BF62" s="38" t="str">
        <f t="shared" ca="1" si="29"/>
        <v/>
      </c>
      <c r="BG62" s="38" t="str">
        <f t="shared" ca="1" si="29"/>
        <v/>
      </c>
      <c r="BH62" s="38" t="str">
        <f t="shared" ca="1" si="30"/>
        <v/>
      </c>
      <c r="BI62" s="38" t="str">
        <f t="shared" ca="1" si="30"/>
        <v/>
      </c>
      <c r="BJ62" s="38" t="str">
        <f t="shared" ca="1" si="30"/>
        <v/>
      </c>
      <c r="BK62" s="38" t="str">
        <f t="shared" ca="1" si="30"/>
        <v/>
      </c>
      <c r="BL62" s="38" t="str">
        <f t="shared" ca="1" si="30"/>
        <v/>
      </c>
      <c r="BM62" s="38" t="str">
        <f t="shared" ca="1" si="30"/>
        <v/>
      </c>
    </row>
    <row r="63" spans="1:65" s="2" customFormat="1" ht="30" customHeight="1" x14ac:dyDescent="0.25">
      <c r="A63" s="14"/>
      <c r="B63" s="41"/>
      <c r="C63" s="53"/>
      <c r="D63" s="34"/>
      <c r="E63" s="34"/>
      <c r="F63" s="31"/>
      <c r="G63" s="32"/>
      <c r="H63" s="33"/>
      <c r="I63" s="26"/>
      <c r="J63" s="38" t="str">
        <f t="shared" ref="J63:S65" ca="1" si="31">IF(AND($D63="Goal",J$5&gt;=$G63,J$5&lt;=$G63+$H63-1),2,IF(AND($D63="Milestone",J$5&gt;=$G63,J$5&lt;=$G63+$H63-1),1,""))</f>
        <v/>
      </c>
      <c r="K63" s="38" t="str">
        <f t="shared" ca="1" si="31"/>
        <v/>
      </c>
      <c r="L63" s="38" t="str">
        <f t="shared" ca="1" si="31"/>
        <v/>
      </c>
      <c r="M63" s="38" t="str">
        <f t="shared" ca="1" si="31"/>
        <v/>
      </c>
      <c r="N63" s="38" t="str">
        <f t="shared" ca="1" si="31"/>
        <v/>
      </c>
      <c r="O63" s="38" t="str">
        <f t="shared" ca="1" si="31"/>
        <v/>
      </c>
      <c r="P63" s="38" t="str">
        <f t="shared" ca="1" si="31"/>
        <v/>
      </c>
      <c r="Q63" s="38" t="str">
        <f t="shared" ca="1" si="31"/>
        <v/>
      </c>
      <c r="R63" s="38" t="str">
        <f t="shared" ca="1" si="31"/>
        <v/>
      </c>
      <c r="S63" s="38" t="str">
        <f t="shared" ca="1" si="31"/>
        <v/>
      </c>
      <c r="T63" s="38" t="str">
        <f t="shared" ref="T63:AC65" ca="1" si="32">IF(AND($D63="Goal",T$5&gt;=$G63,T$5&lt;=$G63+$H63-1),2,IF(AND($D63="Milestone",T$5&gt;=$G63,T$5&lt;=$G63+$H63-1),1,""))</f>
        <v/>
      </c>
      <c r="U63" s="38" t="str">
        <f t="shared" ca="1" si="32"/>
        <v/>
      </c>
      <c r="V63" s="38" t="str">
        <f t="shared" ca="1" si="32"/>
        <v/>
      </c>
      <c r="W63" s="38" t="str">
        <f t="shared" ca="1" si="32"/>
        <v/>
      </c>
      <c r="X63" s="38" t="str">
        <f t="shared" ca="1" si="32"/>
        <v/>
      </c>
      <c r="Y63" s="38" t="str">
        <f t="shared" ca="1" si="32"/>
        <v/>
      </c>
      <c r="Z63" s="38" t="str">
        <f t="shared" ca="1" si="32"/>
        <v/>
      </c>
      <c r="AA63" s="38" t="str">
        <f t="shared" ca="1" si="32"/>
        <v/>
      </c>
      <c r="AB63" s="38" t="str">
        <f t="shared" ca="1" si="32"/>
        <v/>
      </c>
      <c r="AC63" s="38" t="str">
        <f t="shared" ca="1" si="32"/>
        <v/>
      </c>
      <c r="AD63" s="38" t="str">
        <f t="shared" ref="AD63:AM65" ca="1" si="33">IF(AND($D63="Goal",AD$5&gt;=$G63,AD$5&lt;=$G63+$H63-1),2,IF(AND($D63="Milestone",AD$5&gt;=$G63,AD$5&lt;=$G63+$H63-1),1,""))</f>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AW65" ca="1" si="34">IF(AND($D63="Goal",AN$5&gt;=$G63,AN$5&lt;=$G63+$H63-1),2,IF(AND($D63="Milestone",AN$5&gt;=$G63,AN$5&lt;=$G63+$H63-1),1,""))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ref="AX63:BG65" ca="1" si="35">IF(AND($D63="Goal",AX$5&gt;=$G63,AX$5&lt;=$G63+$H63-1),2,IF(AND($D63="Milestone",AX$5&gt;=$G63,AX$5&lt;=$G63+$H63-1),1,""))</f>
        <v/>
      </c>
      <c r="AY63" s="38" t="str">
        <f t="shared" ca="1" si="35"/>
        <v/>
      </c>
      <c r="AZ63" s="38" t="str">
        <f t="shared" ca="1" si="35"/>
        <v/>
      </c>
      <c r="BA63" s="38" t="str">
        <f t="shared" ca="1" si="35"/>
        <v/>
      </c>
      <c r="BB63" s="38" t="str">
        <f t="shared" ca="1" si="35"/>
        <v/>
      </c>
      <c r="BC63" s="38" t="str">
        <f t="shared" ca="1" si="35"/>
        <v/>
      </c>
      <c r="BD63" s="38" t="str">
        <f t="shared" ca="1" si="35"/>
        <v/>
      </c>
      <c r="BE63" s="38" t="str">
        <f t="shared" ca="1" si="35"/>
        <v/>
      </c>
      <c r="BF63" s="38" t="str">
        <f t="shared" ca="1" si="35"/>
        <v/>
      </c>
      <c r="BG63" s="38" t="str">
        <f t="shared" ca="1" si="35"/>
        <v/>
      </c>
      <c r="BH63" s="38" t="str">
        <f t="shared" ref="BH63:BM65" ca="1" si="36">IF(AND($D63="Goal",BH$5&gt;=$G63,BH$5&lt;=$G63+$H63-1),2,IF(AND($D63="Milestone",BH$5&gt;=$G63,BH$5&lt;=$G63+$H63-1),1,""))</f>
        <v/>
      </c>
      <c r="BI63" s="38" t="str">
        <f t="shared" ca="1" si="36"/>
        <v/>
      </c>
      <c r="BJ63" s="38" t="str">
        <f t="shared" ca="1" si="36"/>
        <v/>
      </c>
      <c r="BK63" s="38" t="str">
        <f t="shared" ca="1" si="36"/>
        <v/>
      </c>
      <c r="BL63" s="38" t="str">
        <f t="shared" ca="1" si="36"/>
        <v/>
      </c>
      <c r="BM63" s="38" t="str">
        <f t="shared" ca="1" si="36"/>
        <v/>
      </c>
    </row>
    <row r="64" spans="1:65" s="2" customFormat="1" ht="30" customHeight="1" x14ac:dyDescent="0.25">
      <c r="A64" s="14"/>
      <c r="B64" s="41"/>
      <c r="C64" s="41"/>
      <c r="D64" s="34"/>
      <c r="E64" s="34"/>
      <c r="F64" s="31"/>
      <c r="G64" s="32"/>
      <c r="H64" s="33"/>
      <c r="I64" s="26"/>
      <c r="J64" s="38" t="str">
        <f t="shared" ca="1" si="31"/>
        <v/>
      </c>
      <c r="K64" s="38" t="str">
        <f t="shared" ca="1" si="31"/>
        <v/>
      </c>
      <c r="L64" s="38" t="str">
        <f t="shared" ca="1" si="31"/>
        <v/>
      </c>
      <c r="M64" s="38" t="str">
        <f t="shared" ca="1" si="31"/>
        <v/>
      </c>
      <c r="N64" s="38" t="str">
        <f t="shared" ca="1" si="31"/>
        <v/>
      </c>
      <c r="O64" s="38" t="str">
        <f t="shared" ca="1" si="31"/>
        <v/>
      </c>
      <c r="P64" s="38" t="str">
        <f t="shared" ca="1" si="31"/>
        <v/>
      </c>
      <c r="Q64" s="38" t="str">
        <f t="shared" ca="1" si="31"/>
        <v/>
      </c>
      <c r="R64" s="38" t="str">
        <f t="shared" ca="1" si="31"/>
        <v/>
      </c>
      <c r="S64" s="38" t="str">
        <f t="shared" ca="1" si="31"/>
        <v/>
      </c>
      <c r="T64" s="38" t="str">
        <f t="shared" ca="1" si="32"/>
        <v/>
      </c>
      <c r="U64" s="38" t="str">
        <f t="shared" ca="1" si="32"/>
        <v/>
      </c>
      <c r="V64" s="38" t="str">
        <f t="shared" ca="1" si="32"/>
        <v/>
      </c>
      <c r="W64" s="38" t="str">
        <f t="shared" ca="1" si="32"/>
        <v/>
      </c>
      <c r="X64" s="38" t="str">
        <f t="shared" ca="1" si="32"/>
        <v/>
      </c>
      <c r="Y64" s="38" t="str">
        <f t="shared" ca="1" si="32"/>
        <v/>
      </c>
      <c r="Z64" s="38" t="str">
        <f t="shared" ca="1" si="32"/>
        <v/>
      </c>
      <c r="AA64" s="38" t="str">
        <f t="shared" ca="1" si="32"/>
        <v/>
      </c>
      <c r="AB64" s="38" t="str">
        <f t="shared" ca="1" si="32"/>
        <v/>
      </c>
      <c r="AC64" s="38" t="str">
        <f t="shared" ca="1" si="32"/>
        <v/>
      </c>
      <c r="AD64" s="38" t="str">
        <f t="shared" ca="1" si="33"/>
        <v/>
      </c>
      <c r="AE64" s="38" t="str">
        <f t="shared" ca="1" si="33"/>
        <v/>
      </c>
      <c r="AF64" s="38" t="str">
        <f t="shared" ca="1" si="33"/>
        <v/>
      </c>
      <c r="AG64" s="38" t="str">
        <f t="shared" ca="1" si="33"/>
        <v/>
      </c>
      <c r="AH64" s="38" t="str">
        <f t="shared" ca="1" si="33"/>
        <v/>
      </c>
      <c r="AI64" s="38" t="str">
        <f t="shared" ca="1" si="33"/>
        <v/>
      </c>
      <c r="AJ64" s="38" t="str">
        <f t="shared" ca="1" si="33"/>
        <v/>
      </c>
      <c r="AK64" s="38" t="str">
        <f t="shared" ca="1" si="33"/>
        <v/>
      </c>
      <c r="AL64" s="38" t="str">
        <f t="shared" ca="1" si="33"/>
        <v/>
      </c>
      <c r="AM64" s="38" t="str">
        <f t="shared" ca="1" si="33"/>
        <v/>
      </c>
      <c r="AN64" s="38" t="str">
        <f t="shared" ca="1" si="34"/>
        <v/>
      </c>
      <c r="AO64" s="38" t="str">
        <f t="shared" ca="1" si="34"/>
        <v/>
      </c>
      <c r="AP64" s="38" t="str">
        <f t="shared" ca="1" si="34"/>
        <v/>
      </c>
      <c r="AQ64" s="38" t="str">
        <f t="shared" ca="1" si="34"/>
        <v/>
      </c>
      <c r="AR64" s="38" t="str">
        <f t="shared" ca="1" si="34"/>
        <v/>
      </c>
      <c r="AS64" s="38" t="str">
        <f t="shared" ca="1" si="34"/>
        <v/>
      </c>
      <c r="AT64" s="38" t="str">
        <f t="shared" ca="1" si="34"/>
        <v/>
      </c>
      <c r="AU64" s="38" t="str">
        <f t="shared" ca="1" si="34"/>
        <v/>
      </c>
      <c r="AV64" s="38" t="str">
        <f t="shared" ca="1" si="34"/>
        <v/>
      </c>
      <c r="AW64" s="38" t="str">
        <f t="shared" ca="1" si="34"/>
        <v/>
      </c>
      <c r="AX64" s="38" t="str">
        <f t="shared" ca="1" si="35"/>
        <v/>
      </c>
      <c r="AY64" s="38" t="str">
        <f t="shared" ca="1" si="35"/>
        <v/>
      </c>
      <c r="AZ64" s="38" t="str">
        <f t="shared" ca="1" si="35"/>
        <v/>
      </c>
      <c r="BA64" s="38" t="str">
        <f t="shared" ca="1" si="35"/>
        <v/>
      </c>
      <c r="BB64" s="38" t="str">
        <f t="shared" ca="1" si="35"/>
        <v/>
      </c>
      <c r="BC64" s="38" t="str">
        <f t="shared" ca="1" si="35"/>
        <v/>
      </c>
      <c r="BD64" s="38" t="str">
        <f t="shared" ca="1" si="35"/>
        <v/>
      </c>
      <c r="BE64" s="38" t="str">
        <f t="shared" ca="1" si="35"/>
        <v/>
      </c>
      <c r="BF64" s="38" t="str">
        <f t="shared" ca="1" si="35"/>
        <v/>
      </c>
      <c r="BG64" s="38" t="str">
        <f t="shared" ca="1" si="35"/>
        <v/>
      </c>
      <c r="BH64" s="38" t="str">
        <f t="shared" ca="1" si="36"/>
        <v/>
      </c>
      <c r="BI64" s="38" t="str">
        <f t="shared" ca="1" si="36"/>
        <v/>
      </c>
      <c r="BJ64" s="38" t="str">
        <f t="shared" ca="1" si="36"/>
        <v/>
      </c>
      <c r="BK64" s="38" t="str">
        <f t="shared" ca="1" si="36"/>
        <v/>
      </c>
      <c r="BL64" s="38" t="str">
        <f t="shared" ca="1" si="36"/>
        <v/>
      </c>
      <c r="BM64" s="38" t="str">
        <f t="shared" ca="1" si="36"/>
        <v/>
      </c>
    </row>
    <row r="65" spans="1:65" s="2" customFormat="1" ht="30" customHeight="1" x14ac:dyDescent="0.25">
      <c r="A65" s="14"/>
      <c r="B65" s="53" t="s">
        <v>49</v>
      </c>
      <c r="C65" s="41"/>
      <c r="D65" s="34"/>
      <c r="E65" s="34"/>
      <c r="F65" s="31"/>
      <c r="G65" s="32">
        <v>43815</v>
      </c>
      <c r="H65" s="33">
        <v>21</v>
      </c>
      <c r="I65" s="26"/>
      <c r="J65" s="38" t="str">
        <f t="shared" ca="1" si="31"/>
        <v/>
      </c>
      <c r="K65" s="38" t="str">
        <f t="shared" ca="1" si="31"/>
        <v/>
      </c>
      <c r="L65" s="38" t="str">
        <f t="shared" ca="1" si="31"/>
        <v/>
      </c>
      <c r="M65" s="38" t="str">
        <f t="shared" ca="1" si="31"/>
        <v/>
      </c>
      <c r="N65" s="38" t="str">
        <f t="shared" ca="1" si="31"/>
        <v/>
      </c>
      <c r="O65" s="38" t="str">
        <f t="shared" ca="1" si="31"/>
        <v/>
      </c>
      <c r="P65" s="38" t="str">
        <f t="shared" ca="1" si="31"/>
        <v/>
      </c>
      <c r="Q65" s="38" t="str">
        <f t="shared" ca="1" si="31"/>
        <v/>
      </c>
      <c r="R65" s="38" t="str">
        <f t="shared" ca="1" si="31"/>
        <v/>
      </c>
      <c r="S65" s="38" t="str">
        <f t="shared" ca="1" si="31"/>
        <v/>
      </c>
      <c r="T65" s="38" t="str">
        <f t="shared" ca="1" si="32"/>
        <v/>
      </c>
      <c r="U65" s="38" t="str">
        <f t="shared" ca="1" si="32"/>
        <v/>
      </c>
      <c r="V65" s="38" t="str">
        <f t="shared" ca="1" si="32"/>
        <v/>
      </c>
      <c r="W65" s="38" t="str">
        <f t="shared" ca="1" si="32"/>
        <v/>
      </c>
      <c r="X65" s="38" t="str">
        <f t="shared" ca="1" si="32"/>
        <v/>
      </c>
      <c r="Y65" s="38" t="str">
        <f t="shared" ca="1" si="32"/>
        <v/>
      </c>
      <c r="Z65" s="38" t="str">
        <f t="shared" ca="1" si="32"/>
        <v/>
      </c>
      <c r="AA65" s="38" t="str">
        <f t="shared" ca="1" si="32"/>
        <v/>
      </c>
      <c r="AB65" s="38" t="str">
        <f t="shared" ca="1" si="32"/>
        <v/>
      </c>
      <c r="AC65" s="38" t="str">
        <f t="shared" ca="1" si="32"/>
        <v/>
      </c>
      <c r="AD65" s="38" t="str">
        <f t="shared" ca="1" si="33"/>
        <v/>
      </c>
      <c r="AE65" s="38" t="str">
        <f t="shared" ca="1" si="33"/>
        <v/>
      </c>
      <c r="AF65" s="38" t="str">
        <f t="shared" ca="1" si="33"/>
        <v/>
      </c>
      <c r="AG65" s="38" t="str">
        <f t="shared" ca="1" si="33"/>
        <v/>
      </c>
      <c r="AH65" s="38" t="str">
        <f t="shared" ca="1" si="33"/>
        <v/>
      </c>
      <c r="AI65" s="38" t="str">
        <f t="shared" ca="1" si="33"/>
        <v/>
      </c>
      <c r="AJ65" s="38" t="str">
        <f t="shared" ca="1" si="33"/>
        <v/>
      </c>
      <c r="AK65" s="38" t="str">
        <f t="shared" ca="1" si="33"/>
        <v/>
      </c>
      <c r="AL65" s="38" t="str">
        <f t="shared" ca="1" si="33"/>
        <v/>
      </c>
      <c r="AM65" s="38" t="str">
        <f t="shared" ca="1" si="33"/>
        <v/>
      </c>
      <c r="AN65" s="38" t="str">
        <f t="shared" ca="1" si="34"/>
        <v/>
      </c>
      <c r="AO65" s="38" t="str">
        <f t="shared" ca="1" si="34"/>
        <v/>
      </c>
      <c r="AP65" s="38" t="str">
        <f t="shared" ca="1" si="34"/>
        <v/>
      </c>
      <c r="AQ65" s="38" t="str">
        <f t="shared" ca="1" si="34"/>
        <v/>
      </c>
      <c r="AR65" s="38" t="str">
        <f t="shared" ca="1" si="34"/>
        <v/>
      </c>
      <c r="AS65" s="38" t="str">
        <f t="shared" ca="1" si="34"/>
        <v/>
      </c>
      <c r="AT65" s="38" t="str">
        <f t="shared" ca="1" si="34"/>
        <v/>
      </c>
      <c r="AU65" s="38" t="str">
        <f t="shared" ca="1" si="34"/>
        <v/>
      </c>
      <c r="AV65" s="38" t="str">
        <f t="shared" ca="1" si="34"/>
        <v/>
      </c>
      <c r="AW65" s="38" t="str">
        <f t="shared" ca="1" si="34"/>
        <v/>
      </c>
      <c r="AX65" s="38" t="str">
        <f t="shared" ca="1" si="35"/>
        <v/>
      </c>
      <c r="AY65" s="38" t="str">
        <f t="shared" ca="1" si="35"/>
        <v/>
      </c>
      <c r="AZ65" s="38" t="str">
        <f t="shared" ca="1" si="35"/>
        <v/>
      </c>
      <c r="BA65" s="38" t="str">
        <f t="shared" ca="1" si="35"/>
        <v/>
      </c>
      <c r="BB65" s="38" t="str">
        <f t="shared" ca="1" si="35"/>
        <v/>
      </c>
      <c r="BC65" s="38" t="str">
        <f t="shared" ca="1" si="35"/>
        <v/>
      </c>
      <c r="BD65" s="38" t="str">
        <f t="shared" ca="1" si="35"/>
        <v/>
      </c>
      <c r="BE65" s="38" t="str">
        <f t="shared" ca="1" si="35"/>
        <v/>
      </c>
      <c r="BF65" s="38" t="str">
        <f t="shared" ca="1" si="35"/>
        <v/>
      </c>
      <c r="BG65" s="38" t="str">
        <f t="shared" ca="1" si="35"/>
        <v/>
      </c>
      <c r="BH65" s="38" t="str">
        <f t="shared" ca="1" si="36"/>
        <v/>
      </c>
      <c r="BI65" s="38" t="str">
        <f t="shared" ca="1" si="36"/>
        <v/>
      </c>
      <c r="BJ65" s="38" t="str">
        <f t="shared" ca="1" si="36"/>
        <v/>
      </c>
      <c r="BK65" s="38" t="str">
        <f t="shared" ca="1" si="36"/>
        <v/>
      </c>
      <c r="BL65" s="38" t="str">
        <f t="shared" ca="1" si="36"/>
        <v/>
      </c>
      <c r="BM65" s="38" t="str">
        <f t="shared" ca="1" si="36"/>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7">IF(AND($D70="Goal",J$5&gt;=$G70,J$5&lt;=$G70+$H70-1),2,IF(AND($D70="Milestone",J$5&gt;=$G70,J$5&lt;=$G70+$H70-1),1,""))</f>
        <v/>
      </c>
      <c r="K70" s="38" t="str">
        <f t="shared" ca="1" si="37"/>
        <v/>
      </c>
      <c r="L70" s="38" t="str">
        <f t="shared" ca="1" si="37"/>
        <v/>
      </c>
      <c r="M70" s="38" t="str">
        <f t="shared" ca="1" si="37"/>
        <v/>
      </c>
      <c r="N70" s="38" t="str">
        <f t="shared" ca="1" si="37"/>
        <v/>
      </c>
      <c r="O70" s="38" t="str">
        <f t="shared" ca="1" si="37"/>
        <v/>
      </c>
      <c r="P70" s="38" t="str">
        <f t="shared" ca="1" si="37"/>
        <v/>
      </c>
      <c r="Q70" s="38" t="str">
        <f t="shared" ca="1" si="37"/>
        <v/>
      </c>
      <c r="R70" s="38" t="str">
        <f t="shared" ca="1" si="37"/>
        <v/>
      </c>
      <c r="S70" s="38" t="str">
        <f t="shared" ca="1" si="37"/>
        <v/>
      </c>
      <c r="T70" s="38" t="str">
        <f t="shared" ca="1" si="37"/>
        <v/>
      </c>
      <c r="U70" s="38" t="str">
        <f t="shared" ca="1" si="37"/>
        <v/>
      </c>
      <c r="V70" s="38" t="str">
        <f t="shared" ca="1" si="37"/>
        <v/>
      </c>
      <c r="W70" s="38" t="str">
        <f t="shared" ca="1" si="37"/>
        <v/>
      </c>
      <c r="X70" s="38" t="str">
        <f t="shared" ca="1" si="37"/>
        <v/>
      </c>
      <c r="Y70" s="38" t="str">
        <f t="shared" ca="1" si="37"/>
        <v/>
      </c>
      <c r="Z70" s="38" t="str">
        <f t="shared" ca="1" si="37"/>
        <v/>
      </c>
      <c r="AA70" s="38" t="str">
        <f t="shared" ca="1" si="37"/>
        <v/>
      </c>
      <c r="AB70" s="38" t="str">
        <f t="shared" ca="1" si="37"/>
        <v/>
      </c>
      <c r="AC70" s="38" t="str">
        <f t="shared" ca="1" si="37"/>
        <v/>
      </c>
      <c r="AD70" s="38" t="str">
        <f t="shared" ca="1" si="37"/>
        <v/>
      </c>
      <c r="AE70" s="38" t="str">
        <f t="shared" ca="1" si="37"/>
        <v/>
      </c>
      <c r="AF70" s="38" t="str">
        <f t="shared" ca="1" si="37"/>
        <v/>
      </c>
      <c r="AG70" s="38" t="str">
        <f t="shared" ca="1" si="37"/>
        <v/>
      </c>
      <c r="AH70" s="38" t="str">
        <f t="shared" ca="1" si="37"/>
        <v/>
      </c>
      <c r="AI70" s="38" t="str">
        <f t="shared" ca="1" si="37"/>
        <v/>
      </c>
      <c r="AJ70" s="38" t="str">
        <f t="shared" ca="1" si="37"/>
        <v/>
      </c>
      <c r="AK70" s="38" t="str">
        <f t="shared" ca="1" si="37"/>
        <v/>
      </c>
      <c r="AL70" s="38" t="str">
        <f t="shared" ca="1" si="37"/>
        <v/>
      </c>
      <c r="AM70" s="38" t="str">
        <f t="shared" ca="1" si="37"/>
        <v/>
      </c>
      <c r="AN70" s="38" t="str">
        <f t="shared" ca="1" si="37"/>
        <v/>
      </c>
      <c r="AO70" s="38" t="str">
        <f t="shared" ca="1" si="37"/>
        <v/>
      </c>
      <c r="AP70" s="38" t="str">
        <f t="shared" ref="AP70:BM70" ca="1" si="38">IF(AND($D70="Goal",AP$5&gt;=$G70,AP$5&lt;=$G70+$H70-1),2,IF(AND($D70="Milestone",AP$5&gt;=$G70,AP$5&lt;=$G70+$H70-1),1,""))</f>
        <v/>
      </c>
      <c r="AQ70" s="38" t="str">
        <f t="shared" ca="1" si="38"/>
        <v/>
      </c>
      <c r="AR70" s="38" t="str">
        <f t="shared" ca="1" si="38"/>
        <v/>
      </c>
      <c r="AS70" s="38" t="str">
        <f t="shared" ca="1" si="38"/>
        <v/>
      </c>
      <c r="AT70" s="38" t="str">
        <f t="shared" ca="1" si="38"/>
        <v/>
      </c>
      <c r="AU70" s="38" t="str">
        <f t="shared" ca="1" si="38"/>
        <v/>
      </c>
      <c r="AV70" s="38" t="str">
        <f t="shared" ca="1" si="38"/>
        <v/>
      </c>
      <c r="AW70" s="38" t="str">
        <f t="shared" ca="1" si="38"/>
        <v/>
      </c>
      <c r="AX70" s="38" t="str">
        <f t="shared" ca="1" si="38"/>
        <v/>
      </c>
      <c r="AY70" s="38" t="str">
        <f t="shared" ca="1" si="38"/>
        <v/>
      </c>
      <c r="AZ70" s="38" t="str">
        <f t="shared" ca="1" si="38"/>
        <v/>
      </c>
      <c r="BA70" s="38" t="str">
        <f t="shared" ca="1" si="38"/>
        <v/>
      </c>
      <c r="BB70" s="38" t="str">
        <f t="shared" ca="1" si="38"/>
        <v/>
      </c>
      <c r="BC70" s="38" t="str">
        <f t="shared" ca="1" si="38"/>
        <v/>
      </c>
      <c r="BD70" s="38" t="str">
        <f t="shared" ca="1" si="38"/>
        <v/>
      </c>
      <c r="BE70" s="38" t="str">
        <f t="shared" ca="1" si="38"/>
        <v/>
      </c>
      <c r="BF70" s="38" t="str">
        <f t="shared" ca="1" si="38"/>
        <v/>
      </c>
      <c r="BG70" s="38" t="str">
        <f t="shared" ca="1" si="38"/>
        <v/>
      </c>
      <c r="BH70" s="38" t="str">
        <f t="shared" ca="1" si="38"/>
        <v/>
      </c>
      <c r="BI70" s="38" t="str">
        <f t="shared" ca="1" si="38"/>
        <v/>
      </c>
      <c r="BJ70" s="38" t="str">
        <f t="shared" ca="1" si="38"/>
        <v/>
      </c>
      <c r="BK70" s="38" t="str">
        <f t="shared" ca="1" si="38"/>
        <v/>
      </c>
      <c r="BL70" s="38" t="str">
        <f t="shared" ca="1" si="38"/>
        <v/>
      </c>
      <c r="BM70" s="38" t="str">
        <f t="shared" ca="1" si="38"/>
        <v/>
      </c>
    </row>
    <row r="71" spans="1:65" s="2" customFormat="1" ht="30" customHeight="1" x14ac:dyDescent="0.25">
      <c r="A71" s="14"/>
      <c r="B71" s="41" t="s">
        <v>92</v>
      </c>
      <c r="C71" s="41" t="s">
        <v>61</v>
      </c>
      <c r="D71" s="34" t="s">
        <v>17</v>
      </c>
      <c r="E71" s="34">
        <v>0.5</v>
      </c>
      <c r="F71" s="31"/>
      <c r="G71" s="32">
        <v>43815</v>
      </c>
      <c r="H71" s="33">
        <v>1</v>
      </c>
      <c r="I71" s="26"/>
      <c r="J71" s="38" t="str">
        <f t="shared" ref="J71:AO71" ca="1" si="39">IF(AND($D71="Goal",J$5&gt;=$G71,J$5&lt;=$G71+$H71-1),2,IF(AND($D71="Milestone",J$5&gt;=$G71,J$5&lt;=$G71+$H71-1),1,""))</f>
        <v/>
      </c>
      <c r="K71" s="38" t="str">
        <f t="shared" ca="1" si="39"/>
        <v/>
      </c>
      <c r="L71" s="38" t="str">
        <f t="shared" ca="1" si="39"/>
        <v/>
      </c>
      <c r="M71" s="38" t="str">
        <f t="shared" ca="1" si="39"/>
        <v/>
      </c>
      <c r="N71" s="38" t="str">
        <f t="shared" ca="1" si="39"/>
        <v/>
      </c>
      <c r="O71" s="38" t="str">
        <f t="shared" ca="1" si="39"/>
        <v/>
      </c>
      <c r="P71" s="38" t="str">
        <f t="shared" ca="1" si="39"/>
        <v/>
      </c>
      <c r="Q71" s="38" t="str">
        <f t="shared" ca="1" si="39"/>
        <v/>
      </c>
      <c r="R71" s="38" t="str">
        <f t="shared" ca="1" si="39"/>
        <v/>
      </c>
      <c r="S71" s="38" t="str">
        <f t="shared" ca="1" si="39"/>
        <v/>
      </c>
      <c r="T71" s="38" t="str">
        <f t="shared" ca="1" si="39"/>
        <v/>
      </c>
      <c r="U71" s="38" t="str">
        <f t="shared" ca="1" si="39"/>
        <v/>
      </c>
      <c r="V71" s="38" t="str">
        <f t="shared" ca="1" si="39"/>
        <v/>
      </c>
      <c r="W71" s="38" t="str">
        <f t="shared" ca="1" si="39"/>
        <v/>
      </c>
      <c r="X71" s="38" t="str">
        <f t="shared" ca="1" si="39"/>
        <v/>
      </c>
      <c r="Y71" s="38" t="str">
        <f t="shared" ca="1" si="39"/>
        <v/>
      </c>
      <c r="Z71" s="38" t="str">
        <f t="shared" ca="1" si="39"/>
        <v/>
      </c>
      <c r="AA71" s="38" t="str">
        <f t="shared" ca="1" si="39"/>
        <v/>
      </c>
      <c r="AB71" s="38" t="str">
        <f t="shared" ca="1" si="39"/>
        <v/>
      </c>
      <c r="AC71" s="38" t="str">
        <f t="shared" ca="1" si="39"/>
        <v/>
      </c>
      <c r="AD71" s="38" t="str">
        <f t="shared" ca="1" si="39"/>
        <v/>
      </c>
      <c r="AE71" s="38" t="str">
        <f t="shared" ca="1" si="39"/>
        <v/>
      </c>
      <c r="AF71" s="38" t="str">
        <f t="shared" ca="1" si="39"/>
        <v/>
      </c>
      <c r="AG71" s="38" t="str">
        <f t="shared" ca="1" si="39"/>
        <v/>
      </c>
      <c r="AH71" s="38" t="str">
        <f t="shared" ca="1" si="39"/>
        <v/>
      </c>
      <c r="AI71" s="38" t="str">
        <f t="shared" ca="1" si="39"/>
        <v/>
      </c>
      <c r="AJ71" s="38" t="str">
        <f t="shared" ca="1" si="39"/>
        <v/>
      </c>
      <c r="AK71" s="38" t="str">
        <f t="shared" ca="1" si="39"/>
        <v/>
      </c>
      <c r="AL71" s="38" t="str">
        <f t="shared" ca="1" si="39"/>
        <v/>
      </c>
      <c r="AM71" s="38" t="str">
        <f t="shared" ca="1" si="39"/>
        <v/>
      </c>
      <c r="AN71" s="38" t="str">
        <f t="shared" ca="1" si="39"/>
        <v/>
      </c>
      <c r="AO71" s="38" t="str">
        <f t="shared" ca="1" si="39"/>
        <v/>
      </c>
      <c r="AP71" s="38" t="str">
        <f t="shared" ref="AP71:BM71" ca="1" si="40">IF(AND($D71="Goal",AP$5&gt;=$G71,AP$5&lt;=$G71+$H71-1),2,IF(AND($D71="Milestone",AP$5&gt;=$G71,AP$5&lt;=$G71+$H71-1),1,""))</f>
        <v/>
      </c>
      <c r="AQ71" s="38" t="str">
        <f t="shared" ca="1" si="40"/>
        <v/>
      </c>
      <c r="AR71" s="38" t="str">
        <f t="shared" ca="1" si="40"/>
        <v/>
      </c>
      <c r="AS71" s="38" t="str">
        <f t="shared" ca="1" si="40"/>
        <v/>
      </c>
      <c r="AT71" s="38" t="str">
        <f t="shared" ca="1" si="40"/>
        <v/>
      </c>
      <c r="AU71" s="38" t="str">
        <f t="shared" ca="1" si="40"/>
        <v/>
      </c>
      <c r="AV71" s="38" t="str">
        <f t="shared" ca="1" si="40"/>
        <v/>
      </c>
      <c r="AW71" s="38" t="str">
        <f t="shared" ca="1" si="40"/>
        <v/>
      </c>
      <c r="AX71" s="38" t="str">
        <f t="shared" ca="1" si="40"/>
        <v/>
      </c>
      <c r="AY71" s="38" t="str">
        <f t="shared" ca="1" si="40"/>
        <v/>
      </c>
      <c r="AZ71" s="38" t="str">
        <f t="shared" ca="1" si="40"/>
        <v/>
      </c>
      <c r="BA71" s="38" t="str">
        <f t="shared" ca="1" si="40"/>
        <v/>
      </c>
      <c r="BB71" s="38" t="str">
        <f t="shared" ca="1" si="40"/>
        <v/>
      </c>
      <c r="BC71" s="38" t="str">
        <f t="shared" ca="1" si="40"/>
        <v/>
      </c>
      <c r="BD71" s="38" t="str">
        <f t="shared" ca="1" si="40"/>
        <v/>
      </c>
      <c r="BE71" s="38" t="str">
        <f t="shared" ca="1" si="40"/>
        <v/>
      </c>
      <c r="BF71" s="38" t="str">
        <f t="shared" ca="1" si="40"/>
        <v/>
      </c>
      <c r="BG71" s="38" t="str">
        <f t="shared" ca="1" si="40"/>
        <v/>
      </c>
      <c r="BH71" s="38" t="str">
        <f t="shared" ca="1" si="40"/>
        <v/>
      </c>
      <c r="BI71" s="38" t="str">
        <f t="shared" ca="1" si="40"/>
        <v/>
      </c>
      <c r="BJ71" s="38" t="str">
        <f t="shared" ca="1" si="40"/>
        <v/>
      </c>
      <c r="BK71" s="38" t="str">
        <f t="shared" ca="1" si="40"/>
        <v/>
      </c>
      <c r="BL71" s="38" t="str">
        <f t="shared" ca="1" si="40"/>
        <v/>
      </c>
      <c r="BM71" s="38" t="str">
        <f t="shared" ca="1" si="40"/>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1">IF(AND($D74="Goal",J$5&gt;=$G74,J$5&lt;=$G74+$H74-1),2,IF(AND($D74="Milestone",J$5&gt;=$G74,J$5&lt;=$G74+$H74-1),1,""))</f>
        <v/>
      </c>
      <c r="K74" s="38" t="str">
        <f t="shared" ca="1" si="41"/>
        <v/>
      </c>
      <c r="L74" s="38" t="str">
        <f t="shared" ca="1" si="41"/>
        <v/>
      </c>
      <c r="M74" s="38" t="str">
        <f t="shared" ca="1" si="41"/>
        <v/>
      </c>
      <c r="N74" s="38" t="str">
        <f t="shared" ca="1" si="41"/>
        <v/>
      </c>
      <c r="O74" s="38" t="str">
        <f t="shared" ca="1" si="41"/>
        <v/>
      </c>
      <c r="P74" s="38" t="str">
        <f t="shared" ca="1" si="41"/>
        <v/>
      </c>
      <c r="Q74" s="38" t="str">
        <f t="shared" ca="1" si="41"/>
        <v/>
      </c>
      <c r="R74" s="38" t="str">
        <f t="shared" ca="1" si="41"/>
        <v/>
      </c>
      <c r="S74" s="38" t="str">
        <f t="shared" ca="1" si="41"/>
        <v/>
      </c>
      <c r="T74" s="38" t="str">
        <f t="shared" ca="1" si="41"/>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ca="1" si="41"/>
        <v/>
      </c>
      <c r="AE74" s="38" t="str">
        <f t="shared" ca="1" si="41"/>
        <v/>
      </c>
      <c r="AF74" s="38" t="str">
        <f t="shared" ca="1" si="41"/>
        <v/>
      </c>
      <c r="AG74" s="38" t="str">
        <f t="shared" ca="1" si="41"/>
        <v/>
      </c>
      <c r="AH74" s="38" t="str">
        <f t="shared" ca="1" si="41"/>
        <v/>
      </c>
      <c r="AI74" s="38" t="str">
        <f t="shared" ca="1" si="41"/>
        <v/>
      </c>
      <c r="AJ74" s="38" t="str">
        <f t="shared" ca="1" si="41"/>
        <v/>
      </c>
      <c r="AK74" s="38" t="str">
        <f t="shared" ca="1" si="41"/>
        <v/>
      </c>
      <c r="AL74" s="38" t="str">
        <f t="shared" ca="1" si="41"/>
        <v/>
      </c>
      <c r="AM74" s="38" t="str">
        <f t="shared" ca="1" si="41"/>
        <v/>
      </c>
      <c r="AN74" s="38" t="str">
        <f t="shared" ca="1" si="41"/>
        <v/>
      </c>
      <c r="AO74" s="38" t="str">
        <f t="shared" ca="1" si="41"/>
        <v/>
      </c>
      <c r="AP74" s="38" t="str">
        <f t="shared" ref="AP74:BM74" ca="1" si="42">IF(AND($D74="Goal",AP$5&gt;=$G74,AP$5&lt;=$G74+$H74-1),2,IF(AND($D74="Milestone",AP$5&gt;=$G74,AP$5&lt;=$G74+$H74-1),1,""))</f>
        <v/>
      </c>
      <c r="AQ74" s="38" t="str">
        <f t="shared" ca="1" si="42"/>
        <v/>
      </c>
      <c r="AR74" s="38" t="str">
        <f t="shared" ca="1" si="42"/>
        <v/>
      </c>
      <c r="AS74" s="38" t="str">
        <f t="shared" ca="1" si="42"/>
        <v/>
      </c>
      <c r="AT74" s="38" t="str">
        <f t="shared" ca="1" si="42"/>
        <v/>
      </c>
      <c r="AU74" s="38" t="str">
        <f t="shared" ca="1" si="42"/>
        <v/>
      </c>
      <c r="AV74" s="38" t="str">
        <f t="shared" ca="1" si="42"/>
        <v/>
      </c>
      <c r="AW74" s="38" t="str">
        <f t="shared" ca="1" si="42"/>
        <v/>
      </c>
      <c r="AX74" s="38" t="str">
        <f t="shared" ca="1" si="42"/>
        <v/>
      </c>
      <c r="AY74" s="38" t="str">
        <f t="shared" ca="1" si="42"/>
        <v/>
      </c>
      <c r="AZ74" s="38" t="str">
        <f t="shared" ca="1" si="42"/>
        <v/>
      </c>
      <c r="BA74" s="38" t="str">
        <f t="shared" ca="1" si="42"/>
        <v/>
      </c>
      <c r="BB74" s="38" t="str">
        <f t="shared" ca="1" si="42"/>
        <v/>
      </c>
      <c r="BC74" s="38" t="str">
        <f t="shared" ca="1" si="42"/>
        <v/>
      </c>
      <c r="BD74" s="38" t="str">
        <f t="shared" ca="1" si="42"/>
        <v/>
      </c>
      <c r="BE74" s="38" t="str">
        <f t="shared" ca="1" si="42"/>
        <v/>
      </c>
      <c r="BF74" s="38" t="str">
        <f t="shared" ca="1" si="42"/>
        <v/>
      </c>
      <c r="BG74" s="38" t="str">
        <f t="shared" ca="1" si="42"/>
        <v/>
      </c>
      <c r="BH74" s="38" t="str">
        <f t="shared" ca="1" si="42"/>
        <v/>
      </c>
      <c r="BI74" s="38" t="str">
        <f t="shared" ca="1" si="42"/>
        <v/>
      </c>
      <c r="BJ74" s="38" t="str">
        <f t="shared" ca="1" si="42"/>
        <v/>
      </c>
      <c r="BK74" s="38" t="str">
        <f t="shared" ca="1" si="42"/>
        <v/>
      </c>
      <c r="BL74" s="38" t="str">
        <f t="shared" ca="1" si="42"/>
        <v/>
      </c>
      <c r="BM74" s="38" t="str">
        <f t="shared" ca="1" si="42"/>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4" ca="1" si="43">IF(AND($D76="Goal",J$5&gt;=$G76,J$5&lt;=$G76+$H76-1),2,IF(AND($D76="Milestone",J$5&gt;=$G76,J$5&lt;=$G76+$H76-1),1,""))</f>
        <v/>
      </c>
      <c r="K76" s="38" t="str">
        <f t="shared" ca="1" si="43"/>
        <v/>
      </c>
      <c r="L76" s="38" t="str">
        <f t="shared" ca="1" si="43"/>
        <v/>
      </c>
      <c r="M76" s="38" t="str">
        <f t="shared" ca="1" si="43"/>
        <v/>
      </c>
      <c r="N76" s="38" t="str">
        <f t="shared" ca="1" si="43"/>
        <v/>
      </c>
      <c r="O76" s="38" t="str">
        <f t="shared" ca="1" si="43"/>
        <v/>
      </c>
      <c r="P76" s="38" t="str">
        <f t="shared" ca="1" si="43"/>
        <v/>
      </c>
      <c r="Q76" s="38" t="str">
        <f t="shared" ca="1" si="43"/>
        <v/>
      </c>
      <c r="R76" s="38" t="str">
        <f t="shared" ca="1" si="43"/>
        <v/>
      </c>
      <c r="S76" s="38" t="str">
        <f t="shared" ca="1" si="43"/>
        <v/>
      </c>
      <c r="T76" s="38" t="str">
        <f t="shared" ref="T76:AC124" ca="1" si="44">IF(AND($D76="Goal",T$5&gt;=$G76,T$5&lt;=$G76+$H76-1),2,IF(AND($D76="Milestone",T$5&gt;=$G76,T$5&lt;=$G76+$H76-1),1,""))</f>
        <v/>
      </c>
      <c r="U76" s="38" t="str">
        <f t="shared" ca="1" si="44"/>
        <v/>
      </c>
      <c r="V76" s="38" t="str">
        <f t="shared" ca="1" si="44"/>
        <v/>
      </c>
      <c r="W76" s="38" t="str">
        <f t="shared" ca="1" si="44"/>
        <v/>
      </c>
      <c r="X76" s="38" t="str">
        <f t="shared" ca="1" si="44"/>
        <v/>
      </c>
      <c r="Y76" s="38" t="str">
        <f t="shared" ca="1" si="44"/>
        <v/>
      </c>
      <c r="Z76" s="38" t="str">
        <f t="shared" ca="1" si="44"/>
        <v/>
      </c>
      <c r="AA76" s="38" t="str">
        <f t="shared" ca="1" si="44"/>
        <v/>
      </c>
      <c r="AB76" s="38" t="str">
        <f t="shared" ca="1" si="44"/>
        <v/>
      </c>
      <c r="AC76" s="38" t="str">
        <f t="shared" ca="1" si="44"/>
        <v/>
      </c>
      <c r="AD76" s="38" t="str">
        <f t="shared" ref="AD76:AM124" ca="1" si="45">IF(AND($D76="Goal",AD$5&gt;=$G76,AD$5&lt;=$G76+$H76-1),2,IF(AND($D76="Milestone",AD$5&gt;=$G76,AD$5&lt;=$G76+$H76-1),1,""))</f>
        <v/>
      </c>
      <c r="AE76" s="38" t="str">
        <f t="shared" ca="1" si="45"/>
        <v/>
      </c>
      <c r="AF76" s="38" t="str">
        <f t="shared" ca="1" si="45"/>
        <v/>
      </c>
      <c r="AG76" s="38" t="str">
        <f t="shared" ca="1" si="45"/>
        <v/>
      </c>
      <c r="AH76" s="38" t="str">
        <f t="shared" ca="1" si="45"/>
        <v/>
      </c>
      <c r="AI76" s="38" t="str">
        <f t="shared" ca="1" si="45"/>
        <v/>
      </c>
      <c r="AJ76" s="38" t="str">
        <f t="shared" ca="1" si="45"/>
        <v/>
      </c>
      <c r="AK76" s="38" t="str">
        <f t="shared" ca="1" si="45"/>
        <v/>
      </c>
      <c r="AL76" s="38" t="str">
        <f t="shared" ca="1" si="45"/>
        <v/>
      </c>
      <c r="AM76" s="38" t="str">
        <f t="shared" ca="1" si="45"/>
        <v/>
      </c>
      <c r="AN76" s="38" t="str">
        <f t="shared" ref="AN76:AW124" ca="1" si="46">IF(AND($D76="Goal",AN$5&gt;=$G76,AN$5&lt;=$G76+$H76-1),2,IF(AND($D76="Milestone",AN$5&gt;=$G76,AN$5&lt;=$G76+$H76-1),1,""))</f>
        <v/>
      </c>
      <c r="AO76" s="38" t="str">
        <f t="shared" ca="1" si="46"/>
        <v/>
      </c>
      <c r="AP76" s="38" t="str">
        <f t="shared" ca="1" si="46"/>
        <v/>
      </c>
      <c r="AQ76" s="38" t="str">
        <f t="shared" ca="1" si="46"/>
        <v/>
      </c>
      <c r="AR76" s="38" t="str">
        <f t="shared" ca="1" si="46"/>
        <v/>
      </c>
      <c r="AS76" s="38" t="str">
        <f t="shared" ca="1" si="46"/>
        <v/>
      </c>
      <c r="AT76" s="38" t="str">
        <f t="shared" ca="1" si="46"/>
        <v/>
      </c>
      <c r="AU76" s="38" t="str">
        <f t="shared" ca="1" si="46"/>
        <v/>
      </c>
      <c r="AV76" s="38" t="str">
        <f t="shared" ca="1" si="46"/>
        <v/>
      </c>
      <c r="AW76" s="38" t="str">
        <f t="shared" ca="1" si="46"/>
        <v/>
      </c>
      <c r="AX76" s="38" t="str">
        <f t="shared" ref="AX76:BG124" ca="1" si="47">IF(AND($D76="Goal",AX$5&gt;=$G76,AX$5&lt;=$G76+$H76-1),2,IF(AND($D76="Milestone",AX$5&gt;=$G76,AX$5&lt;=$G76+$H76-1),1,""))</f>
        <v/>
      </c>
      <c r="AY76" s="38" t="str">
        <f t="shared" ca="1" si="47"/>
        <v/>
      </c>
      <c r="AZ76" s="38" t="str">
        <f t="shared" ca="1" si="47"/>
        <v/>
      </c>
      <c r="BA76" s="38" t="str">
        <f t="shared" ca="1" si="47"/>
        <v/>
      </c>
      <c r="BB76" s="38" t="str">
        <f t="shared" ca="1" si="47"/>
        <v/>
      </c>
      <c r="BC76" s="38" t="str">
        <f t="shared" ca="1" si="47"/>
        <v/>
      </c>
      <c r="BD76" s="38" t="str">
        <f t="shared" ca="1" si="47"/>
        <v/>
      </c>
      <c r="BE76" s="38" t="str">
        <f t="shared" ca="1" si="47"/>
        <v/>
      </c>
      <c r="BF76" s="38" t="str">
        <f t="shared" ca="1" si="47"/>
        <v/>
      </c>
      <c r="BG76" s="38" t="str">
        <f t="shared" ca="1" si="47"/>
        <v/>
      </c>
      <c r="BH76" s="38" t="str">
        <f t="shared" ref="BH76:BM124" ca="1" si="48">IF(AND($D76="Goal",BH$5&gt;=$G76,BH$5&lt;=$G76+$H76-1),2,IF(AND($D76="Milestone",BH$5&gt;=$G76,BH$5&lt;=$G76+$H76-1),1,""))</f>
        <v/>
      </c>
      <c r="BI76" s="38" t="str">
        <f t="shared" ca="1" si="48"/>
        <v/>
      </c>
      <c r="BJ76" s="38" t="str">
        <f t="shared" ca="1" si="48"/>
        <v/>
      </c>
      <c r="BK76" s="38">
        <f t="shared" ca="1" si="48"/>
        <v>1</v>
      </c>
      <c r="BL76" s="38" t="str">
        <f t="shared" ca="1" si="48"/>
        <v/>
      </c>
      <c r="BM76" s="38" t="str">
        <f t="shared" ca="1" si="48"/>
        <v/>
      </c>
    </row>
    <row r="77" spans="1:65" s="2" customFormat="1" ht="30" customHeight="1" x14ac:dyDescent="0.25">
      <c r="A77" s="15"/>
      <c r="B77" s="53" t="s">
        <v>36</v>
      </c>
      <c r="C77" s="53"/>
      <c r="D77" s="57"/>
      <c r="E77" s="57"/>
      <c r="F77" s="58"/>
      <c r="G77" s="60">
        <v>43836</v>
      </c>
      <c r="H77" s="61">
        <v>14</v>
      </c>
      <c r="I77" s="26"/>
      <c r="J77" s="38" t="str">
        <f t="shared" ca="1" si="43"/>
        <v/>
      </c>
      <c r="K77" s="38" t="str">
        <f t="shared" ca="1" si="43"/>
        <v/>
      </c>
      <c r="L77" s="38" t="str">
        <f t="shared" ca="1" si="43"/>
        <v/>
      </c>
      <c r="M77" s="38" t="str">
        <f t="shared" ca="1" si="43"/>
        <v/>
      </c>
      <c r="N77" s="38" t="str">
        <f t="shared" ca="1" si="43"/>
        <v/>
      </c>
      <c r="O77" s="38" t="str">
        <f t="shared" ca="1" si="43"/>
        <v/>
      </c>
      <c r="P77" s="38" t="str">
        <f t="shared" ca="1" si="43"/>
        <v/>
      </c>
      <c r="Q77" s="38" t="str">
        <f t="shared" ca="1" si="43"/>
        <v/>
      </c>
      <c r="R77" s="38" t="str">
        <f t="shared" ca="1" si="43"/>
        <v/>
      </c>
      <c r="S77" s="38" t="str">
        <f t="shared" ca="1" si="43"/>
        <v/>
      </c>
      <c r="T77" s="38" t="str">
        <f t="shared" ca="1" si="44"/>
        <v/>
      </c>
      <c r="U77" s="38" t="str">
        <f t="shared" ca="1" si="44"/>
        <v/>
      </c>
      <c r="V77" s="38" t="str">
        <f t="shared" ca="1" si="44"/>
        <v/>
      </c>
      <c r="W77" s="38" t="str">
        <f t="shared" ca="1" si="44"/>
        <v/>
      </c>
      <c r="X77" s="38" t="str">
        <f t="shared" ca="1" si="44"/>
        <v/>
      </c>
      <c r="Y77" s="38" t="str">
        <f t="shared" ca="1" si="44"/>
        <v/>
      </c>
      <c r="Z77" s="38" t="str">
        <f t="shared" ca="1" si="44"/>
        <v/>
      </c>
      <c r="AA77" s="38" t="str">
        <f t="shared" ca="1" si="44"/>
        <v/>
      </c>
      <c r="AB77" s="38" t="str">
        <f t="shared" ca="1" si="44"/>
        <v/>
      </c>
      <c r="AC77" s="38" t="str">
        <f t="shared" ca="1" si="44"/>
        <v/>
      </c>
      <c r="AD77" s="38" t="str">
        <f t="shared" ca="1" si="45"/>
        <v/>
      </c>
      <c r="AE77" s="38" t="str">
        <f t="shared" ca="1" si="45"/>
        <v/>
      </c>
      <c r="AF77" s="38" t="str">
        <f t="shared" ca="1" si="45"/>
        <v/>
      </c>
      <c r="AG77" s="38" t="str">
        <f t="shared" ca="1" si="45"/>
        <v/>
      </c>
      <c r="AH77" s="38" t="str">
        <f t="shared" ca="1" si="45"/>
        <v/>
      </c>
      <c r="AI77" s="38" t="str">
        <f t="shared" ca="1" si="45"/>
        <v/>
      </c>
      <c r="AJ77" s="38" t="str">
        <f t="shared" ca="1" si="45"/>
        <v/>
      </c>
      <c r="AK77" s="38" t="str">
        <f t="shared" ca="1" si="45"/>
        <v/>
      </c>
      <c r="AL77" s="38" t="str">
        <f t="shared" ca="1" si="45"/>
        <v/>
      </c>
      <c r="AM77" s="38" t="str">
        <f t="shared" ca="1" si="45"/>
        <v/>
      </c>
      <c r="AN77" s="38" t="str">
        <f t="shared" ca="1" si="46"/>
        <v/>
      </c>
      <c r="AO77" s="38" t="str">
        <f t="shared" ca="1" si="46"/>
        <v/>
      </c>
      <c r="AP77" s="38" t="str">
        <f t="shared" ca="1" si="46"/>
        <v/>
      </c>
      <c r="AQ77" s="38" t="str">
        <f t="shared" ca="1" si="46"/>
        <v/>
      </c>
      <c r="AR77" s="38" t="str">
        <f t="shared" ca="1" si="46"/>
        <v/>
      </c>
      <c r="AS77" s="38" t="str">
        <f t="shared" ca="1" si="46"/>
        <v/>
      </c>
      <c r="AT77" s="38" t="str">
        <f t="shared" ca="1" si="46"/>
        <v/>
      </c>
      <c r="AU77" s="38" t="str">
        <f t="shared" ca="1" si="46"/>
        <v/>
      </c>
      <c r="AV77" s="38" t="str">
        <f t="shared" ca="1" si="46"/>
        <v/>
      </c>
      <c r="AW77" s="38" t="str">
        <f t="shared" ca="1" si="46"/>
        <v/>
      </c>
      <c r="AX77" s="38" t="str">
        <f t="shared" ca="1" si="47"/>
        <v/>
      </c>
      <c r="AY77" s="38" t="str">
        <f t="shared" ca="1" si="47"/>
        <v/>
      </c>
      <c r="AZ77" s="38" t="str">
        <f t="shared" ca="1" si="47"/>
        <v/>
      </c>
      <c r="BA77" s="38" t="str">
        <f t="shared" ca="1" si="47"/>
        <v/>
      </c>
      <c r="BB77" s="38" t="str">
        <f t="shared" ca="1" si="47"/>
        <v/>
      </c>
      <c r="BC77" s="38" t="str">
        <f t="shared" ca="1" si="47"/>
        <v/>
      </c>
      <c r="BD77" s="38" t="str">
        <f t="shared" ca="1" si="47"/>
        <v/>
      </c>
      <c r="BE77" s="38" t="str">
        <f t="shared" ca="1" si="47"/>
        <v/>
      </c>
      <c r="BF77" s="38" t="str">
        <f t="shared" ca="1" si="47"/>
        <v/>
      </c>
      <c r="BG77" s="38" t="str">
        <f t="shared" ca="1" si="47"/>
        <v/>
      </c>
      <c r="BH77" s="38" t="str">
        <f t="shared" ca="1" si="48"/>
        <v/>
      </c>
      <c r="BI77" s="38" t="str">
        <f t="shared" ca="1" si="48"/>
        <v/>
      </c>
      <c r="BJ77" s="38" t="str">
        <f t="shared" ca="1" si="48"/>
        <v/>
      </c>
      <c r="BK77" s="38" t="str">
        <f t="shared" ca="1" si="48"/>
        <v/>
      </c>
      <c r="BL77" s="38" t="str">
        <f t="shared" ca="1" si="48"/>
        <v/>
      </c>
      <c r="BM77" s="38" t="str">
        <f t="shared" ca="1" si="48"/>
        <v/>
      </c>
    </row>
    <row r="78" spans="1:65" s="2" customFormat="1" ht="30" customHeight="1" x14ac:dyDescent="0.25">
      <c r="A78" s="15"/>
      <c r="B78" s="62" t="s">
        <v>105</v>
      </c>
      <c r="C78" s="41"/>
      <c r="D78" s="34" t="s">
        <v>17</v>
      </c>
      <c r="E78" s="34">
        <v>0.5</v>
      </c>
      <c r="F78" s="59"/>
      <c r="G78" s="60">
        <v>43836</v>
      </c>
      <c r="H78" s="33">
        <v>1</v>
      </c>
      <c r="I78" s="26"/>
      <c r="J78" s="38" t="str">
        <f t="shared" ca="1" si="43"/>
        <v/>
      </c>
      <c r="K78" s="38" t="str">
        <f t="shared" ca="1" si="43"/>
        <v/>
      </c>
      <c r="L78" s="38" t="str">
        <f t="shared" ca="1" si="43"/>
        <v/>
      </c>
      <c r="M78" s="38" t="str">
        <f t="shared" ca="1" si="43"/>
        <v/>
      </c>
      <c r="N78" s="38" t="str">
        <f t="shared" ca="1" si="43"/>
        <v/>
      </c>
      <c r="O78" s="38" t="str">
        <f t="shared" ca="1" si="43"/>
        <v/>
      </c>
      <c r="P78" s="38" t="str">
        <f t="shared" ca="1" si="43"/>
        <v/>
      </c>
      <c r="Q78" s="38" t="str">
        <f t="shared" ca="1" si="43"/>
        <v/>
      </c>
      <c r="R78" s="38" t="str">
        <f t="shared" ca="1" si="43"/>
        <v/>
      </c>
      <c r="S78" s="38" t="str">
        <f t="shared" ca="1" si="43"/>
        <v/>
      </c>
      <c r="T78" s="38" t="str">
        <f t="shared" ca="1" si="44"/>
        <v/>
      </c>
      <c r="U78" s="38" t="str">
        <f t="shared" ca="1" si="44"/>
        <v/>
      </c>
      <c r="V78" s="38" t="str">
        <f t="shared" ca="1" si="44"/>
        <v/>
      </c>
      <c r="W78" s="38" t="str">
        <f t="shared" ca="1" si="44"/>
        <v/>
      </c>
      <c r="X78" s="38" t="str">
        <f t="shared" ca="1" si="44"/>
        <v/>
      </c>
      <c r="Y78" s="38" t="str">
        <f t="shared" ca="1" si="44"/>
        <v/>
      </c>
      <c r="Z78" s="38" t="str">
        <f t="shared" ca="1" si="44"/>
        <v/>
      </c>
      <c r="AA78" s="38" t="str">
        <f t="shared" ca="1" si="44"/>
        <v/>
      </c>
      <c r="AB78" s="38" t="str">
        <f t="shared" ca="1" si="44"/>
        <v/>
      </c>
      <c r="AC78" s="38" t="str">
        <f t="shared" ca="1" si="44"/>
        <v/>
      </c>
      <c r="AD78" s="38" t="str">
        <f t="shared" ca="1" si="45"/>
        <v/>
      </c>
      <c r="AE78" s="38" t="str">
        <f t="shared" ca="1" si="45"/>
        <v/>
      </c>
      <c r="AF78" s="38" t="str">
        <f t="shared" ca="1" si="45"/>
        <v/>
      </c>
      <c r="AG78" s="38" t="str">
        <f t="shared" ca="1" si="45"/>
        <v/>
      </c>
      <c r="AH78" s="38" t="str">
        <f t="shared" ca="1" si="45"/>
        <v/>
      </c>
      <c r="AI78" s="38" t="str">
        <f t="shared" ca="1" si="45"/>
        <v/>
      </c>
      <c r="AJ78" s="38" t="str">
        <f t="shared" ca="1" si="45"/>
        <v/>
      </c>
      <c r="AK78" s="38" t="str">
        <f t="shared" ca="1" si="45"/>
        <v/>
      </c>
      <c r="AL78" s="38" t="str">
        <f t="shared" ca="1" si="45"/>
        <v/>
      </c>
      <c r="AM78" s="38" t="str">
        <f t="shared" ca="1" si="45"/>
        <v/>
      </c>
      <c r="AN78" s="38" t="str">
        <f t="shared" ca="1" si="46"/>
        <v/>
      </c>
      <c r="AO78" s="38" t="str">
        <f t="shared" ca="1" si="46"/>
        <v/>
      </c>
      <c r="AP78" s="38" t="str">
        <f t="shared" ca="1" si="46"/>
        <v/>
      </c>
      <c r="AQ78" s="38" t="str">
        <f t="shared" ca="1" si="46"/>
        <v/>
      </c>
      <c r="AR78" s="38" t="str">
        <f t="shared" ca="1" si="46"/>
        <v/>
      </c>
      <c r="AS78" s="38" t="str">
        <f t="shared" ca="1" si="46"/>
        <v/>
      </c>
      <c r="AT78" s="38" t="str">
        <f t="shared" ca="1" si="46"/>
        <v/>
      </c>
      <c r="AU78" s="38" t="str">
        <f t="shared" ca="1" si="46"/>
        <v/>
      </c>
      <c r="AV78" s="38" t="str">
        <f t="shared" ca="1" si="46"/>
        <v/>
      </c>
      <c r="AW78" s="38" t="str">
        <f t="shared" ca="1" si="46"/>
        <v/>
      </c>
      <c r="AX78" s="38" t="str">
        <f t="shared" ca="1" si="47"/>
        <v/>
      </c>
      <c r="AY78" s="38" t="str">
        <f t="shared" ca="1" si="47"/>
        <v/>
      </c>
      <c r="AZ78" s="38" t="str">
        <f t="shared" ca="1" si="47"/>
        <v/>
      </c>
      <c r="BA78" s="38" t="str">
        <f t="shared" ca="1" si="47"/>
        <v/>
      </c>
      <c r="BB78" s="38" t="str">
        <f t="shared" ca="1" si="47"/>
        <v/>
      </c>
      <c r="BC78" s="38" t="str">
        <f t="shared" ca="1" si="47"/>
        <v/>
      </c>
      <c r="BD78" s="38" t="str">
        <f t="shared" ca="1" si="47"/>
        <v/>
      </c>
      <c r="BE78" s="38" t="str">
        <f t="shared" ca="1" si="47"/>
        <v/>
      </c>
      <c r="BF78" s="38" t="str">
        <f t="shared" ca="1" si="47"/>
        <v/>
      </c>
      <c r="BG78" s="38" t="str">
        <f t="shared" ca="1" si="47"/>
        <v/>
      </c>
      <c r="BH78" s="38" t="str">
        <f t="shared" ca="1" si="48"/>
        <v/>
      </c>
      <c r="BI78" s="38" t="str">
        <f t="shared" ca="1" si="48"/>
        <v/>
      </c>
      <c r="BJ78" s="38" t="str">
        <f t="shared" ca="1" si="48"/>
        <v/>
      </c>
      <c r="BK78" s="38" t="str">
        <f t="shared" ca="1" si="48"/>
        <v/>
      </c>
      <c r="BL78" s="38" t="str">
        <f t="shared" ca="1" si="48"/>
        <v/>
      </c>
      <c r="BM78" s="38" t="str">
        <f t="shared" ca="1" si="48"/>
        <v/>
      </c>
    </row>
    <row r="79" spans="1:65" s="2" customFormat="1" ht="30" customHeight="1" x14ac:dyDescent="0.25">
      <c r="A79" s="15"/>
      <c r="B79" s="62" t="s">
        <v>74</v>
      </c>
      <c r="C79" s="41"/>
      <c r="D79" s="34" t="s">
        <v>17</v>
      </c>
      <c r="E79" s="34">
        <v>0.5</v>
      </c>
      <c r="F79" s="59"/>
      <c r="G79" s="32">
        <v>43837</v>
      </c>
      <c r="H79" s="33">
        <v>1</v>
      </c>
      <c r="I79" s="26"/>
      <c r="J79" s="38" t="str">
        <f t="shared" ca="1" si="43"/>
        <v/>
      </c>
      <c r="K79" s="38" t="str">
        <f t="shared" ca="1" si="43"/>
        <v/>
      </c>
      <c r="L79" s="38" t="str">
        <f t="shared" ca="1" si="43"/>
        <v/>
      </c>
      <c r="M79" s="38" t="str">
        <f t="shared" ca="1" si="43"/>
        <v/>
      </c>
      <c r="N79" s="38" t="str">
        <f t="shared" ca="1" si="43"/>
        <v/>
      </c>
      <c r="O79" s="38" t="str">
        <f t="shared" ca="1" si="43"/>
        <v/>
      </c>
      <c r="P79" s="38" t="str">
        <f t="shared" ca="1" si="43"/>
        <v/>
      </c>
      <c r="Q79" s="38" t="str">
        <f t="shared" ca="1" si="43"/>
        <v/>
      </c>
      <c r="R79" s="38" t="str">
        <f t="shared" ca="1" si="43"/>
        <v/>
      </c>
      <c r="S79" s="38" t="str">
        <f t="shared" ca="1" si="43"/>
        <v/>
      </c>
      <c r="T79" s="38" t="str">
        <f t="shared" ca="1" si="44"/>
        <v/>
      </c>
      <c r="U79" s="38" t="str">
        <f t="shared" ca="1" si="44"/>
        <v/>
      </c>
      <c r="V79" s="38" t="str">
        <f t="shared" ca="1" si="44"/>
        <v/>
      </c>
      <c r="W79" s="38" t="str">
        <f t="shared" ca="1" si="44"/>
        <v/>
      </c>
      <c r="X79" s="38" t="str">
        <f t="shared" ca="1" si="44"/>
        <v/>
      </c>
      <c r="Y79" s="38" t="str">
        <f t="shared" ca="1" si="44"/>
        <v/>
      </c>
      <c r="Z79" s="38" t="str">
        <f t="shared" ca="1" si="44"/>
        <v/>
      </c>
      <c r="AA79" s="38" t="str">
        <f t="shared" ca="1" si="44"/>
        <v/>
      </c>
      <c r="AB79" s="38" t="str">
        <f t="shared" ca="1" si="44"/>
        <v/>
      </c>
      <c r="AC79" s="38" t="str">
        <f t="shared" ca="1" si="44"/>
        <v/>
      </c>
      <c r="AD79" s="38" t="str">
        <f t="shared" ca="1" si="45"/>
        <v/>
      </c>
      <c r="AE79" s="38" t="str">
        <f t="shared" ca="1" si="45"/>
        <v/>
      </c>
      <c r="AF79" s="38" t="str">
        <f t="shared" ca="1" si="45"/>
        <v/>
      </c>
      <c r="AG79" s="38" t="str">
        <f t="shared" ca="1" si="45"/>
        <v/>
      </c>
      <c r="AH79" s="38" t="str">
        <f t="shared" ca="1" si="45"/>
        <v/>
      </c>
      <c r="AI79" s="38" t="str">
        <f t="shared" ca="1" si="45"/>
        <v/>
      </c>
      <c r="AJ79" s="38" t="str">
        <f t="shared" ca="1" si="45"/>
        <v/>
      </c>
      <c r="AK79" s="38" t="str">
        <f t="shared" ca="1" si="45"/>
        <v/>
      </c>
      <c r="AL79" s="38" t="str">
        <f t="shared" ca="1" si="45"/>
        <v/>
      </c>
      <c r="AM79" s="38" t="str">
        <f t="shared" ca="1" si="45"/>
        <v/>
      </c>
      <c r="AN79" s="38" t="str">
        <f t="shared" ca="1" si="46"/>
        <v/>
      </c>
      <c r="AO79" s="38" t="str">
        <f t="shared" ca="1" si="46"/>
        <v/>
      </c>
      <c r="AP79" s="38" t="str">
        <f t="shared" ca="1" si="46"/>
        <v/>
      </c>
      <c r="AQ79" s="38" t="str">
        <f t="shared" ca="1" si="46"/>
        <v/>
      </c>
      <c r="AR79" s="38" t="str">
        <f t="shared" ca="1" si="46"/>
        <v/>
      </c>
      <c r="AS79" s="38" t="str">
        <f t="shared" ca="1" si="46"/>
        <v/>
      </c>
      <c r="AT79" s="38" t="str">
        <f t="shared" ca="1" si="46"/>
        <v/>
      </c>
      <c r="AU79" s="38" t="str">
        <f t="shared" ca="1" si="46"/>
        <v/>
      </c>
      <c r="AV79" s="38" t="str">
        <f t="shared" ca="1" si="46"/>
        <v/>
      </c>
      <c r="AW79" s="38" t="str">
        <f t="shared" ca="1" si="46"/>
        <v/>
      </c>
      <c r="AX79" s="38" t="str">
        <f t="shared" ca="1" si="47"/>
        <v/>
      </c>
      <c r="AY79" s="38" t="str">
        <f t="shared" ca="1" si="47"/>
        <v/>
      </c>
      <c r="AZ79" s="38" t="str">
        <f t="shared" ca="1" si="47"/>
        <v/>
      </c>
      <c r="BA79" s="38" t="str">
        <f t="shared" ca="1" si="47"/>
        <v/>
      </c>
      <c r="BB79" s="38" t="str">
        <f t="shared" ca="1" si="47"/>
        <v/>
      </c>
      <c r="BC79" s="38" t="str">
        <f t="shared" ca="1" si="47"/>
        <v/>
      </c>
      <c r="BD79" s="38" t="str">
        <f t="shared" ca="1" si="47"/>
        <v/>
      </c>
      <c r="BE79" s="38" t="str">
        <f t="shared" ca="1" si="47"/>
        <v/>
      </c>
      <c r="BF79" s="38" t="str">
        <f t="shared" ca="1" si="47"/>
        <v/>
      </c>
      <c r="BG79" s="38" t="str">
        <f t="shared" ca="1" si="47"/>
        <v/>
      </c>
      <c r="BH79" s="38" t="str">
        <f t="shared" ca="1" si="48"/>
        <v/>
      </c>
      <c r="BI79" s="38" t="str">
        <f t="shared" ca="1" si="48"/>
        <v/>
      </c>
      <c r="BJ79" s="38" t="str">
        <f t="shared" ca="1" si="48"/>
        <v/>
      </c>
      <c r="BK79" s="38" t="str">
        <f t="shared" ca="1" si="48"/>
        <v/>
      </c>
      <c r="BL79" s="38" t="str">
        <f t="shared" ca="1" si="48"/>
        <v/>
      </c>
      <c r="BM79" s="38" t="str">
        <f t="shared" ca="1" si="48"/>
        <v/>
      </c>
    </row>
    <row r="80" spans="1:65" s="2" customFormat="1" ht="30" customHeight="1" x14ac:dyDescent="0.25">
      <c r="A80" s="15"/>
      <c r="B80" s="62" t="s">
        <v>74</v>
      </c>
      <c r="C80" s="41"/>
      <c r="D80" s="34"/>
      <c r="E80" s="34">
        <v>0.5</v>
      </c>
      <c r="F80" s="59"/>
      <c r="G80" s="32"/>
      <c r="H80" s="33"/>
      <c r="I80" s="26"/>
      <c r="J80" s="38" t="str">
        <f t="shared" ca="1" si="43"/>
        <v/>
      </c>
      <c r="K80" s="38" t="str">
        <f t="shared" ca="1" si="43"/>
        <v/>
      </c>
      <c r="L80" s="38" t="str">
        <f t="shared" ca="1" si="43"/>
        <v/>
      </c>
      <c r="M80" s="38" t="str">
        <f t="shared" ca="1" si="43"/>
        <v/>
      </c>
      <c r="N80" s="38" t="str">
        <f t="shared" ca="1" si="43"/>
        <v/>
      </c>
      <c r="O80" s="38" t="str">
        <f t="shared" ca="1" si="43"/>
        <v/>
      </c>
      <c r="P80" s="38" t="str">
        <f t="shared" ca="1" si="43"/>
        <v/>
      </c>
      <c r="Q80" s="38" t="str">
        <f t="shared" ca="1" si="43"/>
        <v/>
      </c>
      <c r="R80" s="38" t="str">
        <f t="shared" ca="1" si="43"/>
        <v/>
      </c>
      <c r="S80" s="38" t="str">
        <f t="shared" ca="1" si="43"/>
        <v/>
      </c>
      <c r="T80" s="38" t="str">
        <f t="shared" ca="1" si="44"/>
        <v/>
      </c>
      <c r="U80" s="38" t="str">
        <f t="shared" ca="1" si="44"/>
        <v/>
      </c>
      <c r="V80" s="38" t="str">
        <f t="shared" ca="1" si="44"/>
        <v/>
      </c>
      <c r="W80" s="38" t="str">
        <f t="shared" ca="1" si="44"/>
        <v/>
      </c>
      <c r="X80" s="38" t="str">
        <f t="shared" ca="1" si="44"/>
        <v/>
      </c>
      <c r="Y80" s="38" t="str">
        <f t="shared" ca="1" si="44"/>
        <v/>
      </c>
      <c r="Z80" s="38" t="str">
        <f t="shared" ca="1" si="44"/>
        <v/>
      </c>
      <c r="AA80" s="38" t="str">
        <f t="shared" ca="1" si="44"/>
        <v/>
      </c>
      <c r="AB80" s="38" t="str">
        <f t="shared" ca="1" si="44"/>
        <v/>
      </c>
      <c r="AC80" s="38" t="str">
        <f t="shared" ca="1" si="44"/>
        <v/>
      </c>
      <c r="AD80" s="38" t="str">
        <f t="shared" ca="1" si="45"/>
        <v/>
      </c>
      <c r="AE80" s="38" t="str">
        <f t="shared" ca="1" si="45"/>
        <v/>
      </c>
      <c r="AF80" s="38" t="str">
        <f t="shared" ca="1" si="45"/>
        <v/>
      </c>
      <c r="AG80" s="38" t="str">
        <f t="shared" ca="1" si="45"/>
        <v/>
      </c>
      <c r="AH80" s="38" t="str">
        <f t="shared" ca="1" si="45"/>
        <v/>
      </c>
      <c r="AI80" s="38" t="str">
        <f t="shared" ca="1" si="45"/>
        <v/>
      </c>
      <c r="AJ80" s="38" t="str">
        <f t="shared" ca="1" si="45"/>
        <v/>
      </c>
      <c r="AK80" s="38" t="str">
        <f t="shared" ca="1" si="45"/>
        <v/>
      </c>
      <c r="AL80" s="38" t="str">
        <f t="shared" ca="1" si="45"/>
        <v/>
      </c>
      <c r="AM80" s="38" t="str">
        <f t="shared" ca="1" si="45"/>
        <v/>
      </c>
      <c r="AN80" s="38" t="str">
        <f t="shared" ca="1" si="46"/>
        <v/>
      </c>
      <c r="AO80" s="38" t="str">
        <f t="shared" ca="1" si="46"/>
        <v/>
      </c>
      <c r="AP80" s="38" t="str">
        <f t="shared" ca="1" si="46"/>
        <v/>
      </c>
      <c r="AQ80" s="38" t="str">
        <f t="shared" ca="1" si="46"/>
        <v/>
      </c>
      <c r="AR80" s="38" t="str">
        <f t="shared" ca="1" si="46"/>
        <v/>
      </c>
      <c r="AS80" s="38" t="str">
        <f t="shared" ca="1" si="46"/>
        <v/>
      </c>
      <c r="AT80" s="38" t="str">
        <f t="shared" ca="1" si="46"/>
        <v/>
      </c>
      <c r="AU80" s="38" t="str">
        <f t="shared" ca="1" si="46"/>
        <v/>
      </c>
      <c r="AV80" s="38" t="str">
        <f t="shared" ca="1" si="46"/>
        <v/>
      </c>
      <c r="AW80" s="38" t="str">
        <f t="shared" ca="1" si="46"/>
        <v/>
      </c>
      <c r="AX80" s="38" t="str">
        <f t="shared" ca="1" si="47"/>
        <v/>
      </c>
      <c r="AY80" s="38" t="str">
        <f t="shared" ca="1" si="47"/>
        <v/>
      </c>
      <c r="AZ80" s="38" t="str">
        <f t="shared" ca="1" si="47"/>
        <v/>
      </c>
      <c r="BA80" s="38" t="str">
        <f t="shared" ca="1" si="47"/>
        <v/>
      </c>
      <c r="BB80" s="38" t="str">
        <f t="shared" ca="1" si="47"/>
        <v/>
      </c>
      <c r="BC80" s="38" t="str">
        <f t="shared" ca="1" si="47"/>
        <v/>
      </c>
      <c r="BD80" s="38" t="str">
        <f t="shared" ca="1" si="47"/>
        <v/>
      </c>
      <c r="BE80" s="38" t="str">
        <f t="shared" ca="1" si="47"/>
        <v/>
      </c>
      <c r="BF80" s="38" t="str">
        <f t="shared" ca="1" si="47"/>
        <v/>
      </c>
      <c r="BG80" s="38" t="str">
        <f t="shared" ca="1" si="47"/>
        <v/>
      </c>
      <c r="BH80" s="38" t="str">
        <f t="shared" ca="1" si="48"/>
        <v/>
      </c>
      <c r="BI80" s="38" t="str">
        <f t="shared" ca="1" si="48"/>
        <v/>
      </c>
      <c r="BJ80" s="38" t="str">
        <f t="shared" ca="1" si="48"/>
        <v/>
      </c>
      <c r="BK80" s="38" t="str">
        <f t="shared" ca="1" si="48"/>
        <v/>
      </c>
      <c r="BL80" s="38" t="str">
        <f t="shared" ca="1" si="48"/>
        <v/>
      </c>
      <c r="BM80" s="38" t="str">
        <f t="shared" ca="1" si="48"/>
        <v/>
      </c>
    </row>
    <row r="81" spans="1:65" s="2" customFormat="1" ht="30" customHeight="1" x14ac:dyDescent="0.25">
      <c r="A81" s="15"/>
      <c r="B81" s="62" t="s">
        <v>106</v>
      </c>
      <c r="C81" s="41"/>
      <c r="D81" s="34" t="s">
        <v>17</v>
      </c>
      <c r="E81" s="34">
        <v>4</v>
      </c>
      <c r="F81" s="59"/>
      <c r="G81" s="60">
        <v>43836</v>
      </c>
      <c r="H81" s="33">
        <v>1</v>
      </c>
      <c r="I81" s="26"/>
      <c r="J81" s="38" t="str">
        <f t="shared" ca="1" si="43"/>
        <v/>
      </c>
      <c r="K81" s="38" t="str">
        <f t="shared" ca="1" si="43"/>
        <v/>
      </c>
      <c r="L81" s="38" t="str">
        <f t="shared" ca="1" si="43"/>
        <v/>
      </c>
      <c r="M81" s="38" t="str">
        <f t="shared" ca="1" si="43"/>
        <v/>
      </c>
      <c r="N81" s="38" t="str">
        <f t="shared" ca="1" si="43"/>
        <v/>
      </c>
      <c r="O81" s="38" t="str">
        <f t="shared" ca="1" si="43"/>
        <v/>
      </c>
      <c r="P81" s="38" t="str">
        <f t="shared" ca="1" si="43"/>
        <v/>
      </c>
      <c r="Q81" s="38" t="str">
        <f t="shared" ca="1" si="43"/>
        <v/>
      </c>
      <c r="R81" s="38" t="str">
        <f t="shared" ca="1" si="43"/>
        <v/>
      </c>
      <c r="S81" s="38" t="str">
        <f t="shared" ca="1" si="43"/>
        <v/>
      </c>
      <c r="T81" s="38" t="str">
        <f t="shared" ca="1" si="44"/>
        <v/>
      </c>
      <c r="U81" s="38" t="str">
        <f t="shared" ca="1" si="44"/>
        <v/>
      </c>
      <c r="V81" s="38" t="str">
        <f t="shared" ca="1" si="44"/>
        <v/>
      </c>
      <c r="W81" s="38" t="str">
        <f t="shared" ca="1" si="44"/>
        <v/>
      </c>
      <c r="X81" s="38" t="str">
        <f t="shared" ca="1" si="44"/>
        <v/>
      </c>
      <c r="Y81" s="38" t="str">
        <f t="shared" ca="1" si="44"/>
        <v/>
      </c>
      <c r="Z81" s="38" t="str">
        <f t="shared" ca="1" si="44"/>
        <v/>
      </c>
      <c r="AA81" s="38" t="str">
        <f t="shared" ca="1" si="44"/>
        <v/>
      </c>
      <c r="AB81" s="38" t="str">
        <f t="shared" ca="1" si="44"/>
        <v/>
      </c>
      <c r="AC81" s="38" t="str">
        <f t="shared" ca="1" si="44"/>
        <v/>
      </c>
      <c r="AD81" s="38" t="str">
        <f t="shared" ca="1" si="45"/>
        <v/>
      </c>
      <c r="AE81" s="38" t="str">
        <f t="shared" ca="1" si="45"/>
        <v/>
      </c>
      <c r="AF81" s="38" t="str">
        <f t="shared" ca="1" si="45"/>
        <v/>
      </c>
      <c r="AG81" s="38" t="str">
        <f t="shared" ca="1" si="45"/>
        <v/>
      </c>
      <c r="AH81" s="38" t="str">
        <f t="shared" ca="1" si="45"/>
        <v/>
      </c>
      <c r="AI81" s="38" t="str">
        <f t="shared" ca="1" si="45"/>
        <v/>
      </c>
      <c r="AJ81" s="38" t="str">
        <f t="shared" ca="1" si="45"/>
        <v/>
      </c>
      <c r="AK81" s="38" t="str">
        <f t="shared" ca="1" si="45"/>
        <v/>
      </c>
      <c r="AL81" s="38" t="str">
        <f t="shared" ca="1" si="45"/>
        <v/>
      </c>
      <c r="AM81" s="38" t="str">
        <f t="shared" ca="1" si="45"/>
        <v/>
      </c>
      <c r="AN81" s="38" t="str">
        <f t="shared" ca="1" si="46"/>
        <v/>
      </c>
      <c r="AO81" s="38" t="str">
        <f t="shared" ca="1" si="46"/>
        <v/>
      </c>
      <c r="AP81" s="38" t="str">
        <f t="shared" ca="1" si="46"/>
        <v/>
      </c>
      <c r="AQ81" s="38" t="str">
        <f t="shared" ca="1" si="46"/>
        <v/>
      </c>
      <c r="AR81" s="38" t="str">
        <f t="shared" ca="1" si="46"/>
        <v/>
      </c>
      <c r="AS81" s="38" t="str">
        <f t="shared" ca="1" si="46"/>
        <v/>
      </c>
      <c r="AT81" s="38" t="str">
        <f t="shared" ca="1" si="46"/>
        <v/>
      </c>
      <c r="AU81" s="38" t="str">
        <f t="shared" ca="1" si="46"/>
        <v/>
      </c>
      <c r="AV81" s="38" t="str">
        <f t="shared" ca="1" si="46"/>
        <v/>
      </c>
      <c r="AW81" s="38" t="str">
        <f t="shared" ca="1" si="46"/>
        <v/>
      </c>
      <c r="AX81" s="38" t="str">
        <f t="shared" ca="1" si="47"/>
        <v/>
      </c>
      <c r="AY81" s="38" t="str">
        <f t="shared" ca="1" si="47"/>
        <v/>
      </c>
      <c r="AZ81" s="38" t="str">
        <f t="shared" ca="1" si="47"/>
        <v/>
      </c>
      <c r="BA81" s="38" t="str">
        <f t="shared" ca="1" si="47"/>
        <v/>
      </c>
      <c r="BB81" s="38" t="str">
        <f t="shared" ca="1" si="47"/>
        <v/>
      </c>
      <c r="BC81" s="38" t="str">
        <f t="shared" ca="1" si="47"/>
        <v/>
      </c>
      <c r="BD81" s="38" t="str">
        <f t="shared" ca="1" si="47"/>
        <v/>
      </c>
      <c r="BE81" s="38" t="str">
        <f t="shared" ca="1" si="47"/>
        <v/>
      </c>
      <c r="BF81" s="38" t="str">
        <f t="shared" ca="1" si="47"/>
        <v/>
      </c>
      <c r="BG81" s="38" t="str">
        <f t="shared" ca="1" si="47"/>
        <v/>
      </c>
      <c r="BH81" s="38" t="str">
        <f t="shared" ca="1" si="48"/>
        <v/>
      </c>
      <c r="BI81" s="38" t="str">
        <f t="shared" ca="1" si="48"/>
        <v/>
      </c>
      <c r="BJ81" s="38" t="str">
        <f t="shared" ca="1" si="48"/>
        <v/>
      </c>
      <c r="BK81" s="38" t="str">
        <f t="shared" ca="1" si="48"/>
        <v/>
      </c>
      <c r="BL81" s="38" t="str">
        <f t="shared" ca="1" si="48"/>
        <v/>
      </c>
      <c r="BM81" s="38" t="str">
        <f t="shared" ca="1" si="48"/>
        <v/>
      </c>
    </row>
    <row r="82" spans="1:65" s="2" customFormat="1" ht="30" customHeight="1" x14ac:dyDescent="0.25">
      <c r="A82" s="15"/>
      <c r="B82" s="62" t="s">
        <v>107</v>
      </c>
      <c r="C82" s="41"/>
      <c r="D82" s="34" t="s">
        <v>17</v>
      </c>
      <c r="E82" s="34">
        <v>4</v>
      </c>
      <c r="F82" s="59"/>
      <c r="G82" s="60">
        <v>43836</v>
      </c>
      <c r="H82" s="33">
        <v>1</v>
      </c>
      <c r="I82" s="26"/>
      <c r="J82" s="38" t="str">
        <f t="shared" ca="1" si="43"/>
        <v/>
      </c>
      <c r="K82" s="38" t="str">
        <f t="shared" ca="1" si="43"/>
        <v/>
      </c>
      <c r="L82" s="38" t="str">
        <f t="shared" ca="1" si="43"/>
        <v/>
      </c>
      <c r="M82" s="38" t="str">
        <f t="shared" ca="1" si="43"/>
        <v/>
      </c>
      <c r="N82" s="38" t="str">
        <f t="shared" ca="1" si="43"/>
        <v/>
      </c>
      <c r="O82" s="38" t="str">
        <f t="shared" ca="1" si="43"/>
        <v/>
      </c>
      <c r="P82" s="38" t="str">
        <f t="shared" ca="1" si="43"/>
        <v/>
      </c>
      <c r="Q82" s="38" t="str">
        <f t="shared" ca="1" si="43"/>
        <v/>
      </c>
      <c r="R82" s="38" t="str">
        <f t="shared" ca="1" si="43"/>
        <v/>
      </c>
      <c r="S82" s="38" t="str">
        <f t="shared" ca="1" si="43"/>
        <v/>
      </c>
      <c r="T82" s="38" t="str">
        <f t="shared" ca="1" si="44"/>
        <v/>
      </c>
      <c r="U82" s="38" t="str">
        <f t="shared" ca="1" si="44"/>
        <v/>
      </c>
      <c r="V82" s="38" t="str">
        <f t="shared" ca="1" si="44"/>
        <v/>
      </c>
      <c r="W82" s="38" t="str">
        <f t="shared" ca="1" si="44"/>
        <v/>
      </c>
      <c r="X82" s="38" t="str">
        <f t="shared" ca="1" si="44"/>
        <v/>
      </c>
      <c r="Y82" s="38" t="str">
        <f t="shared" ca="1" si="44"/>
        <v/>
      </c>
      <c r="Z82" s="38" t="str">
        <f t="shared" ca="1" si="44"/>
        <v/>
      </c>
      <c r="AA82" s="38" t="str">
        <f t="shared" ca="1" si="44"/>
        <v/>
      </c>
      <c r="AB82" s="38" t="str">
        <f t="shared" ca="1" si="44"/>
        <v/>
      </c>
      <c r="AC82" s="38" t="str">
        <f t="shared" ca="1" si="44"/>
        <v/>
      </c>
      <c r="AD82" s="38" t="str">
        <f t="shared" ca="1" si="45"/>
        <v/>
      </c>
      <c r="AE82" s="38" t="str">
        <f t="shared" ca="1" si="45"/>
        <v/>
      </c>
      <c r="AF82" s="38" t="str">
        <f t="shared" ca="1" si="45"/>
        <v/>
      </c>
      <c r="AG82" s="38" t="str">
        <f t="shared" ca="1" si="45"/>
        <v/>
      </c>
      <c r="AH82" s="38" t="str">
        <f t="shared" ca="1" si="45"/>
        <v/>
      </c>
      <c r="AI82" s="38" t="str">
        <f t="shared" ca="1" si="45"/>
        <v/>
      </c>
      <c r="AJ82" s="38" t="str">
        <f t="shared" ca="1" si="45"/>
        <v/>
      </c>
      <c r="AK82" s="38" t="str">
        <f t="shared" ca="1" si="45"/>
        <v/>
      </c>
      <c r="AL82" s="38" t="str">
        <f t="shared" ca="1" si="45"/>
        <v/>
      </c>
      <c r="AM82" s="38" t="str">
        <f t="shared" ca="1" si="45"/>
        <v/>
      </c>
      <c r="AN82" s="38" t="str">
        <f t="shared" ca="1" si="46"/>
        <v/>
      </c>
      <c r="AO82" s="38" t="str">
        <f t="shared" ca="1" si="46"/>
        <v/>
      </c>
      <c r="AP82" s="38" t="str">
        <f t="shared" ca="1" si="46"/>
        <v/>
      </c>
      <c r="AQ82" s="38" t="str">
        <f t="shared" ca="1" si="46"/>
        <v/>
      </c>
      <c r="AR82" s="38" t="str">
        <f t="shared" ca="1" si="46"/>
        <v/>
      </c>
      <c r="AS82" s="38" t="str">
        <f t="shared" ca="1" si="46"/>
        <v/>
      </c>
      <c r="AT82" s="38" t="str">
        <f t="shared" ca="1" si="46"/>
        <v/>
      </c>
      <c r="AU82" s="38" t="str">
        <f t="shared" ca="1" si="46"/>
        <v/>
      </c>
      <c r="AV82" s="38" t="str">
        <f t="shared" ca="1" si="46"/>
        <v/>
      </c>
      <c r="AW82" s="38" t="str">
        <f t="shared" ca="1" si="46"/>
        <v/>
      </c>
      <c r="AX82" s="38" t="str">
        <f t="shared" ca="1" si="47"/>
        <v/>
      </c>
      <c r="AY82" s="38" t="str">
        <f t="shared" ca="1" si="47"/>
        <v/>
      </c>
      <c r="AZ82" s="38" t="str">
        <f t="shared" ca="1" si="47"/>
        <v/>
      </c>
      <c r="BA82" s="38" t="str">
        <f t="shared" ca="1" si="47"/>
        <v/>
      </c>
      <c r="BB82" s="38" t="str">
        <f t="shared" ca="1" si="47"/>
        <v/>
      </c>
      <c r="BC82" s="38" t="str">
        <f t="shared" ca="1" si="47"/>
        <v/>
      </c>
      <c r="BD82" s="38" t="str">
        <f t="shared" ca="1" si="47"/>
        <v/>
      </c>
      <c r="BE82" s="38" t="str">
        <f t="shared" ca="1" si="47"/>
        <v/>
      </c>
      <c r="BF82" s="38" t="str">
        <f t="shared" ca="1" si="47"/>
        <v/>
      </c>
      <c r="BG82" s="38" t="str">
        <f t="shared" ca="1" si="47"/>
        <v/>
      </c>
      <c r="BH82" s="38" t="str">
        <f t="shared" ca="1" si="48"/>
        <v/>
      </c>
      <c r="BI82" s="38" t="str">
        <f t="shared" ca="1" si="48"/>
        <v/>
      </c>
      <c r="BJ82" s="38" t="str">
        <f t="shared" ca="1" si="48"/>
        <v/>
      </c>
      <c r="BK82" s="38" t="str">
        <f t="shared" ca="1" si="48"/>
        <v/>
      </c>
      <c r="BL82" s="38" t="str">
        <f t="shared" ca="1" si="48"/>
        <v/>
      </c>
      <c r="BM82" s="38" t="str">
        <f t="shared" ca="1" si="48"/>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3"/>
        <v/>
      </c>
      <c r="K88" s="38" t="str">
        <f t="shared" ca="1" si="43"/>
        <v/>
      </c>
      <c r="L88" s="38" t="str">
        <f t="shared" ca="1" si="43"/>
        <v/>
      </c>
      <c r="M88" s="38" t="str">
        <f t="shared" ca="1" si="43"/>
        <v/>
      </c>
      <c r="N88" s="38" t="str">
        <f t="shared" ca="1" si="43"/>
        <v/>
      </c>
      <c r="O88" s="38" t="str">
        <f t="shared" ca="1" si="43"/>
        <v/>
      </c>
      <c r="P88" s="38" t="str">
        <f t="shared" ca="1" si="43"/>
        <v/>
      </c>
      <c r="Q88" s="38" t="str">
        <f t="shared" ca="1" si="43"/>
        <v/>
      </c>
      <c r="R88" s="38" t="str">
        <f t="shared" ca="1" si="43"/>
        <v/>
      </c>
      <c r="S88" s="38" t="str">
        <f t="shared" ca="1" si="43"/>
        <v/>
      </c>
      <c r="T88" s="38" t="str">
        <f t="shared" ca="1" si="44"/>
        <v/>
      </c>
      <c r="U88" s="38" t="str">
        <f t="shared" ca="1" si="44"/>
        <v/>
      </c>
      <c r="V88" s="38" t="str">
        <f t="shared" ca="1" si="44"/>
        <v/>
      </c>
      <c r="W88" s="38" t="str">
        <f t="shared" ca="1" si="44"/>
        <v/>
      </c>
      <c r="X88" s="38" t="str">
        <f t="shared" ca="1" si="44"/>
        <v/>
      </c>
      <c r="Y88" s="38" t="str">
        <f t="shared" ca="1" si="44"/>
        <v/>
      </c>
      <c r="Z88" s="38" t="str">
        <f t="shared" ca="1" si="44"/>
        <v/>
      </c>
      <c r="AA88" s="38" t="str">
        <f t="shared" ca="1" si="44"/>
        <v/>
      </c>
      <c r="AB88" s="38" t="str">
        <f t="shared" ca="1" si="44"/>
        <v/>
      </c>
      <c r="AC88" s="38" t="str">
        <f t="shared" ca="1" si="44"/>
        <v/>
      </c>
      <c r="AD88" s="38" t="str">
        <f t="shared" ca="1" si="45"/>
        <v/>
      </c>
      <c r="AE88" s="38" t="str">
        <f t="shared" ca="1" si="45"/>
        <v/>
      </c>
      <c r="AF88" s="38" t="str">
        <f t="shared" ca="1" si="45"/>
        <v/>
      </c>
      <c r="AG88" s="38" t="str">
        <f t="shared" ca="1" si="45"/>
        <v/>
      </c>
      <c r="AH88" s="38" t="str">
        <f t="shared" ca="1" si="45"/>
        <v/>
      </c>
      <c r="AI88" s="38" t="str">
        <f t="shared" ca="1" si="45"/>
        <v/>
      </c>
      <c r="AJ88" s="38" t="str">
        <f t="shared" ca="1" si="45"/>
        <v/>
      </c>
      <c r="AK88" s="38" t="str">
        <f t="shared" ca="1" si="45"/>
        <v/>
      </c>
      <c r="AL88" s="38" t="str">
        <f t="shared" ca="1" si="45"/>
        <v/>
      </c>
      <c r="AM88" s="38" t="str">
        <f t="shared" ca="1" si="45"/>
        <v/>
      </c>
      <c r="AN88" s="38" t="str">
        <f t="shared" ca="1" si="46"/>
        <v/>
      </c>
      <c r="AO88" s="38" t="str">
        <f t="shared" ca="1" si="46"/>
        <v/>
      </c>
      <c r="AP88" s="38" t="str">
        <f t="shared" ca="1" si="46"/>
        <v/>
      </c>
      <c r="AQ88" s="38" t="str">
        <f t="shared" ca="1" si="46"/>
        <v/>
      </c>
      <c r="AR88" s="38" t="str">
        <f t="shared" ca="1" si="46"/>
        <v/>
      </c>
      <c r="AS88" s="38" t="str">
        <f t="shared" ca="1" si="46"/>
        <v/>
      </c>
      <c r="AT88" s="38" t="str">
        <f t="shared" ca="1" si="46"/>
        <v/>
      </c>
      <c r="AU88" s="38" t="str">
        <f t="shared" ca="1" si="46"/>
        <v/>
      </c>
      <c r="AV88" s="38" t="str">
        <f t="shared" ca="1" si="46"/>
        <v/>
      </c>
      <c r="AW88" s="38" t="str">
        <f t="shared" ca="1" si="46"/>
        <v/>
      </c>
      <c r="AX88" s="38" t="str">
        <f t="shared" ca="1" si="47"/>
        <v/>
      </c>
      <c r="AY88" s="38" t="str">
        <f t="shared" ca="1" si="47"/>
        <v/>
      </c>
      <c r="AZ88" s="38" t="str">
        <f t="shared" ca="1" si="47"/>
        <v/>
      </c>
      <c r="BA88" s="38" t="str">
        <f t="shared" ca="1" si="47"/>
        <v/>
      </c>
      <c r="BB88" s="38" t="str">
        <f t="shared" ca="1" si="47"/>
        <v/>
      </c>
      <c r="BC88" s="38" t="str">
        <f t="shared" ca="1" si="47"/>
        <v/>
      </c>
      <c r="BD88" s="38" t="str">
        <f t="shared" ca="1" si="47"/>
        <v/>
      </c>
      <c r="BE88" s="38" t="str">
        <f t="shared" ca="1" si="47"/>
        <v/>
      </c>
      <c r="BF88" s="38" t="str">
        <f t="shared" ca="1" si="47"/>
        <v/>
      </c>
      <c r="BG88" s="38" t="str">
        <f t="shared" ca="1" si="47"/>
        <v/>
      </c>
      <c r="BH88" s="38" t="str">
        <f t="shared" ca="1" si="48"/>
        <v/>
      </c>
      <c r="BI88" s="38" t="str">
        <f t="shared" ca="1" si="48"/>
        <v/>
      </c>
      <c r="BJ88" s="38" t="str">
        <f t="shared" ca="1" si="48"/>
        <v/>
      </c>
      <c r="BK88" s="38" t="str">
        <f t="shared" ca="1" si="48"/>
        <v/>
      </c>
      <c r="BL88" s="38" t="str">
        <f t="shared" ca="1" si="48"/>
        <v/>
      </c>
      <c r="BM88" s="38" t="str">
        <f t="shared" ca="1" si="48"/>
        <v/>
      </c>
    </row>
    <row r="89" spans="1:65" s="2" customFormat="1" ht="30" customHeight="1" x14ac:dyDescent="0.25">
      <c r="A89" s="15"/>
      <c r="B89" s="53" t="s">
        <v>37</v>
      </c>
      <c r="C89" s="53"/>
      <c r="D89" s="34"/>
      <c r="E89" s="34"/>
      <c r="F89" s="31"/>
      <c r="G89" s="32">
        <v>43850</v>
      </c>
      <c r="H89" s="33">
        <v>14</v>
      </c>
      <c r="I89" s="26"/>
      <c r="J89" s="38" t="str">
        <f t="shared" ca="1" si="43"/>
        <v/>
      </c>
      <c r="K89" s="38" t="str">
        <f t="shared" ca="1" si="43"/>
        <v/>
      </c>
      <c r="L89" s="38" t="str">
        <f t="shared" ca="1" si="43"/>
        <v/>
      </c>
      <c r="M89" s="38" t="str">
        <f t="shared" ca="1" si="43"/>
        <v/>
      </c>
      <c r="N89" s="38" t="str">
        <f t="shared" ca="1" si="43"/>
        <v/>
      </c>
      <c r="O89" s="38" t="str">
        <f t="shared" ca="1" si="43"/>
        <v/>
      </c>
      <c r="P89" s="38" t="str">
        <f t="shared" ca="1" si="43"/>
        <v/>
      </c>
      <c r="Q89" s="38" t="str">
        <f t="shared" ca="1" si="43"/>
        <v/>
      </c>
      <c r="R89" s="38" t="str">
        <f t="shared" ca="1" si="43"/>
        <v/>
      </c>
      <c r="S89" s="38" t="str">
        <f t="shared" ca="1" si="43"/>
        <v/>
      </c>
      <c r="T89" s="38" t="str">
        <f t="shared" ca="1" si="44"/>
        <v/>
      </c>
      <c r="U89" s="38" t="str">
        <f t="shared" ca="1" si="44"/>
        <v/>
      </c>
      <c r="V89" s="38" t="str">
        <f t="shared" ca="1" si="44"/>
        <v/>
      </c>
      <c r="W89" s="38" t="str">
        <f t="shared" ca="1" si="44"/>
        <v/>
      </c>
      <c r="X89" s="38" t="str">
        <f t="shared" ca="1" si="44"/>
        <v/>
      </c>
      <c r="Y89" s="38" t="str">
        <f t="shared" ca="1" si="44"/>
        <v/>
      </c>
      <c r="Z89" s="38" t="str">
        <f t="shared" ca="1" si="44"/>
        <v/>
      </c>
      <c r="AA89" s="38" t="str">
        <f t="shared" ca="1" si="44"/>
        <v/>
      </c>
      <c r="AB89" s="38" t="str">
        <f t="shared" ca="1" si="44"/>
        <v/>
      </c>
      <c r="AC89" s="38" t="str">
        <f t="shared" ca="1" si="44"/>
        <v/>
      </c>
      <c r="AD89" s="38" t="str">
        <f t="shared" ca="1" si="45"/>
        <v/>
      </c>
      <c r="AE89" s="38" t="str">
        <f t="shared" ca="1" si="45"/>
        <v/>
      </c>
      <c r="AF89" s="38" t="str">
        <f t="shared" ca="1" si="45"/>
        <v/>
      </c>
      <c r="AG89" s="38" t="str">
        <f t="shared" ca="1" si="45"/>
        <v/>
      </c>
      <c r="AH89" s="38" t="str">
        <f t="shared" ca="1" si="45"/>
        <v/>
      </c>
      <c r="AI89" s="38" t="str">
        <f t="shared" ca="1" si="45"/>
        <v/>
      </c>
      <c r="AJ89" s="38" t="str">
        <f t="shared" ca="1" si="45"/>
        <v/>
      </c>
      <c r="AK89" s="38" t="str">
        <f t="shared" ca="1" si="45"/>
        <v/>
      </c>
      <c r="AL89" s="38" t="str">
        <f t="shared" ca="1" si="45"/>
        <v/>
      </c>
      <c r="AM89" s="38" t="str">
        <f t="shared" ca="1" si="45"/>
        <v/>
      </c>
      <c r="AN89" s="38" t="str">
        <f t="shared" ca="1" si="46"/>
        <v/>
      </c>
      <c r="AO89" s="38" t="str">
        <f t="shared" ca="1" si="46"/>
        <v/>
      </c>
      <c r="AP89" s="38" t="str">
        <f t="shared" ca="1" si="46"/>
        <v/>
      </c>
      <c r="AQ89" s="38" t="str">
        <f t="shared" ca="1" si="46"/>
        <v/>
      </c>
      <c r="AR89" s="38" t="str">
        <f t="shared" ca="1" si="46"/>
        <v/>
      </c>
      <c r="AS89" s="38" t="str">
        <f t="shared" ca="1" si="46"/>
        <v/>
      </c>
      <c r="AT89" s="38" t="str">
        <f t="shared" ca="1" si="46"/>
        <v/>
      </c>
      <c r="AU89" s="38" t="str">
        <f t="shared" ca="1" si="46"/>
        <v/>
      </c>
      <c r="AV89" s="38" t="str">
        <f t="shared" ca="1" si="46"/>
        <v/>
      </c>
      <c r="AW89" s="38" t="str">
        <f t="shared" ca="1" si="46"/>
        <v/>
      </c>
      <c r="AX89" s="38" t="str">
        <f t="shared" ca="1" si="47"/>
        <v/>
      </c>
      <c r="AY89" s="38" t="str">
        <f t="shared" ca="1" si="47"/>
        <v/>
      </c>
      <c r="AZ89" s="38" t="str">
        <f t="shared" ca="1" si="47"/>
        <v/>
      </c>
      <c r="BA89" s="38" t="str">
        <f t="shared" ca="1" si="47"/>
        <v/>
      </c>
      <c r="BB89" s="38" t="str">
        <f t="shared" ca="1" si="47"/>
        <v/>
      </c>
      <c r="BC89" s="38" t="str">
        <f t="shared" ca="1" si="47"/>
        <v/>
      </c>
      <c r="BD89" s="38" t="str">
        <f t="shared" ca="1" si="47"/>
        <v/>
      </c>
      <c r="BE89" s="38" t="str">
        <f t="shared" ca="1" si="47"/>
        <v/>
      </c>
      <c r="BF89" s="38" t="str">
        <f t="shared" ca="1" si="47"/>
        <v/>
      </c>
      <c r="BG89" s="38" t="str">
        <f t="shared" ca="1" si="47"/>
        <v/>
      </c>
      <c r="BH89" s="38" t="str">
        <f t="shared" ca="1" si="48"/>
        <v/>
      </c>
      <c r="BI89" s="38" t="str">
        <f t="shared" ca="1" si="48"/>
        <v/>
      </c>
      <c r="BJ89" s="38" t="str">
        <f t="shared" ca="1" si="48"/>
        <v/>
      </c>
      <c r="BK89" s="38" t="str">
        <f t="shared" ca="1" si="48"/>
        <v/>
      </c>
      <c r="BL89" s="38" t="str">
        <f t="shared" ca="1" si="48"/>
        <v/>
      </c>
      <c r="BM89" s="38" t="str">
        <f t="shared" ca="1" si="48"/>
        <v/>
      </c>
    </row>
    <row r="90" spans="1:65" s="2" customFormat="1" ht="30" customHeight="1" x14ac:dyDescent="0.25">
      <c r="A90" s="15"/>
      <c r="B90" s="41" t="s">
        <v>112</v>
      </c>
      <c r="C90" s="53"/>
      <c r="D90" s="34" t="s">
        <v>17</v>
      </c>
      <c r="E90" s="34">
        <v>0.5</v>
      </c>
      <c r="F90" s="31"/>
      <c r="G90" s="32">
        <v>43850</v>
      </c>
      <c r="H90" s="33">
        <v>1</v>
      </c>
      <c r="I90" s="26"/>
      <c r="J90" s="38" t="str">
        <f t="shared" ca="1" si="43"/>
        <v/>
      </c>
      <c r="K90" s="38" t="str">
        <f t="shared" ca="1" si="43"/>
        <v/>
      </c>
      <c r="L90" s="38" t="str">
        <f t="shared" ca="1" si="43"/>
        <v/>
      </c>
      <c r="M90" s="38" t="str">
        <f t="shared" ca="1" si="43"/>
        <v/>
      </c>
      <c r="N90" s="38" t="str">
        <f t="shared" ca="1" si="43"/>
        <v/>
      </c>
      <c r="O90" s="38" t="str">
        <f t="shared" ca="1" si="43"/>
        <v/>
      </c>
      <c r="P90" s="38" t="str">
        <f t="shared" ca="1" si="43"/>
        <v/>
      </c>
      <c r="Q90" s="38" t="str">
        <f t="shared" ca="1" si="43"/>
        <v/>
      </c>
      <c r="R90" s="38" t="str">
        <f t="shared" ca="1" si="43"/>
        <v/>
      </c>
      <c r="S90" s="38" t="str">
        <f t="shared" ca="1" si="43"/>
        <v/>
      </c>
      <c r="T90" s="38" t="str">
        <f t="shared" ca="1" si="44"/>
        <v/>
      </c>
      <c r="U90" s="38" t="str">
        <f t="shared" ca="1" si="44"/>
        <v/>
      </c>
      <c r="V90" s="38" t="str">
        <f t="shared" ca="1" si="44"/>
        <v/>
      </c>
      <c r="W90" s="38" t="str">
        <f t="shared" ca="1" si="44"/>
        <v/>
      </c>
      <c r="X90" s="38" t="str">
        <f t="shared" ca="1" si="44"/>
        <v/>
      </c>
      <c r="Y90" s="38" t="str">
        <f t="shared" ca="1" si="44"/>
        <v/>
      </c>
      <c r="Z90" s="38" t="str">
        <f t="shared" ca="1" si="44"/>
        <v/>
      </c>
      <c r="AA90" s="38" t="str">
        <f t="shared" ca="1" si="44"/>
        <v/>
      </c>
      <c r="AB90" s="38" t="str">
        <f t="shared" ca="1" si="44"/>
        <v/>
      </c>
      <c r="AC90" s="38" t="str">
        <f t="shared" ca="1" si="44"/>
        <v/>
      </c>
      <c r="AD90" s="38" t="str">
        <f t="shared" ca="1" si="45"/>
        <v/>
      </c>
      <c r="AE90" s="38" t="str">
        <f t="shared" ca="1" si="45"/>
        <v/>
      </c>
      <c r="AF90" s="38" t="str">
        <f t="shared" ca="1" si="45"/>
        <v/>
      </c>
      <c r="AG90" s="38" t="str">
        <f t="shared" ca="1" si="45"/>
        <v/>
      </c>
      <c r="AH90" s="38" t="str">
        <f t="shared" ca="1" si="45"/>
        <v/>
      </c>
      <c r="AI90" s="38" t="str">
        <f t="shared" ca="1" si="45"/>
        <v/>
      </c>
      <c r="AJ90" s="38" t="str">
        <f t="shared" ca="1" si="45"/>
        <v/>
      </c>
      <c r="AK90" s="38" t="str">
        <f t="shared" ca="1" si="45"/>
        <v/>
      </c>
      <c r="AL90" s="38" t="str">
        <f t="shared" ca="1" si="45"/>
        <v/>
      </c>
      <c r="AM90" s="38" t="str">
        <f t="shared" ca="1" si="45"/>
        <v/>
      </c>
      <c r="AN90" s="38" t="str">
        <f t="shared" ca="1" si="46"/>
        <v/>
      </c>
      <c r="AO90" s="38" t="str">
        <f t="shared" ca="1" si="46"/>
        <v/>
      </c>
      <c r="AP90" s="38" t="str">
        <f t="shared" ca="1" si="46"/>
        <v/>
      </c>
      <c r="AQ90" s="38" t="str">
        <f t="shared" ca="1" si="46"/>
        <v/>
      </c>
      <c r="AR90" s="38" t="str">
        <f t="shared" ca="1" si="46"/>
        <v/>
      </c>
      <c r="AS90" s="38" t="str">
        <f t="shared" ca="1" si="46"/>
        <v/>
      </c>
      <c r="AT90" s="38" t="str">
        <f t="shared" ca="1" si="46"/>
        <v/>
      </c>
      <c r="AU90" s="38" t="str">
        <f t="shared" ca="1" si="46"/>
        <v/>
      </c>
      <c r="AV90" s="38" t="str">
        <f t="shared" ca="1" si="46"/>
        <v/>
      </c>
      <c r="AW90" s="38" t="str">
        <f t="shared" ca="1" si="46"/>
        <v/>
      </c>
      <c r="AX90" s="38" t="str">
        <f t="shared" ca="1" si="47"/>
        <v/>
      </c>
      <c r="AY90" s="38" t="str">
        <f t="shared" ca="1" si="47"/>
        <v/>
      </c>
      <c r="AZ90" s="38" t="str">
        <f t="shared" ca="1" si="47"/>
        <v/>
      </c>
      <c r="BA90" s="38" t="str">
        <f t="shared" ca="1" si="47"/>
        <v/>
      </c>
      <c r="BB90" s="38" t="str">
        <f t="shared" ca="1" si="47"/>
        <v/>
      </c>
      <c r="BC90" s="38" t="str">
        <f t="shared" ca="1" si="47"/>
        <v/>
      </c>
      <c r="BD90" s="38" t="str">
        <f t="shared" ca="1" si="47"/>
        <v/>
      </c>
      <c r="BE90" s="38" t="str">
        <f t="shared" ca="1" si="47"/>
        <v/>
      </c>
      <c r="BF90" s="38" t="str">
        <f t="shared" ca="1" si="47"/>
        <v/>
      </c>
      <c r="BG90" s="38" t="str">
        <f t="shared" ca="1" si="47"/>
        <v/>
      </c>
      <c r="BH90" s="38" t="str">
        <f t="shared" ca="1" si="48"/>
        <v/>
      </c>
      <c r="BI90" s="38" t="str">
        <f t="shared" ca="1" si="48"/>
        <v/>
      </c>
      <c r="BJ90" s="38" t="str">
        <f t="shared" ca="1" si="48"/>
        <v/>
      </c>
      <c r="BK90" s="38" t="str">
        <f t="shared" ca="1" si="48"/>
        <v/>
      </c>
      <c r="BL90" s="38" t="str">
        <f t="shared" ca="1" si="48"/>
        <v/>
      </c>
      <c r="BM90" s="38" t="str">
        <f t="shared" ca="1" si="48"/>
        <v/>
      </c>
    </row>
    <row r="91" spans="1:65" s="2" customFormat="1" ht="30" customHeight="1" x14ac:dyDescent="0.25">
      <c r="A91" s="15"/>
      <c r="B91" s="41" t="s">
        <v>109</v>
      </c>
      <c r="C91" s="53"/>
      <c r="D91" s="34" t="s">
        <v>17</v>
      </c>
      <c r="E91" s="34">
        <v>3</v>
      </c>
      <c r="F91" s="31"/>
      <c r="G91" s="32">
        <v>43856</v>
      </c>
      <c r="H91" s="33">
        <v>8</v>
      </c>
      <c r="I91" s="26"/>
      <c r="J91" s="38" t="str">
        <f t="shared" ca="1" si="43"/>
        <v/>
      </c>
      <c r="K91" s="38" t="str">
        <f t="shared" ca="1" si="43"/>
        <v/>
      </c>
      <c r="L91" s="38" t="str">
        <f t="shared" ca="1" si="43"/>
        <v/>
      </c>
      <c r="M91" s="38" t="str">
        <f t="shared" ca="1" si="43"/>
        <v/>
      </c>
      <c r="N91" s="38" t="str">
        <f t="shared" ca="1" si="43"/>
        <v/>
      </c>
      <c r="O91" s="38" t="str">
        <f t="shared" ca="1" si="43"/>
        <v/>
      </c>
      <c r="P91" s="38" t="str">
        <f t="shared" ca="1" si="43"/>
        <v/>
      </c>
      <c r="Q91" s="38" t="str">
        <f t="shared" ca="1" si="43"/>
        <v/>
      </c>
      <c r="R91" s="38" t="str">
        <f t="shared" ca="1" si="43"/>
        <v/>
      </c>
      <c r="S91" s="38" t="str">
        <f t="shared" ca="1" si="43"/>
        <v/>
      </c>
      <c r="T91" s="38" t="str">
        <f t="shared" ca="1" si="44"/>
        <v/>
      </c>
      <c r="U91" s="38" t="str">
        <f t="shared" ca="1" si="44"/>
        <v/>
      </c>
      <c r="V91" s="38" t="str">
        <f t="shared" ca="1" si="44"/>
        <v/>
      </c>
      <c r="W91" s="38" t="str">
        <f t="shared" ca="1" si="44"/>
        <v/>
      </c>
      <c r="X91" s="38" t="str">
        <f t="shared" ca="1" si="44"/>
        <v/>
      </c>
      <c r="Y91" s="38" t="str">
        <f t="shared" ca="1" si="44"/>
        <v/>
      </c>
      <c r="Z91" s="38" t="str">
        <f t="shared" ca="1" si="44"/>
        <v/>
      </c>
      <c r="AA91" s="38" t="str">
        <f t="shared" ca="1" si="44"/>
        <v/>
      </c>
      <c r="AB91" s="38" t="str">
        <f t="shared" ca="1" si="44"/>
        <v/>
      </c>
      <c r="AC91" s="38" t="str">
        <f t="shared" ca="1" si="44"/>
        <v/>
      </c>
      <c r="AD91" s="38" t="str">
        <f t="shared" ca="1" si="45"/>
        <v/>
      </c>
      <c r="AE91" s="38" t="str">
        <f t="shared" ca="1" si="45"/>
        <v/>
      </c>
      <c r="AF91" s="38" t="str">
        <f t="shared" ca="1" si="45"/>
        <v/>
      </c>
      <c r="AG91" s="38" t="str">
        <f t="shared" ca="1" si="45"/>
        <v/>
      </c>
      <c r="AH91" s="38" t="str">
        <f t="shared" ca="1" si="45"/>
        <v/>
      </c>
      <c r="AI91" s="38" t="str">
        <f t="shared" ca="1" si="45"/>
        <v/>
      </c>
      <c r="AJ91" s="38" t="str">
        <f t="shared" ca="1" si="45"/>
        <v/>
      </c>
      <c r="AK91" s="38" t="str">
        <f t="shared" ca="1" si="45"/>
        <v/>
      </c>
      <c r="AL91" s="38" t="str">
        <f t="shared" ca="1" si="45"/>
        <v/>
      </c>
      <c r="AM91" s="38" t="str">
        <f t="shared" ca="1" si="45"/>
        <v/>
      </c>
      <c r="AN91" s="38" t="str">
        <f t="shared" ca="1" si="46"/>
        <v/>
      </c>
      <c r="AO91" s="38" t="str">
        <f t="shared" ca="1" si="46"/>
        <v/>
      </c>
      <c r="AP91" s="38" t="str">
        <f t="shared" ca="1" si="46"/>
        <v/>
      </c>
      <c r="AQ91" s="38" t="str">
        <f t="shared" ca="1" si="46"/>
        <v/>
      </c>
      <c r="AR91" s="38" t="str">
        <f t="shared" ca="1" si="46"/>
        <v/>
      </c>
      <c r="AS91" s="38" t="str">
        <f t="shared" ca="1" si="46"/>
        <v/>
      </c>
      <c r="AT91" s="38" t="str">
        <f t="shared" ca="1" si="46"/>
        <v/>
      </c>
      <c r="AU91" s="38" t="str">
        <f t="shared" ca="1" si="46"/>
        <v/>
      </c>
      <c r="AV91" s="38" t="str">
        <f t="shared" ca="1" si="46"/>
        <v/>
      </c>
      <c r="AW91" s="38" t="str">
        <f t="shared" ca="1" si="46"/>
        <v/>
      </c>
      <c r="AX91" s="38" t="str">
        <f t="shared" ca="1" si="47"/>
        <v/>
      </c>
      <c r="AY91" s="38" t="str">
        <f t="shared" ca="1" si="47"/>
        <v/>
      </c>
      <c r="AZ91" s="38" t="str">
        <f t="shared" ca="1" si="47"/>
        <v/>
      </c>
      <c r="BA91" s="38" t="str">
        <f t="shared" ca="1" si="47"/>
        <v/>
      </c>
      <c r="BB91" s="38" t="str">
        <f t="shared" ca="1" si="47"/>
        <v/>
      </c>
      <c r="BC91" s="38" t="str">
        <f t="shared" ca="1" si="47"/>
        <v/>
      </c>
      <c r="BD91" s="38" t="str">
        <f t="shared" ca="1" si="47"/>
        <v/>
      </c>
      <c r="BE91" s="38" t="str">
        <f t="shared" ca="1" si="47"/>
        <v/>
      </c>
      <c r="BF91" s="38" t="str">
        <f t="shared" ca="1" si="47"/>
        <v/>
      </c>
      <c r="BG91" s="38" t="str">
        <f t="shared" ca="1" si="47"/>
        <v/>
      </c>
      <c r="BH91" s="38" t="str">
        <f t="shared" ca="1" si="48"/>
        <v/>
      </c>
      <c r="BI91" s="38" t="str">
        <f t="shared" ca="1" si="48"/>
        <v/>
      </c>
      <c r="BJ91" s="38" t="str">
        <f t="shared" ca="1" si="48"/>
        <v/>
      </c>
      <c r="BK91" s="38" t="str">
        <f t="shared" ca="1" si="48"/>
        <v/>
      </c>
      <c r="BL91" s="38" t="str">
        <f t="shared" ca="1" si="48"/>
        <v/>
      </c>
      <c r="BM91" s="38" t="str">
        <f t="shared" ca="1" si="48"/>
        <v/>
      </c>
    </row>
    <row r="92" spans="1:65" s="2" customFormat="1" ht="30" customHeight="1" x14ac:dyDescent="0.25">
      <c r="A92" s="15"/>
      <c r="B92" s="41" t="s">
        <v>113</v>
      </c>
      <c r="C92" s="53"/>
      <c r="D92" s="34" t="s">
        <v>17</v>
      </c>
      <c r="E92" s="34">
        <v>1</v>
      </c>
      <c r="F92" s="31"/>
      <c r="G92" s="32">
        <v>43855</v>
      </c>
      <c r="H92" s="33">
        <v>1</v>
      </c>
      <c r="I92" s="26"/>
      <c r="J92" s="38" t="str">
        <f t="shared" ca="1" si="43"/>
        <v/>
      </c>
      <c r="K92" s="38" t="str">
        <f t="shared" ca="1" si="43"/>
        <v/>
      </c>
      <c r="L92" s="38" t="str">
        <f t="shared" ca="1" si="43"/>
        <v/>
      </c>
      <c r="M92" s="38" t="str">
        <f t="shared" ca="1" si="43"/>
        <v/>
      </c>
      <c r="N92" s="38" t="str">
        <f t="shared" ca="1" si="43"/>
        <v/>
      </c>
      <c r="O92" s="38" t="str">
        <f t="shared" ca="1" si="43"/>
        <v/>
      </c>
      <c r="P92" s="38" t="str">
        <f t="shared" ca="1" si="43"/>
        <v/>
      </c>
      <c r="Q92" s="38" t="str">
        <f t="shared" ca="1" si="43"/>
        <v/>
      </c>
      <c r="R92" s="38" t="str">
        <f t="shared" ca="1" si="43"/>
        <v/>
      </c>
      <c r="S92" s="38" t="str">
        <f t="shared" ca="1" si="43"/>
        <v/>
      </c>
      <c r="T92" s="38" t="str">
        <f t="shared" ca="1" si="44"/>
        <v/>
      </c>
      <c r="U92" s="38" t="str">
        <f t="shared" ca="1" si="44"/>
        <v/>
      </c>
      <c r="V92" s="38" t="str">
        <f t="shared" ca="1" si="44"/>
        <v/>
      </c>
      <c r="W92" s="38" t="str">
        <f t="shared" ca="1" si="44"/>
        <v/>
      </c>
      <c r="X92" s="38" t="str">
        <f t="shared" ca="1" si="44"/>
        <v/>
      </c>
      <c r="Y92" s="38" t="str">
        <f t="shared" ca="1" si="44"/>
        <v/>
      </c>
      <c r="Z92" s="38" t="str">
        <f t="shared" ca="1" si="44"/>
        <v/>
      </c>
      <c r="AA92" s="38" t="str">
        <f t="shared" ca="1" si="44"/>
        <v/>
      </c>
      <c r="AB92" s="38" t="str">
        <f t="shared" ca="1" si="44"/>
        <v/>
      </c>
      <c r="AC92" s="38" t="str">
        <f t="shared" ca="1" si="44"/>
        <v/>
      </c>
      <c r="AD92" s="38" t="str">
        <f t="shared" ca="1" si="45"/>
        <v/>
      </c>
      <c r="AE92" s="38" t="str">
        <f t="shared" ca="1" si="45"/>
        <v/>
      </c>
      <c r="AF92" s="38" t="str">
        <f t="shared" ca="1" si="45"/>
        <v/>
      </c>
      <c r="AG92" s="38" t="str">
        <f t="shared" ca="1" si="45"/>
        <v/>
      </c>
      <c r="AH92" s="38" t="str">
        <f t="shared" ca="1" si="45"/>
        <v/>
      </c>
      <c r="AI92" s="38" t="str">
        <f t="shared" ca="1" si="45"/>
        <v/>
      </c>
      <c r="AJ92" s="38" t="str">
        <f t="shared" ca="1" si="45"/>
        <v/>
      </c>
      <c r="AK92" s="38" t="str">
        <f t="shared" ca="1" si="45"/>
        <v/>
      </c>
      <c r="AL92" s="38" t="str">
        <f t="shared" ca="1" si="45"/>
        <v/>
      </c>
      <c r="AM92" s="38" t="str">
        <f t="shared" ca="1" si="45"/>
        <v/>
      </c>
      <c r="AN92" s="38" t="str">
        <f t="shared" ca="1" si="46"/>
        <v/>
      </c>
      <c r="AO92" s="38" t="str">
        <f t="shared" ca="1" si="46"/>
        <v/>
      </c>
      <c r="AP92" s="38" t="str">
        <f t="shared" ca="1" si="46"/>
        <v/>
      </c>
      <c r="AQ92" s="38" t="str">
        <f t="shared" ca="1" si="46"/>
        <v/>
      </c>
      <c r="AR92" s="38" t="str">
        <f t="shared" ca="1" si="46"/>
        <v/>
      </c>
      <c r="AS92" s="38" t="str">
        <f t="shared" ca="1" si="46"/>
        <v/>
      </c>
      <c r="AT92" s="38" t="str">
        <f t="shared" ca="1" si="46"/>
        <v/>
      </c>
      <c r="AU92" s="38" t="str">
        <f t="shared" ca="1" si="46"/>
        <v/>
      </c>
      <c r="AV92" s="38" t="str">
        <f t="shared" ca="1" si="46"/>
        <v/>
      </c>
      <c r="AW92" s="38" t="str">
        <f t="shared" ca="1" si="46"/>
        <v/>
      </c>
      <c r="AX92" s="38" t="str">
        <f t="shared" ca="1" si="47"/>
        <v/>
      </c>
      <c r="AY92" s="38" t="str">
        <f t="shared" ca="1" si="47"/>
        <v/>
      </c>
      <c r="AZ92" s="38" t="str">
        <f t="shared" ca="1" si="47"/>
        <v/>
      </c>
      <c r="BA92" s="38" t="str">
        <f t="shared" ca="1" si="47"/>
        <v/>
      </c>
      <c r="BB92" s="38" t="str">
        <f t="shared" ca="1" si="47"/>
        <v/>
      </c>
      <c r="BC92" s="38" t="str">
        <f t="shared" ca="1" si="47"/>
        <v/>
      </c>
      <c r="BD92" s="38" t="str">
        <f t="shared" ca="1" si="47"/>
        <v/>
      </c>
      <c r="BE92" s="38" t="str">
        <f t="shared" ca="1" si="47"/>
        <v/>
      </c>
      <c r="BF92" s="38" t="str">
        <f t="shared" ca="1" si="47"/>
        <v/>
      </c>
      <c r="BG92" s="38" t="str">
        <f t="shared" ca="1" si="47"/>
        <v/>
      </c>
      <c r="BH92" s="38" t="str">
        <f t="shared" ca="1" si="48"/>
        <v/>
      </c>
      <c r="BI92" s="38" t="str">
        <f t="shared" ca="1" si="48"/>
        <v/>
      </c>
      <c r="BJ92" s="38" t="str">
        <f t="shared" ca="1" si="48"/>
        <v/>
      </c>
      <c r="BK92" s="38" t="str">
        <f t="shared" ca="1" si="48"/>
        <v/>
      </c>
      <c r="BL92" s="38" t="str">
        <f t="shared" ca="1" si="48"/>
        <v/>
      </c>
      <c r="BM92" s="38" t="str">
        <f t="shared" ca="1" si="48"/>
        <v/>
      </c>
    </row>
    <row r="93" spans="1:65" s="2" customFormat="1" ht="30" customHeight="1" x14ac:dyDescent="0.25">
      <c r="A93" s="15"/>
      <c r="B93" s="41" t="s">
        <v>114</v>
      </c>
      <c r="C93" s="53"/>
      <c r="D93" s="34" t="s">
        <v>17</v>
      </c>
      <c r="E93" s="34">
        <v>3</v>
      </c>
      <c r="F93" s="31"/>
      <c r="G93" s="32">
        <v>43852</v>
      </c>
      <c r="H93" s="33">
        <v>3</v>
      </c>
      <c r="I93" s="26"/>
      <c r="J93" s="38" t="str">
        <f t="shared" ca="1" si="43"/>
        <v/>
      </c>
      <c r="K93" s="38" t="str">
        <f t="shared" ca="1" si="43"/>
        <v/>
      </c>
      <c r="L93" s="38" t="str">
        <f t="shared" ca="1" si="43"/>
        <v/>
      </c>
      <c r="M93" s="38" t="str">
        <f t="shared" ca="1" si="43"/>
        <v/>
      </c>
      <c r="N93" s="38" t="str">
        <f t="shared" ca="1" si="43"/>
        <v/>
      </c>
      <c r="O93" s="38" t="str">
        <f t="shared" ca="1" si="43"/>
        <v/>
      </c>
      <c r="P93" s="38" t="str">
        <f t="shared" ca="1" si="43"/>
        <v/>
      </c>
      <c r="Q93" s="38" t="str">
        <f t="shared" ca="1" si="43"/>
        <v/>
      </c>
      <c r="R93" s="38" t="str">
        <f t="shared" ca="1" si="43"/>
        <v/>
      </c>
      <c r="S93" s="38" t="str">
        <f t="shared" ca="1" si="43"/>
        <v/>
      </c>
      <c r="T93" s="38" t="str">
        <f t="shared" ca="1" si="44"/>
        <v/>
      </c>
      <c r="U93" s="38" t="str">
        <f t="shared" ca="1" si="44"/>
        <v/>
      </c>
      <c r="V93" s="38" t="str">
        <f t="shared" ca="1" si="44"/>
        <v/>
      </c>
      <c r="W93" s="38" t="str">
        <f t="shared" ca="1" si="44"/>
        <v/>
      </c>
      <c r="X93" s="38" t="str">
        <f t="shared" ca="1" si="44"/>
        <v/>
      </c>
      <c r="Y93" s="38" t="str">
        <f t="shared" ca="1" si="44"/>
        <v/>
      </c>
      <c r="Z93" s="38" t="str">
        <f t="shared" ca="1" si="44"/>
        <v/>
      </c>
      <c r="AA93" s="38" t="str">
        <f t="shared" ca="1" si="44"/>
        <v/>
      </c>
      <c r="AB93" s="38" t="str">
        <f t="shared" ca="1" si="44"/>
        <v/>
      </c>
      <c r="AC93" s="38" t="str">
        <f t="shared" ca="1" si="44"/>
        <v/>
      </c>
      <c r="AD93" s="38" t="str">
        <f t="shared" ca="1" si="45"/>
        <v/>
      </c>
      <c r="AE93" s="38" t="str">
        <f t="shared" ca="1" si="45"/>
        <v/>
      </c>
      <c r="AF93" s="38" t="str">
        <f t="shared" ca="1" si="45"/>
        <v/>
      </c>
      <c r="AG93" s="38" t="str">
        <f t="shared" ca="1" si="45"/>
        <v/>
      </c>
      <c r="AH93" s="38" t="str">
        <f t="shared" ca="1" si="45"/>
        <v/>
      </c>
      <c r="AI93" s="38" t="str">
        <f t="shared" ca="1" si="45"/>
        <v/>
      </c>
      <c r="AJ93" s="38" t="str">
        <f t="shared" ca="1" si="45"/>
        <v/>
      </c>
      <c r="AK93" s="38" t="str">
        <f t="shared" ca="1" si="45"/>
        <v/>
      </c>
      <c r="AL93" s="38" t="str">
        <f t="shared" ca="1" si="45"/>
        <v/>
      </c>
      <c r="AM93" s="38" t="str">
        <f t="shared" ca="1" si="45"/>
        <v/>
      </c>
      <c r="AN93" s="38" t="str">
        <f t="shared" ca="1" si="46"/>
        <v/>
      </c>
      <c r="AO93" s="38" t="str">
        <f t="shared" ca="1" si="46"/>
        <v/>
      </c>
      <c r="AP93" s="38" t="str">
        <f t="shared" ca="1" si="46"/>
        <v/>
      </c>
      <c r="AQ93" s="38" t="str">
        <f t="shared" ca="1" si="46"/>
        <v/>
      </c>
      <c r="AR93" s="38" t="str">
        <f t="shared" ca="1" si="46"/>
        <v/>
      </c>
      <c r="AS93" s="38" t="str">
        <f t="shared" ca="1" si="46"/>
        <v/>
      </c>
      <c r="AT93" s="38" t="str">
        <f t="shared" ca="1" si="46"/>
        <v/>
      </c>
      <c r="AU93" s="38" t="str">
        <f t="shared" ca="1" si="46"/>
        <v/>
      </c>
      <c r="AV93" s="38" t="str">
        <f t="shared" ca="1" si="46"/>
        <v/>
      </c>
      <c r="AW93" s="38" t="str">
        <f t="shared" ca="1" si="46"/>
        <v/>
      </c>
      <c r="AX93" s="38" t="str">
        <f t="shared" ca="1" si="47"/>
        <v/>
      </c>
      <c r="AY93" s="38" t="str">
        <f t="shared" ca="1" si="47"/>
        <v/>
      </c>
      <c r="AZ93" s="38" t="str">
        <f t="shared" ca="1" si="47"/>
        <v/>
      </c>
      <c r="BA93" s="38" t="str">
        <f t="shared" ca="1" si="47"/>
        <v/>
      </c>
      <c r="BB93" s="38" t="str">
        <f t="shared" ca="1" si="47"/>
        <v/>
      </c>
      <c r="BC93" s="38" t="str">
        <f t="shared" ca="1" si="47"/>
        <v/>
      </c>
      <c r="BD93" s="38" t="str">
        <f t="shared" ca="1" si="47"/>
        <v/>
      </c>
      <c r="BE93" s="38" t="str">
        <f t="shared" ca="1" si="47"/>
        <v/>
      </c>
      <c r="BF93" s="38" t="str">
        <f t="shared" ca="1" si="47"/>
        <v/>
      </c>
      <c r="BG93" s="38" t="str">
        <f t="shared" ca="1" si="47"/>
        <v/>
      </c>
      <c r="BH93" s="38" t="str">
        <f t="shared" ca="1" si="48"/>
        <v/>
      </c>
      <c r="BI93" s="38" t="str">
        <f t="shared" ca="1" si="48"/>
        <v/>
      </c>
      <c r="BJ93" s="38" t="str">
        <f t="shared" ca="1" si="48"/>
        <v/>
      </c>
      <c r="BK93" s="38" t="str">
        <f t="shared" ca="1" si="48"/>
        <v/>
      </c>
      <c r="BL93" s="38" t="str">
        <f t="shared" ca="1" si="48"/>
        <v/>
      </c>
      <c r="BM93" s="38" t="str">
        <f t="shared" ca="1" si="48"/>
        <v/>
      </c>
    </row>
    <row r="94" spans="1:65" s="2" customFormat="1" ht="42" customHeight="1" x14ac:dyDescent="0.25">
      <c r="A94" s="15"/>
      <c r="B94" s="41" t="s">
        <v>115</v>
      </c>
      <c r="C94" s="53"/>
      <c r="D94" s="34" t="s">
        <v>17</v>
      </c>
      <c r="E94" s="34">
        <v>5</v>
      </c>
      <c r="F94" s="31"/>
      <c r="G94" s="64">
        <v>43851</v>
      </c>
      <c r="H94" s="33">
        <v>1</v>
      </c>
      <c r="I94" s="26"/>
      <c r="J94" s="38" t="str">
        <f t="shared" ca="1" si="43"/>
        <v/>
      </c>
      <c r="K94" s="38" t="str">
        <f t="shared" ca="1" si="43"/>
        <v/>
      </c>
      <c r="L94" s="38" t="str">
        <f t="shared" ca="1" si="43"/>
        <v/>
      </c>
      <c r="M94" s="38" t="str">
        <f t="shared" ca="1" si="43"/>
        <v/>
      </c>
      <c r="N94" s="38" t="str">
        <f t="shared" ca="1" si="43"/>
        <v/>
      </c>
      <c r="O94" s="38" t="str">
        <f t="shared" ca="1" si="43"/>
        <v/>
      </c>
      <c r="P94" s="38" t="str">
        <f t="shared" ca="1" si="43"/>
        <v/>
      </c>
      <c r="Q94" s="38" t="str">
        <f t="shared" ca="1" si="43"/>
        <v/>
      </c>
      <c r="R94" s="38" t="str">
        <f t="shared" ca="1" si="43"/>
        <v/>
      </c>
      <c r="S94" s="38" t="str">
        <f t="shared" ca="1" si="43"/>
        <v/>
      </c>
      <c r="T94" s="38" t="str">
        <f t="shared" ca="1" si="44"/>
        <v/>
      </c>
      <c r="U94" s="38" t="str">
        <f t="shared" ca="1" si="44"/>
        <v/>
      </c>
      <c r="V94" s="38" t="str">
        <f t="shared" ca="1" si="44"/>
        <v/>
      </c>
      <c r="W94" s="38" t="str">
        <f t="shared" ca="1" si="44"/>
        <v/>
      </c>
      <c r="X94" s="38" t="str">
        <f t="shared" ca="1" si="44"/>
        <v/>
      </c>
      <c r="Y94" s="38" t="str">
        <f t="shared" ca="1" si="44"/>
        <v/>
      </c>
      <c r="Z94" s="38" t="str">
        <f t="shared" ca="1" si="44"/>
        <v/>
      </c>
      <c r="AA94" s="38" t="str">
        <f t="shared" ca="1" si="44"/>
        <v/>
      </c>
      <c r="AB94" s="38" t="str">
        <f t="shared" ca="1" si="44"/>
        <v/>
      </c>
      <c r="AC94" s="38" t="str">
        <f t="shared" ca="1" si="44"/>
        <v/>
      </c>
      <c r="AD94" s="38" t="str">
        <f t="shared" ca="1" si="45"/>
        <v/>
      </c>
      <c r="AE94" s="38" t="str">
        <f t="shared" ca="1" si="45"/>
        <v/>
      </c>
      <c r="AF94" s="38" t="str">
        <f t="shared" ca="1" si="45"/>
        <v/>
      </c>
      <c r="AG94" s="38" t="str">
        <f t="shared" ca="1" si="45"/>
        <v/>
      </c>
      <c r="AH94" s="38" t="str">
        <f t="shared" ca="1" si="45"/>
        <v/>
      </c>
      <c r="AI94" s="38" t="str">
        <f t="shared" ca="1" si="45"/>
        <v/>
      </c>
      <c r="AJ94" s="38" t="str">
        <f t="shared" ca="1" si="45"/>
        <v/>
      </c>
      <c r="AK94" s="38" t="str">
        <f t="shared" ca="1" si="45"/>
        <v/>
      </c>
      <c r="AL94" s="38" t="str">
        <f t="shared" ca="1" si="45"/>
        <v/>
      </c>
      <c r="AM94" s="38" t="str">
        <f t="shared" ca="1" si="45"/>
        <v/>
      </c>
      <c r="AN94" s="38" t="str">
        <f t="shared" ca="1" si="46"/>
        <v/>
      </c>
      <c r="AO94" s="38" t="str">
        <f t="shared" ca="1" si="46"/>
        <v/>
      </c>
      <c r="AP94" s="38" t="str">
        <f t="shared" ca="1" si="46"/>
        <v/>
      </c>
      <c r="AQ94" s="38" t="str">
        <f t="shared" ca="1" si="46"/>
        <v/>
      </c>
      <c r="AR94" s="38" t="str">
        <f t="shared" ca="1" si="46"/>
        <v/>
      </c>
      <c r="AS94" s="38" t="str">
        <f t="shared" ca="1" si="46"/>
        <v/>
      </c>
      <c r="AT94" s="38" t="str">
        <f t="shared" ca="1" si="46"/>
        <v/>
      </c>
      <c r="AU94" s="38" t="str">
        <f t="shared" ca="1" si="46"/>
        <v/>
      </c>
      <c r="AV94" s="38" t="str">
        <f t="shared" ca="1" si="46"/>
        <v/>
      </c>
      <c r="AW94" s="38" t="str">
        <f t="shared" ca="1" si="46"/>
        <v/>
      </c>
      <c r="AX94" s="38" t="str">
        <f t="shared" ca="1" si="47"/>
        <v/>
      </c>
      <c r="AY94" s="38" t="str">
        <f t="shared" ca="1" si="47"/>
        <v/>
      </c>
      <c r="AZ94" s="38" t="str">
        <f t="shared" ca="1" si="47"/>
        <v/>
      </c>
      <c r="BA94" s="38" t="str">
        <f t="shared" ca="1" si="47"/>
        <v/>
      </c>
      <c r="BB94" s="38" t="str">
        <f t="shared" ca="1" si="47"/>
        <v/>
      </c>
      <c r="BC94" s="38" t="str">
        <f t="shared" ca="1" si="47"/>
        <v/>
      </c>
      <c r="BD94" s="38" t="str">
        <f t="shared" ca="1" si="47"/>
        <v/>
      </c>
      <c r="BE94" s="38" t="str">
        <f t="shared" ca="1" si="47"/>
        <v/>
      </c>
      <c r="BF94" s="38" t="str">
        <f t="shared" ca="1" si="47"/>
        <v/>
      </c>
      <c r="BG94" s="38" t="str">
        <f t="shared" ca="1" si="47"/>
        <v/>
      </c>
      <c r="BH94" s="38" t="str">
        <f t="shared" ca="1" si="48"/>
        <v/>
      </c>
      <c r="BI94" s="38" t="str">
        <f t="shared" ca="1" si="48"/>
        <v/>
      </c>
      <c r="BJ94" s="38" t="str">
        <f t="shared" ca="1" si="48"/>
        <v/>
      </c>
      <c r="BK94" s="38" t="str">
        <f t="shared" ca="1" si="48"/>
        <v/>
      </c>
      <c r="BL94" s="38" t="str">
        <f t="shared" ca="1" si="48"/>
        <v/>
      </c>
      <c r="BM94" s="38" t="str">
        <f t="shared" ca="1" si="48"/>
        <v/>
      </c>
    </row>
    <row r="95" spans="1:65" s="2" customFormat="1" ht="51.75" customHeight="1" x14ac:dyDescent="0.25">
      <c r="A95" s="15"/>
      <c r="B95" s="41" t="s">
        <v>116</v>
      </c>
      <c r="C95" s="53"/>
      <c r="D95" s="34" t="s">
        <v>17</v>
      </c>
      <c r="E95" s="34">
        <v>5</v>
      </c>
      <c r="F95" s="31"/>
      <c r="G95" s="64">
        <v>43852</v>
      </c>
      <c r="H95" s="33">
        <v>1</v>
      </c>
      <c r="I95" s="26"/>
      <c r="J95" s="38" t="str">
        <f t="shared" ca="1" si="43"/>
        <v/>
      </c>
      <c r="K95" s="38" t="str">
        <f t="shared" ca="1" si="43"/>
        <v/>
      </c>
      <c r="L95" s="38" t="str">
        <f t="shared" ca="1" si="43"/>
        <v/>
      </c>
      <c r="M95" s="38" t="str">
        <f t="shared" ca="1" si="43"/>
        <v/>
      </c>
      <c r="N95" s="38" t="str">
        <f t="shared" ca="1" si="43"/>
        <v/>
      </c>
      <c r="O95" s="38" t="str">
        <f t="shared" ca="1" si="43"/>
        <v/>
      </c>
      <c r="P95" s="38" t="str">
        <f t="shared" ca="1" si="43"/>
        <v/>
      </c>
      <c r="Q95" s="38" t="str">
        <f t="shared" ca="1" si="43"/>
        <v/>
      </c>
      <c r="R95" s="38" t="str">
        <f t="shared" ca="1" si="43"/>
        <v/>
      </c>
      <c r="S95" s="38" t="str">
        <f t="shared" ca="1" si="43"/>
        <v/>
      </c>
      <c r="T95" s="38" t="str">
        <f t="shared" ca="1" si="44"/>
        <v/>
      </c>
      <c r="U95" s="38" t="str">
        <f t="shared" ca="1" si="44"/>
        <v/>
      </c>
      <c r="V95" s="38" t="str">
        <f t="shared" ca="1" si="44"/>
        <v/>
      </c>
      <c r="W95" s="38" t="str">
        <f t="shared" ca="1" si="44"/>
        <v/>
      </c>
      <c r="X95" s="38" t="str">
        <f t="shared" ca="1" si="44"/>
        <v/>
      </c>
      <c r="Y95" s="38" t="str">
        <f t="shared" ca="1" si="44"/>
        <v/>
      </c>
      <c r="Z95" s="38" t="str">
        <f t="shared" ca="1" si="44"/>
        <v/>
      </c>
      <c r="AA95" s="38" t="str">
        <f t="shared" ca="1" si="44"/>
        <v/>
      </c>
      <c r="AB95" s="38" t="str">
        <f t="shared" ca="1" si="44"/>
        <v/>
      </c>
      <c r="AC95" s="38" t="str">
        <f t="shared" ca="1" si="44"/>
        <v/>
      </c>
      <c r="AD95" s="38" t="str">
        <f t="shared" ca="1" si="45"/>
        <v/>
      </c>
      <c r="AE95" s="38" t="str">
        <f t="shared" ca="1" si="45"/>
        <v/>
      </c>
      <c r="AF95" s="38" t="str">
        <f t="shared" ca="1" si="45"/>
        <v/>
      </c>
      <c r="AG95" s="38" t="str">
        <f t="shared" ca="1" si="45"/>
        <v/>
      </c>
      <c r="AH95" s="38" t="str">
        <f t="shared" ca="1" si="45"/>
        <v/>
      </c>
      <c r="AI95" s="38" t="str">
        <f t="shared" ca="1" si="45"/>
        <v/>
      </c>
      <c r="AJ95" s="38" t="str">
        <f t="shared" ca="1" si="45"/>
        <v/>
      </c>
      <c r="AK95" s="38" t="str">
        <f t="shared" ca="1" si="45"/>
        <v/>
      </c>
      <c r="AL95" s="38" t="str">
        <f t="shared" ca="1" si="45"/>
        <v/>
      </c>
      <c r="AM95" s="38" t="str">
        <f t="shared" ca="1" si="45"/>
        <v/>
      </c>
      <c r="AN95" s="38" t="str">
        <f t="shared" ca="1" si="46"/>
        <v/>
      </c>
      <c r="AO95" s="38" t="str">
        <f t="shared" ca="1" si="46"/>
        <v/>
      </c>
      <c r="AP95" s="38" t="str">
        <f t="shared" ca="1" si="46"/>
        <v/>
      </c>
      <c r="AQ95" s="38" t="str">
        <f t="shared" ca="1" si="46"/>
        <v/>
      </c>
      <c r="AR95" s="38" t="str">
        <f t="shared" ca="1" si="46"/>
        <v/>
      </c>
      <c r="AS95" s="38" t="str">
        <f t="shared" ca="1" si="46"/>
        <v/>
      </c>
      <c r="AT95" s="38" t="str">
        <f t="shared" ca="1" si="46"/>
        <v/>
      </c>
      <c r="AU95" s="38" t="str">
        <f t="shared" ca="1" si="46"/>
        <v/>
      </c>
      <c r="AV95" s="38" t="str">
        <f t="shared" ca="1" si="46"/>
        <v/>
      </c>
      <c r="AW95" s="38" t="str">
        <f t="shared" ca="1" si="46"/>
        <v/>
      </c>
      <c r="AX95" s="38" t="str">
        <f t="shared" ca="1" si="47"/>
        <v/>
      </c>
      <c r="AY95" s="38" t="str">
        <f t="shared" ca="1" si="47"/>
        <v/>
      </c>
      <c r="AZ95" s="38" t="str">
        <f t="shared" ca="1" si="47"/>
        <v/>
      </c>
      <c r="BA95" s="38" t="str">
        <f t="shared" ca="1" si="47"/>
        <v/>
      </c>
      <c r="BB95" s="38" t="str">
        <f t="shared" ca="1" si="47"/>
        <v/>
      </c>
      <c r="BC95" s="38" t="str">
        <f t="shared" ca="1" si="47"/>
        <v/>
      </c>
      <c r="BD95" s="38" t="str">
        <f t="shared" ca="1" si="47"/>
        <v/>
      </c>
      <c r="BE95" s="38" t="str">
        <f t="shared" ca="1" si="47"/>
        <v/>
      </c>
      <c r="BF95" s="38" t="str">
        <f t="shared" ca="1" si="47"/>
        <v/>
      </c>
      <c r="BG95" s="38" t="str">
        <f t="shared" ca="1" si="47"/>
        <v/>
      </c>
      <c r="BH95" s="38" t="str">
        <f t="shared" ca="1" si="48"/>
        <v/>
      </c>
      <c r="BI95" s="38" t="str">
        <f t="shared" ca="1" si="48"/>
        <v/>
      </c>
      <c r="BJ95" s="38" t="str">
        <f t="shared" ca="1" si="48"/>
        <v/>
      </c>
      <c r="BK95" s="38" t="str">
        <f t="shared" ca="1" si="48"/>
        <v/>
      </c>
      <c r="BL95" s="38" t="str">
        <f t="shared" ca="1" si="48"/>
        <v/>
      </c>
      <c r="BM95" s="38" t="str">
        <f t="shared" ca="1" si="48"/>
        <v/>
      </c>
    </row>
    <row r="96" spans="1:65" s="2" customFormat="1" ht="69.75" customHeight="1" x14ac:dyDescent="0.25">
      <c r="A96" s="15"/>
      <c r="B96" s="41" t="s">
        <v>117</v>
      </c>
      <c r="C96" s="53"/>
      <c r="D96" s="34" t="s">
        <v>17</v>
      </c>
      <c r="E96" s="34">
        <v>5</v>
      </c>
      <c r="F96" s="31"/>
      <c r="G96" s="64">
        <v>43852</v>
      </c>
      <c r="H96" s="33">
        <v>1</v>
      </c>
      <c r="I96" s="26"/>
      <c r="J96" s="38" t="str">
        <f t="shared" ca="1" si="43"/>
        <v/>
      </c>
      <c r="K96" s="38" t="str">
        <f t="shared" ca="1" si="43"/>
        <v/>
      </c>
      <c r="L96" s="38" t="str">
        <f t="shared" ca="1" si="43"/>
        <v/>
      </c>
      <c r="M96" s="38" t="str">
        <f t="shared" ca="1" si="43"/>
        <v/>
      </c>
      <c r="N96" s="38" t="str">
        <f t="shared" ca="1" si="43"/>
        <v/>
      </c>
      <c r="O96" s="38" t="str">
        <f t="shared" ca="1" si="43"/>
        <v/>
      </c>
      <c r="P96" s="38" t="str">
        <f t="shared" ca="1" si="43"/>
        <v/>
      </c>
      <c r="Q96" s="38" t="str">
        <f t="shared" ca="1" si="43"/>
        <v/>
      </c>
      <c r="R96" s="38" t="str">
        <f t="shared" ca="1" si="43"/>
        <v/>
      </c>
      <c r="S96" s="38" t="str">
        <f t="shared" ca="1" si="43"/>
        <v/>
      </c>
      <c r="T96" s="38" t="str">
        <f t="shared" ca="1" si="44"/>
        <v/>
      </c>
      <c r="U96" s="38" t="str">
        <f t="shared" ca="1" si="44"/>
        <v/>
      </c>
      <c r="V96" s="38" t="str">
        <f t="shared" ca="1" si="44"/>
        <v/>
      </c>
      <c r="W96" s="38" t="str">
        <f t="shared" ca="1" si="44"/>
        <v/>
      </c>
      <c r="X96" s="38" t="str">
        <f t="shared" ca="1" si="44"/>
        <v/>
      </c>
      <c r="Y96" s="38" t="str">
        <f t="shared" ca="1" si="44"/>
        <v/>
      </c>
      <c r="Z96" s="38" t="str">
        <f t="shared" ca="1" si="44"/>
        <v/>
      </c>
      <c r="AA96" s="38" t="str">
        <f t="shared" ca="1" si="44"/>
        <v/>
      </c>
      <c r="AB96" s="38" t="str">
        <f t="shared" ca="1" si="44"/>
        <v/>
      </c>
      <c r="AC96" s="38" t="str">
        <f t="shared" ca="1" si="44"/>
        <v/>
      </c>
      <c r="AD96" s="38" t="str">
        <f t="shared" ca="1" si="45"/>
        <v/>
      </c>
      <c r="AE96" s="38" t="str">
        <f t="shared" ca="1" si="45"/>
        <v/>
      </c>
      <c r="AF96" s="38" t="str">
        <f t="shared" ca="1" si="45"/>
        <v/>
      </c>
      <c r="AG96" s="38" t="str">
        <f t="shared" ca="1" si="45"/>
        <v/>
      </c>
      <c r="AH96" s="38" t="str">
        <f t="shared" ca="1" si="45"/>
        <v/>
      </c>
      <c r="AI96" s="38" t="str">
        <f t="shared" ca="1" si="45"/>
        <v/>
      </c>
      <c r="AJ96" s="38" t="str">
        <f t="shared" ca="1" si="45"/>
        <v/>
      </c>
      <c r="AK96" s="38" t="str">
        <f t="shared" ca="1" si="45"/>
        <v/>
      </c>
      <c r="AL96" s="38" t="str">
        <f t="shared" ca="1" si="45"/>
        <v/>
      </c>
      <c r="AM96" s="38" t="str">
        <f t="shared" ca="1" si="45"/>
        <v/>
      </c>
      <c r="AN96" s="38" t="str">
        <f t="shared" ca="1" si="46"/>
        <v/>
      </c>
      <c r="AO96" s="38" t="str">
        <f t="shared" ca="1" si="46"/>
        <v/>
      </c>
      <c r="AP96" s="38" t="str">
        <f t="shared" ca="1" si="46"/>
        <v/>
      </c>
      <c r="AQ96" s="38" t="str">
        <f t="shared" ca="1" si="46"/>
        <v/>
      </c>
      <c r="AR96" s="38" t="str">
        <f t="shared" ca="1" si="46"/>
        <v/>
      </c>
      <c r="AS96" s="38" t="str">
        <f t="shared" ca="1" si="46"/>
        <v/>
      </c>
      <c r="AT96" s="38" t="str">
        <f t="shared" ca="1" si="46"/>
        <v/>
      </c>
      <c r="AU96" s="38" t="str">
        <f t="shared" ca="1" si="46"/>
        <v/>
      </c>
      <c r="AV96" s="38" t="str">
        <f t="shared" ca="1" si="46"/>
        <v/>
      </c>
      <c r="AW96" s="38" t="str">
        <f t="shared" ca="1" si="46"/>
        <v/>
      </c>
      <c r="AX96" s="38" t="str">
        <f t="shared" ca="1" si="47"/>
        <v/>
      </c>
      <c r="AY96" s="38" t="str">
        <f t="shared" ca="1" si="47"/>
        <v/>
      </c>
      <c r="AZ96" s="38" t="str">
        <f t="shared" ca="1" si="47"/>
        <v/>
      </c>
      <c r="BA96" s="38" t="str">
        <f t="shared" ca="1" si="47"/>
        <v/>
      </c>
      <c r="BB96" s="38" t="str">
        <f t="shared" ca="1" si="47"/>
        <v/>
      </c>
      <c r="BC96" s="38" t="str">
        <f t="shared" ca="1" si="47"/>
        <v/>
      </c>
      <c r="BD96" s="38" t="str">
        <f t="shared" ca="1" si="47"/>
        <v/>
      </c>
      <c r="BE96" s="38" t="str">
        <f t="shared" ca="1" si="47"/>
        <v/>
      </c>
      <c r="BF96" s="38" t="str">
        <f t="shared" ca="1" si="47"/>
        <v/>
      </c>
      <c r="BG96" s="38" t="str">
        <f t="shared" ca="1" si="47"/>
        <v/>
      </c>
      <c r="BH96" s="38" t="str">
        <f t="shared" ca="1" si="48"/>
        <v/>
      </c>
      <c r="BI96" s="38" t="str">
        <f t="shared" ca="1" si="48"/>
        <v/>
      </c>
      <c r="BJ96" s="38" t="str">
        <f t="shared" ca="1" si="48"/>
        <v/>
      </c>
      <c r="BK96" s="38" t="str">
        <f t="shared" ca="1" si="48"/>
        <v/>
      </c>
      <c r="BL96" s="38" t="str">
        <f t="shared" ca="1" si="48"/>
        <v/>
      </c>
      <c r="BM96" s="38" t="str">
        <f t="shared" ca="1" si="48"/>
        <v/>
      </c>
    </row>
    <row r="97" spans="1:65" s="2" customFormat="1" ht="30" customHeight="1" x14ac:dyDescent="0.25">
      <c r="A97" s="15"/>
      <c r="B97" s="41" t="s">
        <v>118</v>
      </c>
      <c r="C97" s="53"/>
      <c r="D97" s="34" t="s">
        <v>17</v>
      </c>
      <c r="E97" s="34">
        <v>3</v>
      </c>
      <c r="F97" s="31"/>
      <c r="G97" s="32">
        <v>43854</v>
      </c>
      <c r="H97" s="33">
        <v>1</v>
      </c>
      <c r="I97" s="26"/>
      <c r="J97" s="38" t="str">
        <f t="shared" ca="1" si="43"/>
        <v/>
      </c>
      <c r="K97" s="38" t="str">
        <f t="shared" ca="1" si="43"/>
        <v/>
      </c>
      <c r="L97" s="38" t="str">
        <f t="shared" ca="1" si="43"/>
        <v/>
      </c>
      <c r="M97" s="38" t="str">
        <f t="shared" ca="1" si="43"/>
        <v/>
      </c>
      <c r="N97" s="38" t="str">
        <f t="shared" ca="1" si="43"/>
        <v/>
      </c>
      <c r="O97" s="38" t="str">
        <f t="shared" ca="1" si="43"/>
        <v/>
      </c>
      <c r="P97" s="38" t="str">
        <f t="shared" ca="1" si="43"/>
        <v/>
      </c>
      <c r="Q97" s="38" t="str">
        <f t="shared" ca="1" si="43"/>
        <v/>
      </c>
      <c r="R97" s="38" t="str">
        <f t="shared" ca="1" si="43"/>
        <v/>
      </c>
      <c r="S97" s="38" t="str">
        <f t="shared" ca="1" si="43"/>
        <v/>
      </c>
      <c r="T97" s="38" t="str">
        <f t="shared" ca="1" si="44"/>
        <v/>
      </c>
      <c r="U97" s="38" t="str">
        <f t="shared" ca="1" si="44"/>
        <v/>
      </c>
      <c r="V97" s="38" t="str">
        <f t="shared" ca="1" si="44"/>
        <v/>
      </c>
      <c r="W97" s="38" t="str">
        <f t="shared" ca="1" si="44"/>
        <v/>
      </c>
      <c r="X97" s="38" t="str">
        <f t="shared" ca="1" si="44"/>
        <v/>
      </c>
      <c r="Y97" s="38" t="str">
        <f t="shared" ca="1" si="44"/>
        <v/>
      </c>
      <c r="Z97" s="38" t="str">
        <f t="shared" ca="1" si="44"/>
        <v/>
      </c>
      <c r="AA97" s="38" t="str">
        <f t="shared" ca="1" si="44"/>
        <v/>
      </c>
      <c r="AB97" s="38" t="str">
        <f t="shared" ca="1" si="44"/>
        <v/>
      </c>
      <c r="AC97" s="38" t="str">
        <f t="shared" ca="1" si="44"/>
        <v/>
      </c>
      <c r="AD97" s="38" t="str">
        <f t="shared" ca="1" si="45"/>
        <v/>
      </c>
      <c r="AE97" s="38" t="str">
        <f t="shared" ca="1" si="45"/>
        <v/>
      </c>
      <c r="AF97" s="38" t="str">
        <f t="shared" ca="1" si="45"/>
        <v/>
      </c>
      <c r="AG97" s="38" t="str">
        <f t="shared" ca="1" si="45"/>
        <v/>
      </c>
      <c r="AH97" s="38" t="str">
        <f t="shared" ca="1" si="45"/>
        <v/>
      </c>
      <c r="AI97" s="38" t="str">
        <f t="shared" ca="1" si="45"/>
        <v/>
      </c>
      <c r="AJ97" s="38" t="str">
        <f t="shared" ca="1" si="45"/>
        <v/>
      </c>
      <c r="AK97" s="38" t="str">
        <f t="shared" ca="1" si="45"/>
        <v/>
      </c>
      <c r="AL97" s="38" t="str">
        <f t="shared" ca="1" si="45"/>
        <v/>
      </c>
      <c r="AM97" s="38" t="str">
        <f t="shared" ca="1" si="45"/>
        <v/>
      </c>
      <c r="AN97" s="38" t="str">
        <f t="shared" ca="1" si="46"/>
        <v/>
      </c>
      <c r="AO97" s="38" t="str">
        <f t="shared" ca="1" si="46"/>
        <v/>
      </c>
      <c r="AP97" s="38" t="str">
        <f t="shared" ca="1" si="46"/>
        <v/>
      </c>
      <c r="AQ97" s="38" t="str">
        <f t="shared" ca="1" si="46"/>
        <v/>
      </c>
      <c r="AR97" s="38" t="str">
        <f t="shared" ca="1" si="46"/>
        <v/>
      </c>
      <c r="AS97" s="38" t="str">
        <f t="shared" ca="1" si="46"/>
        <v/>
      </c>
      <c r="AT97" s="38" t="str">
        <f t="shared" ca="1" si="46"/>
        <v/>
      </c>
      <c r="AU97" s="38" t="str">
        <f t="shared" ca="1" si="46"/>
        <v/>
      </c>
      <c r="AV97" s="38" t="str">
        <f t="shared" ca="1" si="46"/>
        <v/>
      </c>
      <c r="AW97" s="38" t="str">
        <f t="shared" ca="1" si="46"/>
        <v/>
      </c>
      <c r="AX97" s="38" t="str">
        <f t="shared" ca="1" si="47"/>
        <v/>
      </c>
      <c r="AY97" s="38" t="str">
        <f t="shared" ca="1" si="47"/>
        <v/>
      </c>
      <c r="AZ97" s="38" t="str">
        <f t="shared" ca="1" si="47"/>
        <v/>
      </c>
      <c r="BA97" s="38" t="str">
        <f t="shared" ca="1" si="47"/>
        <v/>
      </c>
      <c r="BB97" s="38" t="str">
        <f t="shared" ca="1" si="47"/>
        <v/>
      </c>
      <c r="BC97" s="38" t="str">
        <f t="shared" ca="1" si="47"/>
        <v/>
      </c>
      <c r="BD97" s="38" t="str">
        <f t="shared" ca="1" si="47"/>
        <v/>
      </c>
      <c r="BE97" s="38" t="str">
        <f t="shared" ca="1" si="47"/>
        <v/>
      </c>
      <c r="BF97" s="38" t="str">
        <f t="shared" ca="1" si="47"/>
        <v/>
      </c>
      <c r="BG97" s="38" t="str">
        <f t="shared" ca="1" si="47"/>
        <v/>
      </c>
      <c r="BH97" s="38" t="str">
        <f t="shared" ca="1" si="48"/>
        <v/>
      </c>
      <c r="BI97" s="38" t="str">
        <f t="shared" ca="1" si="48"/>
        <v/>
      </c>
      <c r="BJ97" s="38" t="str">
        <f t="shared" ca="1" si="48"/>
        <v/>
      </c>
      <c r="BK97" s="38" t="str">
        <f t="shared" ca="1" si="48"/>
        <v/>
      </c>
      <c r="BL97" s="38" t="str">
        <f t="shared" ca="1" si="48"/>
        <v/>
      </c>
      <c r="BM97" s="38" t="str">
        <f t="shared" ca="1" si="48"/>
        <v/>
      </c>
    </row>
    <row r="98" spans="1:65" s="2" customFormat="1" ht="30" customHeight="1" x14ac:dyDescent="0.25">
      <c r="A98" s="15"/>
      <c r="B98" s="41"/>
      <c r="C98" s="53"/>
      <c r="D98" s="34"/>
      <c r="E98" s="34"/>
      <c r="F98" s="31"/>
      <c r="G98" s="32"/>
      <c r="H98" s="33"/>
      <c r="I98" s="26"/>
      <c r="J98" s="38" t="str">
        <f t="shared" ca="1" si="43"/>
        <v/>
      </c>
      <c r="K98" s="38" t="str">
        <f t="shared" ca="1" si="43"/>
        <v/>
      </c>
      <c r="L98" s="38" t="str">
        <f t="shared" ca="1" si="43"/>
        <v/>
      </c>
      <c r="M98" s="38" t="str">
        <f t="shared" ca="1" si="43"/>
        <v/>
      </c>
      <c r="N98" s="38" t="str">
        <f t="shared" ca="1" si="43"/>
        <v/>
      </c>
      <c r="O98" s="38" t="str">
        <f t="shared" ca="1" si="43"/>
        <v/>
      </c>
      <c r="P98" s="38" t="str">
        <f t="shared" ca="1" si="43"/>
        <v/>
      </c>
      <c r="Q98" s="38" t="str">
        <f t="shared" ca="1" si="43"/>
        <v/>
      </c>
      <c r="R98" s="38" t="str">
        <f t="shared" ca="1" si="43"/>
        <v/>
      </c>
      <c r="S98" s="38" t="str">
        <f t="shared" ca="1" si="43"/>
        <v/>
      </c>
      <c r="T98" s="38" t="str">
        <f t="shared" ca="1" si="44"/>
        <v/>
      </c>
      <c r="U98" s="38" t="str">
        <f t="shared" ca="1" si="44"/>
        <v/>
      </c>
      <c r="V98" s="38" t="str">
        <f t="shared" ca="1" si="44"/>
        <v/>
      </c>
      <c r="W98" s="38" t="str">
        <f t="shared" ca="1" si="44"/>
        <v/>
      </c>
      <c r="X98" s="38" t="str">
        <f t="shared" ca="1" si="44"/>
        <v/>
      </c>
      <c r="Y98" s="38" t="str">
        <f t="shared" ca="1" si="44"/>
        <v/>
      </c>
      <c r="Z98" s="38" t="str">
        <f t="shared" ca="1" si="44"/>
        <v/>
      </c>
      <c r="AA98" s="38" t="str">
        <f t="shared" ca="1" si="44"/>
        <v/>
      </c>
      <c r="AB98" s="38" t="str">
        <f t="shared" ca="1" si="44"/>
        <v/>
      </c>
      <c r="AC98" s="38" t="str">
        <f t="shared" ca="1" si="44"/>
        <v/>
      </c>
      <c r="AD98" s="38" t="str">
        <f t="shared" ca="1" si="45"/>
        <v/>
      </c>
      <c r="AE98" s="38" t="str">
        <f t="shared" ca="1" si="45"/>
        <v/>
      </c>
      <c r="AF98" s="38" t="str">
        <f t="shared" ca="1" si="45"/>
        <v/>
      </c>
      <c r="AG98" s="38" t="str">
        <f t="shared" ca="1" si="45"/>
        <v/>
      </c>
      <c r="AH98" s="38" t="str">
        <f t="shared" ca="1" si="45"/>
        <v/>
      </c>
      <c r="AI98" s="38" t="str">
        <f t="shared" ca="1" si="45"/>
        <v/>
      </c>
      <c r="AJ98" s="38" t="str">
        <f t="shared" ca="1" si="45"/>
        <v/>
      </c>
      <c r="AK98" s="38" t="str">
        <f t="shared" ca="1" si="45"/>
        <v/>
      </c>
      <c r="AL98" s="38" t="str">
        <f t="shared" ca="1" si="45"/>
        <v/>
      </c>
      <c r="AM98" s="38" t="str">
        <f t="shared" ca="1" si="45"/>
        <v/>
      </c>
      <c r="AN98" s="38" t="str">
        <f t="shared" ca="1" si="46"/>
        <v/>
      </c>
      <c r="AO98" s="38" t="str">
        <f t="shared" ca="1" si="46"/>
        <v/>
      </c>
      <c r="AP98" s="38" t="str">
        <f t="shared" ca="1" si="46"/>
        <v/>
      </c>
      <c r="AQ98" s="38" t="str">
        <f t="shared" ca="1" si="46"/>
        <v/>
      </c>
      <c r="AR98" s="38" t="str">
        <f t="shared" ca="1" si="46"/>
        <v/>
      </c>
      <c r="AS98" s="38" t="str">
        <f t="shared" ca="1" si="46"/>
        <v/>
      </c>
      <c r="AT98" s="38" t="str">
        <f t="shared" ca="1" si="46"/>
        <v/>
      </c>
      <c r="AU98" s="38" t="str">
        <f t="shared" ca="1" si="46"/>
        <v/>
      </c>
      <c r="AV98" s="38" t="str">
        <f t="shared" ca="1" si="46"/>
        <v/>
      </c>
      <c r="AW98" s="38" t="str">
        <f t="shared" ca="1" si="46"/>
        <v/>
      </c>
      <c r="AX98" s="38" t="str">
        <f t="shared" ca="1" si="47"/>
        <v/>
      </c>
      <c r="AY98" s="38" t="str">
        <f t="shared" ca="1" si="47"/>
        <v/>
      </c>
      <c r="AZ98" s="38" t="str">
        <f t="shared" ca="1" si="47"/>
        <v/>
      </c>
      <c r="BA98" s="38" t="str">
        <f t="shared" ca="1" si="47"/>
        <v/>
      </c>
      <c r="BB98" s="38" t="str">
        <f t="shared" ca="1" si="47"/>
        <v/>
      </c>
      <c r="BC98" s="38" t="str">
        <f t="shared" ca="1" si="47"/>
        <v/>
      </c>
      <c r="BD98" s="38" t="str">
        <f t="shared" ca="1" si="47"/>
        <v/>
      </c>
      <c r="BE98" s="38" t="str">
        <f t="shared" ca="1" si="47"/>
        <v/>
      </c>
      <c r="BF98" s="38" t="str">
        <f t="shared" ca="1" si="47"/>
        <v/>
      </c>
      <c r="BG98" s="38" t="str">
        <f t="shared" ca="1" si="47"/>
        <v/>
      </c>
      <c r="BH98" s="38" t="str">
        <f t="shared" ca="1" si="48"/>
        <v/>
      </c>
      <c r="BI98" s="38" t="str">
        <f t="shared" ca="1" si="48"/>
        <v/>
      </c>
      <c r="BJ98" s="38" t="str">
        <f t="shared" ca="1" si="48"/>
        <v/>
      </c>
      <c r="BK98" s="38" t="str">
        <f t="shared" ca="1" si="48"/>
        <v/>
      </c>
      <c r="BL98" s="38" t="str">
        <f t="shared" ca="1" si="48"/>
        <v/>
      </c>
      <c r="BM98" s="38" t="str">
        <f t="shared" ca="1" si="48"/>
        <v/>
      </c>
    </row>
    <row r="99" spans="1:65" s="2" customFormat="1" ht="30" customHeight="1" x14ac:dyDescent="0.25">
      <c r="A99" s="15"/>
      <c r="B99" s="41"/>
      <c r="C99" s="53"/>
      <c r="D99" s="34"/>
      <c r="E99" s="34"/>
      <c r="F99" s="31"/>
      <c r="G99" s="32"/>
      <c r="H99" s="33"/>
      <c r="I99" s="26"/>
      <c r="J99" s="38" t="str">
        <f t="shared" ca="1" si="43"/>
        <v/>
      </c>
      <c r="K99" s="38" t="str">
        <f t="shared" ca="1" si="43"/>
        <v/>
      </c>
      <c r="L99" s="38" t="str">
        <f t="shared" ca="1" si="43"/>
        <v/>
      </c>
      <c r="M99" s="38" t="str">
        <f t="shared" ca="1" si="43"/>
        <v/>
      </c>
      <c r="N99" s="38" t="str">
        <f t="shared" ca="1" si="43"/>
        <v/>
      </c>
      <c r="O99" s="38" t="str">
        <f t="shared" ca="1" si="43"/>
        <v/>
      </c>
      <c r="P99" s="38" t="str">
        <f t="shared" ca="1" si="43"/>
        <v/>
      </c>
      <c r="Q99" s="38" t="str">
        <f t="shared" ca="1" si="43"/>
        <v/>
      </c>
      <c r="R99" s="38" t="str">
        <f t="shared" ca="1" si="43"/>
        <v/>
      </c>
      <c r="S99" s="38" t="str">
        <f t="shared" ca="1" si="43"/>
        <v/>
      </c>
      <c r="T99" s="38" t="str">
        <f t="shared" ca="1" si="44"/>
        <v/>
      </c>
      <c r="U99" s="38" t="str">
        <f t="shared" ca="1" si="44"/>
        <v/>
      </c>
      <c r="V99" s="38" t="str">
        <f t="shared" ca="1" si="44"/>
        <v/>
      </c>
      <c r="W99" s="38" t="str">
        <f t="shared" ca="1" si="44"/>
        <v/>
      </c>
      <c r="X99" s="38" t="str">
        <f t="shared" ca="1" si="44"/>
        <v/>
      </c>
      <c r="Y99" s="38" t="str">
        <f t="shared" ca="1" si="44"/>
        <v/>
      </c>
      <c r="Z99" s="38" t="str">
        <f t="shared" ca="1" si="44"/>
        <v/>
      </c>
      <c r="AA99" s="38" t="str">
        <f t="shared" ca="1" si="44"/>
        <v/>
      </c>
      <c r="AB99" s="38" t="str">
        <f t="shared" ca="1" si="44"/>
        <v/>
      </c>
      <c r="AC99" s="38" t="str">
        <f t="shared" ca="1" si="44"/>
        <v/>
      </c>
      <c r="AD99" s="38" t="str">
        <f t="shared" ca="1" si="45"/>
        <v/>
      </c>
      <c r="AE99" s="38" t="str">
        <f t="shared" ca="1" si="45"/>
        <v/>
      </c>
      <c r="AF99" s="38" t="str">
        <f t="shared" ca="1" si="45"/>
        <v/>
      </c>
      <c r="AG99" s="38" t="str">
        <f t="shared" ca="1" si="45"/>
        <v/>
      </c>
      <c r="AH99" s="38" t="str">
        <f t="shared" ca="1" si="45"/>
        <v/>
      </c>
      <c r="AI99" s="38" t="str">
        <f t="shared" ca="1" si="45"/>
        <v/>
      </c>
      <c r="AJ99" s="38" t="str">
        <f t="shared" ca="1" si="45"/>
        <v/>
      </c>
      <c r="AK99" s="38" t="str">
        <f t="shared" ca="1" si="45"/>
        <v/>
      </c>
      <c r="AL99" s="38" t="str">
        <f t="shared" ca="1" si="45"/>
        <v/>
      </c>
      <c r="AM99" s="38" t="str">
        <f t="shared" ca="1" si="45"/>
        <v/>
      </c>
      <c r="AN99" s="38" t="str">
        <f t="shared" ca="1" si="46"/>
        <v/>
      </c>
      <c r="AO99" s="38" t="str">
        <f t="shared" ca="1" si="46"/>
        <v/>
      </c>
      <c r="AP99" s="38" t="str">
        <f t="shared" ca="1" si="46"/>
        <v/>
      </c>
      <c r="AQ99" s="38" t="str">
        <f t="shared" ca="1" si="46"/>
        <v/>
      </c>
      <c r="AR99" s="38" t="str">
        <f t="shared" ca="1" si="46"/>
        <v/>
      </c>
      <c r="AS99" s="38" t="str">
        <f t="shared" ca="1" si="46"/>
        <v/>
      </c>
      <c r="AT99" s="38" t="str">
        <f t="shared" ca="1" si="46"/>
        <v/>
      </c>
      <c r="AU99" s="38" t="str">
        <f t="shared" ca="1" si="46"/>
        <v/>
      </c>
      <c r="AV99" s="38" t="str">
        <f t="shared" ca="1" si="46"/>
        <v/>
      </c>
      <c r="AW99" s="38" t="str">
        <f t="shared" ca="1" si="46"/>
        <v/>
      </c>
      <c r="AX99" s="38" t="str">
        <f t="shared" ca="1" si="47"/>
        <v/>
      </c>
      <c r="AY99" s="38" t="str">
        <f t="shared" ca="1" si="47"/>
        <v/>
      </c>
      <c r="AZ99" s="38" t="str">
        <f t="shared" ca="1" si="47"/>
        <v/>
      </c>
      <c r="BA99" s="38" t="str">
        <f t="shared" ca="1" si="47"/>
        <v/>
      </c>
      <c r="BB99" s="38" t="str">
        <f t="shared" ca="1" si="47"/>
        <v/>
      </c>
      <c r="BC99" s="38" t="str">
        <f t="shared" ca="1" si="47"/>
        <v/>
      </c>
      <c r="BD99" s="38" t="str">
        <f t="shared" ca="1" si="47"/>
        <v/>
      </c>
      <c r="BE99" s="38" t="str">
        <f t="shared" ca="1" si="47"/>
        <v/>
      </c>
      <c r="BF99" s="38" t="str">
        <f t="shared" ca="1" si="47"/>
        <v/>
      </c>
      <c r="BG99" s="38" t="str">
        <f t="shared" ca="1" si="47"/>
        <v/>
      </c>
      <c r="BH99" s="38" t="str">
        <f t="shared" ca="1" si="48"/>
        <v/>
      </c>
      <c r="BI99" s="38" t="str">
        <f t="shared" ca="1" si="48"/>
        <v/>
      </c>
      <c r="BJ99" s="38" t="str">
        <f t="shared" ca="1" si="48"/>
        <v/>
      </c>
      <c r="BK99" s="38" t="str">
        <f t="shared" ca="1" si="48"/>
        <v/>
      </c>
      <c r="BL99" s="38" t="str">
        <f t="shared" ca="1" si="48"/>
        <v/>
      </c>
      <c r="BM99" s="38" t="str">
        <f t="shared" ca="1" si="48"/>
        <v/>
      </c>
    </row>
    <row r="100" spans="1:65" s="2" customFormat="1" ht="30" customHeight="1" x14ac:dyDescent="0.25">
      <c r="A100" s="15"/>
      <c r="B100" s="41"/>
      <c r="C100" s="53"/>
      <c r="D100" s="34"/>
      <c r="E100" s="34"/>
      <c r="F100" s="31"/>
      <c r="G100" s="32"/>
      <c r="H100" s="33"/>
      <c r="I100" s="26"/>
      <c r="J100" s="38" t="str">
        <f t="shared" ca="1" si="43"/>
        <v/>
      </c>
      <c r="K100" s="38" t="str">
        <f t="shared" ca="1" si="43"/>
        <v/>
      </c>
      <c r="L100" s="38" t="str">
        <f t="shared" ca="1" si="43"/>
        <v/>
      </c>
      <c r="M100" s="38" t="str">
        <f t="shared" ca="1" si="43"/>
        <v/>
      </c>
      <c r="N100" s="38" t="str">
        <f t="shared" ca="1" si="43"/>
        <v/>
      </c>
      <c r="O100" s="38" t="str">
        <f t="shared" ca="1" si="43"/>
        <v/>
      </c>
      <c r="P100" s="38" t="str">
        <f t="shared" ca="1" si="43"/>
        <v/>
      </c>
      <c r="Q100" s="38" t="str">
        <f t="shared" ca="1" si="43"/>
        <v/>
      </c>
      <c r="R100" s="38" t="str">
        <f t="shared" ca="1" si="43"/>
        <v/>
      </c>
      <c r="S100" s="38" t="str">
        <f t="shared" ca="1" si="43"/>
        <v/>
      </c>
      <c r="T100" s="38" t="str">
        <f t="shared" ca="1" si="44"/>
        <v/>
      </c>
      <c r="U100" s="38" t="str">
        <f t="shared" ca="1" si="44"/>
        <v/>
      </c>
      <c r="V100" s="38" t="str">
        <f t="shared" ca="1" si="44"/>
        <v/>
      </c>
      <c r="W100" s="38" t="str">
        <f t="shared" ca="1" si="44"/>
        <v/>
      </c>
      <c r="X100" s="38" t="str">
        <f t="shared" ca="1" si="44"/>
        <v/>
      </c>
      <c r="Y100" s="38" t="str">
        <f t="shared" ca="1" si="44"/>
        <v/>
      </c>
      <c r="Z100" s="38" t="str">
        <f t="shared" ca="1" si="44"/>
        <v/>
      </c>
      <c r="AA100" s="38" t="str">
        <f t="shared" ca="1" si="44"/>
        <v/>
      </c>
      <c r="AB100" s="38" t="str">
        <f t="shared" ca="1" si="44"/>
        <v/>
      </c>
      <c r="AC100" s="38" t="str">
        <f t="shared" ca="1" si="44"/>
        <v/>
      </c>
      <c r="AD100" s="38" t="str">
        <f t="shared" ca="1" si="45"/>
        <v/>
      </c>
      <c r="AE100" s="38" t="str">
        <f t="shared" ca="1" si="45"/>
        <v/>
      </c>
      <c r="AF100" s="38" t="str">
        <f t="shared" ca="1" si="45"/>
        <v/>
      </c>
      <c r="AG100" s="38" t="str">
        <f t="shared" ca="1" si="45"/>
        <v/>
      </c>
      <c r="AH100" s="38" t="str">
        <f t="shared" ca="1" si="45"/>
        <v/>
      </c>
      <c r="AI100" s="38" t="str">
        <f t="shared" ca="1" si="45"/>
        <v/>
      </c>
      <c r="AJ100" s="38" t="str">
        <f t="shared" ca="1" si="45"/>
        <v/>
      </c>
      <c r="AK100" s="38" t="str">
        <f t="shared" ca="1" si="45"/>
        <v/>
      </c>
      <c r="AL100" s="38" t="str">
        <f t="shared" ca="1" si="45"/>
        <v/>
      </c>
      <c r="AM100" s="38" t="str">
        <f t="shared" ca="1" si="45"/>
        <v/>
      </c>
      <c r="AN100" s="38" t="str">
        <f t="shared" ca="1" si="46"/>
        <v/>
      </c>
      <c r="AO100" s="38" t="str">
        <f t="shared" ca="1" si="46"/>
        <v/>
      </c>
      <c r="AP100" s="38" t="str">
        <f t="shared" ca="1" si="46"/>
        <v/>
      </c>
      <c r="AQ100" s="38" t="str">
        <f t="shared" ca="1" si="46"/>
        <v/>
      </c>
      <c r="AR100" s="38" t="str">
        <f t="shared" ca="1" si="46"/>
        <v/>
      </c>
      <c r="AS100" s="38" t="str">
        <f t="shared" ca="1" si="46"/>
        <v/>
      </c>
      <c r="AT100" s="38" t="str">
        <f t="shared" ca="1" si="46"/>
        <v/>
      </c>
      <c r="AU100" s="38" t="str">
        <f t="shared" ca="1" si="46"/>
        <v/>
      </c>
      <c r="AV100" s="38" t="str">
        <f t="shared" ca="1" si="46"/>
        <v/>
      </c>
      <c r="AW100" s="38" t="str">
        <f t="shared" ca="1" si="46"/>
        <v/>
      </c>
      <c r="AX100" s="38" t="str">
        <f t="shared" ca="1" si="47"/>
        <v/>
      </c>
      <c r="AY100" s="38" t="str">
        <f t="shared" ca="1" si="47"/>
        <v/>
      </c>
      <c r="AZ100" s="38" t="str">
        <f t="shared" ca="1" si="47"/>
        <v/>
      </c>
      <c r="BA100" s="38" t="str">
        <f t="shared" ca="1" si="47"/>
        <v/>
      </c>
      <c r="BB100" s="38" t="str">
        <f t="shared" ca="1" si="47"/>
        <v/>
      </c>
      <c r="BC100" s="38" t="str">
        <f t="shared" ca="1" si="47"/>
        <v/>
      </c>
      <c r="BD100" s="38" t="str">
        <f t="shared" ca="1" si="47"/>
        <v/>
      </c>
      <c r="BE100" s="38" t="str">
        <f t="shared" ca="1" si="47"/>
        <v/>
      </c>
      <c r="BF100" s="38" t="str">
        <f t="shared" ca="1" si="47"/>
        <v/>
      </c>
      <c r="BG100" s="38" t="str">
        <f t="shared" ca="1" si="47"/>
        <v/>
      </c>
      <c r="BH100" s="38" t="str">
        <f t="shared" ca="1" si="48"/>
        <v/>
      </c>
      <c r="BI100" s="38" t="str">
        <f t="shared" ca="1" si="48"/>
        <v/>
      </c>
      <c r="BJ100" s="38" t="str">
        <f t="shared" ca="1" si="48"/>
        <v/>
      </c>
      <c r="BK100" s="38" t="str">
        <f t="shared" ca="1" si="48"/>
        <v/>
      </c>
      <c r="BL100" s="38" t="str">
        <f t="shared" ca="1" si="48"/>
        <v/>
      </c>
      <c r="BM100" s="38" t="str">
        <f t="shared" ca="1" si="48"/>
        <v/>
      </c>
    </row>
    <row r="101" spans="1:65" s="2" customFormat="1" ht="30" customHeight="1" x14ac:dyDescent="0.25">
      <c r="A101" s="15"/>
      <c r="B101" s="41"/>
      <c r="C101" s="53"/>
      <c r="D101" s="34"/>
      <c r="E101" s="34"/>
      <c r="F101" s="31"/>
      <c r="G101" s="32"/>
      <c r="H101" s="33"/>
      <c r="I101" s="26"/>
      <c r="J101" s="38" t="str">
        <f t="shared" ca="1" si="43"/>
        <v/>
      </c>
      <c r="K101" s="38" t="str">
        <f t="shared" ca="1" si="43"/>
        <v/>
      </c>
      <c r="L101" s="38" t="str">
        <f t="shared" ca="1" si="43"/>
        <v/>
      </c>
      <c r="M101" s="38" t="str">
        <f t="shared" ca="1" si="43"/>
        <v/>
      </c>
      <c r="N101" s="38" t="str">
        <f t="shared" ca="1" si="43"/>
        <v/>
      </c>
      <c r="O101" s="38" t="str">
        <f ca="1">IF(AND($D101="Goal",O$5&gt;=$G101,O$5&lt;=$G101+$H101-1),2,IF(AND($D101="Milestone",O$5&gt;=$G101,O$5&lt;=$G101+$H101-1),1,""))</f>
        <v/>
      </c>
      <c r="P101" s="38" t="str">
        <f ca="1">IF(AND($D101="Goal",P$5&gt;=$G101,P$5&lt;=$G101+$H101-1),2,IF(AND($D101="Milestone",P$5&gt;=$G101,P$5&lt;=$G101+$H101-1),1,""))</f>
        <v/>
      </c>
      <c r="Q101" s="38" t="str">
        <f ca="1">IF(AND($D101="Goal",Q$5&gt;=$G101,Q$5&lt;=$G101+$H101-1),2,IF(AND($D101="Milestone",Q$5&gt;=$G101,Q$5&lt;=$G101+$H101-1),1,""))</f>
        <v/>
      </c>
      <c r="R101" s="38" t="str">
        <f ca="1">IF(AND($D101="Goal",R$5&gt;=$G101,R$5&lt;=$G101+$H101-1),2,IF(AND($D101="Milestone",R$5&gt;=$G101,R$5&lt;=$G101+$H101-1),1,""))</f>
        <v/>
      </c>
      <c r="S101" s="38" t="str">
        <f ca="1">IF(AND($D101="Goal",S$5&gt;=$G101,S$5&lt;=$G101+$H101-1),2,IF(AND($D101="Milestone",S$5&gt;=$G101,S$5&lt;=$G101+$H101-1),1,""))</f>
        <v/>
      </c>
      <c r="T101" s="38" t="str">
        <f t="shared" ca="1" si="44"/>
        <v/>
      </c>
      <c r="U101" s="38" t="str">
        <f t="shared" ca="1" si="44"/>
        <v/>
      </c>
      <c r="V101" s="38" t="str">
        <f t="shared" ca="1" si="44"/>
        <v/>
      </c>
      <c r="W101" s="38" t="str">
        <f t="shared" ca="1" si="44"/>
        <v/>
      </c>
      <c r="X101" s="38" t="str">
        <f t="shared" ca="1" si="44"/>
        <v/>
      </c>
      <c r="Y101" s="38" t="str">
        <f ca="1">IF(AND($D101="Goal",Y$5&gt;=$G101,Y$5&lt;=$G101+$H101-1),2,IF(AND($D101="Milestone",Y$5&gt;=$G101,Y$5&lt;=$G101+$H101-1),1,""))</f>
        <v/>
      </c>
      <c r="Z101" s="38" t="str">
        <f ca="1">IF(AND($D101="Goal",Z$5&gt;=$G101,Z$5&lt;=$G101+$H101-1),2,IF(AND($D101="Milestone",Z$5&gt;=$G101,Z$5&lt;=$G101+$H101-1),1,""))</f>
        <v/>
      </c>
      <c r="AA101" s="38" t="str">
        <f ca="1">IF(AND($D101="Goal",AA$5&gt;=$G101,AA$5&lt;=$G101+$H101-1),2,IF(AND($D101="Milestone",AA$5&gt;=$G101,AA$5&lt;=$G101+$H101-1),1,""))</f>
        <v/>
      </c>
      <c r="AB101" s="38" t="str">
        <f ca="1">IF(AND($D101="Goal",AB$5&gt;=$G101,AB$5&lt;=$G101+$H101-1),2,IF(AND($D101="Milestone",AB$5&gt;=$G101,AB$5&lt;=$G101+$H101-1),1,""))</f>
        <v/>
      </c>
      <c r="AC101" s="38" t="str">
        <f ca="1">IF(AND($D101="Goal",AC$5&gt;=$G101,AC$5&lt;=$G101+$H101-1),2,IF(AND($D101="Milestone",AC$5&gt;=$G101,AC$5&lt;=$G101+$H101-1),1,""))</f>
        <v/>
      </c>
      <c r="AD101" s="38" t="str">
        <f t="shared" ca="1" si="45"/>
        <v/>
      </c>
      <c r="AE101" s="38" t="str">
        <f t="shared" ca="1" si="45"/>
        <v/>
      </c>
      <c r="AF101" s="38" t="str">
        <f t="shared" ca="1" si="45"/>
        <v/>
      </c>
      <c r="AG101" s="38" t="str">
        <f t="shared" ca="1" si="45"/>
        <v/>
      </c>
      <c r="AH101" s="38" t="str">
        <f t="shared" ca="1" si="45"/>
        <v/>
      </c>
      <c r="AI101" s="38" t="str">
        <f ca="1">IF(AND($D101="Goal",AI$5&gt;=$G101,AI$5&lt;=$G101+$H101-1),2,IF(AND($D101="Milestone",AI$5&gt;=$G101,AI$5&lt;=$G101+$H101-1),1,""))</f>
        <v/>
      </c>
      <c r="AJ101" s="38" t="str">
        <f ca="1">IF(AND($D101="Goal",AJ$5&gt;=$G101,AJ$5&lt;=$G101+$H101-1),2,IF(AND($D101="Milestone",AJ$5&gt;=$G101,AJ$5&lt;=$G101+$H101-1),1,""))</f>
        <v/>
      </c>
      <c r="AK101" s="38" t="str">
        <f ca="1">IF(AND($D101="Goal",AK$5&gt;=$G101,AK$5&lt;=$G101+$H101-1),2,IF(AND($D101="Milestone",AK$5&gt;=$G101,AK$5&lt;=$G101+$H101-1),1,""))</f>
        <v/>
      </c>
      <c r="AL101" s="38" t="str">
        <f ca="1">IF(AND($D101="Goal",AL$5&gt;=$G101,AL$5&lt;=$G101+$H101-1),2,IF(AND($D101="Milestone",AL$5&gt;=$G101,AL$5&lt;=$G101+$H101-1),1,""))</f>
        <v/>
      </c>
      <c r="AM101" s="38" t="str">
        <f ca="1">IF(AND($D101="Goal",AM$5&gt;=$G101,AM$5&lt;=$G101+$H101-1),2,IF(AND($D101="Milestone",AM$5&gt;=$G101,AM$5&lt;=$G101+$H101-1),1,""))</f>
        <v/>
      </c>
      <c r="AN101" s="38" t="str">
        <f t="shared" ca="1" si="46"/>
        <v/>
      </c>
      <c r="AO101" s="38" t="str">
        <f t="shared" ca="1" si="46"/>
        <v/>
      </c>
      <c r="AP101" s="38" t="str">
        <f t="shared" ca="1" si="46"/>
        <v/>
      </c>
      <c r="AQ101" s="38" t="str">
        <f t="shared" ca="1" si="46"/>
        <v/>
      </c>
      <c r="AR101" s="38" t="str">
        <f t="shared" ca="1" si="46"/>
        <v/>
      </c>
      <c r="AS101" s="38" t="str">
        <f ca="1">IF(AND($D101="Goal",AS$5&gt;=$G101,AS$5&lt;=$G101+$H101-1),2,IF(AND($D101="Milestone",AS$5&gt;=$G101,AS$5&lt;=$G101+$H101-1),1,""))</f>
        <v/>
      </c>
      <c r="AT101" s="38" t="str">
        <f ca="1">IF(AND($D101="Goal",AT$5&gt;=$G101,AT$5&lt;=$G101+$H101-1),2,IF(AND($D101="Milestone",AT$5&gt;=$G101,AT$5&lt;=$G101+$H101-1),1,""))</f>
        <v/>
      </c>
      <c r="AU101" s="38" t="str">
        <f ca="1">IF(AND($D101="Goal",AU$5&gt;=$G101,AU$5&lt;=$G101+$H101-1),2,IF(AND($D101="Milestone",AU$5&gt;=$G101,AU$5&lt;=$G101+$H101-1),1,""))</f>
        <v/>
      </c>
      <c r="AV101" s="38" t="str">
        <f ca="1">IF(AND($D101="Goal",AV$5&gt;=$G101,AV$5&lt;=$G101+$H101-1),2,IF(AND($D101="Milestone",AV$5&gt;=$G101,AV$5&lt;=$G101+$H101-1),1,""))</f>
        <v/>
      </c>
      <c r="AW101" s="38" t="str">
        <f ca="1">IF(AND($D101="Goal",AW$5&gt;=$G101,AW$5&lt;=$G101+$H101-1),2,IF(AND($D101="Milestone",AW$5&gt;=$G101,AW$5&lt;=$G101+$H101-1),1,""))</f>
        <v/>
      </c>
      <c r="AX101" s="38" t="str">
        <f t="shared" ca="1" si="47"/>
        <v/>
      </c>
      <c r="AY101" s="38" t="str">
        <f t="shared" ca="1" si="47"/>
        <v/>
      </c>
      <c r="AZ101" s="38" t="str">
        <f t="shared" ca="1" si="47"/>
        <v/>
      </c>
      <c r="BA101" s="38" t="str">
        <f t="shared" ca="1" si="47"/>
        <v/>
      </c>
      <c r="BB101" s="38" t="str">
        <f t="shared" ca="1" si="47"/>
        <v/>
      </c>
      <c r="BC101" s="38" t="str">
        <f ca="1">IF(AND($D101="Goal",BC$5&gt;=$G101,BC$5&lt;=$G101+$H101-1),2,IF(AND($D101="Milestone",BC$5&gt;=$G101,BC$5&lt;=$G101+$H101-1),1,""))</f>
        <v/>
      </c>
      <c r="BD101" s="38" t="str">
        <f ca="1">IF(AND($D101="Goal",BD$5&gt;=$G101,BD$5&lt;=$G101+$H101-1),2,IF(AND($D101="Milestone",BD$5&gt;=$G101,BD$5&lt;=$G101+$H101-1),1,""))</f>
        <v/>
      </c>
      <c r="BE101" s="38" t="str">
        <f ca="1">IF(AND($D101="Goal",BE$5&gt;=$G101,BE$5&lt;=$G101+$H101-1),2,IF(AND($D101="Milestone",BE$5&gt;=$G101,BE$5&lt;=$G101+$H101-1),1,""))</f>
        <v/>
      </c>
      <c r="BF101" s="38" t="str">
        <f ca="1">IF(AND($D101="Goal",BF$5&gt;=$G101,BF$5&lt;=$G101+$H101-1),2,IF(AND($D101="Milestone",BF$5&gt;=$G101,BF$5&lt;=$G101+$H101-1),1,""))</f>
        <v/>
      </c>
      <c r="BG101" s="38" t="str">
        <f ca="1">IF(AND($D101="Goal",BG$5&gt;=$G101,BG$5&lt;=$G101+$H101-1),2,IF(AND($D101="Milestone",BG$5&gt;=$G101,BG$5&lt;=$G101+$H101-1),1,""))</f>
        <v/>
      </c>
      <c r="BH101" s="38" t="str">
        <f t="shared" ca="1" si="48"/>
        <v/>
      </c>
      <c r="BI101" s="38" t="str">
        <f t="shared" ca="1" si="48"/>
        <v/>
      </c>
      <c r="BJ101" s="38" t="str">
        <f t="shared" ca="1" si="48"/>
        <v/>
      </c>
      <c r="BK101" s="38" t="str">
        <f t="shared" ca="1" si="48"/>
        <v/>
      </c>
      <c r="BL101" s="38" t="str">
        <f t="shared" ca="1" si="48"/>
        <v/>
      </c>
      <c r="BM101" s="38" t="str">
        <f t="shared" ca="1" si="48"/>
        <v/>
      </c>
    </row>
    <row r="102" spans="1:65" s="2" customFormat="1" ht="30" customHeight="1" x14ac:dyDescent="0.25">
      <c r="A102" s="15"/>
      <c r="B102" s="53" t="s">
        <v>38</v>
      </c>
      <c r="C102" s="53"/>
      <c r="D102" s="34"/>
      <c r="E102" s="34"/>
      <c r="F102" s="31"/>
      <c r="G102" s="32">
        <v>43864</v>
      </c>
      <c r="H102" s="33">
        <v>14</v>
      </c>
      <c r="I102" s="26"/>
      <c r="J102" s="38" t="str">
        <f t="shared" ca="1" si="43"/>
        <v/>
      </c>
      <c r="K102" s="38" t="str">
        <f t="shared" ca="1" si="43"/>
        <v/>
      </c>
      <c r="L102" s="38" t="str">
        <f t="shared" ca="1" si="43"/>
        <v/>
      </c>
      <c r="M102" s="38" t="str">
        <f t="shared" ca="1" si="43"/>
        <v/>
      </c>
      <c r="N102" s="38" t="str">
        <f t="shared" ca="1" si="43"/>
        <v/>
      </c>
      <c r="O102" s="38" t="str">
        <f t="shared" ca="1" si="43"/>
        <v/>
      </c>
      <c r="P102" s="38" t="str">
        <f t="shared" ca="1" si="43"/>
        <v/>
      </c>
      <c r="Q102" s="38" t="str">
        <f t="shared" ca="1" si="43"/>
        <v/>
      </c>
      <c r="R102" s="38" t="str">
        <f t="shared" ca="1" si="43"/>
        <v/>
      </c>
      <c r="S102" s="38" t="str">
        <f t="shared" ca="1" si="43"/>
        <v/>
      </c>
      <c r="T102" s="38" t="str">
        <f t="shared" ca="1" si="44"/>
        <v/>
      </c>
      <c r="U102" s="38" t="str">
        <f t="shared" ca="1" si="44"/>
        <v/>
      </c>
      <c r="V102" s="38" t="str">
        <f t="shared" ca="1" si="44"/>
        <v/>
      </c>
      <c r="W102" s="38" t="str">
        <f t="shared" ca="1" si="44"/>
        <v/>
      </c>
      <c r="X102" s="38" t="str">
        <f t="shared" ca="1" si="44"/>
        <v/>
      </c>
      <c r="Y102" s="38" t="str">
        <f t="shared" ca="1" si="44"/>
        <v/>
      </c>
      <c r="Z102" s="38" t="str">
        <f t="shared" ca="1" si="44"/>
        <v/>
      </c>
      <c r="AA102" s="38" t="str">
        <f t="shared" ca="1" si="44"/>
        <v/>
      </c>
      <c r="AB102" s="38" t="str">
        <f t="shared" ca="1" si="44"/>
        <v/>
      </c>
      <c r="AC102" s="38" t="str">
        <f t="shared" ca="1" si="44"/>
        <v/>
      </c>
      <c r="AD102" s="38" t="str">
        <f t="shared" ca="1" si="45"/>
        <v/>
      </c>
      <c r="AE102" s="38" t="str">
        <f t="shared" ca="1" si="45"/>
        <v/>
      </c>
      <c r="AF102" s="38" t="str">
        <f t="shared" ca="1" si="45"/>
        <v/>
      </c>
      <c r="AG102" s="38" t="str">
        <f t="shared" ca="1" si="45"/>
        <v/>
      </c>
      <c r="AH102" s="38" t="str">
        <f t="shared" ca="1" si="45"/>
        <v/>
      </c>
      <c r="AI102" s="38" t="str">
        <f t="shared" ca="1" si="45"/>
        <v/>
      </c>
      <c r="AJ102" s="38" t="str">
        <f t="shared" ca="1" si="45"/>
        <v/>
      </c>
      <c r="AK102" s="38" t="str">
        <f t="shared" ca="1" si="45"/>
        <v/>
      </c>
      <c r="AL102" s="38" t="str">
        <f t="shared" ca="1" si="45"/>
        <v/>
      </c>
      <c r="AM102" s="38" t="str">
        <f t="shared" ca="1" si="45"/>
        <v/>
      </c>
      <c r="AN102" s="38" t="str">
        <f t="shared" ca="1" si="46"/>
        <v/>
      </c>
      <c r="AO102" s="38" t="str">
        <f t="shared" ca="1" si="46"/>
        <v/>
      </c>
      <c r="AP102" s="38" t="str">
        <f t="shared" ca="1" si="46"/>
        <v/>
      </c>
      <c r="AQ102" s="38" t="str">
        <f t="shared" ca="1" si="46"/>
        <v/>
      </c>
      <c r="AR102" s="38" t="str">
        <f t="shared" ca="1" si="46"/>
        <v/>
      </c>
      <c r="AS102" s="38" t="str">
        <f t="shared" ca="1" si="46"/>
        <v/>
      </c>
      <c r="AT102" s="38" t="str">
        <f t="shared" ca="1" si="46"/>
        <v/>
      </c>
      <c r="AU102" s="38" t="str">
        <f t="shared" ca="1" si="46"/>
        <v/>
      </c>
      <c r="AV102" s="38" t="str">
        <f t="shared" ca="1" si="46"/>
        <v/>
      </c>
      <c r="AW102" s="38" t="str">
        <f t="shared" ca="1" si="46"/>
        <v/>
      </c>
      <c r="AX102" s="38" t="str">
        <f t="shared" ca="1" si="47"/>
        <v/>
      </c>
      <c r="AY102" s="38" t="str">
        <f t="shared" ca="1" si="47"/>
        <v/>
      </c>
      <c r="AZ102" s="38" t="str">
        <f t="shared" ca="1" si="47"/>
        <v/>
      </c>
      <c r="BA102" s="38" t="str">
        <f t="shared" ca="1" si="47"/>
        <v/>
      </c>
      <c r="BB102" s="38" t="str">
        <f t="shared" ca="1" si="47"/>
        <v/>
      </c>
      <c r="BC102" s="38" t="str">
        <f t="shared" ca="1" si="47"/>
        <v/>
      </c>
      <c r="BD102" s="38" t="str">
        <f t="shared" ca="1" si="47"/>
        <v/>
      </c>
      <c r="BE102" s="38" t="str">
        <f t="shared" ca="1" si="47"/>
        <v/>
      </c>
      <c r="BF102" s="38" t="str">
        <f t="shared" ca="1" si="47"/>
        <v/>
      </c>
      <c r="BG102" s="38" t="str">
        <f t="shared" ca="1" si="47"/>
        <v/>
      </c>
      <c r="BH102" s="38" t="str">
        <f t="shared" ca="1" si="48"/>
        <v/>
      </c>
      <c r="BI102" s="38" t="str">
        <f t="shared" ca="1" si="48"/>
        <v/>
      </c>
      <c r="BJ102" s="38" t="str">
        <f t="shared" ca="1" si="48"/>
        <v/>
      </c>
      <c r="BK102" s="38" t="str">
        <f t="shared" ca="1" si="48"/>
        <v/>
      </c>
      <c r="BL102" s="38" t="str">
        <f t="shared" ca="1" si="48"/>
        <v/>
      </c>
      <c r="BM102" s="38" t="str">
        <f t="shared" ca="1" si="48"/>
        <v/>
      </c>
    </row>
    <row r="103" spans="1:65" s="2" customFormat="1" ht="30" customHeight="1" x14ac:dyDescent="0.25">
      <c r="A103" s="15"/>
      <c r="B103" s="41" t="s">
        <v>105</v>
      </c>
      <c r="C103" s="41" t="s">
        <v>61</v>
      </c>
      <c r="D103" s="34" t="s">
        <v>17</v>
      </c>
      <c r="E103" s="34">
        <v>0.5</v>
      </c>
      <c r="F103" s="31"/>
      <c r="G103" s="32">
        <v>43864</v>
      </c>
      <c r="H103" s="33">
        <v>1</v>
      </c>
      <c r="I103" s="26"/>
      <c r="J103" s="38" t="str">
        <f t="shared" ref="J103:Y113" ca="1" si="49">IF(AND($D103="Goal",J$5&gt;=$G103,J$5&lt;=$G103+$H103-1),2,IF(AND($D103="Milestone",J$5&gt;=$G103,J$5&lt;=$G103+$H103-1),1,""))</f>
        <v/>
      </c>
      <c r="K103" s="38" t="str">
        <f t="shared" ca="1" si="49"/>
        <v/>
      </c>
      <c r="L103" s="38" t="str">
        <f t="shared" ca="1" si="49"/>
        <v/>
      </c>
      <c r="M103" s="38" t="str">
        <f t="shared" ca="1" si="49"/>
        <v/>
      </c>
      <c r="N103" s="38" t="str">
        <f t="shared" ca="1" si="49"/>
        <v/>
      </c>
      <c r="O103" s="38" t="str">
        <f t="shared" ca="1" si="49"/>
        <v/>
      </c>
      <c r="P103" s="38" t="str">
        <f t="shared" ca="1" si="49"/>
        <v/>
      </c>
      <c r="Q103" s="38" t="str">
        <f t="shared" ca="1" si="49"/>
        <v/>
      </c>
      <c r="R103" s="38" t="str">
        <f t="shared" ca="1" si="49"/>
        <v/>
      </c>
      <c r="S103" s="38" t="str">
        <f t="shared" ca="1" si="49"/>
        <v/>
      </c>
      <c r="T103" s="38" t="str">
        <f t="shared" ca="1" si="49"/>
        <v/>
      </c>
      <c r="U103" s="38" t="str">
        <f t="shared" ca="1" si="49"/>
        <v/>
      </c>
      <c r="V103" s="38" t="str">
        <f t="shared" ca="1" si="49"/>
        <v/>
      </c>
      <c r="W103" s="38" t="str">
        <f t="shared" ca="1" si="49"/>
        <v/>
      </c>
      <c r="X103" s="38" t="str">
        <f t="shared" ca="1" si="49"/>
        <v/>
      </c>
      <c r="Y103" s="38" t="str">
        <f t="shared" ca="1" si="49"/>
        <v/>
      </c>
      <c r="Z103" s="38" t="str">
        <f t="shared" ref="Z103:AO113" ca="1" si="50">IF(AND($D103="Goal",Z$5&gt;=$G103,Z$5&lt;=$G103+$H103-1),2,IF(AND($D103="Milestone",Z$5&gt;=$G103,Z$5&lt;=$G103+$H103-1),1,""))</f>
        <v/>
      </c>
      <c r="AA103" s="38" t="str">
        <f t="shared" ca="1" si="50"/>
        <v/>
      </c>
      <c r="AB103" s="38" t="str">
        <f t="shared" ca="1" si="50"/>
        <v/>
      </c>
      <c r="AC103" s="38" t="str">
        <f t="shared" ca="1" si="50"/>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0"/>
        <v/>
      </c>
      <c r="AO103" s="38" t="str">
        <f t="shared" ca="1" si="50"/>
        <v/>
      </c>
      <c r="AP103" s="38" t="str">
        <f t="shared" ref="AP103:BE113" ca="1" si="51">IF(AND($D103="Goal",AP$5&gt;=$G103,AP$5&lt;=$G103+$H103-1),2,IF(AND($D103="Milestone",AP$5&gt;=$G103,AP$5&lt;=$G103+$H103-1),1,""))</f>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1"/>
        <v/>
      </c>
      <c r="AY103" s="38" t="str">
        <f t="shared" ca="1" si="51"/>
        <v/>
      </c>
      <c r="AZ103" s="38" t="str">
        <f t="shared" ca="1" si="51"/>
        <v/>
      </c>
      <c r="BA103" s="38" t="str">
        <f t="shared" ca="1" si="51"/>
        <v/>
      </c>
      <c r="BB103" s="38" t="str">
        <f t="shared" ca="1" si="51"/>
        <v/>
      </c>
      <c r="BC103" s="38" t="str">
        <f t="shared" ca="1" si="51"/>
        <v/>
      </c>
      <c r="BD103" s="38" t="str">
        <f t="shared" ca="1" si="51"/>
        <v/>
      </c>
      <c r="BE103" s="38" t="str">
        <f t="shared" ca="1" si="51"/>
        <v/>
      </c>
      <c r="BF103" s="38" t="str">
        <f t="shared" ref="AX103:BG113" ca="1" si="52">IF(AND($D103="Goal",BF$5&gt;=$G103,BF$5&lt;=$G103+$H103-1),2,IF(AND($D103="Milestone",BF$5&gt;=$G103,BF$5&lt;=$G103+$H103-1),1,""))</f>
        <v/>
      </c>
      <c r="BG103" s="38" t="str">
        <f t="shared" ca="1" si="52"/>
        <v/>
      </c>
      <c r="BH103" s="38" t="str">
        <f t="shared" ca="1" si="48"/>
        <v/>
      </c>
      <c r="BI103" s="38" t="str">
        <f t="shared" ca="1" si="48"/>
        <v/>
      </c>
      <c r="BJ103" s="38" t="str">
        <f t="shared" ca="1" si="48"/>
        <v/>
      </c>
      <c r="BK103" s="38" t="str">
        <f t="shared" ca="1" si="48"/>
        <v/>
      </c>
      <c r="BL103" s="38" t="str">
        <f t="shared" ca="1" si="48"/>
        <v/>
      </c>
      <c r="BM103" s="38" t="str">
        <f t="shared" ca="1" si="48"/>
        <v/>
      </c>
    </row>
    <row r="104" spans="1:65" s="2" customFormat="1" ht="30" customHeight="1" x14ac:dyDescent="0.25">
      <c r="A104" s="14"/>
      <c r="B104" s="55" t="s">
        <v>56</v>
      </c>
      <c r="C104" s="55" t="s">
        <v>61</v>
      </c>
      <c r="D104" s="34" t="s">
        <v>18</v>
      </c>
      <c r="E104" s="34">
        <v>4</v>
      </c>
      <c r="F104" s="31"/>
      <c r="G104" s="32">
        <v>43867</v>
      </c>
      <c r="H104" s="33">
        <v>1</v>
      </c>
      <c r="I104" s="26"/>
      <c r="J104" s="38" t="str">
        <f t="shared" ref="J104:S106" ca="1" si="53">IF(AND($D104="Goal",J$5&gt;=$G104,J$5&lt;=$G104+$H104-1),2,IF(AND($D104="Milestone",J$5&gt;=$G104,J$5&lt;=$G104+$H104-1),1,""))</f>
        <v/>
      </c>
      <c r="K104" s="38" t="str">
        <f t="shared" ca="1" si="53"/>
        <v/>
      </c>
      <c r="L104" s="38" t="str">
        <f t="shared" ca="1" si="53"/>
        <v/>
      </c>
      <c r="M104" s="38" t="str">
        <f t="shared" ca="1" si="53"/>
        <v/>
      </c>
      <c r="N104" s="38" t="str">
        <f t="shared" ca="1" si="53"/>
        <v/>
      </c>
      <c r="O104" s="38" t="str">
        <f t="shared" ca="1" si="53"/>
        <v/>
      </c>
      <c r="P104" s="38" t="str">
        <f t="shared" ca="1" si="53"/>
        <v/>
      </c>
      <c r="Q104" s="38" t="str">
        <f t="shared" ca="1" si="53"/>
        <v/>
      </c>
      <c r="R104" s="38" t="str">
        <f t="shared" ca="1" si="53"/>
        <v/>
      </c>
      <c r="S104" s="38" t="str">
        <f t="shared" ca="1" si="53"/>
        <v/>
      </c>
      <c r="T104" s="38" t="str">
        <f t="shared" ca="1" si="49"/>
        <v/>
      </c>
      <c r="U104" s="38" t="str">
        <f t="shared" ca="1" si="49"/>
        <v/>
      </c>
      <c r="V104" s="38" t="str">
        <f t="shared" ca="1" si="49"/>
        <v/>
      </c>
      <c r="W104" s="38" t="str">
        <f t="shared" ca="1" si="49"/>
        <v/>
      </c>
      <c r="X104" s="38" t="str">
        <f t="shared" ca="1" si="49"/>
        <v/>
      </c>
      <c r="Y104" s="38" t="str">
        <f t="shared" ca="1" si="49"/>
        <v/>
      </c>
      <c r="Z104" s="38" t="str">
        <f t="shared" ca="1" si="50"/>
        <v/>
      </c>
      <c r="AA104" s="38" t="str">
        <f t="shared" ca="1" si="50"/>
        <v/>
      </c>
      <c r="AB104" s="38" t="str">
        <f t="shared" ca="1" si="50"/>
        <v/>
      </c>
      <c r="AC104" s="38" t="str">
        <f t="shared" ca="1" si="50"/>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0"/>
        <v/>
      </c>
      <c r="AO104" s="38" t="str">
        <f t="shared" ca="1" si="50"/>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1"/>
        <v/>
      </c>
      <c r="AY104" s="38" t="str">
        <f t="shared" ca="1" si="51"/>
        <v/>
      </c>
      <c r="AZ104" s="38" t="str">
        <f t="shared" ca="1" si="51"/>
        <v/>
      </c>
      <c r="BA104" s="38" t="str">
        <f t="shared" ca="1" si="51"/>
        <v/>
      </c>
      <c r="BB104" s="38" t="str">
        <f t="shared" ca="1" si="51"/>
        <v/>
      </c>
      <c r="BC104" s="38" t="str">
        <f t="shared" ca="1" si="51"/>
        <v/>
      </c>
      <c r="BD104" s="38" t="str">
        <f t="shared" ca="1" si="51"/>
        <v/>
      </c>
      <c r="BE104" s="38" t="str">
        <f t="shared" ca="1" si="51"/>
        <v/>
      </c>
      <c r="BF104" s="38" t="str">
        <f t="shared" ca="1" si="52"/>
        <v/>
      </c>
      <c r="BG104" s="38" t="str">
        <f t="shared" ca="1" si="52"/>
        <v/>
      </c>
      <c r="BH104" s="38" t="str">
        <f t="shared" ca="1" si="48"/>
        <v/>
      </c>
      <c r="BI104" s="38" t="str">
        <f t="shared" ca="1" si="48"/>
        <v/>
      </c>
      <c r="BJ104" s="38" t="str">
        <f t="shared" ca="1" si="48"/>
        <v/>
      </c>
      <c r="BK104" s="38" t="str">
        <f t="shared" ca="1" si="48"/>
        <v/>
      </c>
      <c r="BL104" s="38" t="str">
        <f t="shared" ca="1" si="48"/>
        <v/>
      </c>
      <c r="BM104" s="38" t="str">
        <f t="shared" ca="1" si="48"/>
        <v/>
      </c>
    </row>
    <row r="105" spans="1:65" s="2" customFormat="1" ht="30" customHeight="1" x14ac:dyDescent="0.25">
      <c r="A105" s="14"/>
      <c r="B105" s="55" t="s">
        <v>57</v>
      </c>
      <c r="C105" s="55" t="s">
        <v>61</v>
      </c>
      <c r="D105" s="34" t="s">
        <v>18</v>
      </c>
      <c r="E105" s="34">
        <v>4</v>
      </c>
      <c r="F105" s="31"/>
      <c r="G105" s="32">
        <v>43867</v>
      </c>
      <c r="H105" s="33">
        <v>1</v>
      </c>
      <c r="I105" s="26"/>
      <c r="J105" s="38" t="str">
        <f t="shared" ca="1" si="53"/>
        <v/>
      </c>
      <c r="K105" s="38" t="str">
        <f t="shared" ca="1" si="53"/>
        <v/>
      </c>
      <c r="L105" s="38" t="str">
        <f t="shared" ca="1" si="53"/>
        <v/>
      </c>
      <c r="M105" s="38" t="str">
        <f t="shared" ca="1" si="53"/>
        <v/>
      </c>
      <c r="N105" s="38" t="str">
        <f t="shared" ca="1" si="53"/>
        <v/>
      </c>
      <c r="O105" s="38" t="str">
        <f t="shared" ca="1" si="53"/>
        <v/>
      </c>
      <c r="P105" s="38" t="str">
        <f t="shared" ca="1" si="53"/>
        <v/>
      </c>
      <c r="Q105" s="38" t="str">
        <f t="shared" ca="1" si="53"/>
        <v/>
      </c>
      <c r="R105" s="38" t="str">
        <f t="shared" ca="1" si="53"/>
        <v/>
      </c>
      <c r="S105" s="38" t="str">
        <f t="shared" ca="1" si="53"/>
        <v/>
      </c>
      <c r="T105" s="38" t="str">
        <f t="shared" ca="1" si="49"/>
        <v/>
      </c>
      <c r="U105" s="38" t="str">
        <f t="shared" ca="1" si="49"/>
        <v/>
      </c>
      <c r="V105" s="38" t="str">
        <f t="shared" ca="1" si="49"/>
        <v/>
      </c>
      <c r="W105" s="38" t="str">
        <f t="shared" ca="1" si="49"/>
        <v/>
      </c>
      <c r="X105" s="38" t="str">
        <f t="shared" ca="1" si="49"/>
        <v/>
      </c>
      <c r="Y105" s="38" t="str">
        <f t="shared" ca="1" si="49"/>
        <v/>
      </c>
      <c r="Z105" s="38" t="str">
        <f t="shared" ca="1" si="50"/>
        <v/>
      </c>
      <c r="AA105" s="38" t="str">
        <f t="shared" ca="1" si="50"/>
        <v/>
      </c>
      <c r="AB105" s="38" t="str">
        <f t="shared" ca="1" si="50"/>
        <v/>
      </c>
      <c r="AC105" s="38" t="str">
        <f t="shared" ca="1" si="50"/>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0"/>
        <v/>
      </c>
      <c r="AO105" s="38" t="str">
        <f t="shared" ca="1" si="50"/>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1"/>
        <v/>
      </c>
      <c r="AY105" s="38" t="str">
        <f t="shared" ca="1" si="51"/>
        <v/>
      </c>
      <c r="AZ105" s="38" t="str">
        <f t="shared" ca="1" si="51"/>
        <v/>
      </c>
      <c r="BA105" s="38" t="str">
        <f t="shared" ca="1" si="51"/>
        <v/>
      </c>
      <c r="BB105" s="38" t="str">
        <f t="shared" ca="1" si="51"/>
        <v/>
      </c>
      <c r="BC105" s="38" t="str">
        <f t="shared" ca="1" si="51"/>
        <v/>
      </c>
      <c r="BD105" s="38" t="str">
        <f t="shared" ca="1" si="51"/>
        <v/>
      </c>
      <c r="BE105" s="38" t="str">
        <f t="shared" ca="1" si="51"/>
        <v/>
      </c>
      <c r="BF105" s="38" t="str">
        <f t="shared" ca="1" si="52"/>
        <v/>
      </c>
      <c r="BG105" s="38" t="str">
        <f t="shared" ca="1" si="52"/>
        <v/>
      </c>
      <c r="BH105" s="38" t="str">
        <f t="shared" ca="1" si="48"/>
        <v/>
      </c>
      <c r="BI105" s="38" t="str">
        <f t="shared" ca="1" si="48"/>
        <v/>
      </c>
      <c r="BJ105" s="38" t="str">
        <f t="shared" ca="1" si="48"/>
        <v/>
      </c>
      <c r="BK105" s="38" t="str">
        <f t="shared" ca="1" si="48"/>
        <v/>
      </c>
      <c r="BL105" s="38" t="str">
        <f t="shared" ca="1" si="48"/>
        <v/>
      </c>
      <c r="BM105" s="38" t="str">
        <f t="shared" ca="1" si="48"/>
        <v/>
      </c>
    </row>
    <row r="106" spans="1:65" s="2" customFormat="1" ht="30" customHeight="1" x14ac:dyDescent="0.25">
      <c r="A106" s="14"/>
      <c r="B106" s="55" t="s">
        <v>58</v>
      </c>
      <c r="C106" s="55" t="s">
        <v>61</v>
      </c>
      <c r="D106" s="34" t="s">
        <v>18</v>
      </c>
      <c r="E106" s="34">
        <v>4</v>
      </c>
      <c r="F106" s="31"/>
      <c r="G106" s="32">
        <v>43867</v>
      </c>
      <c r="H106" s="33">
        <v>1</v>
      </c>
      <c r="I106" s="26"/>
      <c r="J106" s="38" t="str">
        <f t="shared" ca="1" si="53"/>
        <v/>
      </c>
      <c r="K106" s="38" t="str">
        <f t="shared" ca="1" si="53"/>
        <v/>
      </c>
      <c r="L106" s="38" t="str">
        <f t="shared" ca="1" si="53"/>
        <v/>
      </c>
      <c r="M106" s="38" t="str">
        <f t="shared" ca="1" si="53"/>
        <v/>
      </c>
      <c r="N106" s="38" t="str">
        <f t="shared" ca="1" si="53"/>
        <v/>
      </c>
      <c r="O106" s="38" t="str">
        <f t="shared" ca="1" si="53"/>
        <v/>
      </c>
      <c r="P106" s="38" t="str">
        <f t="shared" ca="1" si="53"/>
        <v/>
      </c>
      <c r="Q106" s="38" t="str">
        <f t="shared" ca="1" si="53"/>
        <v/>
      </c>
      <c r="R106" s="38" t="str">
        <f t="shared" ca="1" si="53"/>
        <v/>
      </c>
      <c r="S106" s="38" t="str">
        <f t="shared" ca="1" si="53"/>
        <v/>
      </c>
      <c r="T106" s="38" t="str">
        <f t="shared" ca="1" si="49"/>
        <v/>
      </c>
      <c r="U106" s="38" t="str">
        <f t="shared" ca="1" si="49"/>
        <v/>
      </c>
      <c r="V106" s="38" t="str">
        <f t="shared" ca="1" si="49"/>
        <v/>
      </c>
      <c r="W106" s="38" t="str">
        <f t="shared" ca="1" si="49"/>
        <v/>
      </c>
      <c r="X106" s="38" t="str">
        <f t="shared" ca="1" si="49"/>
        <v/>
      </c>
      <c r="Y106" s="38" t="str">
        <f t="shared" ca="1" si="49"/>
        <v/>
      </c>
      <c r="Z106" s="38" t="str">
        <f t="shared" ca="1" si="50"/>
        <v/>
      </c>
      <c r="AA106" s="38" t="str">
        <f t="shared" ca="1" si="50"/>
        <v/>
      </c>
      <c r="AB106" s="38" t="str">
        <f t="shared" ca="1" si="50"/>
        <v/>
      </c>
      <c r="AC106" s="38" t="str">
        <f t="shared" ca="1" si="50"/>
        <v/>
      </c>
      <c r="AD106" s="38" t="str">
        <f t="shared" ca="1" si="50"/>
        <v/>
      </c>
      <c r="AE106" s="38" t="str">
        <f t="shared" ca="1" si="50"/>
        <v/>
      </c>
      <c r="AF106" s="38" t="str">
        <f t="shared" ca="1" si="50"/>
        <v/>
      </c>
      <c r="AG106" s="38" t="str">
        <f t="shared" ca="1" si="50"/>
        <v/>
      </c>
      <c r="AH106" s="38" t="str">
        <f t="shared" ca="1" si="50"/>
        <v/>
      </c>
      <c r="AI106" s="38" t="str">
        <f t="shared" ca="1" si="50"/>
        <v/>
      </c>
      <c r="AJ106" s="38" t="str">
        <f t="shared" ca="1" si="50"/>
        <v/>
      </c>
      <c r="AK106" s="38" t="str">
        <f t="shared" ca="1" si="50"/>
        <v/>
      </c>
      <c r="AL106" s="38" t="str">
        <f t="shared" ca="1" si="50"/>
        <v/>
      </c>
      <c r="AM106" s="38" t="str">
        <f t="shared" ca="1" si="50"/>
        <v/>
      </c>
      <c r="AN106" s="38" t="str">
        <f t="shared" ca="1" si="50"/>
        <v/>
      </c>
      <c r="AO106" s="38" t="str">
        <f t="shared" ca="1" si="50"/>
        <v/>
      </c>
      <c r="AP106" s="38" t="str">
        <f t="shared" ca="1" si="51"/>
        <v/>
      </c>
      <c r="AQ106" s="38" t="str">
        <f t="shared" ca="1" si="51"/>
        <v/>
      </c>
      <c r="AR106" s="38" t="str">
        <f t="shared" ca="1" si="51"/>
        <v/>
      </c>
      <c r="AS106" s="38" t="str">
        <f t="shared" ca="1" si="51"/>
        <v/>
      </c>
      <c r="AT106" s="38" t="str">
        <f t="shared" ca="1" si="51"/>
        <v/>
      </c>
      <c r="AU106" s="38" t="str">
        <f t="shared" ca="1" si="51"/>
        <v/>
      </c>
      <c r="AV106" s="38" t="str">
        <f t="shared" ca="1" si="51"/>
        <v/>
      </c>
      <c r="AW106" s="38" t="str">
        <f t="shared" ca="1" si="51"/>
        <v/>
      </c>
      <c r="AX106" s="38" t="str">
        <f t="shared" ca="1" si="51"/>
        <v/>
      </c>
      <c r="AY106" s="38" t="str">
        <f t="shared" ca="1" si="51"/>
        <v/>
      </c>
      <c r="AZ106" s="38" t="str">
        <f t="shared" ca="1" si="51"/>
        <v/>
      </c>
      <c r="BA106" s="38" t="str">
        <f t="shared" ca="1" si="51"/>
        <v/>
      </c>
      <c r="BB106" s="38" t="str">
        <f t="shared" ca="1" si="51"/>
        <v/>
      </c>
      <c r="BC106" s="38" t="str">
        <f t="shared" ca="1" si="51"/>
        <v/>
      </c>
      <c r="BD106" s="38" t="str">
        <f t="shared" ca="1" si="51"/>
        <v/>
      </c>
      <c r="BE106" s="38" t="str">
        <f t="shared" ca="1" si="51"/>
        <v/>
      </c>
      <c r="BF106" s="38" t="str">
        <f t="shared" ca="1" si="52"/>
        <v/>
      </c>
      <c r="BG106" s="38" t="str">
        <f t="shared" ca="1" si="52"/>
        <v/>
      </c>
      <c r="BH106" s="38" t="str">
        <f t="shared" ca="1" si="48"/>
        <v/>
      </c>
      <c r="BI106" s="38" t="str">
        <f t="shared" ca="1" si="48"/>
        <v/>
      </c>
      <c r="BJ106" s="38" t="str">
        <f t="shared" ca="1" si="48"/>
        <v/>
      </c>
      <c r="BK106" s="38" t="str">
        <f t="shared" ca="1" si="48"/>
        <v/>
      </c>
      <c r="BL106" s="38" t="str">
        <f t="shared" ca="1" si="48"/>
        <v/>
      </c>
      <c r="BM106" s="38" t="str">
        <f t="shared" ca="1" si="48"/>
        <v/>
      </c>
    </row>
    <row r="107" spans="1:65" s="2" customFormat="1" ht="30" customHeight="1" x14ac:dyDescent="0.25">
      <c r="A107" s="15"/>
      <c r="B107" s="41" t="s">
        <v>120</v>
      </c>
      <c r="C107" s="55" t="s">
        <v>61</v>
      </c>
      <c r="D107" s="34" t="s">
        <v>17</v>
      </c>
      <c r="E107" s="34">
        <v>3</v>
      </c>
      <c r="F107" s="31"/>
      <c r="G107" s="32">
        <v>43864</v>
      </c>
      <c r="H107" s="33">
        <v>1</v>
      </c>
      <c r="I107" s="26"/>
      <c r="J107" s="38" t="str">
        <f t="shared" ca="1" si="49"/>
        <v/>
      </c>
      <c r="K107" s="38" t="str">
        <f t="shared" ca="1" si="49"/>
        <v/>
      </c>
      <c r="L107" s="38" t="str">
        <f t="shared" ca="1" si="49"/>
        <v/>
      </c>
      <c r="M107" s="38" t="str">
        <f t="shared" ca="1" si="49"/>
        <v/>
      </c>
      <c r="N107" s="38" t="str">
        <f t="shared" ca="1" si="49"/>
        <v/>
      </c>
      <c r="O107" s="38" t="str">
        <f t="shared" ca="1" si="49"/>
        <v/>
      </c>
      <c r="P107" s="38" t="str">
        <f t="shared" ca="1" si="49"/>
        <v/>
      </c>
      <c r="Q107" s="38" t="str">
        <f t="shared" ca="1" si="49"/>
        <v/>
      </c>
      <c r="R107" s="38" t="str">
        <f t="shared" ca="1" si="49"/>
        <v/>
      </c>
      <c r="S107" s="38" t="str">
        <f t="shared" ca="1" si="49"/>
        <v/>
      </c>
      <c r="T107" s="38" t="str">
        <f t="shared" ca="1" si="49"/>
        <v/>
      </c>
      <c r="U107" s="38" t="str">
        <f t="shared" ca="1" si="49"/>
        <v/>
      </c>
      <c r="V107" s="38" t="str">
        <f t="shared" ca="1" si="49"/>
        <v/>
      </c>
      <c r="W107" s="38" t="str">
        <f t="shared" ca="1" si="49"/>
        <v/>
      </c>
      <c r="X107" s="38" t="str">
        <f t="shared" ca="1" si="49"/>
        <v/>
      </c>
      <c r="Y107" s="38" t="str">
        <f t="shared" ca="1" si="49"/>
        <v/>
      </c>
      <c r="Z107" s="38" t="str">
        <f t="shared" ca="1" si="50"/>
        <v/>
      </c>
      <c r="AA107" s="38" t="str">
        <f t="shared" ca="1" si="50"/>
        <v/>
      </c>
      <c r="AB107" s="38" t="str">
        <f t="shared" ca="1" si="50"/>
        <v/>
      </c>
      <c r="AC107" s="38" t="str">
        <f t="shared" ca="1" si="50"/>
        <v/>
      </c>
      <c r="AD107" s="38" t="str">
        <f t="shared" ca="1" si="50"/>
        <v/>
      </c>
      <c r="AE107" s="38" t="str">
        <f t="shared" ca="1" si="50"/>
        <v/>
      </c>
      <c r="AF107" s="38" t="str">
        <f t="shared" ca="1" si="50"/>
        <v/>
      </c>
      <c r="AG107" s="38" t="str">
        <f t="shared" ca="1" si="50"/>
        <v/>
      </c>
      <c r="AH107" s="38" t="str">
        <f t="shared" ca="1" si="50"/>
        <v/>
      </c>
      <c r="AI107" s="38" t="str">
        <f t="shared" ca="1" si="50"/>
        <v/>
      </c>
      <c r="AJ107" s="38" t="str">
        <f t="shared" ca="1" si="50"/>
        <v/>
      </c>
      <c r="AK107" s="38" t="str">
        <f t="shared" ca="1" si="50"/>
        <v/>
      </c>
      <c r="AL107" s="38" t="str">
        <f t="shared" ca="1" si="50"/>
        <v/>
      </c>
      <c r="AM107" s="38" t="str">
        <f t="shared" ca="1" si="50"/>
        <v/>
      </c>
      <c r="AN107" s="38" t="str">
        <f t="shared" ca="1" si="50"/>
        <v/>
      </c>
      <c r="AO107" s="38" t="str">
        <f t="shared" ca="1" si="50"/>
        <v/>
      </c>
      <c r="AP107" s="38" t="str">
        <f t="shared" ca="1" si="51"/>
        <v/>
      </c>
      <c r="AQ107" s="38" t="str">
        <f t="shared" ca="1" si="51"/>
        <v/>
      </c>
      <c r="AR107" s="38" t="str">
        <f t="shared" ca="1" si="51"/>
        <v/>
      </c>
      <c r="AS107" s="38" t="str">
        <f t="shared" ca="1" si="51"/>
        <v/>
      </c>
      <c r="AT107" s="38" t="str">
        <f t="shared" ca="1" si="51"/>
        <v/>
      </c>
      <c r="AU107" s="38" t="str">
        <f t="shared" ca="1" si="51"/>
        <v/>
      </c>
      <c r="AV107" s="38" t="str">
        <f t="shared" ca="1" si="51"/>
        <v/>
      </c>
      <c r="AW107" s="38" t="str">
        <f t="shared" ca="1" si="51"/>
        <v/>
      </c>
      <c r="AX107" s="38" t="str">
        <f t="shared" ca="1" si="52"/>
        <v/>
      </c>
      <c r="AY107" s="38" t="str">
        <f t="shared" ca="1" si="52"/>
        <v/>
      </c>
      <c r="AZ107" s="38" t="str">
        <f t="shared" ca="1" si="52"/>
        <v/>
      </c>
      <c r="BA107" s="38" t="str">
        <f t="shared" ca="1" si="52"/>
        <v/>
      </c>
      <c r="BB107" s="38" t="str">
        <f t="shared" ca="1" si="52"/>
        <v/>
      </c>
      <c r="BC107" s="38" t="str">
        <f t="shared" ca="1" si="52"/>
        <v/>
      </c>
      <c r="BD107" s="38" t="str">
        <f t="shared" ca="1" si="52"/>
        <v/>
      </c>
      <c r="BE107" s="38" t="str">
        <f t="shared" ca="1" si="52"/>
        <v/>
      </c>
      <c r="BF107" s="38" t="str">
        <f t="shared" ca="1" si="52"/>
        <v/>
      </c>
      <c r="BG107" s="38" t="str">
        <f t="shared" ca="1" si="52"/>
        <v/>
      </c>
      <c r="BH107" s="38" t="str">
        <f t="shared" ca="1" si="48"/>
        <v/>
      </c>
      <c r="BI107" s="38" t="str">
        <f t="shared" ca="1" si="48"/>
        <v/>
      </c>
      <c r="BJ107" s="38" t="str">
        <f t="shared" ca="1" si="48"/>
        <v/>
      </c>
      <c r="BK107" s="38" t="str">
        <f t="shared" ca="1" si="48"/>
        <v/>
      </c>
      <c r="BL107" s="38" t="str">
        <f t="shared" ca="1" si="48"/>
        <v/>
      </c>
      <c r="BM107" s="38" t="str">
        <f t="shared" ca="1" si="48"/>
        <v/>
      </c>
    </row>
    <row r="108" spans="1:65" s="2" customFormat="1" ht="30" customHeight="1" x14ac:dyDescent="0.25">
      <c r="A108" s="14"/>
      <c r="B108" s="55" t="s">
        <v>121</v>
      </c>
      <c r="C108" s="41" t="s">
        <v>61</v>
      </c>
      <c r="D108" s="34" t="s">
        <v>17</v>
      </c>
      <c r="E108" s="34">
        <v>10</v>
      </c>
      <c r="F108" s="31"/>
      <c r="G108" s="32"/>
      <c r="H108" s="33">
        <v>1</v>
      </c>
      <c r="I108" s="26"/>
      <c r="J108" s="38" t="str">
        <f t="shared" ref="J108:S111" ca="1" si="54">IF(AND($D108="Goal",J$5&gt;=$G108,J$5&lt;=$G108+$H108-1),2,IF(AND($D108="Milestone",J$5&gt;=$G108,J$5&lt;=$G108+$H108-1),1,""))</f>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49"/>
        <v/>
      </c>
      <c r="U108" s="38" t="str">
        <f t="shared" ca="1" si="49"/>
        <v/>
      </c>
      <c r="V108" s="38" t="str">
        <f t="shared" ca="1" si="49"/>
        <v/>
      </c>
      <c r="W108" s="38" t="str">
        <f t="shared" ca="1" si="49"/>
        <v/>
      </c>
      <c r="X108" s="38" t="str">
        <f t="shared" ca="1" si="49"/>
        <v/>
      </c>
      <c r="Y108" s="38" t="str">
        <f t="shared" ca="1" si="49"/>
        <v/>
      </c>
      <c r="Z108" s="38" t="str">
        <f t="shared" ca="1" si="50"/>
        <v/>
      </c>
      <c r="AA108" s="38" t="str">
        <f t="shared" ca="1" si="50"/>
        <v/>
      </c>
      <c r="AB108" s="38" t="str">
        <f t="shared" ca="1" si="50"/>
        <v/>
      </c>
      <c r="AC108" s="38" t="str">
        <f t="shared" ca="1" si="50"/>
        <v/>
      </c>
      <c r="AD108" s="38" t="str">
        <f t="shared" ca="1" si="50"/>
        <v/>
      </c>
      <c r="AE108" s="38" t="str">
        <f t="shared" ca="1" si="50"/>
        <v/>
      </c>
      <c r="AF108" s="38" t="str">
        <f t="shared" ca="1" si="50"/>
        <v/>
      </c>
      <c r="AG108" s="38" t="str">
        <f t="shared" ca="1" si="50"/>
        <v/>
      </c>
      <c r="AH108" s="38" t="str">
        <f t="shared" ca="1" si="50"/>
        <v/>
      </c>
      <c r="AI108" s="38" t="str">
        <f t="shared" ca="1" si="50"/>
        <v/>
      </c>
      <c r="AJ108" s="38" t="str">
        <f t="shared" ca="1" si="50"/>
        <v/>
      </c>
      <c r="AK108" s="38" t="str">
        <f t="shared" ca="1" si="50"/>
        <v/>
      </c>
      <c r="AL108" s="38" t="str">
        <f t="shared" ca="1" si="50"/>
        <v/>
      </c>
      <c r="AM108" s="38" t="str">
        <f t="shared" ca="1" si="50"/>
        <v/>
      </c>
      <c r="AN108" s="38" t="str">
        <f t="shared" ca="1" si="50"/>
        <v/>
      </c>
      <c r="AO108" s="38" t="str">
        <f t="shared" ca="1" si="50"/>
        <v/>
      </c>
      <c r="AP108" s="38" t="str">
        <f t="shared" ca="1" si="51"/>
        <v/>
      </c>
      <c r="AQ108" s="38" t="str">
        <f t="shared" ca="1" si="51"/>
        <v/>
      </c>
      <c r="AR108" s="38" t="str">
        <f t="shared" ca="1" si="51"/>
        <v/>
      </c>
      <c r="AS108" s="38" t="str">
        <f t="shared" ca="1" si="51"/>
        <v/>
      </c>
      <c r="AT108" s="38" t="str">
        <f t="shared" ca="1" si="51"/>
        <v/>
      </c>
      <c r="AU108" s="38" t="str">
        <f t="shared" ca="1" si="51"/>
        <v/>
      </c>
      <c r="AV108" s="38" t="str">
        <f t="shared" ca="1" si="51"/>
        <v/>
      </c>
      <c r="AW108" s="38" t="str">
        <f t="shared" ca="1" si="51"/>
        <v/>
      </c>
      <c r="AX108" s="38" t="str">
        <f t="shared" ca="1" si="51"/>
        <v/>
      </c>
      <c r="AY108" s="38" t="str">
        <f t="shared" ca="1" si="51"/>
        <v/>
      </c>
      <c r="AZ108" s="38" t="str">
        <f t="shared" ca="1" si="51"/>
        <v/>
      </c>
      <c r="BA108" s="38" t="str">
        <f t="shared" ca="1" si="51"/>
        <v/>
      </c>
      <c r="BB108" s="38" t="str">
        <f t="shared" ca="1" si="51"/>
        <v/>
      </c>
      <c r="BC108" s="38" t="str">
        <f t="shared" ca="1" si="51"/>
        <v/>
      </c>
      <c r="BD108" s="38" t="str">
        <f t="shared" ca="1" si="51"/>
        <v/>
      </c>
      <c r="BE108" s="38" t="str">
        <f t="shared" ca="1" si="51"/>
        <v/>
      </c>
      <c r="BF108" s="38" t="str">
        <f t="shared" ca="1" si="52"/>
        <v/>
      </c>
      <c r="BG108" s="38" t="str">
        <f t="shared" ca="1" si="52"/>
        <v/>
      </c>
      <c r="BH108" s="38" t="str">
        <f t="shared" ca="1" si="48"/>
        <v/>
      </c>
      <c r="BI108" s="38" t="str">
        <f t="shared" ca="1" si="48"/>
        <v/>
      </c>
      <c r="BJ108" s="38" t="str">
        <f t="shared" ca="1" si="48"/>
        <v/>
      </c>
      <c r="BK108" s="38" t="str">
        <f t="shared" ca="1" si="48"/>
        <v/>
      </c>
      <c r="BL108" s="38" t="str">
        <f t="shared" ca="1" si="48"/>
        <v/>
      </c>
      <c r="BM108" s="38" t="str">
        <f t="shared" ca="1" si="48"/>
        <v/>
      </c>
    </row>
    <row r="109" spans="1:65" s="2" customFormat="1" ht="30" customHeight="1" x14ac:dyDescent="0.25">
      <c r="A109" s="14"/>
      <c r="B109" s="56" t="s">
        <v>74</v>
      </c>
      <c r="C109" s="41" t="s">
        <v>61</v>
      </c>
      <c r="D109" s="34" t="s">
        <v>17</v>
      </c>
      <c r="E109" s="34">
        <v>0.5</v>
      </c>
      <c r="F109" s="31"/>
      <c r="G109" s="32">
        <v>43865</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49"/>
        <v/>
      </c>
      <c r="U109" s="38" t="str">
        <f t="shared" ca="1" si="49"/>
        <v/>
      </c>
      <c r="V109" s="38" t="str">
        <f t="shared" ca="1" si="49"/>
        <v/>
      </c>
      <c r="W109" s="38" t="str">
        <f t="shared" ca="1" si="49"/>
        <v/>
      </c>
      <c r="X109" s="38" t="str">
        <f t="shared" ca="1" si="49"/>
        <v/>
      </c>
      <c r="Y109" s="38" t="str">
        <f t="shared" ca="1" si="49"/>
        <v/>
      </c>
      <c r="Z109" s="38" t="str">
        <f t="shared" ca="1" si="50"/>
        <v/>
      </c>
      <c r="AA109" s="38" t="str">
        <f t="shared" ca="1" si="50"/>
        <v/>
      </c>
      <c r="AB109" s="38" t="str">
        <f t="shared" ca="1" si="50"/>
        <v/>
      </c>
      <c r="AC109" s="38" t="str">
        <f t="shared" ca="1" si="50"/>
        <v/>
      </c>
      <c r="AD109" s="38" t="str">
        <f t="shared" ca="1" si="50"/>
        <v/>
      </c>
      <c r="AE109" s="38" t="str">
        <f t="shared" ca="1" si="50"/>
        <v/>
      </c>
      <c r="AF109" s="38" t="str">
        <f t="shared" ca="1" si="50"/>
        <v/>
      </c>
      <c r="AG109" s="38" t="str">
        <f t="shared" ca="1" si="50"/>
        <v/>
      </c>
      <c r="AH109" s="38" t="str">
        <f t="shared" ca="1" si="50"/>
        <v/>
      </c>
      <c r="AI109" s="38" t="str">
        <f t="shared" ca="1" si="50"/>
        <v/>
      </c>
      <c r="AJ109" s="38" t="str">
        <f t="shared" ca="1" si="50"/>
        <v/>
      </c>
      <c r="AK109" s="38" t="str">
        <f t="shared" ca="1" si="50"/>
        <v/>
      </c>
      <c r="AL109" s="38" t="str">
        <f t="shared" ca="1" si="50"/>
        <v/>
      </c>
      <c r="AM109" s="38" t="str">
        <f t="shared" ca="1" si="50"/>
        <v/>
      </c>
      <c r="AN109" s="38" t="str">
        <f t="shared" ca="1" si="50"/>
        <v/>
      </c>
      <c r="AO109" s="38" t="str">
        <f t="shared" ca="1" si="50"/>
        <v/>
      </c>
      <c r="AP109" s="38" t="str">
        <f t="shared" ca="1" si="51"/>
        <v/>
      </c>
      <c r="AQ109" s="38" t="str">
        <f t="shared" ca="1" si="51"/>
        <v/>
      </c>
      <c r="AR109" s="38" t="str">
        <f t="shared" ca="1" si="51"/>
        <v/>
      </c>
      <c r="AS109" s="38" t="str">
        <f t="shared" ca="1" si="51"/>
        <v/>
      </c>
      <c r="AT109" s="38" t="str">
        <f t="shared" ca="1" si="51"/>
        <v/>
      </c>
      <c r="AU109" s="38" t="str">
        <f t="shared" ca="1" si="51"/>
        <v/>
      </c>
      <c r="AV109" s="38" t="str">
        <f t="shared" ca="1" si="51"/>
        <v/>
      </c>
      <c r="AW109" s="38" t="str">
        <f t="shared" ca="1" si="51"/>
        <v/>
      </c>
      <c r="AX109" s="38" t="str">
        <f t="shared" ca="1" si="51"/>
        <v/>
      </c>
      <c r="AY109" s="38" t="str">
        <f t="shared" ca="1" si="51"/>
        <v/>
      </c>
      <c r="AZ109" s="38" t="str">
        <f t="shared" ca="1" si="51"/>
        <v/>
      </c>
      <c r="BA109" s="38" t="str">
        <f t="shared" ca="1" si="51"/>
        <v/>
      </c>
      <c r="BB109" s="38" t="str">
        <f t="shared" ca="1" si="51"/>
        <v/>
      </c>
      <c r="BC109" s="38" t="str">
        <f t="shared" ca="1" si="51"/>
        <v/>
      </c>
      <c r="BD109" s="38" t="str">
        <f t="shared" ca="1" si="51"/>
        <v/>
      </c>
      <c r="BE109" s="38" t="str">
        <f t="shared" ca="1" si="51"/>
        <v/>
      </c>
      <c r="BF109" s="38" t="str">
        <f t="shared" ca="1" si="52"/>
        <v/>
      </c>
      <c r="BG109" s="38" t="str">
        <f t="shared" ca="1" si="52"/>
        <v/>
      </c>
      <c r="BH109" s="38" t="str">
        <f t="shared" ca="1" si="48"/>
        <v/>
      </c>
      <c r="BI109" s="38" t="str">
        <f t="shared" ca="1" si="48"/>
        <v/>
      </c>
      <c r="BJ109" s="38" t="str">
        <f t="shared" ca="1" si="48"/>
        <v/>
      </c>
      <c r="BK109" s="38" t="str">
        <f t="shared" ca="1" si="48"/>
        <v/>
      </c>
      <c r="BL109" s="38" t="str">
        <f t="shared" ca="1" si="48"/>
        <v/>
      </c>
      <c r="BM109" s="38" t="str">
        <f t="shared" ca="1" si="48"/>
        <v/>
      </c>
    </row>
    <row r="110" spans="1:65" s="2" customFormat="1" ht="30" customHeight="1" x14ac:dyDescent="0.25">
      <c r="A110" s="14"/>
      <c r="B110" s="56" t="s">
        <v>74</v>
      </c>
      <c r="C110" s="41" t="s">
        <v>61</v>
      </c>
      <c r="D110" s="34" t="s">
        <v>17</v>
      </c>
      <c r="E110" s="34">
        <v>0.5</v>
      </c>
      <c r="F110" s="31"/>
      <c r="G110" s="32"/>
      <c r="H110" s="33">
        <v>1</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49"/>
        <v/>
      </c>
      <c r="U110" s="38" t="str">
        <f t="shared" ca="1" si="49"/>
        <v/>
      </c>
      <c r="V110" s="38" t="str">
        <f t="shared" ca="1" si="49"/>
        <v/>
      </c>
      <c r="W110" s="38" t="str">
        <f t="shared" ca="1" si="49"/>
        <v/>
      </c>
      <c r="X110" s="38" t="str">
        <f t="shared" ca="1" si="49"/>
        <v/>
      </c>
      <c r="Y110" s="38" t="str">
        <f t="shared" ca="1" si="49"/>
        <v/>
      </c>
      <c r="Z110" s="38" t="str">
        <f t="shared" ca="1" si="50"/>
        <v/>
      </c>
      <c r="AA110" s="38" t="str">
        <f t="shared" ca="1" si="50"/>
        <v/>
      </c>
      <c r="AB110" s="38" t="str">
        <f t="shared" ca="1" si="50"/>
        <v/>
      </c>
      <c r="AC110" s="38" t="str">
        <f t="shared" ca="1" si="50"/>
        <v/>
      </c>
      <c r="AD110" s="38" t="str">
        <f t="shared" ca="1" si="50"/>
        <v/>
      </c>
      <c r="AE110" s="38" t="str">
        <f t="shared" ca="1" si="50"/>
        <v/>
      </c>
      <c r="AF110" s="38" t="str">
        <f t="shared" ca="1" si="50"/>
        <v/>
      </c>
      <c r="AG110" s="38" t="str">
        <f t="shared" ca="1" si="50"/>
        <v/>
      </c>
      <c r="AH110" s="38" t="str">
        <f t="shared" ca="1" si="50"/>
        <v/>
      </c>
      <c r="AI110" s="38" t="str">
        <f t="shared" ca="1" si="50"/>
        <v/>
      </c>
      <c r="AJ110" s="38" t="str">
        <f t="shared" ca="1" si="50"/>
        <v/>
      </c>
      <c r="AK110" s="38" t="str">
        <f t="shared" ca="1" si="50"/>
        <v/>
      </c>
      <c r="AL110" s="38" t="str">
        <f t="shared" ca="1" si="50"/>
        <v/>
      </c>
      <c r="AM110" s="38" t="str">
        <f t="shared" ca="1" si="50"/>
        <v/>
      </c>
      <c r="AN110" s="38" t="str">
        <f t="shared" ca="1" si="50"/>
        <v/>
      </c>
      <c r="AO110" s="38" t="str">
        <f t="shared" ca="1" si="50"/>
        <v/>
      </c>
      <c r="AP110" s="38" t="str">
        <f t="shared" ca="1" si="51"/>
        <v/>
      </c>
      <c r="AQ110" s="38" t="str">
        <f t="shared" ca="1" si="51"/>
        <v/>
      </c>
      <c r="AR110" s="38" t="str">
        <f t="shared" ca="1" si="51"/>
        <v/>
      </c>
      <c r="AS110" s="38" t="str">
        <f t="shared" ca="1" si="51"/>
        <v/>
      </c>
      <c r="AT110" s="38" t="str">
        <f t="shared" ca="1" si="51"/>
        <v/>
      </c>
      <c r="AU110" s="38" t="str">
        <f t="shared" ca="1" si="51"/>
        <v/>
      </c>
      <c r="AV110" s="38" t="str">
        <f t="shared" ca="1" si="51"/>
        <v/>
      </c>
      <c r="AW110" s="38" t="str">
        <f t="shared" ca="1" si="51"/>
        <v/>
      </c>
      <c r="AX110" s="38" t="str">
        <f t="shared" ca="1" si="51"/>
        <v/>
      </c>
      <c r="AY110" s="38" t="str">
        <f t="shared" ca="1" si="51"/>
        <v/>
      </c>
      <c r="AZ110" s="38" t="str">
        <f t="shared" ca="1" si="51"/>
        <v/>
      </c>
      <c r="BA110" s="38" t="str">
        <f t="shared" ca="1" si="51"/>
        <v/>
      </c>
      <c r="BB110" s="38" t="str">
        <f t="shared" ca="1" si="51"/>
        <v/>
      </c>
      <c r="BC110" s="38" t="str">
        <f t="shared" ca="1" si="51"/>
        <v/>
      </c>
      <c r="BD110" s="38" t="str">
        <f t="shared" ca="1" si="51"/>
        <v/>
      </c>
      <c r="BE110" s="38" t="str">
        <f t="shared" ca="1" si="51"/>
        <v/>
      </c>
      <c r="BF110" s="38" t="str">
        <f t="shared" ca="1" si="52"/>
        <v/>
      </c>
      <c r="BG110" s="38" t="str">
        <f t="shared" ca="1" si="52"/>
        <v/>
      </c>
      <c r="BH110" s="38" t="str">
        <f t="shared" ca="1" si="48"/>
        <v/>
      </c>
      <c r="BI110" s="38" t="str">
        <f t="shared" ca="1" si="48"/>
        <v/>
      </c>
      <c r="BJ110" s="38" t="str">
        <f t="shared" ca="1" si="48"/>
        <v/>
      </c>
      <c r="BK110" s="38" t="str">
        <f t="shared" ca="1" si="48"/>
        <v/>
      </c>
      <c r="BL110" s="38" t="str">
        <f t="shared" ca="1" si="48"/>
        <v/>
      </c>
      <c r="BM110" s="38" t="str">
        <f t="shared" ca="1" si="48"/>
        <v/>
      </c>
    </row>
    <row r="111" spans="1:65" s="2" customFormat="1" ht="30" customHeight="1" x14ac:dyDescent="0.25">
      <c r="A111" s="14"/>
      <c r="B111" s="56" t="s">
        <v>122</v>
      </c>
      <c r="C111" s="41" t="s">
        <v>61</v>
      </c>
      <c r="D111" s="34" t="s">
        <v>19</v>
      </c>
      <c r="E111" s="34">
        <v>2</v>
      </c>
      <c r="F111" s="31"/>
      <c r="G111" s="32">
        <v>43866</v>
      </c>
      <c r="H111" s="33">
        <v>1</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49"/>
        <v/>
      </c>
      <c r="U111" s="38" t="str">
        <f t="shared" ca="1" si="49"/>
        <v/>
      </c>
      <c r="V111" s="38" t="str">
        <f t="shared" ca="1" si="49"/>
        <v/>
      </c>
      <c r="W111" s="38" t="str">
        <f t="shared" ca="1" si="49"/>
        <v/>
      </c>
      <c r="X111" s="38" t="str">
        <f t="shared" ca="1" si="49"/>
        <v/>
      </c>
      <c r="Y111" s="38" t="str">
        <f t="shared" ca="1" si="49"/>
        <v/>
      </c>
      <c r="Z111" s="38" t="str">
        <f t="shared" ca="1" si="50"/>
        <v/>
      </c>
      <c r="AA111" s="38" t="str">
        <f t="shared" ca="1" si="50"/>
        <v/>
      </c>
      <c r="AB111" s="38" t="str">
        <f t="shared" ca="1" si="50"/>
        <v/>
      </c>
      <c r="AC111" s="38" t="str">
        <f t="shared" ca="1" si="50"/>
        <v/>
      </c>
      <c r="AD111" s="38" t="str">
        <f t="shared" ca="1" si="50"/>
        <v/>
      </c>
      <c r="AE111" s="38" t="str">
        <f t="shared" ca="1" si="50"/>
        <v/>
      </c>
      <c r="AF111" s="38" t="str">
        <f t="shared" ca="1" si="50"/>
        <v/>
      </c>
      <c r="AG111" s="38" t="str">
        <f t="shared" ca="1" si="50"/>
        <v/>
      </c>
      <c r="AH111" s="38" t="str">
        <f t="shared" ca="1" si="50"/>
        <v/>
      </c>
      <c r="AI111" s="38" t="str">
        <f t="shared" ca="1" si="50"/>
        <v/>
      </c>
      <c r="AJ111" s="38" t="str">
        <f t="shared" ca="1" si="50"/>
        <v/>
      </c>
      <c r="AK111" s="38" t="str">
        <f t="shared" ca="1" si="50"/>
        <v/>
      </c>
      <c r="AL111" s="38" t="str">
        <f t="shared" ca="1" si="50"/>
        <v/>
      </c>
      <c r="AM111" s="38" t="str">
        <f t="shared" ca="1" si="50"/>
        <v/>
      </c>
      <c r="AN111" s="38" t="str">
        <f t="shared" ca="1" si="50"/>
        <v/>
      </c>
      <c r="AO111" s="38" t="str">
        <f t="shared" ca="1" si="50"/>
        <v/>
      </c>
      <c r="AP111" s="38" t="str">
        <f t="shared" ca="1" si="51"/>
        <v/>
      </c>
      <c r="AQ111" s="38" t="str">
        <f t="shared" ca="1" si="51"/>
        <v/>
      </c>
      <c r="AR111" s="38" t="str">
        <f t="shared" ca="1" si="51"/>
        <v/>
      </c>
      <c r="AS111" s="38" t="str">
        <f t="shared" ca="1" si="51"/>
        <v/>
      </c>
      <c r="AT111" s="38" t="str">
        <f t="shared" ca="1" si="51"/>
        <v/>
      </c>
      <c r="AU111" s="38" t="str">
        <f t="shared" ca="1" si="51"/>
        <v/>
      </c>
      <c r="AV111" s="38" t="str">
        <f t="shared" ca="1" si="51"/>
        <v/>
      </c>
      <c r="AW111" s="38" t="str">
        <f t="shared" ca="1" si="51"/>
        <v/>
      </c>
      <c r="AX111" s="38" t="str">
        <f t="shared" ca="1" si="51"/>
        <v/>
      </c>
      <c r="AY111" s="38" t="str">
        <f t="shared" ca="1" si="51"/>
        <v/>
      </c>
      <c r="AZ111" s="38" t="str">
        <f t="shared" ca="1" si="51"/>
        <v/>
      </c>
      <c r="BA111" s="38" t="str">
        <f t="shared" ca="1" si="51"/>
        <v/>
      </c>
      <c r="BB111" s="38" t="str">
        <f t="shared" ca="1" si="51"/>
        <v/>
      </c>
      <c r="BC111" s="38" t="str">
        <f t="shared" ca="1" si="51"/>
        <v/>
      </c>
      <c r="BD111" s="38" t="str">
        <f t="shared" ca="1" si="51"/>
        <v/>
      </c>
      <c r="BE111" s="38" t="str">
        <f t="shared" ca="1" si="51"/>
        <v/>
      </c>
      <c r="BF111" s="38" t="str">
        <f t="shared" ca="1" si="52"/>
        <v/>
      </c>
      <c r="BG111" s="38" t="str">
        <f t="shared" ca="1" si="52"/>
        <v/>
      </c>
      <c r="BH111" s="38" t="str">
        <f t="shared" ca="1" si="48"/>
        <v/>
      </c>
      <c r="BI111" s="38" t="str">
        <f t="shared" ca="1" si="48"/>
        <v/>
      </c>
      <c r="BJ111" s="38" t="str">
        <f t="shared" ca="1" si="48"/>
        <v/>
      </c>
      <c r="BK111" s="38" t="str">
        <f t="shared" ca="1" si="48"/>
        <v/>
      </c>
      <c r="BL111" s="38" t="str">
        <f t="shared" ca="1" si="48"/>
        <v/>
      </c>
      <c r="BM111" s="38" t="str">
        <f t="shared" ca="1" si="48"/>
        <v/>
      </c>
    </row>
    <row r="112" spans="1:65" s="2" customFormat="1" ht="30" customHeight="1" x14ac:dyDescent="0.25">
      <c r="A112" s="15"/>
      <c r="B112" s="41"/>
      <c r="C112" s="53"/>
      <c r="D112" s="34"/>
      <c r="E112" s="34"/>
      <c r="F112" s="31"/>
      <c r="G112" s="32"/>
      <c r="H112" s="33"/>
      <c r="I112" s="26"/>
      <c r="J112" s="38" t="str">
        <f t="shared" ca="1" si="49"/>
        <v/>
      </c>
      <c r="K112" s="38" t="str">
        <f t="shared" ca="1" si="49"/>
        <v/>
      </c>
      <c r="L112" s="38" t="str">
        <f t="shared" ca="1" si="49"/>
        <v/>
      </c>
      <c r="M112" s="38" t="str">
        <f t="shared" ca="1" si="49"/>
        <v/>
      </c>
      <c r="N112" s="38" t="str">
        <f t="shared" ca="1" si="49"/>
        <v/>
      </c>
      <c r="O112" s="38" t="str">
        <f t="shared" ca="1" si="49"/>
        <v/>
      </c>
      <c r="P112" s="38" t="str">
        <f t="shared" ca="1" si="49"/>
        <v/>
      </c>
      <c r="Q112" s="38" t="str">
        <f t="shared" ca="1" si="49"/>
        <v/>
      </c>
      <c r="R112" s="38" t="str">
        <f t="shared" ca="1" si="49"/>
        <v/>
      </c>
      <c r="S112" s="38" t="str">
        <f t="shared" ca="1" si="49"/>
        <v/>
      </c>
      <c r="T112" s="38" t="str">
        <f t="shared" ca="1" si="49"/>
        <v/>
      </c>
      <c r="U112" s="38" t="str">
        <f t="shared" ca="1" si="49"/>
        <v/>
      </c>
      <c r="V112" s="38" t="str">
        <f t="shared" ca="1" si="49"/>
        <v/>
      </c>
      <c r="W112" s="38" t="str">
        <f t="shared" ca="1" si="49"/>
        <v/>
      </c>
      <c r="X112" s="38" t="str">
        <f t="shared" ca="1" si="49"/>
        <v/>
      </c>
      <c r="Y112" s="38" t="str">
        <f t="shared" ca="1" si="49"/>
        <v/>
      </c>
      <c r="Z112" s="38" t="str">
        <f t="shared" ca="1" si="50"/>
        <v/>
      </c>
      <c r="AA112" s="38" t="str">
        <f t="shared" ca="1" si="50"/>
        <v/>
      </c>
      <c r="AB112" s="38" t="str">
        <f t="shared" ca="1" si="50"/>
        <v/>
      </c>
      <c r="AC112" s="38" t="str">
        <f t="shared" ca="1" si="50"/>
        <v/>
      </c>
      <c r="AD112" s="38" t="str">
        <f t="shared" ca="1" si="50"/>
        <v/>
      </c>
      <c r="AE112" s="38" t="str">
        <f t="shared" ca="1" si="50"/>
        <v/>
      </c>
      <c r="AF112" s="38" t="str">
        <f t="shared" ca="1" si="50"/>
        <v/>
      </c>
      <c r="AG112" s="38" t="str">
        <f t="shared" ca="1" si="50"/>
        <v/>
      </c>
      <c r="AH112" s="38" t="str">
        <f t="shared" ca="1" si="50"/>
        <v/>
      </c>
      <c r="AI112" s="38" t="str">
        <f t="shared" ca="1" si="50"/>
        <v/>
      </c>
      <c r="AJ112" s="38" t="str">
        <f t="shared" ca="1" si="50"/>
        <v/>
      </c>
      <c r="AK112" s="38" t="str">
        <f t="shared" ca="1" si="50"/>
        <v/>
      </c>
      <c r="AL112" s="38" t="str">
        <f t="shared" ca="1" si="50"/>
        <v/>
      </c>
      <c r="AM112" s="38" t="str">
        <f t="shared" ca="1" si="50"/>
        <v/>
      </c>
      <c r="AN112" s="38" t="str">
        <f t="shared" ca="1" si="50"/>
        <v/>
      </c>
      <c r="AO112" s="38" t="str">
        <f t="shared" ca="1" si="50"/>
        <v/>
      </c>
      <c r="AP112" s="38" t="str">
        <f t="shared" ca="1" si="51"/>
        <v/>
      </c>
      <c r="AQ112" s="38" t="str">
        <f t="shared" ca="1" si="51"/>
        <v/>
      </c>
      <c r="AR112" s="38" t="str">
        <f t="shared" ca="1" si="51"/>
        <v/>
      </c>
      <c r="AS112" s="38" t="str">
        <f t="shared" ca="1" si="51"/>
        <v/>
      </c>
      <c r="AT112" s="38" t="str">
        <f t="shared" ca="1" si="51"/>
        <v/>
      </c>
      <c r="AU112" s="38" t="str">
        <f t="shared" ca="1" si="51"/>
        <v/>
      </c>
      <c r="AV112" s="38" t="str">
        <f t="shared" ca="1" si="51"/>
        <v/>
      </c>
      <c r="AW112" s="38" t="str">
        <f t="shared" ca="1" si="51"/>
        <v/>
      </c>
      <c r="AX112" s="38" t="str">
        <f t="shared" ca="1" si="52"/>
        <v/>
      </c>
      <c r="AY112" s="38" t="str">
        <f t="shared" ca="1" si="52"/>
        <v/>
      </c>
      <c r="AZ112" s="38" t="str">
        <f t="shared" ca="1" si="52"/>
        <v/>
      </c>
      <c r="BA112" s="38" t="str">
        <f t="shared" ca="1" si="52"/>
        <v/>
      </c>
      <c r="BB112" s="38" t="str">
        <f t="shared" ca="1" si="52"/>
        <v/>
      </c>
      <c r="BC112" s="38" t="str">
        <f t="shared" ca="1" si="52"/>
        <v/>
      </c>
      <c r="BD112" s="38" t="str">
        <f t="shared" ca="1" si="52"/>
        <v/>
      </c>
      <c r="BE112" s="38" t="str">
        <f t="shared" ca="1" si="52"/>
        <v/>
      </c>
      <c r="BF112" s="38" t="str">
        <f t="shared" ca="1" si="52"/>
        <v/>
      </c>
      <c r="BG112" s="38" t="str">
        <f t="shared" ca="1" si="52"/>
        <v/>
      </c>
      <c r="BH112" s="38" t="str">
        <f t="shared" ca="1" si="48"/>
        <v/>
      </c>
      <c r="BI112" s="38" t="str">
        <f t="shared" ca="1" si="48"/>
        <v/>
      </c>
      <c r="BJ112" s="38" t="str">
        <f t="shared" ca="1" si="48"/>
        <v/>
      </c>
      <c r="BK112" s="38" t="str">
        <f t="shared" ca="1" si="48"/>
        <v/>
      </c>
      <c r="BL112" s="38" t="str">
        <f t="shared" ca="1" si="48"/>
        <v/>
      </c>
      <c r="BM112" s="38" t="str">
        <f t="shared" ca="1" si="48"/>
        <v/>
      </c>
    </row>
    <row r="113" spans="1:65" s="2" customFormat="1" ht="30" customHeight="1" x14ac:dyDescent="0.25">
      <c r="A113" s="15"/>
      <c r="B113" s="41" t="s">
        <v>123</v>
      </c>
      <c r="C113" s="53"/>
      <c r="D113" s="34"/>
      <c r="E113" s="34"/>
      <c r="F113" s="31"/>
      <c r="G113" s="32"/>
      <c r="H113" s="33"/>
      <c r="I113" s="26"/>
      <c r="J113" s="38" t="str">
        <f t="shared" ca="1" si="49"/>
        <v/>
      </c>
      <c r="K113" s="38" t="str">
        <f t="shared" ca="1" si="49"/>
        <v/>
      </c>
      <c r="L113" s="38" t="str">
        <f t="shared" ca="1" si="49"/>
        <v/>
      </c>
      <c r="M113" s="38" t="str">
        <f t="shared" ca="1" si="49"/>
        <v/>
      </c>
      <c r="N113" s="38" t="str">
        <f t="shared" ca="1" si="49"/>
        <v/>
      </c>
      <c r="O113" s="38" t="str">
        <f t="shared" ca="1" si="49"/>
        <v/>
      </c>
      <c r="P113" s="38" t="str">
        <f t="shared" ca="1" si="49"/>
        <v/>
      </c>
      <c r="Q113" s="38" t="str">
        <f t="shared" ca="1" si="49"/>
        <v/>
      </c>
      <c r="R113" s="38" t="str">
        <f t="shared" ca="1" si="49"/>
        <v/>
      </c>
      <c r="S113" s="38" t="str">
        <f t="shared" ca="1" si="49"/>
        <v/>
      </c>
      <c r="T113" s="38" t="str">
        <f t="shared" ca="1" si="49"/>
        <v/>
      </c>
      <c r="U113" s="38" t="str">
        <f t="shared" ca="1" si="49"/>
        <v/>
      </c>
      <c r="V113" s="38" t="str">
        <f t="shared" ca="1" si="49"/>
        <v/>
      </c>
      <c r="W113" s="38" t="str">
        <f t="shared" ca="1" si="49"/>
        <v/>
      </c>
      <c r="X113" s="38" t="str">
        <f t="shared" ca="1" si="49"/>
        <v/>
      </c>
      <c r="Y113" s="38" t="str">
        <f t="shared" ca="1" si="49"/>
        <v/>
      </c>
      <c r="Z113" s="38" t="str">
        <f t="shared" ca="1" si="50"/>
        <v/>
      </c>
      <c r="AA113" s="38" t="str">
        <f t="shared" ca="1" si="50"/>
        <v/>
      </c>
      <c r="AB113" s="38" t="str">
        <f t="shared" ca="1" si="50"/>
        <v/>
      </c>
      <c r="AC113" s="38" t="str">
        <f t="shared" ca="1" si="50"/>
        <v/>
      </c>
      <c r="AD113" s="38" t="str">
        <f t="shared" ca="1" si="50"/>
        <v/>
      </c>
      <c r="AE113" s="38" t="str">
        <f t="shared" ca="1" si="50"/>
        <v/>
      </c>
      <c r="AF113" s="38" t="str">
        <f t="shared" ca="1" si="50"/>
        <v/>
      </c>
      <c r="AG113" s="38" t="str">
        <f t="shared" ca="1" si="50"/>
        <v/>
      </c>
      <c r="AH113" s="38" t="str">
        <f t="shared" ca="1" si="50"/>
        <v/>
      </c>
      <c r="AI113" s="38" t="str">
        <f t="shared" ca="1" si="50"/>
        <v/>
      </c>
      <c r="AJ113" s="38" t="str">
        <f t="shared" ca="1" si="50"/>
        <v/>
      </c>
      <c r="AK113" s="38" t="str">
        <f t="shared" ca="1" si="50"/>
        <v/>
      </c>
      <c r="AL113" s="38" t="str">
        <f t="shared" ca="1" si="50"/>
        <v/>
      </c>
      <c r="AM113" s="38" t="str">
        <f t="shared" ca="1" si="50"/>
        <v/>
      </c>
      <c r="AN113" s="38" t="str">
        <f t="shared" ca="1" si="50"/>
        <v/>
      </c>
      <c r="AO113" s="38" t="str">
        <f t="shared" ca="1" si="50"/>
        <v/>
      </c>
      <c r="AP113" s="38" t="str">
        <f t="shared" ca="1" si="51"/>
        <v/>
      </c>
      <c r="AQ113" s="38" t="str">
        <f t="shared" ca="1" si="51"/>
        <v/>
      </c>
      <c r="AR113" s="38" t="str">
        <f t="shared" ca="1" si="51"/>
        <v/>
      </c>
      <c r="AS113" s="38" t="str">
        <f t="shared" ca="1" si="51"/>
        <v/>
      </c>
      <c r="AT113" s="38" t="str">
        <f t="shared" ca="1" si="51"/>
        <v/>
      </c>
      <c r="AU113" s="38" t="str">
        <f t="shared" ca="1" si="51"/>
        <v/>
      </c>
      <c r="AV113" s="38" t="str">
        <f t="shared" ca="1" si="51"/>
        <v/>
      </c>
      <c r="AW113" s="38" t="str">
        <f t="shared" ca="1" si="51"/>
        <v/>
      </c>
      <c r="AX113" s="38" t="str">
        <f t="shared" ca="1" si="52"/>
        <v/>
      </c>
      <c r="AY113" s="38" t="str">
        <f t="shared" ca="1" si="52"/>
        <v/>
      </c>
      <c r="AZ113" s="38" t="str">
        <f t="shared" ca="1" si="52"/>
        <v/>
      </c>
      <c r="BA113" s="38" t="str">
        <f t="shared" ca="1" si="52"/>
        <v/>
      </c>
      <c r="BB113" s="38" t="str">
        <f t="shared" ca="1" si="52"/>
        <v/>
      </c>
      <c r="BC113" s="38" t="str">
        <f t="shared" ca="1" si="52"/>
        <v/>
      </c>
      <c r="BD113" s="38" t="str">
        <f t="shared" ca="1" si="52"/>
        <v/>
      </c>
      <c r="BE113" s="38" t="str">
        <f t="shared" ca="1" si="52"/>
        <v/>
      </c>
      <c r="BF113" s="38" t="str">
        <f t="shared" ca="1" si="52"/>
        <v/>
      </c>
      <c r="BG113" s="38" t="str">
        <f t="shared" ca="1" si="52"/>
        <v/>
      </c>
      <c r="BH113" s="38" t="str">
        <f t="shared" ca="1" si="48"/>
        <v/>
      </c>
      <c r="BI113" s="38" t="str">
        <f t="shared" ca="1" si="48"/>
        <v/>
      </c>
      <c r="BJ113" s="38" t="str">
        <f t="shared" ca="1" si="48"/>
        <v/>
      </c>
      <c r="BK113" s="38" t="str">
        <f t="shared" ca="1" si="48"/>
        <v/>
      </c>
      <c r="BL113" s="38" t="str">
        <f t="shared" ca="1" si="48"/>
        <v/>
      </c>
      <c r="BM113" s="38" t="str">
        <f t="shared" ca="1" si="48"/>
        <v/>
      </c>
    </row>
    <row r="114" spans="1:65" s="2" customFormat="1" ht="30" customHeight="1" x14ac:dyDescent="0.25">
      <c r="A114" s="15"/>
      <c r="B114" s="41" t="s">
        <v>124</v>
      </c>
      <c r="C114" s="41"/>
      <c r="D114" s="34"/>
      <c r="E114" s="34"/>
      <c r="F114" s="31"/>
      <c r="G114" s="32"/>
      <c r="H114" s="33"/>
      <c r="I114" s="26"/>
      <c r="J114" s="38" t="str">
        <f t="shared" ref="J114:S117" ca="1" si="55">IF(AND($D114="Goal",J$5&gt;=$G114,J$5&lt;=$G114+$H114-1),2,IF(AND($D114="Milestone",J$5&gt;=$G114,J$5&lt;=$G114+$H114-1),1,""))</f>
        <v/>
      </c>
      <c r="K114" s="38" t="str">
        <f t="shared" ca="1" si="55"/>
        <v/>
      </c>
      <c r="L114" s="38" t="str">
        <f t="shared" ca="1" si="55"/>
        <v/>
      </c>
      <c r="M114" s="38" t="str">
        <f t="shared" ca="1" si="55"/>
        <v/>
      </c>
      <c r="N114" s="38" t="str">
        <f t="shared" ca="1" si="55"/>
        <v/>
      </c>
      <c r="O114" s="38" t="str">
        <f t="shared" ca="1" si="55"/>
        <v/>
      </c>
      <c r="P114" s="38" t="str">
        <f t="shared" ca="1" si="55"/>
        <v/>
      </c>
      <c r="Q114" s="38" t="str">
        <f t="shared" ca="1" si="55"/>
        <v/>
      </c>
      <c r="R114" s="38" t="str">
        <f t="shared" ca="1" si="55"/>
        <v/>
      </c>
      <c r="S114" s="38" t="str">
        <f t="shared" ca="1" si="55"/>
        <v/>
      </c>
      <c r="T114" s="38" t="str">
        <f t="shared" ref="T114:AC117" ca="1" si="56">IF(AND($D114="Goal",T$5&gt;=$G114,T$5&lt;=$G114+$H114-1),2,IF(AND($D114="Milestone",T$5&gt;=$G114,T$5&lt;=$G114+$H114-1),1,""))</f>
        <v/>
      </c>
      <c r="U114" s="38" t="str">
        <f t="shared" ca="1" si="56"/>
        <v/>
      </c>
      <c r="V114" s="38" t="str">
        <f t="shared" ca="1" si="56"/>
        <v/>
      </c>
      <c r="W114" s="38" t="str">
        <f t="shared" ca="1" si="56"/>
        <v/>
      </c>
      <c r="X114" s="38" t="str">
        <f t="shared" ca="1" si="56"/>
        <v/>
      </c>
      <c r="Y114" s="38" t="str">
        <f t="shared" ca="1" si="56"/>
        <v/>
      </c>
      <c r="Z114" s="38" t="str">
        <f t="shared" ca="1" si="56"/>
        <v/>
      </c>
      <c r="AA114" s="38" t="str">
        <f t="shared" ca="1" si="56"/>
        <v/>
      </c>
      <c r="AB114" s="38" t="str">
        <f t="shared" ca="1" si="56"/>
        <v/>
      </c>
      <c r="AC114" s="38" t="str">
        <f t="shared" ca="1" si="56"/>
        <v/>
      </c>
      <c r="AD114" s="38" t="str">
        <f t="shared" ref="AD114:AM117" ca="1" si="57">IF(AND($D114="Goal",AD$5&gt;=$G114,AD$5&lt;=$G114+$H114-1),2,IF(AND($D114="Milestone",AD$5&gt;=$G114,AD$5&lt;=$G114+$H114-1),1,""))</f>
        <v/>
      </c>
      <c r="AE114" s="38" t="str">
        <f t="shared" ca="1" si="57"/>
        <v/>
      </c>
      <c r="AF114" s="38" t="str">
        <f t="shared" ca="1" si="57"/>
        <v/>
      </c>
      <c r="AG114" s="38" t="str">
        <f t="shared" ca="1" si="57"/>
        <v/>
      </c>
      <c r="AH114" s="38" t="str">
        <f t="shared" ca="1" si="57"/>
        <v/>
      </c>
      <c r="AI114" s="38" t="str">
        <f t="shared" ca="1" si="57"/>
        <v/>
      </c>
      <c r="AJ114" s="38" t="str">
        <f t="shared" ca="1" si="57"/>
        <v/>
      </c>
      <c r="AK114" s="38" t="str">
        <f t="shared" ca="1" si="57"/>
        <v/>
      </c>
      <c r="AL114" s="38" t="str">
        <f t="shared" ca="1" si="57"/>
        <v/>
      </c>
      <c r="AM114" s="38" t="str">
        <f t="shared" ca="1" si="57"/>
        <v/>
      </c>
      <c r="AN114" s="38" t="str">
        <f t="shared" ref="AN114:AW117" ca="1" si="58">IF(AND($D114="Goal",AN$5&gt;=$G114,AN$5&lt;=$G114+$H114-1),2,IF(AND($D114="Milestone",AN$5&gt;=$G114,AN$5&lt;=$G114+$H114-1),1,""))</f>
        <v/>
      </c>
      <c r="AO114" s="38" t="str">
        <f t="shared" ca="1" si="58"/>
        <v/>
      </c>
      <c r="AP114" s="38" t="str">
        <f t="shared" ca="1" si="58"/>
        <v/>
      </c>
      <c r="AQ114" s="38" t="str">
        <f t="shared" ca="1" si="58"/>
        <v/>
      </c>
      <c r="AR114" s="38" t="str">
        <f t="shared" ca="1" si="58"/>
        <v/>
      </c>
      <c r="AS114" s="38" t="str">
        <f t="shared" ca="1" si="58"/>
        <v/>
      </c>
      <c r="AT114" s="38" t="str">
        <f t="shared" ca="1" si="58"/>
        <v/>
      </c>
      <c r="AU114" s="38" t="str">
        <f t="shared" ca="1" si="58"/>
        <v/>
      </c>
      <c r="AV114" s="38" t="str">
        <f t="shared" ca="1" si="58"/>
        <v/>
      </c>
      <c r="AW114" s="38" t="str">
        <f t="shared" ca="1" si="58"/>
        <v/>
      </c>
      <c r="AX114" s="38" t="str">
        <f t="shared" ref="AX114:BG117" ca="1" si="59">IF(AND($D114="Goal",AX$5&gt;=$G114,AX$5&lt;=$G114+$H114-1),2,IF(AND($D114="Milestone",AX$5&gt;=$G114,AX$5&lt;=$G114+$H114-1),1,""))</f>
        <v/>
      </c>
      <c r="AY114" s="38" t="str">
        <f t="shared" ca="1" si="59"/>
        <v/>
      </c>
      <c r="AZ114" s="38" t="str">
        <f t="shared" ca="1" si="59"/>
        <v/>
      </c>
      <c r="BA114" s="38" t="str">
        <f t="shared" ca="1" si="59"/>
        <v/>
      </c>
      <c r="BB114" s="38" t="str">
        <f t="shared" ca="1" si="59"/>
        <v/>
      </c>
      <c r="BC114" s="38" t="str">
        <f t="shared" ca="1" si="59"/>
        <v/>
      </c>
      <c r="BD114" s="38" t="str">
        <f t="shared" ca="1" si="59"/>
        <v/>
      </c>
      <c r="BE114" s="38" t="str">
        <f t="shared" ca="1" si="59"/>
        <v/>
      </c>
      <c r="BF114" s="38" t="str">
        <f t="shared" ca="1" si="59"/>
        <v/>
      </c>
      <c r="BG114" s="38" t="str">
        <f t="shared" ca="1" si="59"/>
        <v/>
      </c>
      <c r="BH114" s="38" t="str">
        <f t="shared" ca="1" si="48"/>
        <v/>
      </c>
      <c r="BI114" s="38" t="str">
        <f t="shared" ca="1" si="48"/>
        <v/>
      </c>
      <c r="BJ114" s="38" t="str">
        <f t="shared" ca="1" si="48"/>
        <v/>
      </c>
      <c r="BK114" s="38" t="str">
        <f t="shared" ca="1" si="48"/>
        <v/>
      </c>
      <c r="BL114" s="38" t="str">
        <f t="shared" ca="1" si="48"/>
        <v/>
      </c>
      <c r="BM114" s="38" t="str">
        <f t="shared" ca="1" si="48"/>
        <v/>
      </c>
    </row>
    <row r="115" spans="1:65" s="2" customFormat="1" ht="30" customHeight="1" x14ac:dyDescent="0.25">
      <c r="A115" s="15"/>
      <c r="B115" s="55" t="s">
        <v>125</v>
      </c>
      <c r="C115" s="41"/>
      <c r="D115" s="34"/>
      <c r="E115" s="34"/>
      <c r="F115" s="31"/>
      <c r="G115" s="32"/>
      <c r="H115" s="33"/>
      <c r="I115" s="26"/>
      <c r="J115" s="38" t="str">
        <f t="shared" ca="1" si="55"/>
        <v/>
      </c>
      <c r="K115" s="38" t="str">
        <f t="shared" ca="1" si="55"/>
        <v/>
      </c>
      <c r="L115" s="38" t="str">
        <f t="shared" ca="1" si="55"/>
        <v/>
      </c>
      <c r="M115" s="38" t="str">
        <f t="shared" ca="1" si="55"/>
        <v/>
      </c>
      <c r="N115" s="38" t="str">
        <f t="shared" ca="1" si="55"/>
        <v/>
      </c>
      <c r="O115" s="38" t="str">
        <f t="shared" ca="1" si="55"/>
        <v/>
      </c>
      <c r="P115" s="38" t="str">
        <f t="shared" ca="1" si="55"/>
        <v/>
      </c>
      <c r="Q115" s="38" t="str">
        <f t="shared" ca="1" si="55"/>
        <v/>
      </c>
      <c r="R115" s="38" t="str">
        <f t="shared" ca="1" si="55"/>
        <v/>
      </c>
      <c r="S115" s="38" t="str">
        <f t="shared" ca="1" si="55"/>
        <v/>
      </c>
      <c r="T115" s="38" t="str">
        <f t="shared" ca="1" si="56"/>
        <v/>
      </c>
      <c r="U115" s="38" t="str">
        <f t="shared" ca="1" si="56"/>
        <v/>
      </c>
      <c r="V115" s="38" t="str">
        <f t="shared" ca="1" si="56"/>
        <v/>
      </c>
      <c r="W115" s="38" t="str">
        <f t="shared" ca="1" si="56"/>
        <v/>
      </c>
      <c r="X115" s="38" t="str">
        <f t="shared" ca="1" si="56"/>
        <v/>
      </c>
      <c r="Y115" s="38" t="str">
        <f t="shared" ca="1" si="56"/>
        <v/>
      </c>
      <c r="Z115" s="38" t="str">
        <f t="shared" ca="1" si="56"/>
        <v/>
      </c>
      <c r="AA115" s="38" t="str">
        <f t="shared" ca="1" si="56"/>
        <v/>
      </c>
      <c r="AB115" s="38" t="str">
        <f t="shared" ca="1" si="56"/>
        <v/>
      </c>
      <c r="AC115" s="38" t="str">
        <f t="shared" ca="1" si="56"/>
        <v/>
      </c>
      <c r="AD115" s="38" t="str">
        <f t="shared" ca="1" si="57"/>
        <v/>
      </c>
      <c r="AE115" s="38" t="str">
        <f t="shared" ca="1" si="57"/>
        <v/>
      </c>
      <c r="AF115" s="38" t="str">
        <f t="shared" ca="1" si="57"/>
        <v/>
      </c>
      <c r="AG115" s="38" t="str">
        <f t="shared" ca="1" si="57"/>
        <v/>
      </c>
      <c r="AH115" s="38" t="str">
        <f t="shared" ca="1" si="57"/>
        <v/>
      </c>
      <c r="AI115" s="38" t="str">
        <f t="shared" ca="1" si="57"/>
        <v/>
      </c>
      <c r="AJ115" s="38" t="str">
        <f t="shared" ca="1" si="57"/>
        <v/>
      </c>
      <c r="AK115" s="38" t="str">
        <f t="shared" ca="1" si="57"/>
        <v/>
      </c>
      <c r="AL115" s="38" t="str">
        <f t="shared" ca="1" si="57"/>
        <v/>
      </c>
      <c r="AM115" s="38" t="str">
        <f t="shared" ca="1" si="57"/>
        <v/>
      </c>
      <c r="AN115" s="38" t="str">
        <f t="shared" ca="1" si="58"/>
        <v/>
      </c>
      <c r="AO115" s="38" t="str">
        <f t="shared" ca="1" si="58"/>
        <v/>
      </c>
      <c r="AP115" s="38" t="str">
        <f t="shared" ca="1" si="58"/>
        <v/>
      </c>
      <c r="AQ115" s="38" t="str">
        <f t="shared" ca="1" si="58"/>
        <v/>
      </c>
      <c r="AR115" s="38" t="str">
        <f t="shared" ca="1" si="58"/>
        <v/>
      </c>
      <c r="AS115" s="38" t="str">
        <f t="shared" ca="1" si="58"/>
        <v/>
      </c>
      <c r="AT115" s="38" t="str">
        <f t="shared" ca="1" si="58"/>
        <v/>
      </c>
      <c r="AU115" s="38" t="str">
        <f t="shared" ca="1" si="58"/>
        <v/>
      </c>
      <c r="AV115" s="38" t="str">
        <f t="shared" ca="1" si="58"/>
        <v/>
      </c>
      <c r="AW115" s="38" t="str">
        <f t="shared" ca="1" si="58"/>
        <v/>
      </c>
      <c r="AX115" s="38" t="str">
        <f t="shared" ca="1" si="59"/>
        <v/>
      </c>
      <c r="AY115" s="38" t="str">
        <f t="shared" ca="1" si="59"/>
        <v/>
      </c>
      <c r="AZ115" s="38" t="str">
        <f t="shared" ca="1" si="59"/>
        <v/>
      </c>
      <c r="BA115" s="38" t="str">
        <f t="shared" ca="1" si="59"/>
        <v/>
      </c>
      <c r="BB115" s="38" t="str">
        <f t="shared" ca="1" si="59"/>
        <v/>
      </c>
      <c r="BC115" s="38" t="str">
        <f t="shared" ca="1" si="59"/>
        <v/>
      </c>
      <c r="BD115" s="38" t="str">
        <f t="shared" ca="1" si="59"/>
        <v/>
      </c>
      <c r="BE115" s="38" t="str">
        <f t="shared" ca="1" si="59"/>
        <v/>
      </c>
      <c r="BF115" s="38" t="str">
        <f t="shared" ca="1" si="59"/>
        <v/>
      </c>
      <c r="BG115" s="38" t="str">
        <f t="shared" ca="1" si="59"/>
        <v/>
      </c>
      <c r="BH115" s="38" t="str">
        <f t="shared" ca="1" si="48"/>
        <v/>
      </c>
      <c r="BI115" s="38" t="str">
        <f t="shared" ca="1" si="48"/>
        <v/>
      </c>
      <c r="BJ115" s="38" t="str">
        <f t="shared" ca="1" si="48"/>
        <v/>
      </c>
      <c r="BK115" s="38" t="str">
        <f t="shared" ca="1" si="48"/>
        <v/>
      </c>
      <c r="BL115" s="38" t="str">
        <f t="shared" ca="1" si="48"/>
        <v/>
      </c>
      <c r="BM115" s="38" t="str">
        <f t="shared" ca="1" si="48"/>
        <v/>
      </c>
    </row>
    <row r="116" spans="1:65" s="2" customFormat="1" ht="30" customHeight="1" x14ac:dyDescent="0.25">
      <c r="A116" s="15"/>
      <c r="B116" s="56" t="s">
        <v>126</v>
      </c>
      <c r="C116" s="41"/>
      <c r="D116" s="34"/>
      <c r="E116" s="34"/>
      <c r="F116" s="31"/>
      <c r="G116" s="32"/>
      <c r="H116" s="33"/>
      <c r="I116" s="26"/>
      <c r="J116" s="38" t="str">
        <f t="shared" ca="1" si="55"/>
        <v/>
      </c>
      <c r="K116" s="38" t="str">
        <f t="shared" ca="1" si="55"/>
        <v/>
      </c>
      <c r="L116" s="38" t="str">
        <f t="shared" ca="1" si="55"/>
        <v/>
      </c>
      <c r="M116" s="38" t="str">
        <f t="shared" ca="1" si="55"/>
        <v/>
      </c>
      <c r="N116" s="38" t="str">
        <f t="shared" ca="1" si="55"/>
        <v/>
      </c>
      <c r="O116" s="38" t="str">
        <f t="shared" ca="1" si="55"/>
        <v/>
      </c>
      <c r="P116" s="38" t="str">
        <f t="shared" ca="1" si="55"/>
        <v/>
      </c>
      <c r="Q116" s="38" t="str">
        <f t="shared" ca="1" si="55"/>
        <v/>
      </c>
      <c r="R116" s="38" t="str">
        <f t="shared" ca="1" si="55"/>
        <v/>
      </c>
      <c r="S116" s="38" t="str">
        <f t="shared" ca="1" si="55"/>
        <v/>
      </c>
      <c r="T116" s="38" t="str">
        <f t="shared" ca="1" si="56"/>
        <v/>
      </c>
      <c r="U116" s="38" t="str">
        <f t="shared" ca="1" si="56"/>
        <v/>
      </c>
      <c r="V116" s="38" t="str">
        <f t="shared" ca="1" si="56"/>
        <v/>
      </c>
      <c r="W116" s="38" t="str">
        <f t="shared" ca="1" si="56"/>
        <v/>
      </c>
      <c r="X116" s="38" t="str">
        <f t="shared" ca="1" si="56"/>
        <v/>
      </c>
      <c r="Y116" s="38" t="str">
        <f t="shared" ca="1" si="56"/>
        <v/>
      </c>
      <c r="Z116" s="38" t="str">
        <f t="shared" ca="1" si="56"/>
        <v/>
      </c>
      <c r="AA116" s="38" t="str">
        <f t="shared" ca="1" si="56"/>
        <v/>
      </c>
      <c r="AB116" s="38" t="str">
        <f t="shared" ca="1" si="56"/>
        <v/>
      </c>
      <c r="AC116" s="38" t="str">
        <f t="shared" ca="1" si="56"/>
        <v/>
      </c>
      <c r="AD116" s="38" t="str">
        <f t="shared" ca="1" si="57"/>
        <v/>
      </c>
      <c r="AE116" s="38" t="str">
        <f t="shared" ca="1" si="57"/>
        <v/>
      </c>
      <c r="AF116" s="38" t="str">
        <f t="shared" ca="1" si="57"/>
        <v/>
      </c>
      <c r="AG116" s="38" t="str">
        <f t="shared" ca="1" si="57"/>
        <v/>
      </c>
      <c r="AH116" s="38" t="str">
        <f t="shared" ca="1" si="57"/>
        <v/>
      </c>
      <c r="AI116" s="38" t="str">
        <f t="shared" ca="1" si="57"/>
        <v/>
      </c>
      <c r="AJ116" s="38" t="str">
        <f t="shared" ca="1" si="57"/>
        <v/>
      </c>
      <c r="AK116" s="38" t="str">
        <f t="shared" ca="1" si="57"/>
        <v/>
      </c>
      <c r="AL116" s="38" t="str">
        <f t="shared" ca="1" si="57"/>
        <v/>
      </c>
      <c r="AM116" s="38" t="str">
        <f t="shared" ca="1" si="57"/>
        <v/>
      </c>
      <c r="AN116" s="38" t="str">
        <f t="shared" ca="1" si="58"/>
        <v/>
      </c>
      <c r="AO116" s="38" t="str">
        <f t="shared" ca="1" si="58"/>
        <v/>
      </c>
      <c r="AP116" s="38" t="str">
        <f t="shared" ca="1" si="58"/>
        <v/>
      </c>
      <c r="AQ116" s="38" t="str">
        <f t="shared" ca="1" si="58"/>
        <v/>
      </c>
      <c r="AR116" s="38" t="str">
        <f t="shared" ca="1" si="58"/>
        <v/>
      </c>
      <c r="AS116" s="38" t="str">
        <f t="shared" ca="1" si="58"/>
        <v/>
      </c>
      <c r="AT116" s="38" t="str">
        <f t="shared" ca="1" si="58"/>
        <v/>
      </c>
      <c r="AU116" s="38" t="str">
        <f t="shared" ca="1" si="58"/>
        <v/>
      </c>
      <c r="AV116" s="38" t="str">
        <f t="shared" ca="1" si="58"/>
        <v/>
      </c>
      <c r="AW116" s="38" t="str">
        <f t="shared" ca="1" si="58"/>
        <v/>
      </c>
      <c r="AX116" s="38" t="str">
        <f t="shared" ca="1" si="59"/>
        <v/>
      </c>
      <c r="AY116" s="38" t="str">
        <f t="shared" ca="1" si="59"/>
        <v/>
      </c>
      <c r="AZ116" s="38" t="str">
        <f t="shared" ca="1" si="59"/>
        <v/>
      </c>
      <c r="BA116" s="38" t="str">
        <f t="shared" ca="1" si="59"/>
        <v/>
      </c>
      <c r="BB116" s="38" t="str">
        <f t="shared" ca="1" si="59"/>
        <v/>
      </c>
      <c r="BC116" s="38" t="str">
        <f t="shared" ca="1" si="59"/>
        <v/>
      </c>
      <c r="BD116" s="38" t="str">
        <f t="shared" ca="1" si="59"/>
        <v/>
      </c>
      <c r="BE116" s="38" t="str">
        <f t="shared" ca="1" si="59"/>
        <v/>
      </c>
      <c r="BF116" s="38" t="str">
        <f t="shared" ca="1" si="59"/>
        <v/>
      </c>
      <c r="BG116" s="38" t="str">
        <f t="shared" ca="1" si="59"/>
        <v/>
      </c>
      <c r="BH116" s="38" t="str">
        <f t="shared" ca="1" si="48"/>
        <v/>
      </c>
      <c r="BI116" s="38" t="str">
        <f t="shared" ca="1" si="48"/>
        <v/>
      </c>
      <c r="BJ116" s="38" t="str">
        <f t="shared" ca="1" si="48"/>
        <v/>
      </c>
      <c r="BK116" s="38" t="str">
        <f t="shared" ca="1" si="48"/>
        <v/>
      </c>
      <c r="BL116" s="38" t="str">
        <f t="shared" ca="1" si="48"/>
        <v/>
      </c>
      <c r="BM116" s="38" t="str">
        <f t="shared" ca="1" si="48"/>
        <v/>
      </c>
    </row>
    <row r="117" spans="1:65" s="2" customFormat="1" ht="30" customHeight="1" x14ac:dyDescent="0.25">
      <c r="A117" s="15"/>
      <c r="B117" s="56" t="s">
        <v>127</v>
      </c>
      <c r="C117" s="41"/>
      <c r="D117" s="34"/>
      <c r="E117" s="34"/>
      <c r="F117" s="31"/>
      <c r="G117" s="32"/>
      <c r="H117" s="33"/>
      <c r="I117" s="26"/>
      <c r="J117" s="38" t="str">
        <f t="shared" ca="1" si="55"/>
        <v/>
      </c>
      <c r="K117" s="38" t="str">
        <f t="shared" ca="1" si="55"/>
        <v/>
      </c>
      <c r="L117" s="38" t="str">
        <f t="shared" ca="1" si="55"/>
        <v/>
      </c>
      <c r="M117" s="38" t="str">
        <f t="shared" ca="1" si="55"/>
        <v/>
      </c>
      <c r="N117" s="38" t="str">
        <f t="shared" ca="1" si="55"/>
        <v/>
      </c>
      <c r="O117" s="38" t="str">
        <f t="shared" ca="1" si="55"/>
        <v/>
      </c>
      <c r="P117" s="38" t="str">
        <f t="shared" ca="1" si="55"/>
        <v/>
      </c>
      <c r="Q117" s="38" t="str">
        <f t="shared" ca="1" si="55"/>
        <v/>
      </c>
      <c r="R117" s="38" t="str">
        <f t="shared" ca="1" si="55"/>
        <v/>
      </c>
      <c r="S117" s="38" t="str">
        <f t="shared" ca="1" si="55"/>
        <v/>
      </c>
      <c r="T117" s="38" t="str">
        <f t="shared" ca="1" si="56"/>
        <v/>
      </c>
      <c r="U117" s="38" t="str">
        <f t="shared" ca="1" si="56"/>
        <v/>
      </c>
      <c r="V117" s="38" t="str">
        <f t="shared" ca="1" si="56"/>
        <v/>
      </c>
      <c r="W117" s="38" t="str">
        <f t="shared" ca="1" si="56"/>
        <v/>
      </c>
      <c r="X117" s="38" t="str">
        <f t="shared" ca="1" si="56"/>
        <v/>
      </c>
      <c r="Y117" s="38" t="str">
        <f t="shared" ca="1" si="56"/>
        <v/>
      </c>
      <c r="Z117" s="38" t="str">
        <f t="shared" ca="1" si="56"/>
        <v/>
      </c>
      <c r="AA117" s="38" t="str">
        <f t="shared" ca="1" si="56"/>
        <v/>
      </c>
      <c r="AB117" s="38" t="str">
        <f t="shared" ca="1" si="56"/>
        <v/>
      </c>
      <c r="AC117" s="38" t="str">
        <f t="shared" ca="1" si="56"/>
        <v/>
      </c>
      <c r="AD117" s="38" t="str">
        <f t="shared" ca="1" si="57"/>
        <v/>
      </c>
      <c r="AE117" s="38" t="str">
        <f t="shared" ca="1" si="57"/>
        <v/>
      </c>
      <c r="AF117" s="38" t="str">
        <f t="shared" ca="1" si="57"/>
        <v/>
      </c>
      <c r="AG117" s="38" t="str">
        <f t="shared" ca="1" si="57"/>
        <v/>
      </c>
      <c r="AH117" s="38" t="str">
        <f t="shared" ca="1" si="57"/>
        <v/>
      </c>
      <c r="AI117" s="38" t="str">
        <f t="shared" ca="1" si="57"/>
        <v/>
      </c>
      <c r="AJ117" s="38" t="str">
        <f t="shared" ca="1" si="57"/>
        <v/>
      </c>
      <c r="AK117" s="38" t="str">
        <f t="shared" ca="1" si="57"/>
        <v/>
      </c>
      <c r="AL117" s="38" t="str">
        <f t="shared" ca="1" si="57"/>
        <v/>
      </c>
      <c r="AM117" s="38" t="str">
        <f t="shared" ca="1" si="57"/>
        <v/>
      </c>
      <c r="AN117" s="38" t="str">
        <f t="shared" ca="1" si="58"/>
        <v/>
      </c>
      <c r="AO117" s="38" t="str">
        <f t="shared" ca="1" si="58"/>
        <v/>
      </c>
      <c r="AP117" s="38" t="str">
        <f t="shared" ca="1" si="58"/>
        <v/>
      </c>
      <c r="AQ117" s="38" t="str">
        <f t="shared" ca="1" si="58"/>
        <v/>
      </c>
      <c r="AR117" s="38" t="str">
        <f t="shared" ca="1" si="58"/>
        <v/>
      </c>
      <c r="AS117" s="38" t="str">
        <f t="shared" ca="1" si="58"/>
        <v/>
      </c>
      <c r="AT117" s="38" t="str">
        <f t="shared" ca="1" si="58"/>
        <v/>
      </c>
      <c r="AU117" s="38" t="str">
        <f t="shared" ca="1" si="58"/>
        <v/>
      </c>
      <c r="AV117" s="38" t="str">
        <f t="shared" ca="1" si="58"/>
        <v/>
      </c>
      <c r="AW117" s="38" t="str">
        <f t="shared" ca="1" si="58"/>
        <v/>
      </c>
      <c r="AX117" s="38" t="str">
        <f t="shared" ca="1" si="59"/>
        <v/>
      </c>
      <c r="AY117" s="38" t="str">
        <f t="shared" ca="1" si="59"/>
        <v/>
      </c>
      <c r="AZ117" s="38" t="str">
        <f t="shared" ca="1" si="59"/>
        <v/>
      </c>
      <c r="BA117" s="38" t="str">
        <f t="shared" ca="1" si="59"/>
        <v/>
      </c>
      <c r="BB117" s="38" t="str">
        <f t="shared" ca="1" si="59"/>
        <v/>
      </c>
      <c r="BC117" s="38" t="str">
        <f t="shared" ca="1" si="59"/>
        <v/>
      </c>
      <c r="BD117" s="38" t="str">
        <f t="shared" ca="1" si="59"/>
        <v/>
      </c>
      <c r="BE117" s="38" t="str">
        <f t="shared" ca="1" si="59"/>
        <v/>
      </c>
      <c r="BF117" s="38" t="str">
        <f t="shared" ca="1" si="59"/>
        <v/>
      </c>
      <c r="BG117" s="38" t="str">
        <f t="shared" ca="1" si="59"/>
        <v/>
      </c>
      <c r="BH117" s="38" t="str">
        <f t="shared" ca="1" si="48"/>
        <v/>
      </c>
      <c r="BI117" s="38" t="str">
        <f t="shared" ca="1" si="48"/>
        <v/>
      </c>
      <c r="BJ117" s="38" t="str">
        <f t="shared" ca="1" si="48"/>
        <v/>
      </c>
      <c r="BK117" s="38" t="str">
        <f t="shared" ca="1" si="48"/>
        <v/>
      </c>
      <c r="BL117" s="38" t="str">
        <f t="shared" ca="1" si="48"/>
        <v/>
      </c>
      <c r="BM117" s="38" t="str">
        <f t="shared" ca="1" si="48"/>
        <v/>
      </c>
    </row>
    <row r="118" spans="1:65" s="2" customFormat="1" ht="30" customHeight="1" x14ac:dyDescent="0.25">
      <c r="A118" s="15"/>
      <c r="B118" s="75" t="s">
        <v>128</v>
      </c>
      <c r="C118" s="41"/>
      <c r="D118" s="34"/>
      <c r="E118" s="34"/>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5"/>
      <c r="B119" s="75" t="s">
        <v>129</v>
      </c>
      <c r="C119" s="41"/>
      <c r="D119" s="34"/>
      <c r="E119" s="34"/>
      <c r="F119" s="31"/>
      <c r="G119" s="32"/>
      <c r="H119" s="33"/>
      <c r="I119" s="26"/>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row>
    <row r="120" spans="1:65" s="2" customFormat="1" ht="30" customHeight="1" x14ac:dyDescent="0.25">
      <c r="A120" s="15"/>
      <c r="B120" s="56" t="s">
        <v>130</v>
      </c>
      <c r="C120" s="41"/>
      <c r="D120" s="34"/>
      <c r="E120" s="34"/>
      <c r="F120" s="31"/>
      <c r="G120" s="32"/>
      <c r="H120" s="33"/>
      <c r="I120" s="26"/>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row>
    <row r="121" spans="1:65" s="2" customFormat="1" ht="30" customHeight="1" x14ac:dyDescent="0.25">
      <c r="A121" s="15"/>
      <c r="B121" s="41"/>
      <c r="C121" s="53"/>
      <c r="D121" s="34"/>
      <c r="E121" s="34"/>
      <c r="F121" s="31"/>
      <c r="G121" s="32"/>
      <c r="H121" s="33"/>
      <c r="I121" s="26"/>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row>
    <row r="122" spans="1:65" s="2" customFormat="1" ht="30" customHeight="1" x14ac:dyDescent="0.25">
      <c r="A122" s="15"/>
      <c r="B122" s="53" t="s">
        <v>49</v>
      </c>
      <c r="C122" s="53"/>
      <c r="D122" s="34"/>
      <c r="E122" s="34"/>
      <c r="F122" s="31"/>
      <c r="G122" s="32">
        <v>43878</v>
      </c>
      <c r="H122" s="33">
        <v>14</v>
      </c>
      <c r="I122" s="26"/>
      <c r="J122" s="38" t="str">
        <f t="shared" ca="1" si="43"/>
        <v/>
      </c>
      <c r="K122" s="38" t="str">
        <f t="shared" ca="1" si="43"/>
        <v/>
      </c>
      <c r="L122" s="38" t="str">
        <f t="shared" ca="1" si="43"/>
        <v/>
      </c>
      <c r="M122" s="38" t="str">
        <f t="shared" ca="1" si="43"/>
        <v/>
      </c>
      <c r="N122" s="38" t="str">
        <f t="shared" ca="1" si="43"/>
        <v/>
      </c>
      <c r="O122" s="38" t="str">
        <f t="shared" ca="1" si="43"/>
        <v/>
      </c>
      <c r="P122" s="38" t="str">
        <f t="shared" ca="1" si="43"/>
        <v/>
      </c>
      <c r="Q122" s="38" t="str">
        <f t="shared" ca="1" si="43"/>
        <v/>
      </c>
      <c r="R122" s="38" t="str">
        <f t="shared" ca="1" si="43"/>
        <v/>
      </c>
      <c r="S122" s="38" t="str">
        <f t="shared" ca="1" si="43"/>
        <v/>
      </c>
      <c r="T122" s="38" t="str">
        <f t="shared" ca="1" si="44"/>
        <v/>
      </c>
      <c r="U122" s="38" t="str">
        <f t="shared" ca="1" si="44"/>
        <v/>
      </c>
      <c r="V122" s="38" t="str">
        <f t="shared" ca="1" si="44"/>
        <v/>
      </c>
      <c r="W122" s="38" t="str">
        <f t="shared" ca="1" si="44"/>
        <v/>
      </c>
      <c r="X122" s="38" t="str">
        <f t="shared" ca="1" si="44"/>
        <v/>
      </c>
      <c r="Y122" s="38" t="str">
        <f t="shared" ca="1" si="44"/>
        <v/>
      </c>
      <c r="Z122" s="38" t="str">
        <f t="shared" ca="1" si="44"/>
        <v/>
      </c>
      <c r="AA122" s="38" t="str">
        <f t="shared" ca="1" si="44"/>
        <v/>
      </c>
      <c r="AB122" s="38" t="str">
        <f t="shared" ca="1" si="44"/>
        <v/>
      </c>
      <c r="AC122" s="38" t="str">
        <f t="shared" ca="1" si="44"/>
        <v/>
      </c>
      <c r="AD122" s="38" t="str">
        <f t="shared" ca="1" si="45"/>
        <v/>
      </c>
      <c r="AE122" s="38" t="str">
        <f t="shared" ca="1" si="45"/>
        <v/>
      </c>
      <c r="AF122" s="38" t="str">
        <f t="shared" ca="1" si="45"/>
        <v/>
      </c>
      <c r="AG122" s="38" t="str">
        <f t="shared" ca="1" si="45"/>
        <v/>
      </c>
      <c r="AH122" s="38" t="str">
        <f t="shared" ca="1" si="45"/>
        <v/>
      </c>
      <c r="AI122" s="38" t="str">
        <f t="shared" ca="1" si="45"/>
        <v/>
      </c>
      <c r="AJ122" s="38" t="str">
        <f t="shared" ca="1" si="45"/>
        <v/>
      </c>
      <c r="AK122" s="38" t="str">
        <f t="shared" ca="1" si="45"/>
        <v/>
      </c>
      <c r="AL122" s="38" t="str">
        <f t="shared" ca="1" si="45"/>
        <v/>
      </c>
      <c r="AM122" s="38" t="str">
        <f t="shared" ca="1" si="45"/>
        <v/>
      </c>
      <c r="AN122" s="38" t="str">
        <f t="shared" ca="1" si="46"/>
        <v/>
      </c>
      <c r="AO122" s="38" t="str">
        <f t="shared" ca="1" si="46"/>
        <v/>
      </c>
      <c r="AP122" s="38" t="str">
        <f t="shared" ca="1" si="46"/>
        <v/>
      </c>
      <c r="AQ122" s="38" t="str">
        <f t="shared" ca="1" si="46"/>
        <v/>
      </c>
      <c r="AR122" s="38" t="str">
        <f t="shared" ca="1" si="46"/>
        <v/>
      </c>
      <c r="AS122" s="38" t="str">
        <f t="shared" ca="1" si="46"/>
        <v/>
      </c>
      <c r="AT122" s="38" t="str">
        <f t="shared" ca="1" si="46"/>
        <v/>
      </c>
      <c r="AU122" s="38" t="str">
        <f t="shared" ca="1" si="46"/>
        <v/>
      </c>
      <c r="AV122" s="38" t="str">
        <f t="shared" ca="1" si="46"/>
        <v/>
      </c>
      <c r="AW122" s="38" t="str">
        <f t="shared" ca="1" si="46"/>
        <v/>
      </c>
      <c r="AX122" s="38" t="str">
        <f t="shared" ca="1" si="47"/>
        <v/>
      </c>
      <c r="AY122" s="38" t="str">
        <f t="shared" ca="1" si="47"/>
        <v/>
      </c>
      <c r="AZ122" s="38" t="str">
        <f t="shared" ca="1" si="47"/>
        <v/>
      </c>
      <c r="BA122" s="38" t="str">
        <f t="shared" ca="1" si="47"/>
        <v/>
      </c>
      <c r="BB122" s="38" t="str">
        <f t="shared" ca="1" si="47"/>
        <v/>
      </c>
      <c r="BC122" s="38" t="str">
        <f t="shared" ca="1" si="47"/>
        <v/>
      </c>
      <c r="BD122" s="38" t="str">
        <f t="shared" ca="1" si="47"/>
        <v/>
      </c>
      <c r="BE122" s="38" t="str">
        <f t="shared" ca="1" si="47"/>
        <v/>
      </c>
      <c r="BF122" s="38" t="str">
        <f t="shared" ca="1" si="47"/>
        <v/>
      </c>
      <c r="BG122" s="38" t="str">
        <f t="shared" ca="1" si="47"/>
        <v/>
      </c>
      <c r="BH122" s="38" t="str">
        <f t="shared" ca="1" si="48"/>
        <v/>
      </c>
      <c r="BI122" s="38" t="str">
        <f t="shared" ca="1" si="48"/>
        <v/>
      </c>
      <c r="BJ122" s="38" t="str">
        <f t="shared" ca="1" si="48"/>
        <v/>
      </c>
      <c r="BK122" s="38" t="str">
        <f t="shared" ca="1" si="48"/>
        <v/>
      </c>
      <c r="BL122" s="38" t="str">
        <f t="shared" ca="1" si="48"/>
        <v/>
      </c>
      <c r="BM122" s="38" t="str">
        <f t="shared" ca="1" si="48"/>
        <v/>
      </c>
    </row>
    <row r="123" spans="1:65" s="2" customFormat="1" ht="30" customHeight="1" x14ac:dyDescent="0.25">
      <c r="A123" s="14"/>
      <c r="B123" s="41" t="s">
        <v>105</v>
      </c>
      <c r="C123" s="41" t="s">
        <v>61</v>
      </c>
      <c r="D123" s="34" t="s">
        <v>17</v>
      </c>
      <c r="E123" s="34">
        <v>0.5</v>
      </c>
      <c r="F123" s="31"/>
      <c r="G123" s="32"/>
      <c r="H123" s="33"/>
      <c r="I123" s="26"/>
      <c r="J123" s="38" t="str">
        <f t="shared" ca="1" si="43"/>
        <v/>
      </c>
      <c r="K123" s="38" t="str">
        <f t="shared" ca="1" si="43"/>
        <v/>
      </c>
      <c r="L123" s="38" t="str">
        <f t="shared" ca="1" si="43"/>
        <v/>
      </c>
      <c r="M123" s="38" t="str">
        <f t="shared" ca="1" si="43"/>
        <v/>
      </c>
      <c r="N123" s="38" t="str">
        <f t="shared" ca="1" si="43"/>
        <v/>
      </c>
      <c r="O123" s="38" t="str">
        <f t="shared" ca="1" si="43"/>
        <v/>
      </c>
      <c r="P123" s="38" t="str">
        <f t="shared" ca="1" si="43"/>
        <v/>
      </c>
      <c r="Q123" s="38" t="str">
        <f t="shared" ca="1" si="43"/>
        <v/>
      </c>
      <c r="R123" s="38" t="str">
        <f t="shared" ca="1" si="43"/>
        <v/>
      </c>
      <c r="S123" s="38" t="str">
        <f t="shared" ca="1" si="43"/>
        <v/>
      </c>
      <c r="T123" s="38" t="str">
        <f t="shared" ca="1" si="44"/>
        <v/>
      </c>
      <c r="U123" s="38" t="str">
        <f t="shared" ca="1" si="44"/>
        <v/>
      </c>
      <c r="V123" s="38" t="str">
        <f t="shared" ca="1" si="44"/>
        <v/>
      </c>
      <c r="W123" s="38" t="str">
        <f t="shared" ca="1" si="44"/>
        <v/>
      </c>
      <c r="X123" s="38" t="str">
        <f t="shared" ca="1" si="44"/>
        <v/>
      </c>
      <c r="Y123" s="38" t="str">
        <f t="shared" ca="1" si="44"/>
        <v/>
      </c>
      <c r="Z123" s="38" t="str">
        <f t="shared" ca="1" si="44"/>
        <v/>
      </c>
      <c r="AA123" s="38" t="str">
        <f t="shared" ca="1" si="44"/>
        <v/>
      </c>
      <c r="AB123" s="38" t="str">
        <f t="shared" ca="1" si="44"/>
        <v/>
      </c>
      <c r="AC123" s="38" t="str">
        <f t="shared" ca="1" si="44"/>
        <v/>
      </c>
      <c r="AD123" s="38" t="str">
        <f t="shared" ca="1" si="45"/>
        <v/>
      </c>
      <c r="AE123" s="38" t="str">
        <f t="shared" ca="1" si="45"/>
        <v/>
      </c>
      <c r="AF123" s="38" t="str">
        <f t="shared" ca="1" si="45"/>
        <v/>
      </c>
      <c r="AG123" s="38" t="str">
        <f t="shared" ca="1" si="45"/>
        <v/>
      </c>
      <c r="AH123" s="38" t="str">
        <f t="shared" ca="1" si="45"/>
        <v/>
      </c>
      <c r="AI123" s="38" t="str">
        <f t="shared" ca="1" si="45"/>
        <v/>
      </c>
      <c r="AJ123" s="38" t="str">
        <f t="shared" ca="1" si="45"/>
        <v/>
      </c>
      <c r="AK123" s="38" t="str">
        <f t="shared" ca="1" si="45"/>
        <v/>
      </c>
      <c r="AL123" s="38" t="str">
        <f t="shared" ca="1" si="45"/>
        <v/>
      </c>
      <c r="AM123" s="38" t="str">
        <f t="shared" ca="1" si="45"/>
        <v/>
      </c>
      <c r="AN123" s="38" t="str">
        <f t="shared" ca="1" si="46"/>
        <v/>
      </c>
      <c r="AO123" s="38" t="str">
        <f t="shared" ca="1" si="46"/>
        <v/>
      </c>
      <c r="AP123" s="38" t="str">
        <f t="shared" ca="1" si="46"/>
        <v/>
      </c>
      <c r="AQ123" s="38" t="str">
        <f t="shared" ca="1" si="46"/>
        <v/>
      </c>
      <c r="AR123" s="38" t="str">
        <f t="shared" ca="1" si="46"/>
        <v/>
      </c>
      <c r="AS123" s="38" t="str">
        <f t="shared" ca="1" si="46"/>
        <v/>
      </c>
      <c r="AT123" s="38" t="str">
        <f t="shared" ca="1" si="46"/>
        <v/>
      </c>
      <c r="AU123" s="38" t="str">
        <f t="shared" ca="1" si="46"/>
        <v/>
      </c>
      <c r="AV123" s="38" t="str">
        <f t="shared" ca="1" si="46"/>
        <v/>
      </c>
      <c r="AW123" s="38" t="str">
        <f t="shared" ca="1" si="46"/>
        <v/>
      </c>
      <c r="AX123" s="38" t="str">
        <f t="shared" ca="1" si="47"/>
        <v/>
      </c>
      <c r="AY123" s="38" t="str">
        <f t="shared" ca="1" si="47"/>
        <v/>
      </c>
      <c r="AZ123" s="38" t="str">
        <f t="shared" ca="1" si="47"/>
        <v/>
      </c>
      <c r="BA123" s="38" t="str">
        <f t="shared" ca="1" si="47"/>
        <v/>
      </c>
      <c r="BB123" s="38" t="str">
        <f t="shared" ca="1" si="47"/>
        <v/>
      </c>
      <c r="BC123" s="38" t="str">
        <f t="shared" ca="1" si="47"/>
        <v/>
      </c>
      <c r="BD123" s="38" t="str">
        <f t="shared" ca="1" si="47"/>
        <v/>
      </c>
      <c r="BE123" s="38" t="str">
        <f t="shared" ca="1" si="47"/>
        <v/>
      </c>
      <c r="BF123" s="38" t="str">
        <f t="shared" ca="1" si="47"/>
        <v/>
      </c>
      <c r="BG123" s="38" t="str">
        <f t="shared" ca="1" si="47"/>
        <v/>
      </c>
      <c r="BH123" s="38" t="str">
        <f t="shared" ca="1" si="48"/>
        <v/>
      </c>
      <c r="BI123" s="38" t="str">
        <f t="shared" ca="1" si="48"/>
        <v/>
      </c>
      <c r="BJ123" s="38" t="str">
        <f t="shared" ca="1" si="48"/>
        <v/>
      </c>
      <c r="BK123" s="38" t="str">
        <f t="shared" ca="1" si="48"/>
        <v/>
      </c>
      <c r="BL123" s="38" t="str">
        <f t="shared" ca="1" si="48"/>
        <v/>
      </c>
      <c r="BM123" s="38" t="str">
        <f t="shared" ca="1" si="48"/>
        <v/>
      </c>
    </row>
    <row r="124" spans="1:65" s="2" customFormat="1" ht="30" customHeight="1" x14ac:dyDescent="0.25">
      <c r="A124" s="14"/>
      <c r="B124" s="41" t="s">
        <v>119</v>
      </c>
      <c r="C124" s="41" t="s">
        <v>61</v>
      </c>
      <c r="D124" s="34" t="s">
        <v>17</v>
      </c>
      <c r="E124" s="34">
        <v>4</v>
      </c>
      <c r="F124" s="31"/>
      <c r="G124" s="32"/>
      <c r="H124" s="33"/>
      <c r="I124" s="26"/>
      <c r="J124" s="38" t="str">
        <f t="shared" ca="1" si="43"/>
        <v/>
      </c>
      <c r="K124" s="38" t="str">
        <f t="shared" ca="1" si="43"/>
        <v/>
      </c>
      <c r="L124" s="38" t="str">
        <f t="shared" ca="1" si="43"/>
        <v/>
      </c>
      <c r="M124" s="38" t="str">
        <f t="shared" ca="1" si="43"/>
        <v/>
      </c>
      <c r="N124" s="38" t="str">
        <f t="shared" ca="1" si="43"/>
        <v/>
      </c>
      <c r="O124" s="38" t="str">
        <f t="shared" ca="1" si="43"/>
        <v/>
      </c>
      <c r="P124" s="38" t="str">
        <f t="shared" ca="1" si="43"/>
        <v/>
      </c>
      <c r="Q124" s="38" t="str">
        <f t="shared" ca="1" si="43"/>
        <v/>
      </c>
      <c r="R124" s="38" t="str">
        <f t="shared" ca="1" si="43"/>
        <v/>
      </c>
      <c r="S124" s="38" t="str">
        <f t="shared" ca="1" si="43"/>
        <v/>
      </c>
      <c r="T124" s="38" t="str">
        <f t="shared" ca="1" si="44"/>
        <v/>
      </c>
      <c r="U124" s="38" t="str">
        <f t="shared" ca="1" si="44"/>
        <v/>
      </c>
      <c r="V124" s="38" t="str">
        <f t="shared" ca="1" si="44"/>
        <v/>
      </c>
      <c r="W124" s="38" t="str">
        <f t="shared" ca="1" si="44"/>
        <v/>
      </c>
      <c r="X124" s="38" t="str">
        <f t="shared" ca="1" si="44"/>
        <v/>
      </c>
      <c r="Y124" s="38" t="str">
        <f t="shared" ca="1" si="44"/>
        <v/>
      </c>
      <c r="Z124" s="38" t="str">
        <f t="shared" ca="1" si="44"/>
        <v/>
      </c>
      <c r="AA124" s="38" t="str">
        <f t="shared" ca="1" si="44"/>
        <v/>
      </c>
      <c r="AB124" s="38" t="str">
        <f t="shared" ca="1" si="44"/>
        <v/>
      </c>
      <c r="AC124" s="38" t="str">
        <f t="shared" ca="1" si="44"/>
        <v/>
      </c>
      <c r="AD124" s="38" t="str">
        <f t="shared" ca="1" si="45"/>
        <v/>
      </c>
      <c r="AE124" s="38" t="str">
        <f t="shared" ca="1" si="45"/>
        <v/>
      </c>
      <c r="AF124" s="38" t="str">
        <f t="shared" ca="1" si="45"/>
        <v/>
      </c>
      <c r="AG124" s="38" t="str">
        <f t="shared" ca="1" si="45"/>
        <v/>
      </c>
      <c r="AH124" s="38" t="str">
        <f t="shared" ca="1" si="45"/>
        <v/>
      </c>
      <c r="AI124" s="38" t="str">
        <f t="shared" ca="1" si="45"/>
        <v/>
      </c>
      <c r="AJ124" s="38" t="str">
        <f t="shared" ca="1" si="45"/>
        <v/>
      </c>
      <c r="AK124" s="38" t="str">
        <f t="shared" ca="1" si="45"/>
        <v/>
      </c>
      <c r="AL124" s="38" t="str">
        <f t="shared" ca="1" si="45"/>
        <v/>
      </c>
      <c r="AM124" s="38" t="str">
        <f t="shared" ca="1" si="45"/>
        <v/>
      </c>
      <c r="AN124" s="38" t="str">
        <f t="shared" ca="1" si="46"/>
        <v/>
      </c>
      <c r="AO124" s="38" t="str">
        <f t="shared" ca="1" si="46"/>
        <v/>
      </c>
      <c r="AP124" s="38" t="str">
        <f t="shared" ca="1" si="46"/>
        <v/>
      </c>
      <c r="AQ124" s="38" t="str">
        <f t="shared" ca="1" si="46"/>
        <v/>
      </c>
      <c r="AR124" s="38" t="str">
        <f t="shared" ca="1" si="46"/>
        <v/>
      </c>
      <c r="AS124" s="38" t="str">
        <f t="shared" ca="1" si="46"/>
        <v/>
      </c>
      <c r="AT124" s="38" t="str">
        <f t="shared" ca="1" si="46"/>
        <v/>
      </c>
      <c r="AU124" s="38" t="str">
        <f t="shared" ca="1" si="46"/>
        <v/>
      </c>
      <c r="AV124" s="38" t="str">
        <f t="shared" ca="1" si="46"/>
        <v/>
      </c>
      <c r="AW124" s="38" t="str">
        <f t="shared" ca="1" si="46"/>
        <v/>
      </c>
      <c r="AX124" s="38" t="str">
        <f t="shared" ca="1" si="47"/>
        <v/>
      </c>
      <c r="AY124" s="38" t="str">
        <f t="shared" ca="1" si="47"/>
        <v/>
      </c>
      <c r="AZ124" s="38" t="str">
        <f t="shared" ca="1" si="47"/>
        <v/>
      </c>
      <c r="BA124" s="38" t="str">
        <f t="shared" ca="1" si="47"/>
        <v/>
      </c>
      <c r="BB124" s="38" t="str">
        <f t="shared" ca="1" si="47"/>
        <v/>
      </c>
      <c r="BC124" s="38" t="str">
        <f t="shared" ca="1" si="47"/>
        <v/>
      </c>
      <c r="BD124" s="38" t="str">
        <f t="shared" ca="1" si="47"/>
        <v/>
      </c>
      <c r="BE124" s="38" t="str">
        <f t="shared" ca="1" si="47"/>
        <v/>
      </c>
      <c r="BF124" s="38" t="str">
        <f t="shared" ca="1" si="47"/>
        <v/>
      </c>
      <c r="BG124" s="38" t="str">
        <f t="shared" ca="1" si="47"/>
        <v/>
      </c>
      <c r="BH124" s="38" t="str">
        <f t="shared" ca="1" si="48"/>
        <v/>
      </c>
      <c r="BI124" s="38" t="str">
        <f t="shared" ca="1" si="48"/>
        <v/>
      </c>
      <c r="BJ124" s="38" t="str">
        <f t="shared" ca="1" si="48"/>
        <v/>
      </c>
      <c r="BK124" s="38" t="str">
        <f t="shared" ca="1" si="48"/>
        <v/>
      </c>
      <c r="BL124" s="38" t="str">
        <f t="shared" ca="1" si="48"/>
        <v/>
      </c>
      <c r="BM124" s="38" t="str">
        <f t="shared" ca="1" si="48"/>
        <v/>
      </c>
    </row>
    <row r="125" spans="1:65" s="2" customFormat="1" ht="30" customHeight="1" x14ac:dyDescent="0.25">
      <c r="A125" s="14"/>
      <c r="B125" s="41" t="s">
        <v>47</v>
      </c>
      <c r="C125" s="41" t="s">
        <v>61</v>
      </c>
      <c r="D125" s="34" t="s">
        <v>18</v>
      </c>
      <c r="E125" s="34">
        <v>6</v>
      </c>
      <c r="F125" s="31"/>
      <c r="G125" s="32"/>
      <c r="H125" s="33">
        <v>1</v>
      </c>
      <c r="I125" s="26"/>
      <c r="J125" s="38" t="str">
        <f t="shared" ref="J125:S127" ca="1" si="60">IF(AND($D125="Goal",J$5&gt;=$G125,J$5&lt;=$G125+$H125-1),2,IF(AND($D125="Milestone",J$5&gt;=$G125,J$5&lt;=$G125+$H125-1),1,""))</f>
        <v/>
      </c>
      <c r="K125" s="38" t="str">
        <f t="shared" ca="1" si="60"/>
        <v/>
      </c>
      <c r="L125" s="38" t="str">
        <f t="shared" ca="1" si="60"/>
        <v/>
      </c>
      <c r="M125" s="38" t="str">
        <f t="shared" ca="1" si="60"/>
        <v/>
      </c>
      <c r="N125" s="38" t="str">
        <f t="shared" ca="1" si="60"/>
        <v/>
      </c>
      <c r="O125" s="38" t="str">
        <f t="shared" ca="1" si="60"/>
        <v/>
      </c>
      <c r="P125" s="38" t="str">
        <f t="shared" ca="1" si="60"/>
        <v/>
      </c>
      <c r="Q125" s="38" t="str">
        <f t="shared" ca="1" si="60"/>
        <v/>
      </c>
      <c r="R125" s="38" t="str">
        <f t="shared" ca="1" si="60"/>
        <v/>
      </c>
      <c r="S125" s="38" t="str">
        <f t="shared" ca="1" si="60"/>
        <v/>
      </c>
      <c r="T125" s="38" t="str">
        <f t="shared" ref="T125:AC127" ca="1" si="61">IF(AND($D125="Goal",T$5&gt;=$G125,T$5&lt;=$G125+$H125-1),2,IF(AND($D125="Milestone",T$5&gt;=$G125,T$5&lt;=$G125+$H125-1),1,""))</f>
        <v/>
      </c>
      <c r="U125" s="38" t="str">
        <f t="shared" ca="1" si="61"/>
        <v/>
      </c>
      <c r="V125" s="38" t="str">
        <f t="shared" ca="1" si="61"/>
        <v/>
      </c>
      <c r="W125" s="38" t="str">
        <f t="shared" ca="1" si="61"/>
        <v/>
      </c>
      <c r="X125" s="38" t="str">
        <f t="shared" ca="1" si="61"/>
        <v/>
      </c>
      <c r="Y125" s="38" t="str">
        <f t="shared" ca="1" si="61"/>
        <v/>
      </c>
      <c r="Z125" s="38" t="str">
        <f t="shared" ca="1" si="61"/>
        <v/>
      </c>
      <c r="AA125" s="38" t="str">
        <f t="shared" ca="1" si="61"/>
        <v/>
      </c>
      <c r="AB125" s="38" t="str">
        <f t="shared" ca="1" si="61"/>
        <v/>
      </c>
      <c r="AC125" s="38" t="str">
        <f t="shared" ca="1" si="61"/>
        <v/>
      </c>
      <c r="AD125" s="38" t="str">
        <f t="shared" ref="AD125:AM127" ca="1" si="62">IF(AND($D125="Goal",AD$5&gt;=$G125,AD$5&lt;=$G125+$H125-1),2,IF(AND($D125="Milestone",AD$5&gt;=$G125,AD$5&lt;=$G125+$H125-1),1,""))</f>
        <v/>
      </c>
      <c r="AE125" s="38" t="str">
        <f t="shared" ca="1" si="62"/>
        <v/>
      </c>
      <c r="AF125" s="38" t="str">
        <f t="shared" ca="1" si="62"/>
        <v/>
      </c>
      <c r="AG125" s="38" t="str">
        <f t="shared" ca="1" si="62"/>
        <v/>
      </c>
      <c r="AH125" s="38" t="str">
        <f t="shared" ca="1" si="62"/>
        <v/>
      </c>
      <c r="AI125" s="38" t="str">
        <f t="shared" ca="1" si="62"/>
        <v/>
      </c>
      <c r="AJ125" s="38" t="str">
        <f t="shared" ca="1" si="62"/>
        <v/>
      </c>
      <c r="AK125" s="38" t="str">
        <f t="shared" ca="1" si="62"/>
        <v/>
      </c>
      <c r="AL125" s="38" t="str">
        <f t="shared" ca="1" si="62"/>
        <v/>
      </c>
      <c r="AM125" s="38" t="str">
        <f t="shared" ca="1" si="62"/>
        <v/>
      </c>
      <c r="AN125" s="38" t="str">
        <f t="shared" ref="AN125:AW127" ca="1" si="63">IF(AND($D125="Goal",AN$5&gt;=$G125,AN$5&lt;=$G125+$H125-1),2,IF(AND($D125="Milestone",AN$5&gt;=$G125,AN$5&lt;=$G125+$H125-1),1,""))</f>
        <v/>
      </c>
      <c r="AO125" s="38" t="str">
        <f t="shared" ca="1" si="63"/>
        <v/>
      </c>
      <c r="AP125" s="38" t="str">
        <f t="shared" ca="1" si="63"/>
        <v/>
      </c>
      <c r="AQ125" s="38" t="str">
        <f t="shared" ca="1" si="63"/>
        <v/>
      </c>
      <c r="AR125" s="38" t="str">
        <f t="shared" ca="1" si="63"/>
        <v/>
      </c>
      <c r="AS125" s="38" t="str">
        <f t="shared" ca="1" si="63"/>
        <v/>
      </c>
      <c r="AT125" s="38" t="str">
        <f t="shared" ca="1" si="63"/>
        <v/>
      </c>
      <c r="AU125" s="38" t="str">
        <f t="shared" ca="1" si="63"/>
        <v/>
      </c>
      <c r="AV125" s="38" t="str">
        <f t="shared" ca="1" si="63"/>
        <v/>
      </c>
      <c r="AW125" s="38" t="str">
        <f t="shared" ca="1" si="63"/>
        <v/>
      </c>
      <c r="AX125" s="38" t="str">
        <f t="shared" ref="AX125:BG127" ca="1" si="64">IF(AND($D125="Goal",AX$5&gt;=$G125,AX$5&lt;=$G125+$H125-1),2,IF(AND($D125="Milestone",AX$5&gt;=$G125,AX$5&lt;=$G125+$H125-1),1,""))</f>
        <v/>
      </c>
      <c r="AY125" s="38" t="str">
        <f t="shared" ca="1" si="64"/>
        <v/>
      </c>
      <c r="AZ125" s="38" t="str">
        <f t="shared" ca="1" si="64"/>
        <v/>
      </c>
      <c r="BA125" s="38" t="str">
        <f t="shared" ca="1" si="64"/>
        <v/>
      </c>
      <c r="BB125" s="38" t="str">
        <f t="shared" ca="1" si="64"/>
        <v/>
      </c>
      <c r="BC125" s="38" t="str">
        <f t="shared" ca="1" si="64"/>
        <v/>
      </c>
      <c r="BD125" s="38" t="str">
        <f t="shared" ca="1" si="64"/>
        <v/>
      </c>
      <c r="BE125" s="38" t="str">
        <f t="shared" ca="1" si="64"/>
        <v/>
      </c>
      <c r="BF125" s="38" t="str">
        <f t="shared" ca="1" si="64"/>
        <v/>
      </c>
      <c r="BG125" s="38" t="str">
        <f t="shared" ca="1" si="64"/>
        <v/>
      </c>
      <c r="BH125" s="38" t="str">
        <f t="shared" ref="BH125:BM127" ca="1" si="65">IF(AND($D125="Goal",BH$5&gt;=$G125,BH$5&lt;=$G125+$H125-1),2,IF(AND($D125="Milestone",BH$5&gt;=$G125,BH$5&lt;=$G125+$H125-1),1,""))</f>
        <v/>
      </c>
      <c r="BI125" s="38" t="str">
        <f t="shared" ca="1" si="65"/>
        <v/>
      </c>
      <c r="BJ125" s="38" t="str">
        <f t="shared" ca="1" si="65"/>
        <v/>
      </c>
      <c r="BK125" s="38" t="str">
        <f t="shared" ca="1" si="65"/>
        <v/>
      </c>
      <c r="BL125" s="38" t="str">
        <f t="shared" ca="1" si="65"/>
        <v/>
      </c>
      <c r="BM125" s="38" t="str">
        <f t="shared" ca="1" si="65"/>
        <v/>
      </c>
    </row>
    <row r="126" spans="1:65" s="2" customFormat="1" ht="30" customHeight="1" x14ac:dyDescent="0.25">
      <c r="A126" s="14"/>
      <c r="B126" s="41"/>
      <c r="C126" s="41"/>
      <c r="D126" s="34"/>
      <c r="E126" s="34"/>
      <c r="F126" s="31"/>
      <c r="G126" s="32"/>
      <c r="H126" s="33"/>
      <c r="I126" s="26"/>
      <c r="J126" s="38" t="str">
        <f t="shared" ca="1" si="60"/>
        <v/>
      </c>
      <c r="K126" s="38" t="str">
        <f t="shared" ca="1" si="60"/>
        <v/>
      </c>
      <c r="L126" s="38" t="str">
        <f t="shared" ca="1" si="60"/>
        <v/>
      </c>
      <c r="M126" s="38" t="str">
        <f t="shared" ca="1" si="60"/>
        <v/>
      </c>
      <c r="N126" s="38" t="str">
        <f t="shared" ca="1" si="60"/>
        <v/>
      </c>
      <c r="O126" s="38" t="str">
        <f t="shared" ca="1" si="60"/>
        <v/>
      </c>
      <c r="P126" s="38" t="str">
        <f t="shared" ca="1" si="60"/>
        <v/>
      </c>
      <c r="Q126" s="38" t="str">
        <f t="shared" ca="1" si="60"/>
        <v/>
      </c>
      <c r="R126" s="38" t="str">
        <f t="shared" ca="1" si="60"/>
        <v/>
      </c>
      <c r="S126" s="38" t="str">
        <f t="shared" ca="1" si="60"/>
        <v/>
      </c>
      <c r="T126" s="38" t="str">
        <f t="shared" ca="1" si="61"/>
        <v/>
      </c>
      <c r="U126" s="38" t="str">
        <f t="shared" ca="1" si="61"/>
        <v/>
      </c>
      <c r="V126" s="38" t="str">
        <f t="shared" ca="1" si="61"/>
        <v/>
      </c>
      <c r="W126" s="38" t="str">
        <f t="shared" ca="1" si="61"/>
        <v/>
      </c>
      <c r="X126" s="38" t="str">
        <f t="shared" ca="1" si="61"/>
        <v/>
      </c>
      <c r="Y126" s="38" t="str">
        <f t="shared" ca="1" si="61"/>
        <v/>
      </c>
      <c r="Z126" s="38" t="str">
        <f t="shared" ca="1" si="61"/>
        <v/>
      </c>
      <c r="AA126" s="38" t="str">
        <f t="shared" ca="1" si="61"/>
        <v/>
      </c>
      <c r="AB126" s="38" t="str">
        <f t="shared" ca="1" si="61"/>
        <v/>
      </c>
      <c r="AC126" s="38" t="str">
        <f t="shared" ca="1" si="61"/>
        <v/>
      </c>
      <c r="AD126" s="38" t="str">
        <f t="shared" ca="1" si="62"/>
        <v/>
      </c>
      <c r="AE126" s="38" t="str">
        <f t="shared" ca="1" si="62"/>
        <v/>
      </c>
      <c r="AF126" s="38" t="str">
        <f t="shared" ca="1" si="62"/>
        <v/>
      </c>
      <c r="AG126" s="38" t="str">
        <f t="shared" ca="1" si="62"/>
        <v/>
      </c>
      <c r="AH126" s="38" t="str">
        <f t="shared" ca="1" si="62"/>
        <v/>
      </c>
      <c r="AI126" s="38" t="str">
        <f t="shared" ca="1" si="62"/>
        <v/>
      </c>
      <c r="AJ126" s="38" t="str">
        <f t="shared" ca="1" si="62"/>
        <v/>
      </c>
      <c r="AK126" s="38" t="str">
        <f t="shared" ca="1" si="62"/>
        <v/>
      </c>
      <c r="AL126" s="38" t="str">
        <f t="shared" ca="1" si="62"/>
        <v/>
      </c>
      <c r="AM126" s="38" t="str">
        <f t="shared" ca="1" si="62"/>
        <v/>
      </c>
      <c r="AN126" s="38" t="str">
        <f t="shared" ca="1" si="63"/>
        <v/>
      </c>
      <c r="AO126" s="38" t="str">
        <f t="shared" ca="1" si="63"/>
        <v/>
      </c>
      <c r="AP126" s="38" t="str">
        <f t="shared" ca="1" si="63"/>
        <v/>
      </c>
      <c r="AQ126" s="38" t="str">
        <f t="shared" ca="1" si="63"/>
        <v/>
      </c>
      <c r="AR126" s="38" t="str">
        <f t="shared" ca="1" si="63"/>
        <v/>
      </c>
      <c r="AS126" s="38" t="str">
        <f t="shared" ca="1" si="63"/>
        <v/>
      </c>
      <c r="AT126" s="38" t="str">
        <f t="shared" ca="1" si="63"/>
        <v/>
      </c>
      <c r="AU126" s="38" t="str">
        <f t="shared" ca="1" si="63"/>
        <v/>
      </c>
      <c r="AV126" s="38" t="str">
        <f t="shared" ca="1" si="63"/>
        <v/>
      </c>
      <c r="AW126" s="38" t="str">
        <f t="shared" ca="1" si="63"/>
        <v/>
      </c>
      <c r="AX126" s="38" t="str">
        <f t="shared" ca="1" si="64"/>
        <v/>
      </c>
      <c r="AY126" s="38" t="str">
        <f t="shared" ca="1" si="64"/>
        <v/>
      </c>
      <c r="AZ126" s="38" t="str">
        <f t="shared" ca="1" si="64"/>
        <v/>
      </c>
      <c r="BA126" s="38" t="str">
        <f t="shared" ca="1" si="64"/>
        <v/>
      </c>
      <c r="BB126" s="38" t="str">
        <f t="shared" ca="1" si="64"/>
        <v/>
      </c>
      <c r="BC126" s="38" t="str">
        <f t="shared" ca="1" si="64"/>
        <v/>
      </c>
      <c r="BD126" s="38" t="str">
        <f t="shared" ca="1" si="64"/>
        <v/>
      </c>
      <c r="BE126" s="38" t="str">
        <f t="shared" ca="1" si="64"/>
        <v/>
      </c>
      <c r="BF126" s="38" t="str">
        <f t="shared" ca="1" si="64"/>
        <v/>
      </c>
      <c r="BG126" s="38" t="str">
        <f t="shared" ca="1" si="64"/>
        <v/>
      </c>
      <c r="BH126" s="38" t="str">
        <f t="shared" ca="1" si="65"/>
        <v/>
      </c>
      <c r="BI126" s="38" t="str">
        <f t="shared" ca="1" si="65"/>
        <v/>
      </c>
      <c r="BJ126" s="38" t="str">
        <f t="shared" ca="1" si="65"/>
        <v/>
      </c>
      <c r="BK126" s="38" t="str">
        <f t="shared" ca="1" si="65"/>
        <v/>
      </c>
      <c r="BL126" s="38" t="str">
        <f t="shared" ca="1" si="65"/>
        <v/>
      </c>
      <c r="BM126" s="38" t="str">
        <f t="shared" ca="1" si="65"/>
        <v/>
      </c>
    </row>
    <row r="127" spans="1:65" s="2" customFormat="1" ht="30" customHeight="1" x14ac:dyDescent="0.25">
      <c r="A127" s="14"/>
      <c r="B127" s="41" t="s">
        <v>63</v>
      </c>
      <c r="C127" s="41" t="s">
        <v>61</v>
      </c>
      <c r="D127" s="34" t="s">
        <v>17</v>
      </c>
      <c r="E127" s="34">
        <v>4</v>
      </c>
      <c r="F127" s="31"/>
      <c r="G127" s="32"/>
      <c r="H127" s="33">
        <v>1</v>
      </c>
      <c r="I127" s="26"/>
      <c r="J127" s="38" t="str">
        <f t="shared" ca="1" si="60"/>
        <v/>
      </c>
      <c r="K127" s="38" t="str">
        <f t="shared" ca="1" si="60"/>
        <v/>
      </c>
      <c r="L127" s="38" t="str">
        <f t="shared" ca="1" si="60"/>
        <v/>
      </c>
      <c r="M127" s="38" t="str">
        <f t="shared" ca="1" si="60"/>
        <v/>
      </c>
      <c r="N127" s="38" t="str">
        <f t="shared" ca="1" si="60"/>
        <v/>
      </c>
      <c r="O127" s="38" t="str">
        <f t="shared" ca="1" si="60"/>
        <v/>
      </c>
      <c r="P127" s="38" t="str">
        <f t="shared" ca="1" si="60"/>
        <v/>
      </c>
      <c r="Q127" s="38" t="str">
        <f t="shared" ca="1" si="60"/>
        <v/>
      </c>
      <c r="R127" s="38" t="str">
        <f t="shared" ca="1" si="60"/>
        <v/>
      </c>
      <c r="S127" s="38" t="str">
        <f t="shared" ca="1" si="60"/>
        <v/>
      </c>
      <c r="T127" s="38" t="str">
        <f t="shared" ca="1" si="61"/>
        <v/>
      </c>
      <c r="U127" s="38" t="str">
        <f t="shared" ca="1" si="61"/>
        <v/>
      </c>
      <c r="V127" s="38" t="str">
        <f t="shared" ca="1" si="61"/>
        <v/>
      </c>
      <c r="W127" s="38" t="str">
        <f t="shared" ca="1" si="61"/>
        <v/>
      </c>
      <c r="X127" s="38" t="str">
        <f t="shared" ca="1" si="61"/>
        <v/>
      </c>
      <c r="Y127" s="38" t="str">
        <f t="shared" ca="1" si="61"/>
        <v/>
      </c>
      <c r="Z127" s="38" t="str">
        <f t="shared" ca="1" si="61"/>
        <v/>
      </c>
      <c r="AA127" s="38" t="str">
        <f t="shared" ca="1" si="61"/>
        <v/>
      </c>
      <c r="AB127" s="38" t="str">
        <f t="shared" ca="1" si="61"/>
        <v/>
      </c>
      <c r="AC127" s="38" t="str">
        <f t="shared" ca="1" si="61"/>
        <v/>
      </c>
      <c r="AD127" s="38" t="str">
        <f t="shared" ca="1" si="62"/>
        <v/>
      </c>
      <c r="AE127" s="38" t="str">
        <f t="shared" ca="1" si="62"/>
        <v/>
      </c>
      <c r="AF127" s="38" t="str">
        <f t="shared" ca="1" si="62"/>
        <v/>
      </c>
      <c r="AG127" s="38" t="str">
        <f t="shared" ca="1" si="62"/>
        <v/>
      </c>
      <c r="AH127" s="38" t="str">
        <f t="shared" ca="1" si="62"/>
        <v/>
      </c>
      <c r="AI127" s="38" t="str">
        <f t="shared" ca="1" si="62"/>
        <v/>
      </c>
      <c r="AJ127" s="38" t="str">
        <f t="shared" ca="1" si="62"/>
        <v/>
      </c>
      <c r="AK127" s="38" t="str">
        <f t="shared" ca="1" si="62"/>
        <v/>
      </c>
      <c r="AL127" s="38" t="str">
        <f t="shared" ca="1" si="62"/>
        <v/>
      </c>
      <c r="AM127" s="38" t="str">
        <f t="shared" ca="1" si="62"/>
        <v/>
      </c>
      <c r="AN127" s="38" t="str">
        <f t="shared" ca="1" si="63"/>
        <v/>
      </c>
      <c r="AO127" s="38" t="str">
        <f t="shared" ca="1" si="63"/>
        <v/>
      </c>
      <c r="AP127" s="38" t="str">
        <f t="shared" ca="1" si="63"/>
        <v/>
      </c>
      <c r="AQ127" s="38" t="str">
        <f t="shared" ca="1" si="63"/>
        <v/>
      </c>
      <c r="AR127" s="38" t="str">
        <f t="shared" ca="1" si="63"/>
        <v/>
      </c>
      <c r="AS127" s="38" t="str">
        <f t="shared" ca="1" si="63"/>
        <v/>
      </c>
      <c r="AT127" s="38" t="str">
        <f t="shared" ca="1" si="63"/>
        <v/>
      </c>
      <c r="AU127" s="38" t="str">
        <f t="shared" ca="1" si="63"/>
        <v/>
      </c>
      <c r="AV127" s="38" t="str">
        <f t="shared" ca="1" si="63"/>
        <v/>
      </c>
      <c r="AW127" s="38" t="str">
        <f t="shared" ca="1" si="63"/>
        <v/>
      </c>
      <c r="AX127" s="38" t="str">
        <f t="shared" ca="1" si="64"/>
        <v/>
      </c>
      <c r="AY127" s="38" t="str">
        <f t="shared" ca="1" si="64"/>
        <v/>
      </c>
      <c r="AZ127" s="38" t="str">
        <f t="shared" ca="1" si="64"/>
        <v/>
      </c>
      <c r="BA127" s="38" t="str">
        <f t="shared" ca="1" si="64"/>
        <v/>
      </c>
      <c r="BB127" s="38" t="str">
        <f t="shared" ca="1" si="64"/>
        <v/>
      </c>
      <c r="BC127" s="38" t="str">
        <f t="shared" ca="1" si="64"/>
        <v/>
      </c>
      <c r="BD127" s="38" t="str">
        <f t="shared" ca="1" si="64"/>
        <v/>
      </c>
      <c r="BE127" s="38" t="str">
        <f t="shared" ca="1" si="64"/>
        <v/>
      </c>
      <c r="BF127" s="38" t="str">
        <f t="shared" ca="1" si="64"/>
        <v/>
      </c>
      <c r="BG127" s="38" t="str">
        <f t="shared" ca="1" si="64"/>
        <v/>
      </c>
      <c r="BH127" s="38" t="str">
        <f t="shared" ca="1" si="65"/>
        <v/>
      </c>
      <c r="BI127" s="38" t="str">
        <f t="shared" ca="1" si="65"/>
        <v/>
      </c>
      <c r="BJ127" s="38" t="str">
        <f t="shared" ca="1" si="65"/>
        <v/>
      </c>
      <c r="BK127" s="38" t="str">
        <f t="shared" ca="1" si="65"/>
        <v/>
      </c>
      <c r="BL127" s="38" t="str">
        <f t="shared" ca="1" si="65"/>
        <v/>
      </c>
      <c r="BM127" s="38" t="str">
        <f t="shared" ca="1" si="65"/>
        <v/>
      </c>
    </row>
    <row r="128" spans="1:65" s="2" customFormat="1" ht="30" customHeight="1" x14ac:dyDescent="0.25">
      <c r="A128" s="14"/>
      <c r="B128" s="41" t="s">
        <v>103</v>
      </c>
      <c r="C128" s="41" t="s">
        <v>61</v>
      </c>
      <c r="D128" s="34"/>
      <c r="E128" s="34">
        <v>4</v>
      </c>
      <c r="F128" s="31"/>
      <c r="G128" s="32"/>
      <c r="H128" s="33"/>
      <c r="I128" s="26"/>
      <c r="J128" s="38" t="str">
        <f t="shared" ref="J128:S137" ca="1" si="66">IF(AND($D128="Goal",J$5&gt;=$G128,J$5&lt;=$G128+$H128-1),2,IF(AND($D128="Milestone",J$5&gt;=$G128,J$5&lt;=$G128+$H128-1),1,""))</f>
        <v/>
      </c>
      <c r="K128" s="38" t="str">
        <f t="shared" ca="1" si="66"/>
        <v/>
      </c>
      <c r="L128" s="38" t="str">
        <f t="shared" ca="1" si="66"/>
        <v/>
      </c>
      <c r="M128" s="38" t="str">
        <f t="shared" ca="1" si="66"/>
        <v/>
      </c>
      <c r="N128" s="38" t="str">
        <f t="shared" ca="1" si="66"/>
        <v/>
      </c>
      <c r="O128" s="38" t="str">
        <f t="shared" ca="1" si="66"/>
        <v/>
      </c>
      <c r="P128" s="38" t="str">
        <f t="shared" ca="1" si="66"/>
        <v/>
      </c>
      <c r="Q128" s="38" t="str">
        <f t="shared" ca="1" si="66"/>
        <v/>
      </c>
      <c r="R128" s="38" t="str">
        <f t="shared" ca="1" si="66"/>
        <v/>
      </c>
      <c r="S128" s="38" t="str">
        <f t="shared" ca="1" si="66"/>
        <v/>
      </c>
      <c r="T128" s="38" t="str">
        <f t="shared" ref="T128:AC137" ca="1" si="67">IF(AND($D128="Goal",T$5&gt;=$G128,T$5&lt;=$G128+$H128-1),2,IF(AND($D128="Milestone",T$5&gt;=$G128,T$5&lt;=$G128+$H128-1),1,""))</f>
        <v/>
      </c>
      <c r="U128" s="38" t="str">
        <f t="shared" ca="1" si="67"/>
        <v/>
      </c>
      <c r="V128" s="38" t="str">
        <f t="shared" ca="1" si="67"/>
        <v/>
      </c>
      <c r="W128" s="38" t="str">
        <f t="shared" ca="1" si="67"/>
        <v/>
      </c>
      <c r="X128" s="38" t="str">
        <f t="shared" ca="1" si="67"/>
        <v/>
      </c>
      <c r="Y128" s="38" t="str">
        <f t="shared" ca="1" si="67"/>
        <v/>
      </c>
      <c r="Z128" s="38" t="str">
        <f t="shared" ca="1" si="67"/>
        <v/>
      </c>
      <c r="AA128" s="38" t="str">
        <f t="shared" ca="1" si="67"/>
        <v/>
      </c>
      <c r="AB128" s="38" t="str">
        <f t="shared" ca="1" si="67"/>
        <v/>
      </c>
      <c r="AC128" s="38" t="str">
        <f t="shared" ca="1" si="67"/>
        <v/>
      </c>
      <c r="AD128" s="38" t="str">
        <f t="shared" ref="AD128:AM137" ca="1" si="68">IF(AND($D128="Goal",AD$5&gt;=$G128,AD$5&lt;=$G128+$H128-1),2,IF(AND($D128="Milestone",AD$5&gt;=$G128,AD$5&lt;=$G128+$H128-1),1,""))</f>
        <v/>
      </c>
      <c r="AE128" s="38" t="str">
        <f t="shared" ca="1" si="68"/>
        <v/>
      </c>
      <c r="AF128" s="38" t="str">
        <f t="shared" ca="1" si="68"/>
        <v/>
      </c>
      <c r="AG128" s="38" t="str">
        <f t="shared" ca="1" si="68"/>
        <v/>
      </c>
      <c r="AH128" s="38" t="str">
        <f t="shared" ca="1" si="68"/>
        <v/>
      </c>
      <c r="AI128" s="38" t="str">
        <f t="shared" ca="1" si="68"/>
        <v/>
      </c>
      <c r="AJ128" s="38" t="str">
        <f t="shared" ca="1" si="68"/>
        <v/>
      </c>
      <c r="AK128" s="38" t="str">
        <f t="shared" ca="1" si="68"/>
        <v/>
      </c>
      <c r="AL128" s="38" t="str">
        <f t="shared" ca="1" si="68"/>
        <v/>
      </c>
      <c r="AM128" s="38" t="str">
        <f t="shared" ca="1" si="68"/>
        <v/>
      </c>
      <c r="AN128" s="38" t="str">
        <f t="shared" ref="AN128:AW137" ca="1" si="69">IF(AND($D128="Goal",AN$5&gt;=$G128,AN$5&lt;=$G128+$H128-1),2,IF(AND($D128="Milestone",AN$5&gt;=$G128,AN$5&lt;=$G128+$H128-1),1,""))</f>
        <v/>
      </c>
      <c r="AO128" s="38" t="str">
        <f t="shared" ca="1" si="69"/>
        <v/>
      </c>
      <c r="AP128" s="38" t="str">
        <f t="shared" ca="1" si="69"/>
        <v/>
      </c>
      <c r="AQ128" s="38" t="str">
        <f t="shared" ca="1" si="69"/>
        <v/>
      </c>
      <c r="AR128" s="38" t="str">
        <f t="shared" ca="1" si="69"/>
        <v/>
      </c>
      <c r="AS128" s="38" t="str">
        <f t="shared" ca="1" si="69"/>
        <v/>
      </c>
      <c r="AT128" s="38" t="str">
        <f t="shared" ca="1" si="69"/>
        <v/>
      </c>
      <c r="AU128" s="38" t="str">
        <f t="shared" ca="1" si="69"/>
        <v/>
      </c>
      <c r="AV128" s="38" t="str">
        <f t="shared" ca="1" si="69"/>
        <v/>
      </c>
      <c r="AW128" s="38" t="str">
        <f t="shared" ca="1" si="69"/>
        <v/>
      </c>
      <c r="AX128" s="38" t="str">
        <f t="shared" ref="AX128:BG137" ca="1" si="70">IF(AND($D128="Goal",AX$5&gt;=$G128,AX$5&lt;=$G128+$H128-1),2,IF(AND($D128="Milestone",AX$5&gt;=$G128,AX$5&lt;=$G128+$H128-1),1,""))</f>
        <v/>
      </c>
      <c r="AY128" s="38" t="str">
        <f t="shared" ca="1" si="70"/>
        <v/>
      </c>
      <c r="AZ128" s="38" t="str">
        <f t="shared" ca="1" si="70"/>
        <v/>
      </c>
      <c r="BA128" s="38" t="str">
        <f t="shared" ca="1" si="70"/>
        <v/>
      </c>
      <c r="BB128" s="38" t="str">
        <f t="shared" ca="1" si="70"/>
        <v/>
      </c>
      <c r="BC128" s="38" t="str">
        <f t="shared" ca="1" si="70"/>
        <v/>
      </c>
      <c r="BD128" s="38" t="str">
        <f t="shared" ca="1" si="70"/>
        <v/>
      </c>
      <c r="BE128" s="38" t="str">
        <f t="shared" ca="1" si="70"/>
        <v/>
      </c>
      <c r="BF128" s="38" t="str">
        <f t="shared" ca="1" si="70"/>
        <v/>
      </c>
      <c r="BG128" s="38" t="str">
        <f t="shared" ca="1" si="70"/>
        <v/>
      </c>
      <c r="BH128" s="38" t="str">
        <f t="shared" ref="BH128:BM137" ca="1" si="71">IF(AND($D128="Goal",BH$5&gt;=$G128,BH$5&lt;=$G128+$H128-1),2,IF(AND($D128="Milestone",BH$5&gt;=$G128,BH$5&lt;=$G128+$H128-1),1,""))</f>
        <v/>
      </c>
      <c r="BI128" s="38" t="str">
        <f t="shared" ca="1" si="71"/>
        <v/>
      </c>
      <c r="BJ128" s="38" t="str">
        <f t="shared" ca="1" si="71"/>
        <v/>
      </c>
      <c r="BK128" s="38" t="str">
        <f t="shared" ca="1" si="71"/>
        <v/>
      </c>
      <c r="BL128" s="38" t="str">
        <f t="shared" ca="1" si="71"/>
        <v/>
      </c>
      <c r="BM128" s="38" t="str">
        <f t="shared" ca="1" si="71"/>
        <v/>
      </c>
    </row>
    <row r="129" spans="1:65" s="2" customFormat="1" ht="30" customHeight="1" x14ac:dyDescent="0.25">
      <c r="A129" s="14"/>
      <c r="B129" s="55"/>
      <c r="C129" s="41"/>
      <c r="D129" s="34"/>
      <c r="E129" s="34"/>
      <c r="F129" s="31"/>
      <c r="G129" s="32"/>
      <c r="H129" s="33"/>
      <c r="I129" s="26"/>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row>
    <row r="130" spans="1:65" s="2" customFormat="1" ht="30" customHeight="1" x14ac:dyDescent="0.25">
      <c r="A130" s="14"/>
      <c r="B130" s="41"/>
      <c r="C130" s="41"/>
      <c r="D130" s="34"/>
      <c r="E130" s="34"/>
      <c r="F130" s="31"/>
      <c r="G130" s="32"/>
      <c r="H130" s="33"/>
      <c r="I130" s="26"/>
      <c r="J130" s="38" t="str">
        <f t="shared" ca="1" si="66"/>
        <v/>
      </c>
      <c r="K130" s="38" t="str">
        <f t="shared" ca="1" si="66"/>
        <v/>
      </c>
      <c r="L130" s="38" t="str">
        <f t="shared" ca="1" si="66"/>
        <v/>
      </c>
      <c r="M130" s="38" t="str">
        <f t="shared" ca="1" si="66"/>
        <v/>
      </c>
      <c r="N130" s="38" t="str">
        <f t="shared" ca="1" si="66"/>
        <v/>
      </c>
      <c r="O130" s="38" t="str">
        <f t="shared" ca="1" si="66"/>
        <v/>
      </c>
      <c r="P130" s="38" t="str">
        <f t="shared" ca="1" si="66"/>
        <v/>
      </c>
      <c r="Q130" s="38" t="str">
        <f t="shared" ca="1" si="66"/>
        <v/>
      </c>
      <c r="R130" s="38" t="str">
        <f t="shared" ca="1" si="66"/>
        <v/>
      </c>
      <c r="S130" s="38" t="str">
        <f t="shared" ca="1" si="66"/>
        <v/>
      </c>
      <c r="T130" s="38" t="str">
        <f t="shared" ca="1" si="67"/>
        <v/>
      </c>
      <c r="U130" s="38" t="str">
        <f t="shared" ca="1" si="67"/>
        <v/>
      </c>
      <c r="V130" s="38" t="str">
        <f t="shared" ca="1" si="67"/>
        <v/>
      </c>
      <c r="W130" s="38" t="str">
        <f t="shared" ca="1" si="67"/>
        <v/>
      </c>
      <c r="X130" s="38" t="str">
        <f t="shared" ca="1" si="67"/>
        <v/>
      </c>
      <c r="Y130" s="38" t="str">
        <f t="shared" ca="1" si="67"/>
        <v/>
      </c>
      <c r="Z130" s="38" t="str">
        <f t="shared" ca="1" si="67"/>
        <v/>
      </c>
      <c r="AA130" s="38" t="str">
        <f t="shared" ca="1" si="67"/>
        <v/>
      </c>
      <c r="AB130" s="38" t="str">
        <f t="shared" ca="1" si="67"/>
        <v/>
      </c>
      <c r="AC130" s="38" t="str">
        <f t="shared" ca="1" si="67"/>
        <v/>
      </c>
      <c r="AD130" s="38" t="str">
        <f t="shared" ca="1" si="68"/>
        <v/>
      </c>
      <c r="AE130" s="38" t="str">
        <f t="shared" ca="1" si="68"/>
        <v/>
      </c>
      <c r="AF130" s="38" t="str">
        <f t="shared" ca="1" si="68"/>
        <v/>
      </c>
      <c r="AG130" s="38" t="str">
        <f t="shared" ca="1" si="68"/>
        <v/>
      </c>
      <c r="AH130" s="38" t="str">
        <f t="shared" ca="1" si="68"/>
        <v/>
      </c>
      <c r="AI130" s="38" t="str">
        <f t="shared" ca="1" si="68"/>
        <v/>
      </c>
      <c r="AJ130" s="38" t="str">
        <f t="shared" ca="1" si="68"/>
        <v/>
      </c>
      <c r="AK130" s="38" t="str">
        <f t="shared" ca="1" si="68"/>
        <v/>
      </c>
      <c r="AL130" s="38" t="str">
        <f t="shared" ca="1" si="68"/>
        <v/>
      </c>
      <c r="AM130" s="38" t="str">
        <f t="shared" ca="1" si="68"/>
        <v/>
      </c>
      <c r="AN130" s="38" t="str">
        <f t="shared" ca="1" si="69"/>
        <v/>
      </c>
      <c r="AO130" s="38" t="str">
        <f t="shared" ca="1" si="69"/>
        <v/>
      </c>
      <c r="AP130" s="38" t="str">
        <f t="shared" ca="1" si="69"/>
        <v/>
      </c>
      <c r="AQ130" s="38" t="str">
        <f t="shared" ca="1" si="69"/>
        <v/>
      </c>
      <c r="AR130" s="38" t="str">
        <f t="shared" ca="1" si="69"/>
        <v/>
      </c>
      <c r="AS130" s="38" t="str">
        <f t="shared" ca="1" si="69"/>
        <v/>
      </c>
      <c r="AT130" s="38" t="str">
        <f t="shared" ca="1" si="69"/>
        <v/>
      </c>
      <c r="AU130" s="38" t="str">
        <f t="shared" ca="1" si="69"/>
        <v/>
      </c>
      <c r="AV130" s="38" t="str">
        <f t="shared" ca="1" si="69"/>
        <v/>
      </c>
      <c r="AW130" s="38" t="str">
        <f t="shared" ca="1" si="69"/>
        <v/>
      </c>
      <c r="AX130" s="38" t="str">
        <f t="shared" ca="1" si="70"/>
        <v/>
      </c>
      <c r="AY130" s="38" t="str">
        <f t="shared" ca="1" si="70"/>
        <v/>
      </c>
      <c r="AZ130" s="38" t="str">
        <f t="shared" ca="1" si="70"/>
        <v/>
      </c>
      <c r="BA130" s="38" t="str">
        <f t="shared" ca="1" si="70"/>
        <v/>
      </c>
      <c r="BB130" s="38" t="str">
        <f t="shared" ca="1" si="70"/>
        <v/>
      </c>
      <c r="BC130" s="38" t="str">
        <f t="shared" ca="1" si="70"/>
        <v/>
      </c>
      <c r="BD130" s="38" t="str">
        <f t="shared" ca="1" si="70"/>
        <v/>
      </c>
      <c r="BE130" s="38" t="str">
        <f t="shared" ca="1" si="70"/>
        <v/>
      </c>
      <c r="BF130" s="38" t="str">
        <f t="shared" ca="1" si="70"/>
        <v/>
      </c>
      <c r="BG130" s="38" t="str">
        <f t="shared" ca="1" si="70"/>
        <v/>
      </c>
      <c r="BH130" s="38" t="str">
        <f t="shared" ca="1" si="71"/>
        <v/>
      </c>
      <c r="BI130" s="38" t="str">
        <f t="shared" ca="1" si="71"/>
        <v/>
      </c>
      <c r="BJ130" s="38" t="str">
        <f t="shared" ca="1" si="71"/>
        <v/>
      </c>
      <c r="BK130" s="38" t="str">
        <f t="shared" ca="1" si="71"/>
        <v/>
      </c>
      <c r="BL130" s="38" t="str">
        <f t="shared" ca="1" si="71"/>
        <v/>
      </c>
      <c r="BM130" s="38" t="str">
        <f t="shared" ca="1" si="71"/>
        <v/>
      </c>
    </row>
    <row r="131" spans="1:65" s="2" customFormat="1" ht="30" customHeight="1" x14ac:dyDescent="0.3">
      <c r="A131" s="15"/>
      <c r="B131" s="54" t="s">
        <v>50</v>
      </c>
      <c r="C131" s="54"/>
      <c r="D131" s="34" t="s">
        <v>16</v>
      </c>
      <c r="E131" s="34"/>
      <c r="F131" s="31"/>
      <c r="G131" s="32">
        <v>43948</v>
      </c>
      <c r="H131" s="33">
        <v>1</v>
      </c>
      <c r="I131" s="26"/>
      <c r="J131" s="38" t="str">
        <f t="shared" ca="1" si="66"/>
        <v/>
      </c>
      <c r="K131" s="38" t="str">
        <f t="shared" ca="1" si="66"/>
        <v/>
      </c>
      <c r="L131" s="38" t="str">
        <f t="shared" ca="1" si="66"/>
        <v/>
      </c>
      <c r="M131" s="38" t="str">
        <f t="shared" ca="1" si="66"/>
        <v/>
      </c>
      <c r="N131" s="38" t="str">
        <f t="shared" ca="1" si="66"/>
        <v/>
      </c>
      <c r="O131" s="38" t="str">
        <f t="shared" ca="1" si="66"/>
        <v/>
      </c>
      <c r="P131" s="38" t="str">
        <f t="shared" ca="1" si="66"/>
        <v/>
      </c>
      <c r="Q131" s="38" t="str">
        <f t="shared" ca="1" si="66"/>
        <v/>
      </c>
      <c r="R131" s="38" t="str">
        <f t="shared" ca="1" si="66"/>
        <v/>
      </c>
      <c r="S131" s="38" t="str">
        <f t="shared" ca="1" si="66"/>
        <v/>
      </c>
      <c r="T131" s="38" t="str">
        <f t="shared" ca="1" si="67"/>
        <v/>
      </c>
      <c r="U131" s="38" t="str">
        <f t="shared" ca="1" si="67"/>
        <v/>
      </c>
      <c r="V131" s="38" t="str">
        <f t="shared" ca="1" si="67"/>
        <v/>
      </c>
      <c r="W131" s="38" t="str">
        <f t="shared" ca="1" si="67"/>
        <v/>
      </c>
      <c r="X131" s="38" t="str">
        <f t="shared" ca="1" si="67"/>
        <v/>
      </c>
      <c r="Y131" s="38" t="str">
        <f t="shared" ca="1" si="67"/>
        <v/>
      </c>
      <c r="Z131" s="38" t="str">
        <f t="shared" ca="1" si="67"/>
        <v/>
      </c>
      <c r="AA131" s="38" t="str">
        <f t="shared" ca="1" si="67"/>
        <v/>
      </c>
      <c r="AB131" s="38" t="str">
        <f t="shared" ca="1" si="67"/>
        <v/>
      </c>
      <c r="AC131" s="38" t="str">
        <f t="shared" ca="1" si="67"/>
        <v/>
      </c>
      <c r="AD131" s="38" t="str">
        <f t="shared" ca="1" si="68"/>
        <v/>
      </c>
      <c r="AE131" s="38" t="str">
        <f t="shared" ca="1" si="68"/>
        <v/>
      </c>
      <c r="AF131" s="38" t="str">
        <f t="shared" ca="1" si="68"/>
        <v/>
      </c>
      <c r="AG131" s="38" t="str">
        <f t="shared" ca="1" si="68"/>
        <v/>
      </c>
      <c r="AH131" s="38" t="str">
        <f t="shared" ca="1" si="68"/>
        <v/>
      </c>
      <c r="AI131" s="38" t="str">
        <f t="shared" ca="1" si="68"/>
        <v/>
      </c>
      <c r="AJ131" s="38" t="str">
        <f t="shared" ca="1" si="68"/>
        <v/>
      </c>
      <c r="AK131" s="38" t="str">
        <f t="shared" ca="1" si="68"/>
        <v/>
      </c>
      <c r="AL131" s="38" t="str">
        <f t="shared" ca="1" si="68"/>
        <v/>
      </c>
      <c r="AM131" s="38" t="str">
        <f t="shared" ca="1" si="68"/>
        <v/>
      </c>
      <c r="AN131" s="38" t="str">
        <f t="shared" ca="1" si="69"/>
        <v/>
      </c>
      <c r="AO131" s="38" t="str">
        <f t="shared" ca="1" si="69"/>
        <v/>
      </c>
      <c r="AP131" s="38" t="str">
        <f t="shared" ca="1" si="69"/>
        <v/>
      </c>
      <c r="AQ131" s="38" t="str">
        <f t="shared" ca="1" si="69"/>
        <v/>
      </c>
      <c r="AR131" s="38" t="str">
        <f t="shared" ca="1" si="69"/>
        <v/>
      </c>
      <c r="AS131" s="38" t="str">
        <f t="shared" ca="1" si="69"/>
        <v/>
      </c>
      <c r="AT131" s="38" t="str">
        <f t="shared" ca="1" si="69"/>
        <v/>
      </c>
      <c r="AU131" s="38" t="str">
        <f t="shared" ca="1" si="69"/>
        <v/>
      </c>
      <c r="AV131" s="38" t="str">
        <f t="shared" ca="1" si="69"/>
        <v/>
      </c>
      <c r="AW131" s="38" t="str">
        <f t="shared" ca="1" si="69"/>
        <v/>
      </c>
      <c r="AX131" s="38" t="str">
        <f t="shared" ca="1" si="70"/>
        <v/>
      </c>
      <c r="AY131" s="38" t="str">
        <f t="shared" ca="1" si="70"/>
        <v/>
      </c>
      <c r="AZ131" s="38" t="str">
        <f t="shared" ca="1" si="70"/>
        <v/>
      </c>
      <c r="BA131" s="38" t="str">
        <f t="shared" ca="1" si="70"/>
        <v/>
      </c>
      <c r="BB131" s="38" t="str">
        <f t="shared" ca="1" si="70"/>
        <v/>
      </c>
      <c r="BC131" s="38" t="str">
        <f t="shared" ca="1" si="70"/>
        <v/>
      </c>
      <c r="BD131" s="38" t="str">
        <f t="shared" ca="1" si="70"/>
        <v/>
      </c>
      <c r="BE131" s="38" t="str">
        <f t="shared" ca="1" si="70"/>
        <v/>
      </c>
      <c r="BF131" s="38" t="str">
        <f t="shared" ca="1" si="70"/>
        <v/>
      </c>
      <c r="BG131" s="38" t="str">
        <f t="shared" ca="1" si="70"/>
        <v/>
      </c>
      <c r="BH131" s="38" t="str">
        <f t="shared" ca="1" si="71"/>
        <v/>
      </c>
      <c r="BI131" s="38" t="str">
        <f t="shared" ca="1" si="71"/>
        <v/>
      </c>
      <c r="BJ131" s="38" t="str">
        <f t="shared" ca="1" si="71"/>
        <v/>
      </c>
      <c r="BK131" s="38" t="str">
        <f t="shared" ca="1" si="71"/>
        <v/>
      </c>
      <c r="BL131" s="38" t="str">
        <f t="shared" ca="1" si="71"/>
        <v/>
      </c>
      <c r="BM131" s="38" t="str">
        <f t="shared" ca="1" si="71"/>
        <v/>
      </c>
    </row>
    <row r="132" spans="1:65" s="2" customFormat="1" ht="30" customHeight="1" x14ac:dyDescent="0.25">
      <c r="A132" s="15"/>
      <c r="B132" s="53" t="s">
        <v>36</v>
      </c>
      <c r="C132" s="53"/>
      <c r="D132" s="34"/>
      <c r="E132" s="34"/>
      <c r="F132" s="31"/>
      <c r="G132" s="32">
        <v>43892</v>
      </c>
      <c r="H132" s="33">
        <v>14</v>
      </c>
      <c r="I132" s="26"/>
      <c r="J132" s="38" t="str">
        <f t="shared" ca="1" si="66"/>
        <v/>
      </c>
      <c r="K132" s="38" t="str">
        <f t="shared" ca="1" si="66"/>
        <v/>
      </c>
      <c r="L132" s="38" t="str">
        <f t="shared" ca="1" si="66"/>
        <v/>
      </c>
      <c r="M132" s="38" t="str">
        <f t="shared" ca="1" si="66"/>
        <v/>
      </c>
      <c r="N132" s="38" t="str">
        <f t="shared" ca="1" si="66"/>
        <v/>
      </c>
      <c r="O132" s="38" t="str">
        <f t="shared" ca="1" si="66"/>
        <v/>
      </c>
      <c r="P132" s="38" t="str">
        <f t="shared" ca="1" si="66"/>
        <v/>
      </c>
      <c r="Q132" s="38" t="str">
        <f t="shared" ca="1" si="66"/>
        <v/>
      </c>
      <c r="R132" s="38" t="str">
        <f t="shared" ca="1" si="66"/>
        <v/>
      </c>
      <c r="S132" s="38" t="str">
        <f t="shared" ca="1" si="66"/>
        <v/>
      </c>
      <c r="T132" s="38" t="str">
        <f t="shared" ca="1" si="67"/>
        <v/>
      </c>
      <c r="U132" s="38" t="str">
        <f t="shared" ca="1" si="67"/>
        <v/>
      </c>
      <c r="V132" s="38" t="str">
        <f t="shared" ca="1" si="67"/>
        <v/>
      </c>
      <c r="W132" s="38" t="str">
        <f t="shared" ca="1" si="67"/>
        <v/>
      </c>
      <c r="X132" s="38" t="str">
        <f t="shared" ca="1" si="67"/>
        <v/>
      </c>
      <c r="Y132" s="38" t="str">
        <f t="shared" ca="1" si="67"/>
        <v/>
      </c>
      <c r="Z132" s="38" t="str">
        <f t="shared" ca="1" si="67"/>
        <v/>
      </c>
      <c r="AA132" s="38" t="str">
        <f t="shared" ca="1" si="67"/>
        <v/>
      </c>
      <c r="AB132" s="38" t="str">
        <f t="shared" ca="1" si="67"/>
        <v/>
      </c>
      <c r="AC132" s="38" t="str">
        <f t="shared" ca="1" si="67"/>
        <v/>
      </c>
      <c r="AD132" s="38" t="str">
        <f t="shared" ca="1" si="68"/>
        <v/>
      </c>
      <c r="AE132" s="38" t="str">
        <f t="shared" ca="1" si="68"/>
        <v/>
      </c>
      <c r="AF132" s="38" t="str">
        <f t="shared" ca="1" si="68"/>
        <v/>
      </c>
      <c r="AG132" s="38" t="str">
        <f t="shared" ca="1" si="68"/>
        <v/>
      </c>
      <c r="AH132" s="38" t="str">
        <f t="shared" ca="1" si="68"/>
        <v/>
      </c>
      <c r="AI132" s="38" t="str">
        <f t="shared" ca="1" si="68"/>
        <v/>
      </c>
      <c r="AJ132" s="38" t="str">
        <f t="shared" ca="1" si="68"/>
        <v/>
      </c>
      <c r="AK132" s="38" t="str">
        <f t="shared" ca="1" si="68"/>
        <v/>
      </c>
      <c r="AL132" s="38" t="str">
        <f t="shared" ca="1" si="68"/>
        <v/>
      </c>
      <c r="AM132" s="38" t="str">
        <f t="shared" ca="1" si="68"/>
        <v/>
      </c>
      <c r="AN132" s="38" t="str">
        <f t="shared" ca="1" si="69"/>
        <v/>
      </c>
      <c r="AO132" s="38" t="str">
        <f t="shared" ca="1" si="69"/>
        <v/>
      </c>
      <c r="AP132" s="38" t="str">
        <f t="shared" ca="1" si="69"/>
        <v/>
      </c>
      <c r="AQ132" s="38" t="str">
        <f t="shared" ca="1" si="69"/>
        <v/>
      </c>
      <c r="AR132" s="38" t="str">
        <f t="shared" ca="1" si="69"/>
        <v/>
      </c>
      <c r="AS132" s="38" t="str">
        <f t="shared" ca="1" si="69"/>
        <v/>
      </c>
      <c r="AT132" s="38" t="str">
        <f t="shared" ca="1" si="69"/>
        <v/>
      </c>
      <c r="AU132" s="38" t="str">
        <f t="shared" ca="1" si="69"/>
        <v/>
      </c>
      <c r="AV132" s="38" t="str">
        <f t="shared" ca="1" si="69"/>
        <v/>
      </c>
      <c r="AW132" s="38" t="str">
        <f t="shared" ca="1" si="69"/>
        <v/>
      </c>
      <c r="AX132" s="38" t="str">
        <f t="shared" ca="1" si="70"/>
        <v/>
      </c>
      <c r="AY132" s="38" t="str">
        <f t="shared" ca="1" si="70"/>
        <v/>
      </c>
      <c r="AZ132" s="38" t="str">
        <f t="shared" ca="1" si="70"/>
        <v/>
      </c>
      <c r="BA132" s="38" t="str">
        <f t="shared" ca="1" si="70"/>
        <v/>
      </c>
      <c r="BB132" s="38" t="str">
        <f t="shared" ca="1" si="70"/>
        <v/>
      </c>
      <c r="BC132" s="38" t="str">
        <f t="shared" ca="1" si="70"/>
        <v/>
      </c>
      <c r="BD132" s="38" t="str">
        <f t="shared" ca="1" si="70"/>
        <v/>
      </c>
      <c r="BE132" s="38" t="str">
        <f t="shared" ca="1" si="70"/>
        <v/>
      </c>
      <c r="BF132" s="38" t="str">
        <f t="shared" ca="1" si="70"/>
        <v/>
      </c>
      <c r="BG132" s="38" t="str">
        <f t="shared" ca="1" si="70"/>
        <v/>
      </c>
      <c r="BH132" s="38" t="str">
        <f t="shared" ca="1" si="71"/>
        <v/>
      </c>
      <c r="BI132" s="38" t="str">
        <f t="shared" ca="1" si="71"/>
        <v/>
      </c>
      <c r="BJ132" s="38" t="str">
        <f t="shared" ca="1" si="71"/>
        <v/>
      </c>
      <c r="BK132" s="38" t="str">
        <f t="shared" ca="1" si="71"/>
        <v/>
      </c>
      <c r="BL132" s="38" t="str">
        <f t="shared" ca="1" si="71"/>
        <v/>
      </c>
      <c r="BM132" s="38" t="str">
        <f t="shared" ca="1" si="71"/>
        <v/>
      </c>
    </row>
    <row r="133" spans="1:65" s="2" customFormat="1" ht="30" customHeight="1" x14ac:dyDescent="0.25">
      <c r="A133" s="15"/>
      <c r="B133" s="53" t="s">
        <v>37</v>
      </c>
      <c r="C133" s="53"/>
      <c r="D133" s="34"/>
      <c r="E133" s="34"/>
      <c r="F133" s="31"/>
      <c r="G133" s="32">
        <v>43906</v>
      </c>
      <c r="H133" s="33">
        <v>14</v>
      </c>
      <c r="I133" s="26"/>
      <c r="J133" s="38" t="str">
        <f t="shared" ca="1" si="66"/>
        <v/>
      </c>
      <c r="K133" s="38" t="str">
        <f t="shared" ca="1" si="66"/>
        <v/>
      </c>
      <c r="L133" s="38" t="str">
        <f t="shared" ca="1" si="66"/>
        <v/>
      </c>
      <c r="M133" s="38" t="str">
        <f t="shared" ca="1" si="66"/>
        <v/>
      </c>
      <c r="N133" s="38" t="str">
        <f t="shared" ca="1" si="66"/>
        <v/>
      </c>
      <c r="O133" s="38" t="str">
        <f t="shared" ca="1" si="66"/>
        <v/>
      </c>
      <c r="P133" s="38" t="str">
        <f t="shared" ca="1" si="66"/>
        <v/>
      </c>
      <c r="Q133" s="38" t="str">
        <f t="shared" ca="1" si="66"/>
        <v/>
      </c>
      <c r="R133" s="38" t="str">
        <f t="shared" ca="1" si="66"/>
        <v/>
      </c>
      <c r="S133" s="38" t="str">
        <f t="shared" ca="1" si="66"/>
        <v/>
      </c>
      <c r="T133" s="38" t="str">
        <f t="shared" ca="1" si="67"/>
        <v/>
      </c>
      <c r="U133" s="38" t="str">
        <f t="shared" ca="1" si="67"/>
        <v/>
      </c>
      <c r="V133" s="38" t="str">
        <f t="shared" ca="1" si="67"/>
        <v/>
      </c>
      <c r="W133" s="38" t="str">
        <f t="shared" ca="1" si="67"/>
        <v/>
      </c>
      <c r="X133" s="38" t="str">
        <f t="shared" ca="1" si="67"/>
        <v/>
      </c>
      <c r="Y133" s="38" t="str">
        <f t="shared" ca="1" si="67"/>
        <v/>
      </c>
      <c r="Z133" s="38" t="str">
        <f t="shared" ca="1" si="67"/>
        <v/>
      </c>
      <c r="AA133" s="38" t="str">
        <f t="shared" ca="1" si="67"/>
        <v/>
      </c>
      <c r="AB133" s="38" t="str">
        <f t="shared" ca="1" si="67"/>
        <v/>
      </c>
      <c r="AC133" s="38" t="str">
        <f t="shared" ca="1" si="67"/>
        <v/>
      </c>
      <c r="AD133" s="38" t="str">
        <f t="shared" ca="1" si="68"/>
        <v/>
      </c>
      <c r="AE133" s="38" t="str">
        <f t="shared" ca="1" si="68"/>
        <v/>
      </c>
      <c r="AF133" s="38" t="str">
        <f t="shared" ca="1" si="68"/>
        <v/>
      </c>
      <c r="AG133" s="38" t="str">
        <f t="shared" ca="1" si="68"/>
        <v/>
      </c>
      <c r="AH133" s="38" t="str">
        <f t="shared" ca="1" si="68"/>
        <v/>
      </c>
      <c r="AI133" s="38" t="str">
        <f t="shared" ca="1" si="68"/>
        <v/>
      </c>
      <c r="AJ133" s="38" t="str">
        <f t="shared" ca="1" si="68"/>
        <v/>
      </c>
      <c r="AK133" s="38" t="str">
        <f t="shared" ca="1" si="68"/>
        <v/>
      </c>
      <c r="AL133" s="38" t="str">
        <f t="shared" ca="1" si="68"/>
        <v/>
      </c>
      <c r="AM133" s="38" t="str">
        <f t="shared" ca="1" si="68"/>
        <v/>
      </c>
      <c r="AN133" s="38" t="str">
        <f t="shared" ca="1" si="69"/>
        <v/>
      </c>
      <c r="AO133" s="38" t="str">
        <f t="shared" ca="1" si="69"/>
        <v/>
      </c>
      <c r="AP133" s="38" t="str">
        <f t="shared" ca="1" si="69"/>
        <v/>
      </c>
      <c r="AQ133" s="38" t="str">
        <f t="shared" ca="1" si="69"/>
        <v/>
      </c>
      <c r="AR133" s="38" t="str">
        <f t="shared" ca="1" si="69"/>
        <v/>
      </c>
      <c r="AS133" s="38" t="str">
        <f t="shared" ca="1" si="69"/>
        <v/>
      </c>
      <c r="AT133" s="38" t="str">
        <f t="shared" ca="1" si="69"/>
        <v/>
      </c>
      <c r="AU133" s="38" t="str">
        <f t="shared" ca="1" si="69"/>
        <v/>
      </c>
      <c r="AV133" s="38" t="str">
        <f t="shared" ca="1" si="69"/>
        <v/>
      </c>
      <c r="AW133" s="38" t="str">
        <f t="shared" ca="1" si="69"/>
        <v/>
      </c>
      <c r="AX133" s="38" t="str">
        <f t="shared" ca="1" si="70"/>
        <v/>
      </c>
      <c r="AY133" s="38" t="str">
        <f t="shared" ca="1" si="70"/>
        <v/>
      </c>
      <c r="AZ133" s="38" t="str">
        <f t="shared" ca="1" si="70"/>
        <v/>
      </c>
      <c r="BA133" s="38" t="str">
        <f t="shared" ca="1" si="70"/>
        <v/>
      </c>
      <c r="BB133" s="38" t="str">
        <f t="shared" ca="1" si="70"/>
        <v/>
      </c>
      <c r="BC133" s="38" t="str">
        <f t="shared" ca="1" si="70"/>
        <v/>
      </c>
      <c r="BD133" s="38" t="str">
        <f t="shared" ca="1" si="70"/>
        <v/>
      </c>
      <c r="BE133" s="38" t="str">
        <f t="shared" ca="1" si="70"/>
        <v/>
      </c>
      <c r="BF133" s="38" t="str">
        <f t="shared" ca="1" si="70"/>
        <v/>
      </c>
      <c r="BG133" s="38" t="str">
        <f t="shared" ca="1" si="70"/>
        <v/>
      </c>
      <c r="BH133" s="38" t="str">
        <f t="shared" ca="1" si="71"/>
        <v/>
      </c>
      <c r="BI133" s="38" t="str">
        <f t="shared" ca="1" si="71"/>
        <v/>
      </c>
      <c r="BJ133" s="38" t="str">
        <f t="shared" ca="1" si="71"/>
        <v/>
      </c>
      <c r="BK133" s="38" t="str">
        <f t="shared" ca="1" si="71"/>
        <v/>
      </c>
      <c r="BL133" s="38" t="str">
        <f t="shared" ca="1" si="71"/>
        <v/>
      </c>
      <c r="BM133" s="38" t="str">
        <f t="shared" ca="1" si="71"/>
        <v/>
      </c>
    </row>
    <row r="134" spans="1:65" s="2" customFormat="1" ht="30" customHeight="1" x14ac:dyDescent="0.25">
      <c r="A134" s="15"/>
      <c r="B134" s="53" t="s">
        <v>38</v>
      </c>
      <c r="C134" s="53"/>
      <c r="D134" s="34"/>
      <c r="E134" s="34"/>
      <c r="F134" s="31"/>
      <c r="G134" s="32">
        <v>43922</v>
      </c>
      <c r="H134" s="33">
        <v>14</v>
      </c>
      <c r="I134" s="26"/>
      <c r="J134" s="38" t="str">
        <f t="shared" ca="1" si="66"/>
        <v/>
      </c>
      <c r="K134" s="38" t="str">
        <f t="shared" ca="1" si="66"/>
        <v/>
      </c>
      <c r="L134" s="38" t="str">
        <f t="shared" ca="1" si="66"/>
        <v/>
      </c>
      <c r="M134" s="38" t="str">
        <f t="shared" ca="1" si="66"/>
        <v/>
      </c>
      <c r="N134" s="38" t="str">
        <f t="shared" ca="1" si="66"/>
        <v/>
      </c>
      <c r="O134" s="38" t="str">
        <f t="shared" ca="1" si="66"/>
        <v/>
      </c>
      <c r="P134" s="38" t="str">
        <f t="shared" ca="1" si="66"/>
        <v/>
      </c>
      <c r="Q134" s="38" t="str">
        <f t="shared" ca="1" si="66"/>
        <v/>
      </c>
      <c r="R134" s="38" t="str">
        <f t="shared" ca="1" si="66"/>
        <v/>
      </c>
      <c r="S134" s="38" t="str">
        <f t="shared" ca="1" si="66"/>
        <v/>
      </c>
      <c r="T134" s="38" t="str">
        <f t="shared" ca="1" si="67"/>
        <v/>
      </c>
      <c r="U134" s="38" t="str">
        <f t="shared" ca="1" si="67"/>
        <v/>
      </c>
      <c r="V134" s="38" t="str">
        <f t="shared" ca="1" si="67"/>
        <v/>
      </c>
      <c r="W134" s="38" t="str">
        <f t="shared" ca="1" si="67"/>
        <v/>
      </c>
      <c r="X134" s="38" t="str">
        <f t="shared" ca="1" si="67"/>
        <v/>
      </c>
      <c r="Y134" s="38" t="str">
        <f t="shared" ca="1" si="67"/>
        <v/>
      </c>
      <c r="Z134" s="38" t="str">
        <f t="shared" ca="1" si="67"/>
        <v/>
      </c>
      <c r="AA134" s="38" t="str">
        <f t="shared" ca="1" si="67"/>
        <v/>
      </c>
      <c r="AB134" s="38" t="str">
        <f t="shared" ca="1" si="67"/>
        <v/>
      </c>
      <c r="AC134" s="38" t="str">
        <f t="shared" ca="1" si="67"/>
        <v/>
      </c>
      <c r="AD134" s="38" t="str">
        <f t="shared" ca="1" si="68"/>
        <v/>
      </c>
      <c r="AE134" s="38" t="str">
        <f t="shared" ca="1" si="68"/>
        <v/>
      </c>
      <c r="AF134" s="38" t="str">
        <f t="shared" ca="1" si="68"/>
        <v/>
      </c>
      <c r="AG134" s="38" t="str">
        <f t="shared" ca="1" si="68"/>
        <v/>
      </c>
      <c r="AH134" s="38" t="str">
        <f t="shared" ca="1" si="68"/>
        <v/>
      </c>
      <c r="AI134" s="38" t="str">
        <f t="shared" ca="1" si="68"/>
        <v/>
      </c>
      <c r="AJ134" s="38" t="str">
        <f t="shared" ca="1" si="68"/>
        <v/>
      </c>
      <c r="AK134" s="38" t="str">
        <f t="shared" ca="1" si="68"/>
        <v/>
      </c>
      <c r="AL134" s="38" t="str">
        <f t="shared" ca="1" si="68"/>
        <v/>
      </c>
      <c r="AM134" s="38" t="str">
        <f t="shared" ca="1" si="68"/>
        <v/>
      </c>
      <c r="AN134" s="38" t="str">
        <f t="shared" ca="1" si="69"/>
        <v/>
      </c>
      <c r="AO134" s="38" t="str">
        <f t="shared" ca="1" si="69"/>
        <v/>
      </c>
      <c r="AP134" s="38" t="str">
        <f t="shared" ca="1" si="69"/>
        <v/>
      </c>
      <c r="AQ134" s="38" t="str">
        <f t="shared" ca="1" si="69"/>
        <v/>
      </c>
      <c r="AR134" s="38" t="str">
        <f t="shared" ca="1" si="69"/>
        <v/>
      </c>
      <c r="AS134" s="38" t="str">
        <f t="shared" ca="1" si="69"/>
        <v/>
      </c>
      <c r="AT134" s="38" t="str">
        <f t="shared" ca="1" si="69"/>
        <v/>
      </c>
      <c r="AU134" s="38" t="str">
        <f t="shared" ca="1" si="69"/>
        <v/>
      </c>
      <c r="AV134" s="38" t="str">
        <f t="shared" ca="1" si="69"/>
        <v/>
      </c>
      <c r="AW134" s="38" t="str">
        <f t="shared" ca="1" si="69"/>
        <v/>
      </c>
      <c r="AX134" s="38" t="str">
        <f t="shared" ca="1" si="70"/>
        <v/>
      </c>
      <c r="AY134" s="38" t="str">
        <f t="shared" ca="1" si="70"/>
        <v/>
      </c>
      <c r="AZ134" s="38" t="str">
        <f t="shared" ca="1" si="70"/>
        <v/>
      </c>
      <c r="BA134" s="38" t="str">
        <f t="shared" ca="1" si="70"/>
        <v/>
      </c>
      <c r="BB134" s="38" t="str">
        <f t="shared" ca="1" si="70"/>
        <v/>
      </c>
      <c r="BC134" s="38" t="str">
        <f t="shared" ca="1" si="70"/>
        <v/>
      </c>
      <c r="BD134" s="38" t="str">
        <f t="shared" ca="1" si="70"/>
        <v/>
      </c>
      <c r="BE134" s="38" t="str">
        <f t="shared" ca="1" si="70"/>
        <v/>
      </c>
      <c r="BF134" s="38" t="str">
        <f t="shared" ca="1" si="70"/>
        <v/>
      </c>
      <c r="BG134" s="38" t="str">
        <f t="shared" ca="1" si="70"/>
        <v/>
      </c>
      <c r="BH134" s="38" t="str">
        <f t="shared" ca="1" si="71"/>
        <v/>
      </c>
      <c r="BI134" s="38" t="str">
        <f t="shared" ca="1" si="71"/>
        <v/>
      </c>
      <c r="BJ134" s="38" t="str">
        <f t="shared" ca="1" si="71"/>
        <v/>
      </c>
      <c r="BK134" s="38" t="str">
        <f t="shared" ca="1" si="71"/>
        <v/>
      </c>
      <c r="BL134" s="38" t="str">
        <f t="shared" ca="1" si="71"/>
        <v/>
      </c>
      <c r="BM134" s="38" t="str">
        <f t="shared" ca="1" si="71"/>
        <v/>
      </c>
    </row>
    <row r="135" spans="1:65" s="2" customFormat="1" ht="30" customHeight="1" x14ac:dyDescent="0.25">
      <c r="A135" s="15"/>
      <c r="B135" s="53" t="s">
        <v>49</v>
      </c>
      <c r="C135" s="53"/>
      <c r="D135" s="34"/>
      <c r="E135" s="34"/>
      <c r="F135" s="31"/>
      <c r="G135" s="32">
        <v>43927</v>
      </c>
      <c r="H135" s="33">
        <v>14</v>
      </c>
      <c r="I135" s="26"/>
      <c r="J135" s="38" t="str">
        <f t="shared" ca="1" si="66"/>
        <v/>
      </c>
      <c r="K135" s="38" t="str">
        <f t="shared" ca="1" si="66"/>
        <v/>
      </c>
      <c r="L135" s="38" t="str">
        <f t="shared" ca="1" si="66"/>
        <v/>
      </c>
      <c r="M135" s="38" t="str">
        <f t="shared" ca="1" si="66"/>
        <v/>
      </c>
      <c r="N135" s="38" t="str">
        <f t="shared" ca="1" si="66"/>
        <v/>
      </c>
      <c r="O135" s="38" t="str">
        <f t="shared" ca="1" si="66"/>
        <v/>
      </c>
      <c r="P135" s="38" t="str">
        <f t="shared" ca="1" si="66"/>
        <v/>
      </c>
      <c r="Q135" s="38" t="str">
        <f t="shared" ca="1" si="66"/>
        <v/>
      </c>
      <c r="R135" s="38" t="str">
        <f t="shared" ca="1" si="66"/>
        <v/>
      </c>
      <c r="S135" s="38" t="str">
        <f t="shared" ca="1" si="66"/>
        <v/>
      </c>
      <c r="T135" s="38" t="str">
        <f t="shared" ca="1" si="67"/>
        <v/>
      </c>
      <c r="U135" s="38" t="str">
        <f t="shared" ca="1" si="67"/>
        <v/>
      </c>
      <c r="V135" s="38" t="str">
        <f t="shared" ca="1" si="67"/>
        <v/>
      </c>
      <c r="W135" s="38" t="str">
        <f t="shared" ca="1" si="67"/>
        <v/>
      </c>
      <c r="X135" s="38" t="str">
        <f t="shared" ca="1" si="67"/>
        <v/>
      </c>
      <c r="Y135" s="38" t="str">
        <f t="shared" ca="1" si="67"/>
        <v/>
      </c>
      <c r="Z135" s="38" t="str">
        <f t="shared" ca="1" si="67"/>
        <v/>
      </c>
      <c r="AA135" s="38" t="str">
        <f t="shared" ca="1" si="67"/>
        <v/>
      </c>
      <c r="AB135" s="38" t="str">
        <f t="shared" ca="1" si="67"/>
        <v/>
      </c>
      <c r="AC135" s="38" t="str">
        <f t="shared" ca="1" si="67"/>
        <v/>
      </c>
      <c r="AD135" s="38" t="str">
        <f t="shared" ca="1" si="68"/>
        <v/>
      </c>
      <c r="AE135" s="38" t="str">
        <f t="shared" ca="1" si="68"/>
        <v/>
      </c>
      <c r="AF135" s="38" t="str">
        <f t="shared" ca="1" si="68"/>
        <v/>
      </c>
      <c r="AG135" s="38" t="str">
        <f t="shared" ca="1" si="68"/>
        <v/>
      </c>
      <c r="AH135" s="38" t="str">
        <f t="shared" ca="1" si="68"/>
        <v/>
      </c>
      <c r="AI135" s="38" t="str">
        <f t="shared" ca="1" si="68"/>
        <v/>
      </c>
      <c r="AJ135" s="38" t="str">
        <f t="shared" ca="1" si="68"/>
        <v/>
      </c>
      <c r="AK135" s="38" t="str">
        <f t="shared" ca="1" si="68"/>
        <v/>
      </c>
      <c r="AL135" s="38" t="str">
        <f t="shared" ca="1" si="68"/>
        <v/>
      </c>
      <c r="AM135" s="38" t="str">
        <f t="shared" ca="1" si="68"/>
        <v/>
      </c>
      <c r="AN135" s="38" t="str">
        <f t="shared" ca="1" si="69"/>
        <v/>
      </c>
      <c r="AO135" s="38" t="str">
        <f t="shared" ca="1" si="69"/>
        <v/>
      </c>
      <c r="AP135" s="38" t="str">
        <f t="shared" ca="1" si="69"/>
        <v/>
      </c>
      <c r="AQ135" s="38" t="str">
        <f t="shared" ca="1" si="69"/>
        <v/>
      </c>
      <c r="AR135" s="38" t="str">
        <f t="shared" ca="1" si="69"/>
        <v/>
      </c>
      <c r="AS135" s="38" t="str">
        <f t="shared" ca="1" si="69"/>
        <v/>
      </c>
      <c r="AT135" s="38" t="str">
        <f t="shared" ca="1" si="69"/>
        <v/>
      </c>
      <c r="AU135" s="38" t="str">
        <f t="shared" ca="1" si="69"/>
        <v/>
      </c>
      <c r="AV135" s="38" t="str">
        <f t="shared" ca="1" si="69"/>
        <v/>
      </c>
      <c r="AW135" s="38" t="str">
        <f t="shared" ca="1" si="69"/>
        <v/>
      </c>
      <c r="AX135" s="38" t="str">
        <f t="shared" ca="1" si="70"/>
        <v/>
      </c>
      <c r="AY135" s="38" t="str">
        <f t="shared" ca="1" si="70"/>
        <v/>
      </c>
      <c r="AZ135" s="38" t="str">
        <f t="shared" ca="1" si="70"/>
        <v/>
      </c>
      <c r="BA135" s="38" t="str">
        <f t="shared" ca="1" si="70"/>
        <v/>
      </c>
      <c r="BB135" s="38" t="str">
        <f t="shared" ca="1" si="70"/>
        <v/>
      </c>
      <c r="BC135" s="38" t="str">
        <f t="shared" ca="1" si="70"/>
        <v/>
      </c>
      <c r="BD135" s="38" t="str">
        <f t="shared" ca="1" si="70"/>
        <v/>
      </c>
      <c r="BE135" s="38" t="str">
        <f t="shared" ca="1" si="70"/>
        <v/>
      </c>
      <c r="BF135" s="38" t="str">
        <f t="shared" ca="1" si="70"/>
        <v/>
      </c>
      <c r="BG135" s="38" t="str">
        <f t="shared" ca="1" si="70"/>
        <v/>
      </c>
      <c r="BH135" s="38" t="str">
        <f t="shared" ca="1" si="71"/>
        <v/>
      </c>
      <c r="BI135" s="38" t="str">
        <f t="shared" ca="1" si="71"/>
        <v/>
      </c>
      <c r="BJ135" s="38" t="str">
        <f t="shared" ca="1" si="71"/>
        <v/>
      </c>
      <c r="BK135" s="38" t="str">
        <f t="shared" ca="1" si="71"/>
        <v/>
      </c>
      <c r="BL135" s="38" t="str">
        <f t="shared" ca="1" si="71"/>
        <v/>
      </c>
      <c r="BM135" s="38" t="str">
        <f t="shared" ca="1" si="71"/>
        <v/>
      </c>
    </row>
    <row r="136" spans="1:65" s="2" customFormat="1" ht="30" customHeight="1" x14ac:dyDescent="0.25">
      <c r="A136" s="14"/>
      <c r="B136" s="41" t="s">
        <v>48</v>
      </c>
      <c r="C136" s="41" t="s">
        <v>62</v>
      </c>
      <c r="D136" s="34" t="s">
        <v>18</v>
      </c>
      <c r="E136" s="34">
        <v>8</v>
      </c>
      <c r="F136" s="31"/>
      <c r="G136" s="32"/>
      <c r="H136" s="33">
        <v>2</v>
      </c>
      <c r="I136" s="26"/>
      <c r="J136" s="38" t="str">
        <f t="shared" ca="1" si="66"/>
        <v/>
      </c>
      <c r="K136" s="38" t="str">
        <f t="shared" ca="1" si="66"/>
        <v/>
      </c>
      <c r="L136" s="38" t="str">
        <f t="shared" ca="1" si="66"/>
        <v/>
      </c>
      <c r="M136" s="38" t="str">
        <f t="shared" ca="1" si="66"/>
        <v/>
      </c>
      <c r="N136" s="38" t="str">
        <f t="shared" ca="1" si="66"/>
        <v/>
      </c>
      <c r="O136" s="38" t="str">
        <f t="shared" ca="1" si="66"/>
        <v/>
      </c>
      <c r="P136" s="38" t="str">
        <f t="shared" ca="1" si="66"/>
        <v/>
      </c>
      <c r="Q136" s="38" t="str">
        <f t="shared" ca="1" si="66"/>
        <v/>
      </c>
      <c r="R136" s="38" t="str">
        <f t="shared" ca="1" si="66"/>
        <v/>
      </c>
      <c r="S136" s="38" t="str">
        <f t="shared" ca="1" si="66"/>
        <v/>
      </c>
      <c r="T136" s="38" t="str">
        <f t="shared" ca="1" si="67"/>
        <v/>
      </c>
      <c r="U136" s="38" t="str">
        <f t="shared" ca="1" si="67"/>
        <v/>
      </c>
      <c r="V136" s="38" t="str">
        <f t="shared" ca="1" si="67"/>
        <v/>
      </c>
      <c r="W136" s="38" t="str">
        <f t="shared" ca="1" si="67"/>
        <v/>
      </c>
      <c r="X136" s="38" t="str">
        <f t="shared" ca="1" si="67"/>
        <v/>
      </c>
      <c r="Y136" s="38" t="str">
        <f t="shared" ca="1" si="67"/>
        <v/>
      </c>
      <c r="Z136" s="38" t="str">
        <f t="shared" ca="1" si="67"/>
        <v/>
      </c>
      <c r="AA136" s="38" t="str">
        <f t="shared" ca="1" si="67"/>
        <v/>
      </c>
      <c r="AB136" s="38" t="str">
        <f t="shared" ca="1" si="67"/>
        <v/>
      </c>
      <c r="AC136" s="38" t="str">
        <f t="shared" ca="1" si="67"/>
        <v/>
      </c>
      <c r="AD136" s="38" t="str">
        <f t="shared" ca="1" si="68"/>
        <v/>
      </c>
      <c r="AE136" s="38" t="str">
        <f t="shared" ca="1" si="68"/>
        <v/>
      </c>
      <c r="AF136" s="38" t="str">
        <f t="shared" ca="1" si="68"/>
        <v/>
      </c>
      <c r="AG136" s="38" t="str">
        <f t="shared" ca="1" si="68"/>
        <v/>
      </c>
      <c r="AH136" s="38" t="str">
        <f t="shared" ca="1" si="68"/>
        <v/>
      </c>
      <c r="AI136" s="38" t="str">
        <f t="shared" ca="1" si="68"/>
        <v/>
      </c>
      <c r="AJ136" s="38" t="str">
        <f t="shared" ca="1" si="68"/>
        <v/>
      </c>
      <c r="AK136" s="38" t="str">
        <f t="shared" ca="1" si="68"/>
        <v/>
      </c>
      <c r="AL136" s="38" t="str">
        <f t="shared" ca="1" si="68"/>
        <v/>
      </c>
      <c r="AM136" s="38" t="str">
        <f t="shared" ca="1" si="68"/>
        <v/>
      </c>
      <c r="AN136" s="38" t="str">
        <f t="shared" ca="1" si="69"/>
        <v/>
      </c>
      <c r="AO136" s="38" t="str">
        <f t="shared" ca="1" si="69"/>
        <v/>
      </c>
      <c r="AP136" s="38" t="str">
        <f t="shared" ca="1" si="69"/>
        <v/>
      </c>
      <c r="AQ136" s="38" t="str">
        <f t="shared" ca="1" si="69"/>
        <v/>
      </c>
      <c r="AR136" s="38" t="str">
        <f t="shared" ca="1" si="69"/>
        <v/>
      </c>
      <c r="AS136" s="38" t="str">
        <f t="shared" ca="1" si="69"/>
        <v/>
      </c>
      <c r="AT136" s="38" t="str">
        <f t="shared" ca="1" si="69"/>
        <v/>
      </c>
      <c r="AU136" s="38" t="str">
        <f t="shared" ca="1" si="69"/>
        <v/>
      </c>
      <c r="AV136" s="38" t="str">
        <f t="shared" ca="1" si="69"/>
        <v/>
      </c>
      <c r="AW136" s="38" t="str">
        <f t="shared" ca="1" si="69"/>
        <v/>
      </c>
      <c r="AX136" s="38" t="str">
        <f t="shared" ca="1" si="70"/>
        <v/>
      </c>
      <c r="AY136" s="38" t="str">
        <f t="shared" ca="1" si="70"/>
        <v/>
      </c>
      <c r="AZ136" s="38" t="str">
        <f t="shared" ca="1" si="70"/>
        <v/>
      </c>
      <c r="BA136" s="38" t="str">
        <f t="shared" ca="1" si="70"/>
        <v/>
      </c>
      <c r="BB136" s="38" t="str">
        <f t="shared" ca="1" si="70"/>
        <v/>
      </c>
      <c r="BC136" s="38" t="str">
        <f t="shared" ca="1" si="70"/>
        <v/>
      </c>
      <c r="BD136" s="38" t="str">
        <f t="shared" ca="1" si="70"/>
        <v/>
      </c>
      <c r="BE136" s="38" t="str">
        <f t="shared" ca="1" si="70"/>
        <v/>
      </c>
      <c r="BF136" s="38" t="str">
        <f t="shared" ca="1" si="70"/>
        <v/>
      </c>
      <c r="BG136" s="38" t="str">
        <f t="shared" ca="1" si="70"/>
        <v/>
      </c>
      <c r="BH136" s="38" t="str">
        <f t="shared" ca="1" si="71"/>
        <v/>
      </c>
      <c r="BI136" s="38" t="str">
        <f t="shared" ca="1" si="71"/>
        <v/>
      </c>
      <c r="BJ136" s="38" t="str">
        <f t="shared" ca="1" si="71"/>
        <v/>
      </c>
      <c r="BK136" s="38" t="str">
        <f t="shared" ca="1" si="71"/>
        <v/>
      </c>
      <c r="BL136" s="38" t="str">
        <f t="shared" ca="1" si="71"/>
        <v/>
      </c>
      <c r="BM136" s="38" t="str">
        <f t="shared" ca="1" si="71"/>
        <v/>
      </c>
    </row>
    <row r="137" spans="1:65" s="2" customFormat="1" ht="30" customHeight="1" x14ac:dyDescent="0.25">
      <c r="A137" s="14"/>
      <c r="B137" s="41" t="s">
        <v>46</v>
      </c>
      <c r="C137" s="41" t="s">
        <v>62</v>
      </c>
      <c r="D137" s="34" t="s">
        <v>17</v>
      </c>
      <c r="E137" s="34">
        <v>6</v>
      </c>
      <c r="F137" s="31"/>
      <c r="G137" s="32"/>
      <c r="H137" s="33">
        <v>2</v>
      </c>
      <c r="I137" s="26"/>
      <c r="J137" s="38" t="str">
        <f t="shared" ca="1" si="66"/>
        <v/>
      </c>
      <c r="K137" s="38" t="str">
        <f t="shared" ca="1" si="66"/>
        <v/>
      </c>
      <c r="L137" s="38" t="str">
        <f t="shared" ca="1" si="66"/>
        <v/>
      </c>
      <c r="M137" s="38" t="str">
        <f t="shared" ca="1" si="66"/>
        <v/>
      </c>
      <c r="N137" s="38" t="str">
        <f t="shared" ca="1" si="66"/>
        <v/>
      </c>
      <c r="O137" s="38" t="str">
        <f t="shared" ca="1" si="66"/>
        <v/>
      </c>
      <c r="P137" s="38" t="str">
        <f t="shared" ca="1" si="66"/>
        <v/>
      </c>
      <c r="Q137" s="38" t="str">
        <f t="shared" ca="1" si="66"/>
        <v/>
      </c>
      <c r="R137" s="38" t="str">
        <f t="shared" ca="1" si="66"/>
        <v/>
      </c>
      <c r="S137" s="38" t="str">
        <f t="shared" ca="1" si="66"/>
        <v/>
      </c>
      <c r="T137" s="38" t="str">
        <f t="shared" ca="1" si="67"/>
        <v/>
      </c>
      <c r="U137" s="38" t="str">
        <f t="shared" ca="1" si="67"/>
        <v/>
      </c>
      <c r="V137" s="38" t="str">
        <f t="shared" ca="1" si="67"/>
        <v/>
      </c>
      <c r="W137" s="38" t="str">
        <f t="shared" ca="1" si="67"/>
        <v/>
      </c>
      <c r="X137" s="38" t="str">
        <f t="shared" ca="1" si="67"/>
        <v/>
      </c>
      <c r="Y137" s="38" t="str">
        <f t="shared" ca="1" si="67"/>
        <v/>
      </c>
      <c r="Z137" s="38" t="str">
        <f t="shared" ca="1" si="67"/>
        <v/>
      </c>
      <c r="AA137" s="38" t="str">
        <f t="shared" ca="1" si="67"/>
        <v/>
      </c>
      <c r="AB137" s="38" t="str">
        <f t="shared" ca="1" si="67"/>
        <v/>
      </c>
      <c r="AC137" s="38" t="str">
        <f t="shared" ca="1" si="67"/>
        <v/>
      </c>
      <c r="AD137" s="38" t="str">
        <f t="shared" ca="1" si="68"/>
        <v/>
      </c>
      <c r="AE137" s="38" t="str">
        <f t="shared" ca="1" si="68"/>
        <v/>
      </c>
      <c r="AF137" s="38" t="str">
        <f t="shared" ca="1" si="68"/>
        <v/>
      </c>
      <c r="AG137" s="38" t="str">
        <f t="shared" ca="1" si="68"/>
        <v/>
      </c>
      <c r="AH137" s="38" t="str">
        <f t="shared" ca="1" si="68"/>
        <v/>
      </c>
      <c r="AI137" s="38" t="str">
        <f t="shared" ca="1" si="68"/>
        <v/>
      </c>
      <c r="AJ137" s="38" t="str">
        <f t="shared" ca="1" si="68"/>
        <v/>
      </c>
      <c r="AK137" s="38" t="str">
        <f t="shared" ca="1" si="68"/>
        <v/>
      </c>
      <c r="AL137" s="38" t="str">
        <f t="shared" ca="1" si="68"/>
        <v/>
      </c>
      <c r="AM137" s="38" t="str">
        <f t="shared" ca="1" si="68"/>
        <v/>
      </c>
      <c r="AN137" s="38" t="str">
        <f t="shared" ca="1" si="69"/>
        <v/>
      </c>
      <c r="AO137" s="38" t="str">
        <f t="shared" ca="1" si="69"/>
        <v/>
      </c>
      <c r="AP137" s="38" t="str">
        <f t="shared" ca="1" si="69"/>
        <v/>
      </c>
      <c r="AQ137" s="38" t="str">
        <f t="shared" ca="1" si="69"/>
        <v/>
      </c>
      <c r="AR137" s="38" t="str">
        <f t="shared" ca="1" si="69"/>
        <v/>
      </c>
      <c r="AS137" s="38" t="str">
        <f t="shared" ca="1" si="69"/>
        <v/>
      </c>
      <c r="AT137" s="38" t="str">
        <f t="shared" ca="1" si="69"/>
        <v/>
      </c>
      <c r="AU137" s="38" t="str">
        <f t="shared" ca="1" si="69"/>
        <v/>
      </c>
      <c r="AV137" s="38" t="str">
        <f t="shared" ca="1" si="69"/>
        <v/>
      </c>
      <c r="AW137" s="38" t="str">
        <f t="shared" ca="1" si="69"/>
        <v/>
      </c>
      <c r="AX137" s="38" t="str">
        <f t="shared" ca="1" si="70"/>
        <v/>
      </c>
      <c r="AY137" s="38" t="str">
        <f t="shared" ca="1" si="70"/>
        <v/>
      </c>
      <c r="AZ137" s="38" t="str">
        <f t="shared" ca="1" si="70"/>
        <v/>
      </c>
      <c r="BA137" s="38" t="str">
        <f t="shared" ca="1" si="70"/>
        <v/>
      </c>
      <c r="BB137" s="38" t="str">
        <f t="shared" ca="1" si="70"/>
        <v/>
      </c>
      <c r="BC137" s="38" t="str">
        <f t="shared" ca="1" si="70"/>
        <v/>
      </c>
      <c r="BD137" s="38" t="str">
        <f t="shared" ca="1" si="70"/>
        <v/>
      </c>
      <c r="BE137" s="38" t="str">
        <f t="shared" ca="1" si="70"/>
        <v/>
      </c>
      <c r="BF137" s="38" t="str">
        <f t="shared" ca="1" si="70"/>
        <v/>
      </c>
      <c r="BG137" s="38" t="str">
        <f t="shared" ca="1" si="70"/>
        <v/>
      </c>
      <c r="BH137" s="38" t="str">
        <f t="shared" ca="1" si="71"/>
        <v/>
      </c>
      <c r="BI137" s="38" t="str">
        <f t="shared" ca="1" si="71"/>
        <v/>
      </c>
      <c r="BJ137" s="38" t="str">
        <f t="shared" ca="1" si="71"/>
        <v/>
      </c>
      <c r="BK137" s="38" t="str">
        <f t="shared" ca="1" si="71"/>
        <v/>
      </c>
      <c r="BL137" s="38" t="str">
        <f t="shared" ca="1" si="71"/>
        <v/>
      </c>
      <c r="BM137" s="38" t="str">
        <f t="shared" ca="1" si="71"/>
        <v/>
      </c>
    </row>
    <row r="138" spans="1:65" s="2" customFormat="1" ht="30" customHeight="1" x14ac:dyDescent="0.25">
      <c r="A138" s="14"/>
      <c r="B138" s="41" t="s">
        <v>53</v>
      </c>
      <c r="C138" s="41" t="s">
        <v>62</v>
      </c>
      <c r="D138" s="34" t="s">
        <v>17</v>
      </c>
      <c r="E138" s="34">
        <v>8</v>
      </c>
      <c r="F138" s="31"/>
      <c r="G138" s="32"/>
      <c r="H138" s="33">
        <v>2</v>
      </c>
      <c r="I138" s="26"/>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c r="BL138" s="38"/>
      <c r="BM138" s="38"/>
    </row>
    <row r="139" spans="1:65" s="2" customFormat="1" ht="30" customHeight="1" x14ac:dyDescent="0.25">
      <c r="A139" s="15"/>
      <c r="B139" s="41" t="s">
        <v>52</v>
      </c>
      <c r="C139" s="41" t="s">
        <v>61</v>
      </c>
      <c r="D139" s="34" t="s">
        <v>17</v>
      </c>
      <c r="E139" s="34">
        <v>24</v>
      </c>
      <c r="F139" s="31"/>
      <c r="G139" s="32"/>
      <c r="H139" s="33">
        <v>7</v>
      </c>
      <c r="I139" s="26"/>
      <c r="J139" s="38" t="str">
        <f t="shared" ref="J139:AO139" ca="1" si="72">IF(AND($D139="Goal",J$5&gt;=$G139,J$5&lt;=$G139+$H139-1),2,IF(AND($D139="Milestone",J$5&gt;=$G139,J$5&lt;=$G139+$H139-1),1,""))</f>
        <v/>
      </c>
      <c r="K139" s="38" t="str">
        <f t="shared" ca="1" si="72"/>
        <v/>
      </c>
      <c r="L139" s="38" t="str">
        <f t="shared" ca="1" si="72"/>
        <v/>
      </c>
      <c r="M139" s="38" t="str">
        <f t="shared" ca="1" si="72"/>
        <v/>
      </c>
      <c r="N139" s="38" t="str">
        <f t="shared" ca="1" si="72"/>
        <v/>
      </c>
      <c r="O139" s="38" t="str">
        <f t="shared" ca="1" si="72"/>
        <v/>
      </c>
      <c r="P139" s="38" t="str">
        <f t="shared" ca="1" si="72"/>
        <v/>
      </c>
      <c r="Q139" s="38" t="str">
        <f t="shared" ca="1" si="72"/>
        <v/>
      </c>
      <c r="R139" s="38" t="str">
        <f t="shared" ca="1" si="72"/>
        <v/>
      </c>
      <c r="S139" s="38" t="str">
        <f t="shared" ca="1" si="72"/>
        <v/>
      </c>
      <c r="T139" s="38" t="str">
        <f t="shared" ca="1" si="72"/>
        <v/>
      </c>
      <c r="U139" s="38" t="str">
        <f t="shared" ca="1" si="72"/>
        <v/>
      </c>
      <c r="V139" s="38" t="str">
        <f t="shared" ca="1" si="72"/>
        <v/>
      </c>
      <c r="W139" s="38" t="str">
        <f t="shared" ca="1" si="72"/>
        <v/>
      </c>
      <c r="X139" s="38" t="str">
        <f t="shared" ca="1" si="72"/>
        <v/>
      </c>
      <c r="Y139" s="38" t="str">
        <f t="shared" ca="1" si="72"/>
        <v/>
      </c>
      <c r="Z139" s="38" t="str">
        <f t="shared" ca="1" si="72"/>
        <v/>
      </c>
      <c r="AA139" s="38" t="str">
        <f t="shared" ca="1" si="72"/>
        <v/>
      </c>
      <c r="AB139" s="38" t="str">
        <f t="shared" ca="1" si="72"/>
        <v/>
      </c>
      <c r="AC139" s="38" t="str">
        <f t="shared" ca="1" si="72"/>
        <v/>
      </c>
      <c r="AD139" s="38" t="str">
        <f t="shared" ca="1" si="72"/>
        <v/>
      </c>
      <c r="AE139" s="38" t="str">
        <f t="shared" ca="1" si="72"/>
        <v/>
      </c>
      <c r="AF139" s="38" t="str">
        <f t="shared" ca="1" si="72"/>
        <v/>
      </c>
      <c r="AG139" s="38" t="str">
        <f t="shared" ca="1" si="72"/>
        <v/>
      </c>
      <c r="AH139" s="38" t="str">
        <f t="shared" ca="1" si="72"/>
        <v/>
      </c>
      <c r="AI139" s="38" t="str">
        <f t="shared" ca="1" si="72"/>
        <v/>
      </c>
      <c r="AJ139" s="38" t="str">
        <f t="shared" ca="1" si="72"/>
        <v/>
      </c>
      <c r="AK139" s="38" t="str">
        <f t="shared" ca="1" si="72"/>
        <v/>
      </c>
      <c r="AL139" s="38" t="str">
        <f t="shared" ca="1" si="72"/>
        <v/>
      </c>
      <c r="AM139" s="38" t="str">
        <f t="shared" ca="1" si="72"/>
        <v/>
      </c>
      <c r="AN139" s="38" t="str">
        <f t="shared" ca="1" si="72"/>
        <v/>
      </c>
      <c r="AO139" s="38" t="str">
        <f t="shared" ca="1" si="72"/>
        <v/>
      </c>
      <c r="AP139" s="38" t="str">
        <f t="shared" ref="AP139:BM139" ca="1" si="73">IF(AND($D139="Goal",AP$5&gt;=$G139,AP$5&lt;=$G139+$H139-1),2,IF(AND($D139="Milestone",AP$5&gt;=$G139,AP$5&lt;=$G139+$H139-1),1,""))</f>
        <v/>
      </c>
      <c r="AQ139" s="38" t="str">
        <f t="shared" ca="1" si="73"/>
        <v/>
      </c>
      <c r="AR139" s="38" t="str">
        <f t="shared" ca="1" si="73"/>
        <v/>
      </c>
      <c r="AS139" s="38" t="str">
        <f t="shared" ca="1" si="73"/>
        <v/>
      </c>
      <c r="AT139" s="38" t="str">
        <f t="shared" ca="1" si="73"/>
        <v/>
      </c>
      <c r="AU139" s="38" t="str">
        <f t="shared" ca="1" si="73"/>
        <v/>
      </c>
      <c r="AV139" s="38" t="str">
        <f t="shared" ca="1" si="73"/>
        <v/>
      </c>
      <c r="AW139" s="38" t="str">
        <f t="shared" ca="1" si="73"/>
        <v/>
      </c>
      <c r="AX139" s="38" t="str">
        <f t="shared" ca="1" si="73"/>
        <v/>
      </c>
      <c r="AY139" s="38" t="str">
        <f t="shared" ca="1" si="73"/>
        <v/>
      </c>
      <c r="AZ139" s="38" t="str">
        <f t="shared" ca="1" si="73"/>
        <v/>
      </c>
      <c r="BA139" s="38" t="str">
        <f t="shared" ca="1" si="73"/>
        <v/>
      </c>
      <c r="BB139" s="38" t="str">
        <f t="shared" ca="1" si="73"/>
        <v/>
      </c>
      <c r="BC139" s="38" t="str">
        <f t="shared" ca="1" si="73"/>
        <v/>
      </c>
      <c r="BD139" s="38" t="str">
        <f t="shared" ca="1" si="73"/>
        <v/>
      </c>
      <c r="BE139" s="38" t="str">
        <f t="shared" ca="1" si="73"/>
        <v/>
      </c>
      <c r="BF139" s="38" t="str">
        <f t="shared" ca="1" si="73"/>
        <v/>
      </c>
      <c r="BG139" s="38" t="str">
        <f t="shared" ca="1" si="73"/>
        <v/>
      </c>
      <c r="BH139" s="38" t="str">
        <f t="shared" ca="1" si="73"/>
        <v/>
      </c>
      <c r="BI139" s="38" t="str">
        <f t="shared" ca="1" si="73"/>
        <v/>
      </c>
      <c r="BJ139" s="38" t="str">
        <f t="shared" ca="1" si="73"/>
        <v/>
      </c>
      <c r="BK139" s="38" t="str">
        <f t="shared" ca="1" si="73"/>
        <v/>
      </c>
      <c r="BL139" s="38" t="str">
        <f t="shared" ca="1" si="73"/>
        <v/>
      </c>
      <c r="BM139" s="38" t="str">
        <f t="shared" ca="1" si="73"/>
        <v/>
      </c>
    </row>
    <row r="140" spans="1:65" s="2" customFormat="1" ht="30" customHeight="1" x14ac:dyDescent="0.25">
      <c r="A140" s="14"/>
      <c r="B140" s="41" t="s">
        <v>41</v>
      </c>
      <c r="C140" s="41" t="s">
        <v>61</v>
      </c>
      <c r="D140" s="34" t="s">
        <v>18</v>
      </c>
      <c r="E140" s="34">
        <v>6</v>
      </c>
      <c r="F140" s="31"/>
      <c r="G140" s="32"/>
      <c r="H140" s="33">
        <v>1</v>
      </c>
      <c r="I140" s="26"/>
      <c r="J140" s="38" t="s">
        <v>54</v>
      </c>
      <c r="K140" s="38" t="s">
        <v>54</v>
      </c>
      <c r="L140" s="38" t="s">
        <v>54</v>
      </c>
      <c r="M140" s="38" t="s">
        <v>54</v>
      </c>
      <c r="N140" s="38" t="s">
        <v>54</v>
      </c>
      <c r="O140" s="38" t="s">
        <v>54</v>
      </c>
      <c r="P140" s="38" t="s">
        <v>54</v>
      </c>
      <c r="Q140" s="38" t="s">
        <v>54</v>
      </c>
      <c r="R140" s="38" t="s">
        <v>54</v>
      </c>
      <c r="S140" s="38" t="s">
        <v>54</v>
      </c>
      <c r="T140" s="38" t="s">
        <v>54</v>
      </c>
      <c r="U140" s="38" t="s">
        <v>54</v>
      </c>
      <c r="V140" s="38" t="s">
        <v>54</v>
      </c>
      <c r="W140" s="38" t="s">
        <v>54</v>
      </c>
      <c r="X140" s="38" t="s">
        <v>54</v>
      </c>
      <c r="Y140" s="38" t="s">
        <v>54</v>
      </c>
      <c r="Z140" s="38" t="s">
        <v>54</v>
      </c>
      <c r="AA140" s="38" t="s">
        <v>54</v>
      </c>
      <c r="AB140" s="38" t="s">
        <v>54</v>
      </c>
      <c r="AC140" s="38" t="s">
        <v>54</v>
      </c>
      <c r="AD140" s="38" t="s">
        <v>54</v>
      </c>
      <c r="AE140" s="38" t="s">
        <v>54</v>
      </c>
      <c r="AF140" s="38" t="s">
        <v>54</v>
      </c>
      <c r="AG140" s="38" t="s">
        <v>54</v>
      </c>
      <c r="AH140" s="38" t="s">
        <v>54</v>
      </c>
      <c r="AI140" s="38" t="s">
        <v>54</v>
      </c>
      <c r="AJ140" s="38" t="s">
        <v>54</v>
      </c>
      <c r="AK140" s="38" t="s">
        <v>54</v>
      </c>
      <c r="AL140" s="38" t="s">
        <v>54</v>
      </c>
      <c r="AM140" s="38" t="s">
        <v>54</v>
      </c>
      <c r="AN140" s="38" t="s">
        <v>54</v>
      </c>
      <c r="AO140" s="38" t="s">
        <v>54</v>
      </c>
      <c r="AP140" s="38" t="s">
        <v>54</v>
      </c>
      <c r="AQ140" s="38" t="s">
        <v>54</v>
      </c>
      <c r="AR140" s="38" t="s">
        <v>54</v>
      </c>
      <c r="AS140" s="38" t="s">
        <v>54</v>
      </c>
      <c r="AT140" s="38" t="s">
        <v>54</v>
      </c>
      <c r="AU140" s="38" t="s">
        <v>54</v>
      </c>
      <c r="AV140" s="38" t="s">
        <v>54</v>
      </c>
      <c r="AW140" s="38" t="s">
        <v>54</v>
      </c>
      <c r="AX140" s="38" t="s">
        <v>54</v>
      </c>
      <c r="AY140" s="38" t="s">
        <v>54</v>
      </c>
      <c r="AZ140" s="38" t="s">
        <v>54</v>
      </c>
      <c r="BA140" s="38" t="s">
        <v>54</v>
      </c>
      <c r="BB140" s="38" t="s">
        <v>54</v>
      </c>
      <c r="BC140" s="38" t="s">
        <v>54</v>
      </c>
      <c r="BD140" s="38" t="s">
        <v>54</v>
      </c>
      <c r="BE140" s="38" t="s">
        <v>54</v>
      </c>
      <c r="BF140" s="38" t="s">
        <v>54</v>
      </c>
      <c r="BG140" s="38" t="s">
        <v>54</v>
      </c>
      <c r="BH140" s="38" t="s">
        <v>54</v>
      </c>
      <c r="BI140" s="38" t="s">
        <v>54</v>
      </c>
      <c r="BJ140" s="38" t="s">
        <v>54</v>
      </c>
      <c r="BK140" s="38" t="s">
        <v>54</v>
      </c>
      <c r="BL140" s="38" t="s">
        <v>54</v>
      </c>
      <c r="BM140" s="38" t="s">
        <v>54</v>
      </c>
    </row>
    <row r="141" spans="1:65" s="2" customFormat="1" ht="30" customHeight="1" x14ac:dyDescent="0.25">
      <c r="A141" s="14"/>
      <c r="B141" s="41" t="s">
        <v>42</v>
      </c>
      <c r="C141" s="41" t="s">
        <v>61</v>
      </c>
      <c r="D141" s="34" t="s">
        <v>17</v>
      </c>
      <c r="E141" s="34">
        <v>12</v>
      </c>
      <c r="F141" s="31"/>
      <c r="G141" s="32"/>
      <c r="H141" s="33">
        <v>3</v>
      </c>
      <c r="I141" s="26"/>
      <c r="J141" s="38" t="s">
        <v>54</v>
      </c>
      <c r="K141" s="38" t="s">
        <v>54</v>
      </c>
      <c r="L141" s="38" t="s">
        <v>54</v>
      </c>
      <c r="M141" s="38" t="s">
        <v>54</v>
      </c>
      <c r="N141" s="38" t="s">
        <v>54</v>
      </c>
      <c r="O141" s="38" t="s">
        <v>54</v>
      </c>
      <c r="P141" s="38" t="s">
        <v>54</v>
      </c>
      <c r="Q141" s="38" t="s">
        <v>54</v>
      </c>
      <c r="R141" s="38" t="s">
        <v>54</v>
      </c>
      <c r="S141" s="38" t="s">
        <v>54</v>
      </c>
      <c r="T141" s="38" t="s">
        <v>54</v>
      </c>
      <c r="U141" s="38" t="s">
        <v>54</v>
      </c>
      <c r="V141" s="38" t="s">
        <v>54</v>
      </c>
      <c r="W141" s="38" t="s">
        <v>54</v>
      </c>
      <c r="X141" s="38" t="s">
        <v>54</v>
      </c>
      <c r="Y141" s="38" t="s">
        <v>54</v>
      </c>
      <c r="Z141" s="38" t="s">
        <v>54</v>
      </c>
      <c r="AA141" s="38" t="s">
        <v>54</v>
      </c>
      <c r="AB141" s="38" t="s">
        <v>54</v>
      </c>
      <c r="AC141" s="38" t="s">
        <v>54</v>
      </c>
      <c r="AD141" s="38" t="s">
        <v>54</v>
      </c>
      <c r="AE141" s="38" t="s">
        <v>54</v>
      </c>
      <c r="AF141" s="38" t="s">
        <v>54</v>
      </c>
      <c r="AG141" s="38" t="s">
        <v>54</v>
      </c>
      <c r="AH141" s="38" t="s">
        <v>54</v>
      </c>
      <c r="AI141" s="38" t="s">
        <v>54</v>
      </c>
      <c r="AJ141" s="38" t="s">
        <v>54</v>
      </c>
      <c r="AK141" s="38" t="s">
        <v>54</v>
      </c>
      <c r="AL141" s="38" t="s">
        <v>54</v>
      </c>
      <c r="AM141" s="38" t="s">
        <v>54</v>
      </c>
      <c r="AN141" s="38" t="s">
        <v>54</v>
      </c>
      <c r="AO141" s="38" t="s">
        <v>54</v>
      </c>
      <c r="AP141" s="38" t="s">
        <v>54</v>
      </c>
      <c r="AQ141" s="38" t="s">
        <v>54</v>
      </c>
      <c r="AR141" s="38" t="s">
        <v>54</v>
      </c>
      <c r="AS141" s="38" t="s">
        <v>54</v>
      </c>
      <c r="AT141" s="38" t="s">
        <v>54</v>
      </c>
      <c r="AU141" s="38" t="s">
        <v>54</v>
      </c>
      <c r="AV141" s="38" t="s">
        <v>54</v>
      </c>
      <c r="AW141" s="38" t="s">
        <v>54</v>
      </c>
      <c r="AX141" s="38" t="s">
        <v>54</v>
      </c>
      <c r="AY141" s="38" t="s">
        <v>54</v>
      </c>
      <c r="AZ141" s="38" t="s">
        <v>54</v>
      </c>
      <c r="BA141" s="38" t="s">
        <v>54</v>
      </c>
      <c r="BB141" s="38" t="s">
        <v>54</v>
      </c>
      <c r="BC141" s="38" t="s">
        <v>54</v>
      </c>
      <c r="BD141" s="38" t="s">
        <v>54</v>
      </c>
      <c r="BE141" s="38" t="s">
        <v>54</v>
      </c>
      <c r="BF141" s="38" t="s">
        <v>54</v>
      </c>
      <c r="BG141" s="38" t="s">
        <v>54</v>
      </c>
      <c r="BH141" s="38" t="s">
        <v>54</v>
      </c>
      <c r="BI141" s="38" t="s">
        <v>54</v>
      </c>
      <c r="BJ141" s="38" t="s">
        <v>54</v>
      </c>
      <c r="BK141" s="38" t="s">
        <v>54</v>
      </c>
      <c r="BL141" s="38" t="s">
        <v>54</v>
      </c>
      <c r="BM141" s="38" t="s">
        <v>54</v>
      </c>
    </row>
    <row r="142" spans="1:65" s="2" customFormat="1" ht="30" customHeight="1" x14ac:dyDescent="0.25">
      <c r="A142" s="14"/>
      <c r="B142" s="41" t="s">
        <v>63</v>
      </c>
      <c r="C142" s="41" t="s">
        <v>61</v>
      </c>
      <c r="D142" s="34" t="s">
        <v>17</v>
      </c>
      <c r="E142" s="34">
        <v>4</v>
      </c>
      <c r="F142" s="31"/>
      <c r="G142" s="32"/>
      <c r="H142" s="33">
        <v>1</v>
      </c>
      <c r="I142" s="26"/>
      <c r="J142" s="38" t="str">
        <f t="shared" ref="J142:S143" ca="1" si="74">IF(AND($D142="Goal",J$5&gt;=$G142,J$5&lt;=$G142+$H142-1),2,IF(AND($D142="Milestone",J$5&gt;=$G142,J$5&lt;=$G142+$H142-1),1,""))</f>
        <v/>
      </c>
      <c r="K142" s="38" t="str">
        <f t="shared" ca="1" si="74"/>
        <v/>
      </c>
      <c r="L142" s="38" t="str">
        <f t="shared" ca="1" si="74"/>
        <v/>
      </c>
      <c r="M142" s="38" t="str">
        <f t="shared" ca="1" si="74"/>
        <v/>
      </c>
      <c r="N142" s="38" t="str">
        <f t="shared" ca="1" si="74"/>
        <v/>
      </c>
      <c r="O142" s="38" t="str">
        <f t="shared" ca="1" si="74"/>
        <v/>
      </c>
      <c r="P142" s="38" t="str">
        <f t="shared" ca="1" si="74"/>
        <v/>
      </c>
      <c r="Q142" s="38" t="str">
        <f t="shared" ca="1" si="74"/>
        <v/>
      </c>
      <c r="R142" s="38" t="str">
        <f t="shared" ca="1" si="74"/>
        <v/>
      </c>
      <c r="S142" s="38" t="str">
        <f t="shared" ca="1" si="74"/>
        <v/>
      </c>
      <c r="T142" s="38" t="str">
        <f t="shared" ref="T142:AC143" ca="1" si="75">IF(AND($D142="Goal",T$5&gt;=$G142,T$5&lt;=$G142+$H142-1),2,IF(AND($D142="Milestone",T$5&gt;=$G142,T$5&lt;=$G142+$H142-1),1,""))</f>
        <v/>
      </c>
      <c r="U142" s="38" t="str">
        <f t="shared" ca="1" si="75"/>
        <v/>
      </c>
      <c r="V142" s="38" t="str">
        <f t="shared" ca="1" si="75"/>
        <v/>
      </c>
      <c r="W142" s="38" t="str">
        <f t="shared" ca="1" si="75"/>
        <v/>
      </c>
      <c r="X142" s="38" t="str">
        <f t="shared" ca="1" si="75"/>
        <v/>
      </c>
      <c r="Y142" s="38" t="str">
        <f t="shared" ca="1" si="75"/>
        <v/>
      </c>
      <c r="Z142" s="38" t="str">
        <f t="shared" ca="1" si="75"/>
        <v/>
      </c>
      <c r="AA142" s="38" t="str">
        <f t="shared" ca="1" si="75"/>
        <v/>
      </c>
      <c r="AB142" s="38" t="str">
        <f t="shared" ca="1" si="75"/>
        <v/>
      </c>
      <c r="AC142" s="38" t="str">
        <f t="shared" ca="1" si="75"/>
        <v/>
      </c>
      <c r="AD142" s="38" t="str">
        <f t="shared" ref="AD142:AM143" ca="1" si="76">IF(AND($D142="Goal",AD$5&gt;=$G142,AD$5&lt;=$G142+$H142-1),2,IF(AND($D142="Milestone",AD$5&gt;=$G142,AD$5&lt;=$G142+$H142-1),1,""))</f>
        <v/>
      </c>
      <c r="AE142" s="38" t="str">
        <f t="shared" ca="1" si="76"/>
        <v/>
      </c>
      <c r="AF142" s="38" t="str">
        <f t="shared" ca="1" si="76"/>
        <v/>
      </c>
      <c r="AG142" s="38" t="str">
        <f t="shared" ca="1" si="76"/>
        <v/>
      </c>
      <c r="AH142" s="38" t="str">
        <f t="shared" ca="1" si="76"/>
        <v/>
      </c>
      <c r="AI142" s="38" t="str">
        <f t="shared" ca="1" si="76"/>
        <v/>
      </c>
      <c r="AJ142" s="38" t="str">
        <f t="shared" ca="1" si="76"/>
        <v/>
      </c>
      <c r="AK142" s="38" t="str">
        <f t="shared" ca="1" si="76"/>
        <v/>
      </c>
      <c r="AL142" s="38" t="str">
        <f t="shared" ca="1" si="76"/>
        <v/>
      </c>
      <c r="AM142" s="38" t="str">
        <f t="shared" ca="1" si="76"/>
        <v/>
      </c>
      <c r="AN142" s="38" t="str">
        <f t="shared" ref="AN142:AW143" ca="1" si="77">IF(AND($D142="Goal",AN$5&gt;=$G142,AN$5&lt;=$G142+$H142-1),2,IF(AND($D142="Milestone",AN$5&gt;=$G142,AN$5&lt;=$G142+$H142-1),1,""))</f>
        <v/>
      </c>
      <c r="AO142" s="38" t="str">
        <f t="shared" ca="1" si="77"/>
        <v/>
      </c>
      <c r="AP142" s="38" t="str">
        <f t="shared" ca="1" si="77"/>
        <v/>
      </c>
      <c r="AQ142" s="38" t="str">
        <f t="shared" ca="1" si="77"/>
        <v/>
      </c>
      <c r="AR142" s="38" t="str">
        <f t="shared" ca="1" si="77"/>
        <v/>
      </c>
      <c r="AS142" s="38" t="str">
        <f t="shared" ca="1" si="77"/>
        <v/>
      </c>
      <c r="AT142" s="38" t="str">
        <f t="shared" ca="1" si="77"/>
        <v/>
      </c>
      <c r="AU142" s="38" t="str">
        <f t="shared" ca="1" si="77"/>
        <v/>
      </c>
      <c r="AV142" s="38" t="str">
        <f t="shared" ca="1" si="77"/>
        <v/>
      </c>
      <c r="AW142" s="38" t="str">
        <f t="shared" ca="1" si="77"/>
        <v/>
      </c>
      <c r="AX142" s="38" t="str">
        <f t="shared" ref="AX142:BG143" ca="1" si="78">IF(AND($D142="Goal",AX$5&gt;=$G142,AX$5&lt;=$G142+$H142-1),2,IF(AND($D142="Milestone",AX$5&gt;=$G142,AX$5&lt;=$G142+$H142-1),1,""))</f>
        <v/>
      </c>
      <c r="AY142" s="38" t="str">
        <f t="shared" ca="1" si="78"/>
        <v/>
      </c>
      <c r="AZ142" s="38" t="str">
        <f t="shared" ca="1" si="78"/>
        <v/>
      </c>
      <c r="BA142" s="38" t="str">
        <f t="shared" ca="1" si="78"/>
        <v/>
      </c>
      <c r="BB142" s="38" t="str">
        <f t="shared" ca="1" si="78"/>
        <v/>
      </c>
      <c r="BC142" s="38" t="str">
        <f t="shared" ca="1" si="78"/>
        <v/>
      </c>
      <c r="BD142" s="38" t="str">
        <f t="shared" ca="1" si="78"/>
        <v/>
      </c>
      <c r="BE142" s="38" t="str">
        <f t="shared" ca="1" si="78"/>
        <v/>
      </c>
      <c r="BF142" s="38" t="str">
        <f t="shared" ca="1" si="78"/>
        <v/>
      </c>
      <c r="BG142" s="38" t="str">
        <f t="shared" ca="1" si="78"/>
        <v/>
      </c>
      <c r="BH142" s="38" t="str">
        <f t="shared" ref="BH142:BM143" ca="1" si="79">IF(AND($D142="Goal",BH$5&gt;=$G142,BH$5&lt;=$G142+$H142-1),2,IF(AND($D142="Milestone",BH$5&gt;=$G142,BH$5&lt;=$G142+$H142-1),1,""))</f>
        <v/>
      </c>
      <c r="BI142" s="38" t="str">
        <f t="shared" ca="1" si="79"/>
        <v/>
      </c>
      <c r="BJ142" s="38" t="str">
        <f t="shared" ca="1" si="79"/>
        <v/>
      </c>
      <c r="BK142" s="38" t="str">
        <f t="shared" ca="1" si="79"/>
        <v/>
      </c>
      <c r="BL142" s="38" t="str">
        <f t="shared" ca="1" si="79"/>
        <v/>
      </c>
      <c r="BM142" s="38" t="str">
        <f t="shared" ca="1" si="79"/>
        <v/>
      </c>
    </row>
    <row r="143" spans="1:65" s="2" customFormat="1" ht="30" customHeight="1" x14ac:dyDescent="0.25">
      <c r="A143" s="14"/>
      <c r="B143" s="41" t="s">
        <v>51</v>
      </c>
      <c r="C143" s="41" t="s">
        <v>61</v>
      </c>
      <c r="D143" s="34" t="s">
        <v>17</v>
      </c>
      <c r="E143" s="34">
        <v>2</v>
      </c>
      <c r="F143" s="31"/>
      <c r="G143" s="32"/>
      <c r="H143" s="33">
        <v>1</v>
      </c>
      <c r="I143" s="26"/>
      <c r="J143" s="38" t="str">
        <f t="shared" ca="1" si="74"/>
        <v/>
      </c>
      <c r="K143" s="38" t="str">
        <f t="shared" ca="1" si="74"/>
        <v/>
      </c>
      <c r="L143" s="38" t="str">
        <f t="shared" ca="1" si="74"/>
        <v/>
      </c>
      <c r="M143" s="38" t="str">
        <f t="shared" ca="1" si="74"/>
        <v/>
      </c>
      <c r="N143" s="38" t="str">
        <f t="shared" ca="1" si="74"/>
        <v/>
      </c>
      <c r="O143" s="38" t="str">
        <f t="shared" ca="1" si="74"/>
        <v/>
      </c>
      <c r="P143" s="38" t="str">
        <f t="shared" ca="1" si="74"/>
        <v/>
      </c>
      <c r="Q143" s="38" t="str">
        <f t="shared" ca="1" si="74"/>
        <v/>
      </c>
      <c r="R143" s="38" t="str">
        <f t="shared" ca="1" si="74"/>
        <v/>
      </c>
      <c r="S143" s="38" t="str">
        <f t="shared" ca="1" si="74"/>
        <v/>
      </c>
      <c r="T143" s="38" t="str">
        <f t="shared" ca="1" si="75"/>
        <v/>
      </c>
      <c r="U143" s="38" t="str">
        <f t="shared" ca="1" si="75"/>
        <v/>
      </c>
      <c r="V143" s="38" t="str">
        <f t="shared" ca="1" si="75"/>
        <v/>
      </c>
      <c r="W143" s="38" t="str">
        <f t="shared" ca="1" si="75"/>
        <v/>
      </c>
      <c r="X143" s="38" t="str">
        <f t="shared" ca="1" si="75"/>
        <v/>
      </c>
      <c r="Y143" s="38" t="str">
        <f t="shared" ca="1" si="75"/>
        <v/>
      </c>
      <c r="Z143" s="38" t="str">
        <f t="shared" ca="1" si="75"/>
        <v/>
      </c>
      <c r="AA143" s="38" t="str">
        <f t="shared" ca="1" si="75"/>
        <v/>
      </c>
      <c r="AB143" s="38" t="str">
        <f t="shared" ca="1" si="75"/>
        <v/>
      </c>
      <c r="AC143" s="38" t="str">
        <f t="shared" ca="1" si="75"/>
        <v/>
      </c>
      <c r="AD143" s="38" t="str">
        <f t="shared" ca="1" si="76"/>
        <v/>
      </c>
      <c r="AE143" s="38" t="str">
        <f t="shared" ca="1" si="76"/>
        <v/>
      </c>
      <c r="AF143" s="38" t="str">
        <f t="shared" ca="1" si="76"/>
        <v/>
      </c>
      <c r="AG143" s="38" t="str">
        <f t="shared" ca="1" si="76"/>
        <v/>
      </c>
      <c r="AH143" s="38" t="str">
        <f t="shared" ca="1" si="76"/>
        <v/>
      </c>
      <c r="AI143" s="38" t="str">
        <f t="shared" ca="1" si="76"/>
        <v/>
      </c>
      <c r="AJ143" s="38" t="str">
        <f t="shared" ca="1" si="76"/>
        <v/>
      </c>
      <c r="AK143" s="38" t="str">
        <f t="shared" ca="1" si="76"/>
        <v/>
      </c>
      <c r="AL143" s="38" t="str">
        <f t="shared" ca="1" si="76"/>
        <v/>
      </c>
      <c r="AM143" s="38" t="str">
        <f t="shared" ca="1" si="76"/>
        <v/>
      </c>
      <c r="AN143" s="38" t="str">
        <f t="shared" ca="1" si="77"/>
        <v/>
      </c>
      <c r="AO143" s="38" t="str">
        <f t="shared" ca="1" si="77"/>
        <v/>
      </c>
      <c r="AP143" s="38" t="str">
        <f t="shared" ca="1" si="77"/>
        <v/>
      </c>
      <c r="AQ143" s="38" t="str">
        <f t="shared" ca="1" si="77"/>
        <v/>
      </c>
      <c r="AR143" s="38" t="str">
        <f t="shared" ca="1" si="77"/>
        <v/>
      </c>
      <c r="AS143" s="38" t="str">
        <f t="shared" ca="1" si="77"/>
        <v/>
      </c>
      <c r="AT143" s="38" t="str">
        <f t="shared" ca="1" si="77"/>
        <v/>
      </c>
      <c r="AU143" s="38" t="str">
        <f t="shared" ca="1" si="77"/>
        <v/>
      </c>
      <c r="AV143" s="38" t="str">
        <f t="shared" ca="1" si="77"/>
        <v/>
      </c>
      <c r="AW143" s="38" t="str">
        <f t="shared" ca="1" si="77"/>
        <v/>
      </c>
      <c r="AX143" s="38" t="str">
        <f t="shared" ca="1" si="78"/>
        <v/>
      </c>
      <c r="AY143" s="38" t="str">
        <f t="shared" ca="1" si="78"/>
        <v/>
      </c>
      <c r="AZ143" s="38" t="str">
        <f t="shared" ca="1" si="78"/>
        <v/>
      </c>
      <c r="BA143" s="38" t="str">
        <f t="shared" ca="1" si="78"/>
        <v/>
      </c>
      <c r="BB143" s="38" t="str">
        <f t="shared" ca="1" si="78"/>
        <v/>
      </c>
      <c r="BC143" s="38" t="str">
        <f t="shared" ca="1" si="78"/>
        <v/>
      </c>
      <c r="BD143" s="38" t="str">
        <f t="shared" ca="1" si="78"/>
        <v/>
      </c>
      <c r="BE143" s="38" t="str">
        <f t="shared" ca="1" si="78"/>
        <v/>
      </c>
      <c r="BF143" s="38" t="str">
        <f t="shared" ca="1" si="78"/>
        <v/>
      </c>
      <c r="BG143" s="38" t="str">
        <f t="shared" ca="1" si="78"/>
        <v/>
      </c>
      <c r="BH143" s="38" t="str">
        <f t="shared" ca="1" si="79"/>
        <v/>
      </c>
      <c r="BI143" s="38" t="str">
        <f t="shared" ca="1" si="79"/>
        <v/>
      </c>
      <c r="BJ143" s="38" t="str">
        <f t="shared" ca="1" si="79"/>
        <v/>
      </c>
      <c r="BK143" s="38" t="str">
        <f t="shared" ca="1" si="79"/>
        <v/>
      </c>
      <c r="BL143" s="38" t="str">
        <f t="shared" ca="1" si="79"/>
        <v/>
      </c>
      <c r="BM143" s="38" t="str">
        <f t="shared" ca="1" si="79"/>
        <v/>
      </c>
    </row>
    <row r="144" spans="1:65" s="2" customFormat="1" ht="30" customHeight="1" x14ac:dyDescent="0.25">
      <c r="A144" s="14"/>
      <c r="B144" s="41" t="s">
        <v>55</v>
      </c>
      <c r="C144" s="41" t="s">
        <v>61</v>
      </c>
      <c r="D144" s="34" t="s">
        <v>17</v>
      </c>
      <c r="E144" s="34">
        <v>12</v>
      </c>
      <c r="F144" s="31"/>
      <c r="G144" s="32"/>
      <c r="H144" s="33">
        <v>3</v>
      </c>
      <c r="I144" s="26"/>
      <c r="J144" s="38" t="s">
        <v>54</v>
      </c>
      <c r="K144" s="38" t="s">
        <v>54</v>
      </c>
      <c r="L144" s="38" t="s">
        <v>54</v>
      </c>
      <c r="M144" s="38" t="s">
        <v>54</v>
      </c>
      <c r="N144" s="38" t="s">
        <v>54</v>
      </c>
      <c r="O144" s="38" t="s">
        <v>54</v>
      </c>
      <c r="P144" s="38" t="s">
        <v>54</v>
      </c>
      <c r="Q144" s="38" t="s">
        <v>54</v>
      </c>
      <c r="R144" s="38" t="s">
        <v>54</v>
      </c>
      <c r="S144" s="38" t="s">
        <v>54</v>
      </c>
      <c r="T144" s="38" t="s">
        <v>54</v>
      </c>
      <c r="U144" s="38" t="s">
        <v>54</v>
      </c>
      <c r="V144" s="38" t="s">
        <v>54</v>
      </c>
      <c r="W144" s="38" t="s">
        <v>54</v>
      </c>
      <c r="X144" s="38" t="s">
        <v>54</v>
      </c>
      <c r="Y144" s="38" t="s">
        <v>54</v>
      </c>
      <c r="Z144" s="38" t="s">
        <v>54</v>
      </c>
      <c r="AA144" s="38" t="s">
        <v>54</v>
      </c>
      <c r="AB144" s="38" t="s">
        <v>54</v>
      </c>
      <c r="AC144" s="38" t="s">
        <v>54</v>
      </c>
      <c r="AD144" s="38" t="s">
        <v>54</v>
      </c>
      <c r="AE144" s="38" t="s">
        <v>54</v>
      </c>
      <c r="AF144" s="38" t="s">
        <v>54</v>
      </c>
      <c r="AG144" s="38" t="s">
        <v>54</v>
      </c>
      <c r="AH144" s="38" t="s">
        <v>54</v>
      </c>
      <c r="AI144" s="38" t="s">
        <v>54</v>
      </c>
      <c r="AJ144" s="38" t="s">
        <v>54</v>
      </c>
      <c r="AK144" s="38" t="s">
        <v>54</v>
      </c>
      <c r="AL144" s="38" t="s">
        <v>54</v>
      </c>
      <c r="AM144" s="38" t="s">
        <v>54</v>
      </c>
      <c r="AN144" s="38" t="s">
        <v>54</v>
      </c>
      <c r="AO144" s="38" t="s">
        <v>54</v>
      </c>
      <c r="AP144" s="38" t="s">
        <v>54</v>
      </c>
      <c r="AQ144" s="38" t="s">
        <v>54</v>
      </c>
      <c r="AR144" s="38" t="s">
        <v>54</v>
      </c>
      <c r="AS144" s="38" t="s">
        <v>54</v>
      </c>
      <c r="AT144" s="38" t="s">
        <v>54</v>
      </c>
      <c r="AU144" s="38" t="s">
        <v>54</v>
      </c>
      <c r="AV144" s="38" t="s">
        <v>54</v>
      </c>
      <c r="AW144" s="38" t="s">
        <v>54</v>
      </c>
      <c r="AX144" s="38" t="s">
        <v>54</v>
      </c>
      <c r="AY144" s="38" t="s">
        <v>54</v>
      </c>
      <c r="AZ144" s="38" t="s">
        <v>54</v>
      </c>
      <c r="BA144" s="38" t="s">
        <v>54</v>
      </c>
      <c r="BB144" s="38" t="s">
        <v>54</v>
      </c>
      <c r="BC144" s="38" t="s">
        <v>54</v>
      </c>
      <c r="BD144" s="38" t="s">
        <v>54</v>
      </c>
      <c r="BE144" s="38" t="s">
        <v>54</v>
      </c>
      <c r="BF144" s="38" t="s">
        <v>54</v>
      </c>
      <c r="BG144" s="38" t="s">
        <v>54</v>
      </c>
      <c r="BH144" s="38" t="s">
        <v>54</v>
      </c>
      <c r="BI144" s="38" t="s">
        <v>54</v>
      </c>
      <c r="BJ144" s="38" t="s">
        <v>54</v>
      </c>
      <c r="BK144" s="38" t="s">
        <v>54</v>
      </c>
      <c r="BL144" s="38" t="s">
        <v>54</v>
      </c>
      <c r="BM144" s="38" t="s">
        <v>54</v>
      </c>
    </row>
    <row r="145" spans="1:65" s="2" customFormat="1" ht="30" customHeight="1" x14ac:dyDescent="0.25">
      <c r="A145" s="14"/>
      <c r="B145" s="55" t="s">
        <v>59</v>
      </c>
      <c r="C145" s="55"/>
      <c r="D145" s="34"/>
      <c r="E145" s="34">
        <v>46</v>
      </c>
      <c r="F145" s="31"/>
      <c r="G145" s="32"/>
      <c r="H145" s="33"/>
      <c r="I145" s="26"/>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row>
    <row r="146" spans="1:65" s="2" customFormat="1" ht="30" customHeight="1" x14ac:dyDescent="0.25">
      <c r="A146" s="15"/>
      <c r="B146" s="41"/>
      <c r="C146" s="41"/>
      <c r="D146" s="34"/>
      <c r="E146" s="34">
        <f>SUBTOTAL(109,E136:E145)</f>
        <v>128</v>
      </c>
      <c r="F146" s="31"/>
      <c r="G146" s="32"/>
      <c r="H146" s="33"/>
      <c r="I146" s="26"/>
      <c r="J146" s="38" t="str">
        <f t="shared" ref="J146:S149" ca="1" si="80">IF(AND($D146="Goal",J$5&gt;=$G146,J$5&lt;=$G146+$H146-1),2,IF(AND($D146="Milestone",J$5&gt;=$G146,J$5&lt;=$G146+$H146-1),1,""))</f>
        <v/>
      </c>
      <c r="K146" s="38" t="str">
        <f t="shared" ca="1" si="80"/>
        <v/>
      </c>
      <c r="L146" s="38" t="str">
        <f t="shared" ca="1" si="80"/>
        <v/>
      </c>
      <c r="M146" s="38" t="str">
        <f t="shared" ca="1" si="80"/>
        <v/>
      </c>
      <c r="N146" s="38" t="str">
        <f t="shared" ca="1" si="80"/>
        <v/>
      </c>
      <c r="O146" s="38" t="str">
        <f t="shared" ca="1" si="80"/>
        <v/>
      </c>
      <c r="P146" s="38" t="str">
        <f t="shared" ca="1" si="80"/>
        <v/>
      </c>
      <c r="Q146" s="38" t="str">
        <f t="shared" ca="1" si="80"/>
        <v/>
      </c>
      <c r="R146" s="38" t="str">
        <f t="shared" ca="1" si="80"/>
        <v/>
      </c>
      <c r="S146" s="38" t="str">
        <f t="shared" ca="1" si="80"/>
        <v/>
      </c>
      <c r="T146" s="38" t="str">
        <f t="shared" ref="T146:AC149" ca="1" si="81">IF(AND($D146="Goal",T$5&gt;=$G146,T$5&lt;=$G146+$H146-1),2,IF(AND($D146="Milestone",T$5&gt;=$G146,T$5&lt;=$G146+$H146-1),1,""))</f>
        <v/>
      </c>
      <c r="U146" s="38" t="str">
        <f t="shared" ca="1" si="81"/>
        <v/>
      </c>
      <c r="V146" s="38" t="str">
        <f t="shared" ca="1" si="81"/>
        <v/>
      </c>
      <c r="W146" s="38" t="str">
        <f t="shared" ca="1" si="81"/>
        <v/>
      </c>
      <c r="X146" s="38" t="str">
        <f t="shared" ca="1" si="81"/>
        <v/>
      </c>
      <c r="Y146" s="38" t="str">
        <f t="shared" ca="1" si="81"/>
        <v/>
      </c>
      <c r="Z146" s="38" t="str">
        <f t="shared" ca="1" si="81"/>
        <v/>
      </c>
      <c r="AA146" s="38" t="str">
        <f t="shared" ca="1" si="81"/>
        <v/>
      </c>
      <c r="AB146" s="38" t="str">
        <f t="shared" ca="1" si="81"/>
        <v/>
      </c>
      <c r="AC146" s="38" t="str">
        <f t="shared" ca="1" si="81"/>
        <v/>
      </c>
      <c r="AD146" s="38" t="str">
        <f t="shared" ref="AD146:AM149" ca="1" si="82">IF(AND($D146="Goal",AD$5&gt;=$G146,AD$5&lt;=$G146+$H146-1),2,IF(AND($D146="Milestone",AD$5&gt;=$G146,AD$5&lt;=$G146+$H146-1),1,""))</f>
        <v/>
      </c>
      <c r="AE146" s="38" t="str">
        <f t="shared" ca="1" si="82"/>
        <v/>
      </c>
      <c r="AF146" s="38" t="str">
        <f t="shared" ca="1" si="82"/>
        <v/>
      </c>
      <c r="AG146" s="38" t="str">
        <f t="shared" ca="1" si="82"/>
        <v/>
      </c>
      <c r="AH146" s="38" t="str">
        <f t="shared" ca="1" si="82"/>
        <v/>
      </c>
      <c r="AI146" s="38" t="str">
        <f t="shared" ca="1" si="82"/>
        <v/>
      </c>
      <c r="AJ146" s="38" t="str">
        <f t="shared" ca="1" si="82"/>
        <v/>
      </c>
      <c r="AK146" s="38" t="str">
        <f t="shared" ca="1" si="82"/>
        <v/>
      </c>
      <c r="AL146" s="38" t="str">
        <f t="shared" ca="1" si="82"/>
        <v/>
      </c>
      <c r="AM146" s="38" t="str">
        <f t="shared" ca="1" si="82"/>
        <v/>
      </c>
      <c r="AN146" s="38" t="str">
        <f t="shared" ref="AN146:AW149" ca="1" si="83">IF(AND($D146="Goal",AN$5&gt;=$G146,AN$5&lt;=$G146+$H146-1),2,IF(AND($D146="Milestone",AN$5&gt;=$G146,AN$5&lt;=$G146+$H146-1),1,""))</f>
        <v/>
      </c>
      <c r="AO146" s="38" t="str">
        <f t="shared" ca="1" si="83"/>
        <v/>
      </c>
      <c r="AP146" s="38" t="str">
        <f t="shared" ca="1" si="83"/>
        <v/>
      </c>
      <c r="AQ146" s="38" t="str">
        <f t="shared" ca="1" si="83"/>
        <v/>
      </c>
      <c r="AR146" s="38" t="str">
        <f t="shared" ca="1" si="83"/>
        <v/>
      </c>
      <c r="AS146" s="38" t="str">
        <f t="shared" ca="1" si="83"/>
        <v/>
      </c>
      <c r="AT146" s="38" t="str">
        <f t="shared" ca="1" si="83"/>
        <v/>
      </c>
      <c r="AU146" s="38" t="str">
        <f t="shared" ca="1" si="83"/>
        <v/>
      </c>
      <c r="AV146" s="38" t="str">
        <f t="shared" ca="1" si="83"/>
        <v/>
      </c>
      <c r="AW146" s="38" t="str">
        <f t="shared" ca="1" si="83"/>
        <v/>
      </c>
      <c r="AX146" s="38" t="str">
        <f t="shared" ref="AX146:BG149" ca="1" si="84">IF(AND($D146="Goal",AX$5&gt;=$G146,AX$5&lt;=$G146+$H146-1),2,IF(AND($D146="Milestone",AX$5&gt;=$G146,AX$5&lt;=$G146+$H146-1),1,""))</f>
        <v/>
      </c>
      <c r="AY146" s="38" t="str">
        <f t="shared" ca="1" si="84"/>
        <v/>
      </c>
      <c r="AZ146" s="38" t="str">
        <f t="shared" ca="1" si="84"/>
        <v/>
      </c>
      <c r="BA146" s="38" t="str">
        <f t="shared" ca="1" si="84"/>
        <v/>
      </c>
      <c r="BB146" s="38" t="str">
        <f t="shared" ca="1" si="84"/>
        <v/>
      </c>
      <c r="BC146" s="38" t="str">
        <f t="shared" ca="1" si="84"/>
        <v/>
      </c>
      <c r="BD146" s="38" t="str">
        <f t="shared" ca="1" si="84"/>
        <v/>
      </c>
      <c r="BE146" s="38" t="str">
        <f t="shared" ca="1" si="84"/>
        <v/>
      </c>
      <c r="BF146" s="38" t="str">
        <f t="shared" ca="1" si="84"/>
        <v/>
      </c>
      <c r="BG146" s="38" t="str">
        <f t="shared" ca="1" si="84"/>
        <v/>
      </c>
      <c r="BH146" s="38" t="str">
        <f t="shared" ref="BH146:BM149" ca="1" si="85">IF(AND($D146="Goal",BH$5&gt;=$G146,BH$5&lt;=$G146+$H146-1),2,IF(AND($D146="Milestone",BH$5&gt;=$G146,BH$5&lt;=$G146+$H146-1),1,""))</f>
        <v/>
      </c>
      <c r="BI146" s="38" t="str">
        <f t="shared" ca="1" si="85"/>
        <v/>
      </c>
      <c r="BJ146" s="38" t="str">
        <f t="shared" ca="1" si="85"/>
        <v/>
      </c>
      <c r="BK146" s="38" t="str">
        <f t="shared" ca="1" si="85"/>
        <v/>
      </c>
      <c r="BL146" s="38" t="str">
        <f t="shared" ca="1" si="85"/>
        <v/>
      </c>
      <c r="BM146" s="38" t="str">
        <f t="shared" ca="1" si="85"/>
        <v/>
      </c>
    </row>
    <row r="147" spans="1:65" s="2" customFormat="1" ht="30" customHeight="1" x14ac:dyDescent="0.25">
      <c r="A147" s="15"/>
      <c r="B147" s="41"/>
      <c r="C147" s="41"/>
      <c r="D147" s="34"/>
      <c r="E147" s="34"/>
      <c r="F147" s="31"/>
      <c r="G147" s="32"/>
      <c r="H147" s="33"/>
      <c r="I147" s="26"/>
      <c r="J147" s="38" t="str">
        <f t="shared" ca="1" si="80"/>
        <v/>
      </c>
      <c r="K147" s="38" t="str">
        <f t="shared" ca="1" si="80"/>
        <v/>
      </c>
      <c r="L147" s="38" t="str">
        <f t="shared" ca="1" si="80"/>
        <v/>
      </c>
      <c r="M147" s="38" t="str">
        <f t="shared" ca="1" si="80"/>
        <v/>
      </c>
      <c r="N147" s="38" t="str">
        <f t="shared" ca="1" si="80"/>
        <v/>
      </c>
      <c r="O147" s="38" t="str">
        <f t="shared" ca="1" si="80"/>
        <v/>
      </c>
      <c r="P147" s="38" t="str">
        <f t="shared" ca="1" si="80"/>
        <v/>
      </c>
      <c r="Q147" s="38" t="str">
        <f t="shared" ca="1" si="80"/>
        <v/>
      </c>
      <c r="R147" s="38" t="str">
        <f t="shared" ca="1" si="80"/>
        <v/>
      </c>
      <c r="S147" s="38" t="str">
        <f t="shared" ca="1" si="80"/>
        <v/>
      </c>
      <c r="T147" s="38" t="str">
        <f t="shared" ca="1" si="81"/>
        <v/>
      </c>
      <c r="U147" s="38" t="str">
        <f t="shared" ca="1" si="81"/>
        <v/>
      </c>
      <c r="V147" s="38" t="str">
        <f t="shared" ca="1" si="81"/>
        <v/>
      </c>
      <c r="W147" s="38" t="str">
        <f t="shared" ca="1" si="81"/>
        <v/>
      </c>
      <c r="X147" s="38" t="str">
        <f t="shared" ca="1" si="81"/>
        <v/>
      </c>
      <c r="Y147" s="38" t="str">
        <f t="shared" ca="1" si="81"/>
        <v/>
      </c>
      <c r="Z147" s="38" t="str">
        <f t="shared" ca="1" si="81"/>
        <v/>
      </c>
      <c r="AA147" s="38" t="str">
        <f t="shared" ca="1" si="81"/>
        <v/>
      </c>
      <c r="AB147" s="38" t="str">
        <f t="shared" ca="1" si="81"/>
        <v/>
      </c>
      <c r="AC147" s="38" t="str">
        <f t="shared" ca="1" si="81"/>
        <v/>
      </c>
      <c r="AD147" s="38" t="str">
        <f t="shared" ca="1" si="82"/>
        <v/>
      </c>
      <c r="AE147" s="38" t="str">
        <f t="shared" ca="1" si="82"/>
        <v/>
      </c>
      <c r="AF147" s="38" t="str">
        <f t="shared" ca="1" si="82"/>
        <v/>
      </c>
      <c r="AG147" s="38" t="str">
        <f t="shared" ca="1" si="82"/>
        <v/>
      </c>
      <c r="AH147" s="38" t="str">
        <f t="shared" ca="1" si="82"/>
        <v/>
      </c>
      <c r="AI147" s="38" t="str">
        <f t="shared" ca="1" si="82"/>
        <v/>
      </c>
      <c r="AJ147" s="38" t="str">
        <f t="shared" ca="1" si="82"/>
        <v/>
      </c>
      <c r="AK147" s="38" t="str">
        <f t="shared" ca="1" si="82"/>
        <v/>
      </c>
      <c r="AL147" s="38" t="str">
        <f t="shared" ca="1" si="82"/>
        <v/>
      </c>
      <c r="AM147" s="38" t="str">
        <f t="shared" ca="1" si="82"/>
        <v/>
      </c>
      <c r="AN147" s="38" t="str">
        <f t="shared" ca="1" si="83"/>
        <v/>
      </c>
      <c r="AO147" s="38" t="str">
        <f t="shared" ca="1" si="83"/>
        <v/>
      </c>
      <c r="AP147" s="38" t="str">
        <f t="shared" ca="1" si="83"/>
        <v/>
      </c>
      <c r="AQ147" s="38" t="str">
        <f t="shared" ca="1" si="83"/>
        <v/>
      </c>
      <c r="AR147" s="38" t="str">
        <f t="shared" ca="1" si="83"/>
        <v/>
      </c>
      <c r="AS147" s="38" t="str">
        <f t="shared" ca="1" si="83"/>
        <v/>
      </c>
      <c r="AT147" s="38" t="str">
        <f t="shared" ca="1" si="83"/>
        <v/>
      </c>
      <c r="AU147" s="38" t="str">
        <f t="shared" ca="1" si="83"/>
        <v/>
      </c>
      <c r="AV147" s="38" t="str">
        <f t="shared" ca="1" si="83"/>
        <v/>
      </c>
      <c r="AW147" s="38" t="str">
        <f t="shared" ca="1" si="83"/>
        <v/>
      </c>
      <c r="AX147" s="38" t="str">
        <f t="shared" ca="1" si="84"/>
        <v/>
      </c>
      <c r="AY147" s="38" t="str">
        <f t="shared" ca="1" si="84"/>
        <v/>
      </c>
      <c r="AZ147" s="38" t="str">
        <f t="shared" ca="1" si="84"/>
        <v/>
      </c>
      <c r="BA147" s="38" t="str">
        <f t="shared" ca="1" si="84"/>
        <v/>
      </c>
      <c r="BB147" s="38" t="str">
        <f t="shared" ca="1" si="84"/>
        <v/>
      </c>
      <c r="BC147" s="38" t="str">
        <f t="shared" ca="1" si="84"/>
        <v/>
      </c>
      <c r="BD147" s="38" t="str">
        <f t="shared" ca="1" si="84"/>
        <v/>
      </c>
      <c r="BE147" s="38" t="str">
        <f t="shared" ca="1" si="84"/>
        <v/>
      </c>
      <c r="BF147" s="38" t="str">
        <f t="shared" ca="1" si="84"/>
        <v/>
      </c>
      <c r="BG147" s="38" t="str">
        <f t="shared" ca="1" si="84"/>
        <v/>
      </c>
      <c r="BH147" s="38" t="str">
        <f t="shared" ca="1" si="85"/>
        <v/>
      </c>
      <c r="BI147" s="38" t="str">
        <f t="shared" ca="1" si="85"/>
        <v/>
      </c>
      <c r="BJ147" s="38" t="str">
        <f t="shared" ca="1" si="85"/>
        <v/>
      </c>
      <c r="BK147" s="38" t="str">
        <f t="shared" ca="1" si="85"/>
        <v/>
      </c>
      <c r="BL147" s="38" t="str">
        <f t="shared" ca="1" si="85"/>
        <v/>
      </c>
      <c r="BM147" s="38" t="str">
        <f t="shared" ca="1" si="85"/>
        <v/>
      </c>
    </row>
    <row r="148" spans="1:65" s="2" customFormat="1" ht="30" customHeight="1" x14ac:dyDescent="0.25">
      <c r="A148" s="15"/>
      <c r="B148" s="41"/>
      <c r="C148" s="41"/>
      <c r="D148" s="34"/>
      <c r="E148" s="34"/>
      <c r="F148" s="31"/>
      <c r="G148" s="32"/>
      <c r="H148" s="33"/>
      <c r="I148" s="26"/>
      <c r="J148" s="38" t="str">
        <f t="shared" ca="1" si="80"/>
        <v/>
      </c>
      <c r="K148" s="38" t="str">
        <f t="shared" ca="1" si="80"/>
        <v/>
      </c>
      <c r="L148" s="38" t="str">
        <f t="shared" ca="1" si="80"/>
        <v/>
      </c>
      <c r="M148" s="38" t="str">
        <f t="shared" ca="1" si="80"/>
        <v/>
      </c>
      <c r="N148" s="38" t="str">
        <f t="shared" ca="1" si="80"/>
        <v/>
      </c>
      <c r="O148" s="38" t="str">
        <f t="shared" ca="1" si="80"/>
        <v/>
      </c>
      <c r="P148" s="38" t="str">
        <f t="shared" ca="1" si="80"/>
        <v/>
      </c>
      <c r="Q148" s="38" t="str">
        <f t="shared" ca="1" si="80"/>
        <v/>
      </c>
      <c r="R148" s="38" t="str">
        <f t="shared" ca="1" si="80"/>
        <v/>
      </c>
      <c r="S148" s="38" t="str">
        <f t="shared" ca="1" si="80"/>
        <v/>
      </c>
      <c r="T148" s="38" t="str">
        <f t="shared" ca="1" si="81"/>
        <v/>
      </c>
      <c r="U148" s="38" t="str">
        <f t="shared" ca="1" si="81"/>
        <v/>
      </c>
      <c r="V148" s="38" t="str">
        <f t="shared" ca="1" si="81"/>
        <v/>
      </c>
      <c r="W148" s="38" t="str">
        <f t="shared" ca="1" si="81"/>
        <v/>
      </c>
      <c r="X148" s="38" t="str">
        <f t="shared" ca="1" si="81"/>
        <v/>
      </c>
      <c r="Y148" s="38" t="str">
        <f t="shared" ca="1" si="81"/>
        <v/>
      </c>
      <c r="Z148" s="38" t="str">
        <f t="shared" ca="1" si="81"/>
        <v/>
      </c>
      <c r="AA148" s="38" t="str">
        <f t="shared" ca="1" si="81"/>
        <v/>
      </c>
      <c r="AB148" s="38" t="str">
        <f t="shared" ca="1" si="81"/>
        <v/>
      </c>
      <c r="AC148" s="38" t="str">
        <f t="shared" ca="1" si="81"/>
        <v/>
      </c>
      <c r="AD148" s="38" t="str">
        <f t="shared" ca="1" si="82"/>
        <v/>
      </c>
      <c r="AE148" s="38" t="str">
        <f t="shared" ca="1" si="82"/>
        <v/>
      </c>
      <c r="AF148" s="38" t="str">
        <f t="shared" ca="1" si="82"/>
        <v/>
      </c>
      <c r="AG148" s="38" t="str">
        <f t="shared" ca="1" si="82"/>
        <v/>
      </c>
      <c r="AH148" s="38" t="str">
        <f t="shared" ca="1" si="82"/>
        <v/>
      </c>
      <c r="AI148" s="38" t="str">
        <f t="shared" ca="1" si="82"/>
        <v/>
      </c>
      <c r="AJ148" s="38" t="str">
        <f t="shared" ca="1" si="82"/>
        <v/>
      </c>
      <c r="AK148" s="38" t="str">
        <f t="shared" ca="1" si="82"/>
        <v/>
      </c>
      <c r="AL148" s="38" t="str">
        <f t="shared" ca="1" si="82"/>
        <v/>
      </c>
      <c r="AM148" s="38" t="str">
        <f t="shared" ca="1" si="82"/>
        <v/>
      </c>
      <c r="AN148" s="38" t="str">
        <f t="shared" ca="1" si="83"/>
        <v/>
      </c>
      <c r="AO148" s="38" t="str">
        <f t="shared" ca="1" si="83"/>
        <v/>
      </c>
      <c r="AP148" s="38" t="str">
        <f t="shared" ca="1" si="83"/>
        <v/>
      </c>
      <c r="AQ148" s="38" t="str">
        <f t="shared" ca="1" si="83"/>
        <v/>
      </c>
      <c r="AR148" s="38" t="str">
        <f t="shared" ca="1" si="83"/>
        <v/>
      </c>
      <c r="AS148" s="38" t="str">
        <f t="shared" ca="1" si="83"/>
        <v/>
      </c>
      <c r="AT148" s="38" t="str">
        <f t="shared" ca="1" si="83"/>
        <v/>
      </c>
      <c r="AU148" s="38" t="str">
        <f t="shared" ca="1" si="83"/>
        <v/>
      </c>
      <c r="AV148" s="38" t="str">
        <f t="shared" ca="1" si="83"/>
        <v/>
      </c>
      <c r="AW148" s="38" t="str">
        <f t="shared" ca="1" si="83"/>
        <v/>
      </c>
      <c r="AX148" s="38" t="str">
        <f t="shared" ca="1" si="84"/>
        <v/>
      </c>
      <c r="AY148" s="38" t="str">
        <f t="shared" ca="1" si="84"/>
        <v/>
      </c>
      <c r="AZ148" s="38" t="str">
        <f t="shared" ca="1" si="84"/>
        <v/>
      </c>
      <c r="BA148" s="38" t="str">
        <f t="shared" ca="1" si="84"/>
        <v/>
      </c>
      <c r="BB148" s="38" t="str">
        <f t="shared" ca="1" si="84"/>
        <v/>
      </c>
      <c r="BC148" s="38" t="str">
        <f t="shared" ca="1" si="84"/>
        <v/>
      </c>
      <c r="BD148" s="38" t="str">
        <f t="shared" ca="1" si="84"/>
        <v/>
      </c>
      <c r="BE148" s="38" t="str">
        <f t="shared" ca="1" si="84"/>
        <v/>
      </c>
      <c r="BF148" s="38" t="str">
        <f t="shared" ca="1" si="84"/>
        <v/>
      </c>
      <c r="BG148" s="38" t="str">
        <f t="shared" ca="1" si="84"/>
        <v/>
      </c>
      <c r="BH148" s="38" t="str">
        <f t="shared" ca="1" si="85"/>
        <v/>
      </c>
      <c r="BI148" s="38" t="str">
        <f t="shared" ca="1" si="85"/>
        <v/>
      </c>
      <c r="BJ148" s="38" t="str">
        <f t="shared" ca="1" si="85"/>
        <v/>
      </c>
      <c r="BK148" s="38" t="str">
        <f t="shared" ca="1" si="85"/>
        <v/>
      </c>
      <c r="BL148" s="38" t="str">
        <f t="shared" ca="1" si="85"/>
        <v/>
      </c>
      <c r="BM148" s="38" t="str">
        <f t="shared" ca="1" si="85"/>
        <v/>
      </c>
    </row>
    <row r="149" spans="1:65" s="2" customFormat="1" ht="30" customHeight="1" x14ac:dyDescent="0.25">
      <c r="A149" s="14" t="s">
        <v>8</v>
      </c>
      <c r="B149" s="41"/>
      <c r="C149" s="41"/>
      <c r="D149" s="34"/>
      <c r="E149" s="34"/>
      <c r="F149" s="31"/>
      <c r="G149" s="32"/>
      <c r="H149" s="33"/>
      <c r="I149" s="26"/>
      <c r="J149" s="38" t="str">
        <f t="shared" ca="1" si="80"/>
        <v/>
      </c>
      <c r="K149" s="38" t="str">
        <f t="shared" ca="1" si="80"/>
        <v/>
      </c>
      <c r="L149" s="38" t="str">
        <f t="shared" ca="1" si="80"/>
        <v/>
      </c>
      <c r="M149" s="38" t="str">
        <f t="shared" ca="1" si="80"/>
        <v/>
      </c>
      <c r="N149" s="38" t="str">
        <f t="shared" ca="1" si="80"/>
        <v/>
      </c>
      <c r="O149" s="38" t="str">
        <f t="shared" ca="1" si="80"/>
        <v/>
      </c>
      <c r="P149" s="38" t="str">
        <f t="shared" ca="1" si="80"/>
        <v/>
      </c>
      <c r="Q149" s="38" t="str">
        <f t="shared" ca="1" si="80"/>
        <v/>
      </c>
      <c r="R149" s="38" t="str">
        <f t="shared" ca="1" si="80"/>
        <v/>
      </c>
      <c r="S149" s="38" t="str">
        <f t="shared" ca="1" si="80"/>
        <v/>
      </c>
      <c r="T149" s="38" t="str">
        <f t="shared" ca="1" si="81"/>
        <v/>
      </c>
      <c r="U149" s="38" t="str">
        <f t="shared" ca="1" si="81"/>
        <v/>
      </c>
      <c r="V149" s="38" t="str">
        <f t="shared" ca="1" si="81"/>
        <v/>
      </c>
      <c r="W149" s="38" t="str">
        <f t="shared" ca="1" si="81"/>
        <v/>
      </c>
      <c r="X149" s="38" t="str">
        <f t="shared" ca="1" si="81"/>
        <v/>
      </c>
      <c r="Y149" s="38" t="str">
        <f t="shared" ca="1" si="81"/>
        <v/>
      </c>
      <c r="Z149" s="38" t="str">
        <f t="shared" ca="1" si="81"/>
        <v/>
      </c>
      <c r="AA149" s="38" t="str">
        <f t="shared" ca="1" si="81"/>
        <v/>
      </c>
      <c r="AB149" s="38" t="str">
        <f t="shared" ca="1" si="81"/>
        <v/>
      </c>
      <c r="AC149" s="38" t="str">
        <f t="shared" ca="1" si="81"/>
        <v/>
      </c>
      <c r="AD149" s="38" t="str">
        <f t="shared" ca="1" si="82"/>
        <v/>
      </c>
      <c r="AE149" s="38" t="str">
        <f t="shared" ca="1" si="82"/>
        <v/>
      </c>
      <c r="AF149" s="38" t="str">
        <f t="shared" ca="1" si="82"/>
        <v/>
      </c>
      <c r="AG149" s="38" t="str">
        <f t="shared" ca="1" si="82"/>
        <v/>
      </c>
      <c r="AH149" s="38" t="str">
        <f t="shared" ca="1" si="82"/>
        <v/>
      </c>
      <c r="AI149" s="38" t="str">
        <f t="shared" ca="1" si="82"/>
        <v/>
      </c>
      <c r="AJ149" s="38" t="str">
        <f t="shared" ca="1" si="82"/>
        <v/>
      </c>
      <c r="AK149" s="38" t="str">
        <f t="shared" ca="1" si="82"/>
        <v/>
      </c>
      <c r="AL149" s="38" t="str">
        <f t="shared" ca="1" si="82"/>
        <v/>
      </c>
      <c r="AM149" s="38" t="str">
        <f t="shared" ca="1" si="82"/>
        <v/>
      </c>
      <c r="AN149" s="38" t="str">
        <f t="shared" ca="1" si="83"/>
        <v/>
      </c>
      <c r="AO149" s="38" t="str">
        <f t="shared" ca="1" si="83"/>
        <v/>
      </c>
      <c r="AP149" s="38" t="str">
        <f t="shared" ca="1" si="83"/>
        <v/>
      </c>
      <c r="AQ149" s="38" t="str">
        <f t="shared" ca="1" si="83"/>
        <v/>
      </c>
      <c r="AR149" s="38" t="str">
        <f t="shared" ca="1" si="83"/>
        <v/>
      </c>
      <c r="AS149" s="38" t="str">
        <f t="shared" ca="1" si="83"/>
        <v/>
      </c>
      <c r="AT149" s="38" t="str">
        <f t="shared" ca="1" si="83"/>
        <v/>
      </c>
      <c r="AU149" s="38" t="str">
        <f t="shared" ca="1" si="83"/>
        <v/>
      </c>
      <c r="AV149" s="38" t="str">
        <f t="shared" ca="1" si="83"/>
        <v/>
      </c>
      <c r="AW149" s="38" t="str">
        <f t="shared" ca="1" si="83"/>
        <v/>
      </c>
      <c r="AX149" s="38" t="str">
        <f t="shared" ca="1" si="84"/>
        <v/>
      </c>
      <c r="AY149" s="38" t="str">
        <f t="shared" ca="1" si="84"/>
        <v/>
      </c>
      <c r="AZ149" s="38" t="str">
        <f t="shared" ca="1" si="84"/>
        <v/>
      </c>
      <c r="BA149" s="38" t="str">
        <f t="shared" ca="1" si="84"/>
        <v/>
      </c>
      <c r="BB149" s="38" t="str">
        <f t="shared" ca="1" si="84"/>
        <v/>
      </c>
      <c r="BC149" s="38" t="str">
        <f t="shared" ca="1" si="84"/>
        <v/>
      </c>
      <c r="BD149" s="38" t="str">
        <f t="shared" ca="1" si="84"/>
        <v/>
      </c>
      <c r="BE149" s="38" t="str">
        <f t="shared" ca="1" si="84"/>
        <v/>
      </c>
      <c r="BF149" s="38" t="str">
        <f t="shared" ca="1" si="84"/>
        <v/>
      </c>
      <c r="BG149" s="38" t="str">
        <f t="shared" ca="1" si="84"/>
        <v/>
      </c>
      <c r="BH149" s="38" t="str">
        <f t="shared" ca="1" si="85"/>
        <v/>
      </c>
      <c r="BI149" s="38" t="str">
        <f t="shared" ca="1" si="85"/>
        <v/>
      </c>
      <c r="BJ149" s="38" t="str">
        <f t="shared" ca="1" si="85"/>
        <v/>
      </c>
      <c r="BK149" s="38" t="str">
        <f t="shared" ca="1" si="85"/>
        <v/>
      </c>
      <c r="BL149" s="38" t="str">
        <f t="shared" ca="1" si="85"/>
        <v/>
      </c>
      <c r="BM149" s="38" t="str">
        <f t="shared" ca="1" si="85"/>
        <v/>
      </c>
    </row>
    <row r="150" spans="1:65" s="2" customFormat="1" ht="30" customHeight="1" thickBot="1" x14ac:dyDescent="0.3">
      <c r="A150" s="15" t="s">
        <v>9</v>
      </c>
      <c r="B150" s="24" t="s">
        <v>14</v>
      </c>
      <c r="C150" s="24"/>
      <c r="D150" s="24"/>
      <c r="E150" s="24"/>
      <c r="F150" s="24"/>
      <c r="G150" s="42"/>
      <c r="H150" s="24"/>
      <c r="I150" s="39"/>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c r="AR150" s="37"/>
      <c r="AS150" s="37"/>
      <c r="AT150" s="37"/>
      <c r="AU150" s="37"/>
      <c r="AV150" s="37"/>
      <c r="AW150" s="37"/>
      <c r="AX150" s="37"/>
      <c r="AY150" s="37"/>
      <c r="AZ150" s="37"/>
      <c r="BA150" s="37"/>
      <c r="BB150" s="37"/>
      <c r="BC150" s="37"/>
      <c r="BD150" s="37"/>
      <c r="BE150" s="37"/>
      <c r="BF150" s="37"/>
      <c r="BG150" s="37"/>
      <c r="BH150" s="37"/>
      <c r="BI150" s="37"/>
      <c r="BJ150" s="37"/>
      <c r="BK150" s="37"/>
      <c r="BL150" s="37"/>
      <c r="BM150" s="37"/>
    </row>
    <row r="151" spans="1:65" ht="30" customHeight="1" x14ac:dyDescent="0.25">
      <c r="E151" s="5"/>
      <c r="H151" s="16"/>
      <c r="I151" s="4"/>
    </row>
    <row r="152" spans="1:65" ht="30" customHeight="1" x14ac:dyDescent="0.25">
      <c r="E152"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49 F130 F136 F74:F75 F10 F22:F43 F45:F46 F52:F58 F49:F50 F61:F70 F72 F78:F101 F124:F126 F108:F111">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49:BM150 J130:BM130 J136:BM136 J74:BM75 J10:BM10 J22:BM58 J61:BM70 J72:BM72 J124:BM126 J78:BM121">
    <cfRule type="expression" dxfId="71" priority="250">
      <formula>AND(TODAY()&gt;=J$5,TODAY()&lt;K$5)</formula>
    </cfRule>
  </conditionalFormatting>
  <conditionalFormatting sqref="J4:AN4">
    <cfRule type="expression" dxfId="70" priority="256">
      <formula>J$5&lt;=EOMONTH($J$5,0)</formula>
    </cfRule>
  </conditionalFormatting>
  <conditionalFormatting sqref="K4:BM4">
    <cfRule type="expression" dxfId="69" priority="252">
      <formula>AND(K$5&lt;=EOMONTH($J$5,2),K$5&gt;EOMONTH($J$5,0),K$5&gt;EOMONTH($J$5,1))</formula>
    </cfRule>
  </conditionalFormatting>
  <conditionalFormatting sqref="J4:BM4">
    <cfRule type="expression" dxfId="68" priority="251">
      <formula>AND(J$5&lt;=EOMONTH($J$5,1),J$5&gt;EOMONTH($J$5,0))</formula>
    </cfRule>
  </conditionalFormatting>
  <conditionalFormatting sqref="J8:BM8 J10:BM10 J22:BM149">
    <cfRule type="expression" dxfId="67" priority="273" stopIfTrue="1">
      <formula>AND($D8="Low risk",J$5&gt;=$G8,J$5&lt;=$G8+$H8-1)</formula>
    </cfRule>
    <cfRule type="expression" dxfId="66" priority="292" stopIfTrue="1">
      <formula>AND($D8="High risk",J$5&gt;=$G8,J$5&lt;=$G8+$H8-1)</formula>
    </cfRule>
    <cfRule type="expression" dxfId="65" priority="310" stopIfTrue="1">
      <formula>AND($D8="On track",J$5&gt;=$G8,J$5&lt;=$G8+$H8-1)</formula>
    </cfRule>
    <cfRule type="expression" dxfId="64" priority="311" stopIfTrue="1">
      <formula>AND($D8="Med risk",J$5&gt;=$G8,J$5&lt;=$G8+$H8-1)</formula>
    </cfRule>
    <cfRule type="expression" dxfId="63" priority="312" stopIfTrue="1">
      <formula>AND(LEN($D8)=0,J$5&gt;=$G8,J$5&lt;=$G8+$H8-1)</formula>
    </cfRule>
  </conditionalFormatting>
  <conditionalFormatting sqref="J150:BM150">
    <cfRule type="expression" dxfId="62" priority="320" stopIfTrue="1">
      <formula>AND(#REF!="Low risk",J$5&gt;=#REF!,J$5&lt;=#REF!+#REF!-1)</formula>
    </cfRule>
    <cfRule type="expression" dxfId="61" priority="321" stopIfTrue="1">
      <formula>AND(#REF!="High risk",J$5&gt;=#REF!,J$5&lt;=#REF!+#REF!-1)</formula>
    </cfRule>
    <cfRule type="expression" dxfId="60" priority="322" stopIfTrue="1">
      <formula>AND(#REF!="On track",J$5&gt;=#REF!,J$5&lt;=#REF!+#REF!-1)</formula>
    </cfRule>
    <cfRule type="expression" dxfId="59" priority="323" stopIfTrue="1">
      <formula>AND(#REF!="Med risk",J$5&gt;=#REF!,J$5&lt;=#REF!+#REF!-1)</formula>
    </cfRule>
    <cfRule type="expression" dxfId="58"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57" priority="241">
      <formula>AND(TODAY()&gt;=J$5,TODAY()&lt;K$5)</formula>
    </cfRule>
  </conditionalFormatting>
  <conditionalFormatting sqref="J9:BM9">
    <cfRule type="expression" dxfId="56" priority="243" stopIfTrue="1">
      <formula>AND($D9="Low risk",J$5&gt;=$G9,J$5&lt;=$G9+$H9-1)</formula>
    </cfRule>
    <cfRule type="expression" dxfId="55" priority="244" stopIfTrue="1">
      <formula>AND($D9="High risk",J$5&gt;=$G9,J$5&lt;=$G9+$H9-1)</formula>
    </cfRule>
    <cfRule type="expression" dxfId="54" priority="245" stopIfTrue="1">
      <formula>AND($D9="On track",J$5&gt;=$G9,J$5&lt;=$G9+$H9-1)</formula>
    </cfRule>
    <cfRule type="expression" dxfId="53" priority="246" stopIfTrue="1">
      <formula>AND($D9="Med risk",J$5&gt;=$G9,J$5&lt;=$G9+$H9-1)</formula>
    </cfRule>
    <cfRule type="expression" dxfId="52" priority="247" stopIfTrue="1">
      <formula>AND(LEN($D9)=0,J$5&gt;=$G9,J$5&lt;=$G9+$H9-1)</formula>
    </cfRule>
  </conditionalFormatting>
  <conditionalFormatting sqref="F76:F77 F102:F103 F107 F112:F121">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cfRule type="expression" dxfId="51" priority="225">
      <formula>AND(TODAY()&gt;=J$5,TODAY()&lt;K$5)</formula>
    </cfRule>
  </conditionalFormatting>
  <conditionalFormatting sqref="F123">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23:GC123">
    <cfRule type="expression" dxfId="50" priority="216">
      <formula>AND(TODAY()&gt;=J$5,TODAY()&lt;K$5)</formula>
    </cfRule>
  </conditionalFormatting>
  <conditionalFormatting sqref="F122">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22:BM122">
    <cfRule type="expression" dxfId="49"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48" priority="201">
      <formula>AND(TODAY()&gt;=J$5,TODAY()&lt;K$5)</formula>
    </cfRule>
  </conditionalFormatting>
  <conditionalFormatting sqref="F131:F132 F134:F136 F139 F146:F148">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31:GC132 J134:GC136 J139:GC139 J146:GC148">
    <cfRule type="expression" dxfId="47" priority="185">
      <formula>AND(TODAY()&gt;=J$5,TODAY()&lt;K$5)</formula>
    </cfRule>
  </conditionalFormatting>
  <conditionalFormatting sqref="F133">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33:GC133">
    <cfRule type="expression" dxfId="46" priority="177">
      <formula>AND(TODAY()&gt;=J$5,TODAY()&lt;K$5)</formula>
    </cfRule>
  </conditionalFormatting>
  <conditionalFormatting sqref="F128:F129">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28:GC129">
    <cfRule type="expression" dxfId="45"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44" priority="160">
      <formula>AND(TODAY()&gt;=J$5,TODAY()&lt;K$5)</formula>
    </cfRule>
  </conditionalFormatting>
  <conditionalFormatting sqref="F137:F138">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37:GC138">
    <cfRule type="expression" dxfId="43" priority="144">
      <formula>AND(TODAY()&gt;=J$5,TODAY()&lt;K$5)</formula>
    </cfRule>
  </conditionalFormatting>
  <conditionalFormatting sqref="F140:F141">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40:GC141">
    <cfRule type="expression" dxfId="42" priority="136">
      <formula>AND(TODAY()&gt;=J$5,TODAY()&lt;K$5)</formula>
    </cfRule>
  </conditionalFormatting>
  <conditionalFormatting sqref="F144">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44:GC144">
    <cfRule type="expression" dxfId="41" priority="128">
      <formula>AND(TODAY()&gt;=J$5,TODAY()&lt;K$5)</formula>
    </cfRule>
  </conditionalFormatting>
  <conditionalFormatting sqref="F145">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45:GC145">
    <cfRule type="expression" dxfId="40"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39" priority="104">
      <formula>AND(TODAY()&gt;=J$5,TODAY()&lt;K$5)</formula>
    </cfRule>
  </conditionalFormatting>
  <conditionalFormatting sqref="F143">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43:BM143">
    <cfRule type="expression" dxfId="38" priority="96">
      <formula>AND(TODAY()&gt;=J$5,TODAY()&lt;K$5)</formula>
    </cfRule>
  </conditionalFormatting>
  <conditionalFormatting sqref="F127">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27:BM127">
    <cfRule type="expression" dxfId="37" priority="64">
      <formula>AND(TODAY()&gt;=J$5,TODAY()&lt;K$5)</formula>
    </cfRule>
  </conditionalFormatting>
  <conditionalFormatting sqref="F142">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42:GC142">
    <cfRule type="expression" dxfId="36"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8">
      <formula>AND(TODAY()&gt;=J$5,TODAY()&lt;K$5)</formula>
    </cfRule>
  </conditionalFormatting>
  <conditionalFormatting sqref="J11:BM11">
    <cfRule type="expression" dxfId="34" priority="50" stopIfTrue="1">
      <formula>AND($D11="Low risk",J$5&gt;=$G11,J$5&lt;=$G11+$H11-1)</formula>
    </cfRule>
    <cfRule type="expression" dxfId="33" priority="51" stopIfTrue="1">
      <formula>AND($D11="High risk",J$5&gt;=$G11,J$5&lt;=$G11+$H11-1)</formula>
    </cfRule>
    <cfRule type="expression" dxfId="32" priority="52" stopIfTrue="1">
      <formula>AND($D11="On track",J$5&gt;=$G11,J$5&lt;=$G11+$H11-1)</formula>
    </cfRule>
    <cfRule type="expression" dxfId="31" priority="53" stopIfTrue="1">
      <formula>AND($D11="Med risk",J$5&gt;=$G11,J$5&lt;=$G11+$H11-1)</formula>
    </cfRule>
    <cfRule type="expression" dxfId="30"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29" priority="40">
      <formula>AND(TODAY()&gt;=J$5,TODAY()&lt;K$5)</formula>
    </cfRule>
  </conditionalFormatting>
  <conditionalFormatting sqref="J12:BM14">
    <cfRule type="expression" dxfId="28" priority="42" stopIfTrue="1">
      <formula>AND($D12="Low risk",J$5&gt;=$G12,J$5&lt;=$G12+$H12-1)</formula>
    </cfRule>
    <cfRule type="expression" dxfId="27" priority="43" stopIfTrue="1">
      <formula>AND($D12="High risk",J$5&gt;=$G12,J$5&lt;=$G12+$H12-1)</formula>
    </cfRule>
    <cfRule type="expression" dxfId="26" priority="44" stopIfTrue="1">
      <formula>AND($D12="On track",J$5&gt;=$G12,J$5&lt;=$G12+$H12-1)</formula>
    </cfRule>
    <cfRule type="expression" dxfId="25" priority="45" stopIfTrue="1">
      <formula>AND($D12="Med risk",J$5&gt;=$G12,J$5&lt;=$G12+$H12-1)</formula>
    </cfRule>
    <cfRule type="expression" dxfId="24"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3" priority="32">
      <formula>AND(TODAY()&gt;=J$5,TODAY()&lt;K$5)</formula>
    </cfRule>
  </conditionalFormatting>
  <conditionalFormatting sqref="J15:BM15">
    <cfRule type="expression" dxfId="22" priority="34" stopIfTrue="1">
      <formula>AND($D15="Low risk",J$5&gt;=$G15,J$5&lt;=$G15+$H15-1)</formula>
    </cfRule>
    <cfRule type="expression" dxfId="21" priority="35" stopIfTrue="1">
      <formula>AND($D15="High risk",J$5&gt;=$G15,J$5&lt;=$G15+$H15-1)</formula>
    </cfRule>
    <cfRule type="expression" dxfId="20" priority="36" stopIfTrue="1">
      <formula>AND($D15="On track",J$5&gt;=$G15,J$5&lt;=$G15+$H15-1)</formula>
    </cfRule>
    <cfRule type="expression" dxfId="19" priority="37" stopIfTrue="1">
      <formula>AND($D15="Med risk",J$5&gt;=$G15,J$5&lt;=$G15+$H15-1)</formula>
    </cfRule>
    <cfRule type="expression" dxfId="18"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17" priority="24">
      <formula>AND(TODAY()&gt;=J$5,TODAY()&lt;K$5)</formula>
    </cfRule>
  </conditionalFormatting>
  <conditionalFormatting sqref="J16:BM18">
    <cfRule type="expression" dxfId="16" priority="26" stopIfTrue="1">
      <formula>AND($D16="Low risk",J$5&gt;=$G16,J$5&lt;=$G16+$H16-1)</formula>
    </cfRule>
    <cfRule type="expression" dxfId="15" priority="27" stopIfTrue="1">
      <formula>AND($D16="High risk",J$5&gt;=$G16,J$5&lt;=$G16+$H16-1)</formula>
    </cfRule>
    <cfRule type="expression" dxfId="14" priority="28" stopIfTrue="1">
      <formula>AND($D16="On track",J$5&gt;=$G16,J$5&lt;=$G16+$H16-1)</formula>
    </cfRule>
    <cfRule type="expression" dxfId="13" priority="29" stopIfTrue="1">
      <formula>AND($D16="Med risk",J$5&gt;=$G16,J$5&lt;=$G16+$H16-1)</formula>
    </cfRule>
    <cfRule type="expression" dxfId="12" priority="30" stopIfTrue="1">
      <formula>AND(LEN($D16)=0,J$5&gt;=$G16,J$5&lt;=$G16+$H16-1)</formula>
    </cfRule>
  </conditionalFormatting>
  <conditionalFormatting sqref="J19:BM19">
    <cfRule type="expression" dxfId="11" priority="19" stopIfTrue="1">
      <formula>AND($D19="Low risk",J$5&gt;=$G19,J$5&lt;=$G19+$H19-1)</formula>
    </cfRule>
    <cfRule type="expression" dxfId="10" priority="20" stopIfTrue="1">
      <formula>AND($D19="High risk",J$5&gt;=$G19,J$5&lt;=$G19+$H19-1)</formula>
    </cfRule>
    <cfRule type="expression" dxfId="9" priority="21" stopIfTrue="1">
      <formula>AND($D19="On track",J$5&gt;=$G19,J$5&lt;=$G19+$H19-1)</formula>
    </cfRule>
    <cfRule type="expression" dxfId="8" priority="22" stopIfTrue="1">
      <formula>AND($D19="Med risk",J$5&gt;=$G19,J$5&lt;=$G19+$H19-1)</formula>
    </cfRule>
    <cfRule type="expression" dxfId="7" priority="23" stopIfTrue="1">
      <formula>AND(LEN($D19)=0,J$5&gt;=$G19,J$5&lt;=$G19+$H19-1)</formula>
    </cfRule>
  </conditionalFormatting>
  <conditionalFormatting sqref="J19:BM19">
    <cfRule type="expression" dxfId="6"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5" priority="11" stopIfTrue="1">
      <formula>AND($D20="Low risk",J$5&gt;=$G20,J$5&lt;=$G20+$H20-1)</formula>
    </cfRule>
    <cfRule type="expression" dxfId="4" priority="12" stopIfTrue="1">
      <formula>AND($D20="High risk",J$5&gt;=$G20,J$5&lt;=$G20+$H20-1)</formula>
    </cfRule>
    <cfRule type="expression" dxfId="3" priority="13" stopIfTrue="1">
      <formula>AND($D20="On track",J$5&gt;=$G20,J$5&lt;=$G20+$H20-1)</formula>
    </cfRule>
    <cfRule type="expression" dxfId="2" priority="14" stopIfTrue="1">
      <formula>AND($D20="Med risk",J$5&gt;=$G20,J$5&lt;=$G20+$H20-1)</formula>
    </cfRule>
    <cfRule type="expression" dxfId="1"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0"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49"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F149 F130 F136 F74:F75 F10 F22:F43 F45:F46 F52:F58 F49:F50 F61:F70 F72 F78:F101 F124:F126 F108:F111</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 F112:F121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F131:F132 F134:F136 F139 F146:F148</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F128:F129</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F137:F138</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F140:F141</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F144</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F145</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F143</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F127</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F142</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J150:BM150</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J149:BM149 J136:BM136 J8:BM8 J130:BM130 J72:BM72 J124:BM126 J74:BM75 J10:BM10 J22:BM58 J61:BM70</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J146:BM148 J131:BM132 J134:BM135 J139:BM139</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J128:BM129</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J137:BM138</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J144:BM144</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J145:BM145</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J140:BM141</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J143:BM143</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J142:BM142</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J127:BM127</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J76:BM77 J102:BM121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2020-02-13T17:04:16Z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