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17A7A2F9-BC24-4A1B-979C-75ACE7A5E561}" xr6:coauthVersionLast="41" xr6:coauthVersionMax="41" xr10:uidLastSave="{00000000-0000-0000-0000-000000000000}"/>
  <bookViews>
    <workbookView minimized="1" xWindow="4185" yWindow="1515" windowWidth="22395" windowHeight="1203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4" i="11" l="1"/>
  <c r="E97" i="11" l="1"/>
  <c r="G3" i="11" l="1"/>
  <c r="J5" i="11" s="1"/>
  <c r="J44" i="11" s="1"/>
  <c r="J47" i="11" l="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94" i="11"/>
  <c r="J93" i="11"/>
  <c r="J110" i="11"/>
  <c r="J105" i="11"/>
  <c r="J111" i="11"/>
  <c r="J115" i="11"/>
  <c r="J107" i="11"/>
  <c r="J114" i="11"/>
  <c r="J116" i="11"/>
  <c r="J97" i="11"/>
  <c r="J72" i="11"/>
  <c r="J103" i="11"/>
  <c r="J102" i="11"/>
  <c r="J88" i="11"/>
  <c r="J99" i="11"/>
  <c r="J100" i="11"/>
  <c r="J101" i="11"/>
  <c r="J62" i="11"/>
  <c r="J63" i="11"/>
  <c r="J79" i="11"/>
  <c r="J80" i="11"/>
  <c r="J82" i="11"/>
  <c r="J83" i="11"/>
  <c r="J22" i="11"/>
  <c r="J65" i="11"/>
  <c r="J81" i="11"/>
  <c r="J73" i="11"/>
  <c r="J78" i="11"/>
  <c r="J9" i="11"/>
  <c r="J64" i="11"/>
  <c r="J61" i="11"/>
  <c r="J76" i="11"/>
  <c r="J117" i="11"/>
  <c r="J89" i="11"/>
  <c r="J92" i="11"/>
  <c r="J4" i="11"/>
  <c r="J98" i="11"/>
  <c r="J95" i="11"/>
  <c r="J104" i="11"/>
  <c r="J91" i="11"/>
  <c r="J84" i="11"/>
  <c r="J7" i="11"/>
  <c r="J90" i="11"/>
  <c r="K5" i="11"/>
  <c r="K44" i="11" s="1"/>
  <c r="K47" i="11" l="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94" i="11"/>
  <c r="K93" i="11"/>
  <c r="K110" i="11"/>
  <c r="K105" i="11"/>
  <c r="K111" i="11"/>
  <c r="K116" i="11"/>
  <c r="K115" i="11"/>
  <c r="K107" i="11"/>
  <c r="K114" i="11"/>
  <c r="K97" i="11"/>
  <c r="K72" i="11"/>
  <c r="K103" i="11"/>
  <c r="K102" i="11"/>
  <c r="K88" i="11"/>
  <c r="K100" i="11"/>
  <c r="K101" i="11"/>
  <c r="K99" i="11"/>
  <c r="K62" i="11"/>
  <c r="K63" i="11"/>
  <c r="K79" i="11"/>
  <c r="K80" i="11"/>
  <c r="K82" i="11"/>
  <c r="K83" i="11"/>
  <c r="K22" i="11"/>
  <c r="K65" i="11"/>
  <c r="K81" i="11"/>
  <c r="K73" i="11"/>
  <c r="K78" i="11"/>
  <c r="K9" i="11"/>
  <c r="K64" i="11"/>
  <c r="K61" i="11"/>
  <c r="K76" i="11"/>
  <c r="K117" i="11"/>
  <c r="K92" i="11"/>
  <c r="K104" i="11"/>
  <c r="K7" i="11"/>
  <c r="K95" i="11"/>
  <c r="K89" i="11"/>
  <c r="K98" i="11"/>
  <c r="K91" i="11"/>
  <c r="K90" i="11"/>
  <c r="K84" i="11"/>
  <c r="L5" i="11"/>
  <c r="L44" i="11" s="1"/>
  <c r="L47" i="11" l="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94" i="11"/>
  <c r="L93" i="11"/>
  <c r="L110" i="11"/>
  <c r="L105" i="11"/>
  <c r="L111" i="11"/>
  <c r="L116" i="11"/>
  <c r="L115" i="11"/>
  <c r="L114" i="11"/>
  <c r="L107" i="11"/>
  <c r="L97" i="11"/>
  <c r="L72" i="11"/>
  <c r="L103" i="11"/>
  <c r="L102" i="11"/>
  <c r="L88" i="11"/>
  <c r="L100" i="11"/>
  <c r="L99" i="11"/>
  <c r="L101" i="11"/>
  <c r="L62" i="11"/>
  <c r="L63" i="11"/>
  <c r="L79" i="11"/>
  <c r="L80" i="11"/>
  <c r="L82" i="11"/>
  <c r="L83" i="11"/>
  <c r="L22" i="11"/>
  <c r="L65" i="11"/>
  <c r="L81" i="11"/>
  <c r="L73" i="11"/>
  <c r="L78" i="11"/>
  <c r="L9" i="11"/>
  <c r="L64" i="11"/>
  <c r="L61" i="11"/>
  <c r="L76" i="11"/>
  <c r="L117" i="11"/>
  <c r="L84" i="11"/>
  <c r="L98" i="11"/>
  <c r="L104" i="11"/>
  <c r="L90" i="11"/>
  <c r="L7" i="11"/>
  <c r="L92" i="11"/>
  <c r="L91" i="11"/>
  <c r="L95" i="11"/>
  <c r="L89" i="11"/>
  <c r="M5" i="11"/>
  <c r="M44" i="11" s="1"/>
  <c r="M47" i="11" l="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94" i="11"/>
  <c r="M93" i="11"/>
  <c r="M110" i="11"/>
  <c r="M105" i="11"/>
  <c r="M111" i="11"/>
  <c r="M116" i="11"/>
  <c r="M115" i="11"/>
  <c r="M107" i="11"/>
  <c r="M114" i="11"/>
  <c r="M97" i="11"/>
  <c r="M72" i="11"/>
  <c r="M103" i="11"/>
  <c r="M102" i="11"/>
  <c r="M88" i="11"/>
  <c r="M100" i="11"/>
  <c r="M101" i="11"/>
  <c r="M99" i="11"/>
  <c r="M62" i="11"/>
  <c r="M63" i="11"/>
  <c r="M79" i="11"/>
  <c r="M80" i="11"/>
  <c r="M82" i="11"/>
  <c r="M83" i="11"/>
  <c r="M22" i="11"/>
  <c r="M65" i="11"/>
  <c r="M81" i="11"/>
  <c r="M73" i="11"/>
  <c r="M78" i="11"/>
  <c r="M9" i="11"/>
  <c r="M64" i="11"/>
  <c r="M61" i="11"/>
  <c r="M76" i="11"/>
  <c r="M117" i="11"/>
  <c r="M89" i="11"/>
  <c r="M92" i="11"/>
  <c r="M98" i="11"/>
  <c r="M7" i="11"/>
  <c r="M84" i="11"/>
  <c r="M104" i="11"/>
  <c r="M90" i="11"/>
  <c r="M95" i="11"/>
  <c r="M91" i="11"/>
  <c r="N5" i="11"/>
  <c r="N44" i="11" s="1"/>
  <c r="N70" i="11" l="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94" i="11"/>
  <c r="N93" i="11"/>
  <c r="N110" i="11"/>
  <c r="N105" i="11"/>
  <c r="N111" i="11"/>
  <c r="N116" i="11"/>
  <c r="N115" i="11"/>
  <c r="N107" i="11"/>
  <c r="N114" i="11"/>
  <c r="N97" i="11"/>
  <c r="N72" i="11"/>
  <c r="N103" i="11"/>
  <c r="N102" i="11"/>
  <c r="N88" i="11"/>
  <c r="N100" i="11"/>
  <c r="N101" i="11"/>
  <c r="N99" i="11"/>
  <c r="N62" i="11"/>
  <c r="N63" i="11"/>
  <c r="N80" i="11"/>
  <c r="N79" i="11"/>
  <c r="N82" i="11"/>
  <c r="N83" i="11"/>
  <c r="N22" i="11"/>
  <c r="N65" i="11"/>
  <c r="N81" i="11"/>
  <c r="N73" i="11"/>
  <c r="N78" i="11"/>
  <c r="N9" i="11"/>
  <c r="N64" i="11"/>
  <c r="N61" i="11"/>
  <c r="N76" i="11"/>
  <c r="N117" i="11"/>
  <c r="N7" i="11"/>
  <c r="N92" i="11"/>
  <c r="N90" i="11"/>
  <c r="N104" i="11"/>
  <c r="N84" i="11"/>
  <c r="N98" i="11"/>
  <c r="N95" i="11"/>
  <c r="N89" i="11"/>
  <c r="N91" i="11"/>
  <c r="O5" i="11"/>
  <c r="O44" i="11" s="1"/>
  <c r="O70" i="11" l="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94" i="11"/>
  <c r="O93" i="11"/>
  <c r="O110" i="11"/>
  <c r="O105" i="11"/>
  <c r="O111" i="11"/>
  <c r="O107" i="11"/>
  <c r="O114" i="11"/>
  <c r="O116" i="11"/>
  <c r="O115" i="11"/>
  <c r="O97" i="11"/>
  <c r="O72" i="11"/>
  <c r="O103" i="11"/>
  <c r="O102" i="11"/>
  <c r="O88" i="11"/>
  <c r="O101" i="11"/>
  <c r="O100" i="11"/>
  <c r="O99" i="11"/>
  <c r="O63" i="11"/>
  <c r="O62" i="11"/>
  <c r="O80" i="11"/>
  <c r="O79" i="11"/>
  <c r="O82" i="11"/>
  <c r="O83" i="11"/>
  <c r="O22" i="11"/>
  <c r="O65" i="11"/>
  <c r="O81" i="11"/>
  <c r="O73" i="11"/>
  <c r="O78" i="11"/>
  <c r="O9" i="11"/>
  <c r="O64" i="11"/>
  <c r="O61" i="11"/>
  <c r="O76" i="11"/>
  <c r="O117" i="11"/>
  <c r="O90" i="11"/>
  <c r="O89" i="11"/>
  <c r="O84" i="11"/>
  <c r="O7" i="11"/>
  <c r="O98" i="11"/>
  <c r="O92" i="11"/>
  <c r="O91" i="11"/>
  <c r="O95" i="11"/>
  <c r="O104" i="11"/>
  <c r="P5" i="11"/>
  <c r="P44" i="11" s="1"/>
  <c r="P70" i="11" l="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94" i="11"/>
  <c r="P93" i="11"/>
  <c r="P110" i="11"/>
  <c r="P105" i="11"/>
  <c r="P111" i="11"/>
  <c r="P107" i="11"/>
  <c r="P114" i="11"/>
  <c r="P115" i="11"/>
  <c r="P116" i="11"/>
  <c r="P97" i="11"/>
  <c r="P72" i="11"/>
  <c r="P103" i="11"/>
  <c r="P102" i="11"/>
  <c r="P88" i="11"/>
  <c r="P101" i="11"/>
  <c r="P100" i="11"/>
  <c r="P99" i="11"/>
  <c r="P63" i="11"/>
  <c r="P62" i="11"/>
  <c r="P79" i="11"/>
  <c r="P80" i="11"/>
  <c r="P82" i="11"/>
  <c r="P83" i="11"/>
  <c r="P22" i="11"/>
  <c r="P65" i="11"/>
  <c r="P81" i="11"/>
  <c r="P73" i="11"/>
  <c r="P78" i="11"/>
  <c r="P9" i="11"/>
  <c r="P61" i="11"/>
  <c r="P64" i="11"/>
  <c r="P76" i="11"/>
  <c r="P117" i="11"/>
  <c r="P91" i="11"/>
  <c r="P89" i="11"/>
  <c r="P104" i="11"/>
  <c r="P98" i="11"/>
  <c r="P92" i="11"/>
  <c r="P7" i="11"/>
  <c r="P84" i="11"/>
  <c r="P95" i="11"/>
  <c r="P90" i="11"/>
  <c r="Q5" i="11"/>
  <c r="Q44" i="11" s="1"/>
  <c r="Q70" i="11" l="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94" i="11"/>
  <c r="Q93" i="11"/>
  <c r="Q110" i="11"/>
  <c r="Q105" i="11"/>
  <c r="Q111" i="11"/>
  <c r="Q107" i="11"/>
  <c r="Q114" i="11"/>
  <c r="Q116" i="11"/>
  <c r="Q115" i="11"/>
  <c r="Q97" i="11"/>
  <c r="Q72" i="11"/>
  <c r="Q103" i="11"/>
  <c r="Q102" i="11"/>
  <c r="Q88" i="11"/>
  <c r="Q101" i="11"/>
  <c r="Q99" i="11"/>
  <c r="Q100" i="11"/>
  <c r="Q63" i="11"/>
  <c r="Q62" i="11"/>
  <c r="Q80" i="11"/>
  <c r="Q79" i="11"/>
  <c r="Q82" i="11"/>
  <c r="Q83" i="11"/>
  <c r="Q22" i="11"/>
  <c r="Q65" i="11"/>
  <c r="Q81" i="11"/>
  <c r="Q73" i="11"/>
  <c r="Q78" i="11"/>
  <c r="Q9" i="11"/>
  <c r="Q64" i="11"/>
  <c r="Q61" i="11"/>
  <c r="Q76" i="11"/>
  <c r="Q117" i="11"/>
  <c r="Q98" i="11"/>
  <c r="Q4" i="11"/>
  <c r="Q104" i="11"/>
  <c r="Q84" i="11"/>
  <c r="Q89" i="11"/>
  <c r="Q7" i="11"/>
  <c r="Q95" i="11"/>
  <c r="Q92" i="11"/>
  <c r="Q90" i="11"/>
  <c r="Q91" i="11"/>
  <c r="R5" i="11"/>
  <c r="R44" i="11" s="1"/>
  <c r="R48" i="11" l="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94" i="11"/>
  <c r="R93" i="11"/>
  <c r="R110" i="11"/>
  <c r="R105" i="11"/>
  <c r="R111" i="11"/>
  <c r="R107" i="11"/>
  <c r="R114" i="11"/>
  <c r="R116" i="11"/>
  <c r="R115" i="11"/>
  <c r="R97" i="11"/>
  <c r="R72" i="11"/>
  <c r="R103" i="11"/>
  <c r="R102" i="11"/>
  <c r="R88" i="11"/>
  <c r="R101" i="11"/>
  <c r="R99" i="11"/>
  <c r="R100" i="11"/>
  <c r="R63" i="11"/>
  <c r="R62" i="11"/>
  <c r="R80" i="11"/>
  <c r="R79" i="11"/>
  <c r="R82" i="11"/>
  <c r="R83" i="11"/>
  <c r="R22" i="11"/>
  <c r="R65" i="11"/>
  <c r="R81" i="11"/>
  <c r="R73" i="11"/>
  <c r="R78" i="11"/>
  <c r="R9" i="11"/>
  <c r="R61" i="11"/>
  <c r="R64" i="11"/>
  <c r="R76" i="11"/>
  <c r="R117" i="11"/>
  <c r="R91" i="11"/>
  <c r="R89" i="11"/>
  <c r="R92" i="11"/>
  <c r="R95" i="11"/>
  <c r="R7" i="11"/>
  <c r="R104" i="11"/>
  <c r="R90" i="11"/>
  <c r="R98" i="11"/>
  <c r="R84" i="11"/>
  <c r="S5" i="11"/>
  <c r="S44" i="11" s="1"/>
  <c r="S48" i="11" l="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94" i="11"/>
  <c r="S93" i="11"/>
  <c r="S110" i="11"/>
  <c r="S105" i="11"/>
  <c r="S111" i="11"/>
  <c r="S115" i="11"/>
  <c r="S107" i="11"/>
  <c r="S114" i="11"/>
  <c r="S116" i="11"/>
  <c r="S97" i="11"/>
  <c r="S72" i="11"/>
  <c r="S103" i="11"/>
  <c r="S102" i="11"/>
  <c r="S88" i="11"/>
  <c r="S99" i="11"/>
  <c r="S101" i="11"/>
  <c r="S100" i="11"/>
  <c r="S63" i="11"/>
  <c r="S62" i="11"/>
  <c r="S80" i="11"/>
  <c r="S79" i="11"/>
  <c r="S82" i="11"/>
  <c r="S83" i="11"/>
  <c r="S22" i="11"/>
  <c r="S65" i="11"/>
  <c r="S81" i="11"/>
  <c r="S73" i="11"/>
  <c r="S78" i="11"/>
  <c r="S9" i="11"/>
  <c r="S61" i="11"/>
  <c r="S64" i="11"/>
  <c r="S76" i="11"/>
  <c r="S117" i="11"/>
  <c r="S92" i="11"/>
  <c r="S7" i="11"/>
  <c r="S84" i="11"/>
  <c r="S91" i="11"/>
  <c r="S90" i="11"/>
  <c r="S98" i="11"/>
  <c r="S95" i="11"/>
  <c r="S89" i="11"/>
  <c r="S104" i="11"/>
  <c r="T5" i="11"/>
  <c r="T44" i="11" s="1"/>
  <c r="T48" i="11" l="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94" i="11"/>
  <c r="T93" i="11"/>
  <c r="T110" i="11"/>
  <c r="T105" i="11"/>
  <c r="T111" i="11"/>
  <c r="T115" i="11"/>
  <c r="T116" i="11"/>
  <c r="T107" i="11"/>
  <c r="T114" i="11"/>
  <c r="T97" i="11"/>
  <c r="T72" i="11"/>
  <c r="T103" i="11"/>
  <c r="T102" i="11"/>
  <c r="T88" i="11"/>
  <c r="T99" i="11"/>
  <c r="T101" i="11"/>
  <c r="T100" i="11"/>
  <c r="T63" i="11"/>
  <c r="T62" i="11"/>
  <c r="T80" i="11"/>
  <c r="T79" i="11"/>
  <c r="T82" i="11"/>
  <c r="T83" i="11"/>
  <c r="T22" i="11"/>
  <c r="T65" i="11"/>
  <c r="T81" i="11"/>
  <c r="T73" i="11"/>
  <c r="T78" i="11"/>
  <c r="T9" i="11"/>
  <c r="T61" i="11"/>
  <c r="T64" i="11"/>
  <c r="T76" i="11"/>
  <c r="T117" i="11"/>
  <c r="T89" i="11"/>
  <c r="T90" i="11"/>
  <c r="T95" i="11"/>
  <c r="T7" i="11"/>
  <c r="T84" i="11"/>
  <c r="T98" i="11"/>
  <c r="T91" i="11"/>
  <c r="T104" i="11"/>
  <c r="T92" i="11"/>
  <c r="U5" i="11"/>
  <c r="U44" i="11" s="1"/>
  <c r="U48" i="11" l="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94" i="11"/>
  <c r="U93" i="11"/>
  <c r="U110" i="11"/>
  <c r="U105" i="11"/>
  <c r="U111" i="11"/>
  <c r="U115" i="11"/>
  <c r="U107" i="11"/>
  <c r="U114" i="11"/>
  <c r="U116" i="11"/>
  <c r="U97" i="11"/>
  <c r="U72" i="11"/>
  <c r="U103" i="11"/>
  <c r="U102" i="11"/>
  <c r="U88" i="11"/>
  <c r="U99" i="11"/>
  <c r="U100" i="11"/>
  <c r="U101" i="11"/>
  <c r="U63" i="11"/>
  <c r="U62" i="11"/>
  <c r="U79" i="11"/>
  <c r="U80" i="11"/>
  <c r="U82" i="11"/>
  <c r="U83" i="11"/>
  <c r="U22" i="11"/>
  <c r="U65" i="11"/>
  <c r="U81" i="11"/>
  <c r="U73" i="11"/>
  <c r="U78" i="11"/>
  <c r="U9" i="11"/>
  <c r="U64" i="11"/>
  <c r="U61" i="11"/>
  <c r="U76" i="11"/>
  <c r="U117" i="11"/>
  <c r="U98" i="11"/>
  <c r="U104" i="11"/>
  <c r="U84" i="11"/>
  <c r="U91" i="11"/>
  <c r="U7" i="11"/>
  <c r="U95" i="11"/>
  <c r="U89" i="11"/>
  <c r="U92" i="11"/>
  <c r="U90" i="11"/>
  <c r="V5" i="11"/>
  <c r="V44" i="11" s="1"/>
  <c r="V47" i="11" l="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94" i="11"/>
  <c r="V93" i="11"/>
  <c r="V110" i="11"/>
  <c r="V105" i="11"/>
  <c r="V111" i="11"/>
  <c r="V115" i="11"/>
  <c r="V107" i="11"/>
  <c r="V114" i="11"/>
  <c r="V116" i="11"/>
  <c r="V97" i="11"/>
  <c r="V72" i="11"/>
  <c r="V103" i="11"/>
  <c r="V102" i="11"/>
  <c r="V88" i="11"/>
  <c r="V99" i="11"/>
  <c r="V100" i="11"/>
  <c r="V101" i="11"/>
  <c r="V63" i="11"/>
  <c r="V62" i="11"/>
  <c r="V79" i="11"/>
  <c r="V80" i="11"/>
  <c r="V82" i="11"/>
  <c r="V83" i="11"/>
  <c r="V22" i="11"/>
  <c r="V65" i="11"/>
  <c r="V81" i="11"/>
  <c r="V73" i="11"/>
  <c r="V78" i="11"/>
  <c r="V9" i="11"/>
  <c r="V64" i="11"/>
  <c r="V61" i="11"/>
  <c r="V76" i="11"/>
  <c r="V117" i="11"/>
  <c r="V7" i="11"/>
  <c r="V95" i="11"/>
  <c r="V91" i="11"/>
  <c r="V104" i="11"/>
  <c r="V98" i="11"/>
  <c r="V84" i="11"/>
  <c r="V92" i="11"/>
  <c r="V89" i="11"/>
  <c r="V90" i="11"/>
  <c r="W5" i="11"/>
  <c r="W44" i="11" s="1"/>
  <c r="W47" i="11" l="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94" i="11"/>
  <c r="W93" i="11"/>
  <c r="W110" i="11"/>
  <c r="W105" i="11"/>
  <c r="W111" i="11"/>
  <c r="W116" i="11"/>
  <c r="W115" i="11"/>
  <c r="W114" i="11"/>
  <c r="W107" i="11"/>
  <c r="W97" i="11"/>
  <c r="W72" i="11"/>
  <c r="W103" i="11"/>
  <c r="W102" i="11"/>
  <c r="W88" i="11"/>
  <c r="W100" i="11"/>
  <c r="W101" i="11"/>
  <c r="W99" i="11"/>
  <c r="W62" i="11"/>
  <c r="W63" i="11"/>
  <c r="W79" i="11"/>
  <c r="W80" i="11"/>
  <c r="W82" i="11"/>
  <c r="W83" i="11"/>
  <c r="W22" i="11"/>
  <c r="W65" i="11"/>
  <c r="W81" i="11"/>
  <c r="W73" i="11"/>
  <c r="W78" i="11"/>
  <c r="W9" i="11"/>
  <c r="W64" i="11"/>
  <c r="W61" i="11"/>
  <c r="W76" i="11"/>
  <c r="W117" i="11"/>
  <c r="W95" i="11"/>
  <c r="W84" i="11"/>
  <c r="W90" i="11"/>
  <c r="W92" i="11"/>
  <c r="W89" i="11"/>
  <c r="W104" i="11"/>
  <c r="W7" i="11"/>
  <c r="W98" i="11"/>
  <c r="W91" i="11"/>
  <c r="X5" i="11"/>
  <c r="X44" i="11" s="1"/>
  <c r="X47" i="11" l="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94" i="11"/>
  <c r="X93" i="11"/>
  <c r="X110" i="11"/>
  <c r="X105" i="11"/>
  <c r="X111" i="11"/>
  <c r="X116" i="11"/>
  <c r="X114" i="11"/>
  <c r="X115" i="11"/>
  <c r="X107" i="11"/>
  <c r="X97" i="11"/>
  <c r="X72" i="11"/>
  <c r="X103" i="11"/>
  <c r="X102" i="11"/>
  <c r="X88" i="11"/>
  <c r="X100" i="11"/>
  <c r="X99" i="11"/>
  <c r="X101" i="11"/>
  <c r="X62" i="11"/>
  <c r="X63" i="11"/>
  <c r="X79" i="11"/>
  <c r="X80" i="11"/>
  <c r="X82" i="11"/>
  <c r="X83" i="11"/>
  <c r="X22" i="11"/>
  <c r="X65" i="11"/>
  <c r="X81" i="11"/>
  <c r="X73" i="11"/>
  <c r="X78" i="11"/>
  <c r="X9" i="11"/>
  <c r="X64" i="11"/>
  <c r="X61" i="11"/>
  <c r="X76" i="11"/>
  <c r="X117" i="11"/>
  <c r="X91" i="11"/>
  <c r="X104" i="11"/>
  <c r="X7" i="11"/>
  <c r="X90" i="11"/>
  <c r="X92" i="11"/>
  <c r="X89" i="11"/>
  <c r="X4" i="11"/>
  <c r="X95" i="11"/>
  <c r="X98" i="11"/>
  <c r="X84" i="11"/>
  <c r="Y5" i="11"/>
  <c r="Y44" i="11" l="1"/>
  <c r="Y72"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94" i="11"/>
  <c r="Y93" i="11"/>
  <c r="Y110" i="11"/>
  <c r="Y105" i="11"/>
  <c r="Y111" i="11"/>
  <c r="Y116" i="11"/>
  <c r="Y115" i="11"/>
  <c r="Y107" i="11"/>
  <c r="Y114" i="11"/>
  <c r="Y97" i="11"/>
  <c r="Y103" i="11"/>
  <c r="Y102" i="11"/>
  <c r="Y88" i="11"/>
  <c r="Y100" i="11"/>
  <c r="Y101" i="11"/>
  <c r="Y99" i="11"/>
  <c r="Y62" i="11"/>
  <c r="Y63" i="11"/>
  <c r="Y79" i="11"/>
  <c r="Y80" i="11"/>
  <c r="Y82" i="11"/>
  <c r="Y83" i="11"/>
  <c r="Y22" i="11"/>
  <c r="Y65" i="11"/>
  <c r="Y81" i="11"/>
  <c r="Y73" i="11"/>
  <c r="Y78" i="11"/>
  <c r="Y9" i="11"/>
  <c r="Y64" i="11"/>
  <c r="Y61" i="11"/>
  <c r="Y76" i="11"/>
  <c r="Y117" i="11"/>
  <c r="Y104" i="11"/>
  <c r="Y90" i="11"/>
  <c r="Y89" i="11"/>
  <c r="Y84" i="11"/>
  <c r="Y92" i="11"/>
  <c r="Y98" i="11"/>
  <c r="Y91" i="11"/>
  <c r="Y95" i="11"/>
  <c r="Y7" i="11"/>
  <c r="Z5" i="11"/>
  <c r="Z44" i="11" s="1"/>
  <c r="Z70" i="11" l="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94" i="11"/>
  <c r="Z93" i="11"/>
  <c r="Z110" i="11"/>
  <c r="Z105" i="11"/>
  <c r="Z111" i="11"/>
  <c r="Z116" i="11"/>
  <c r="Z115" i="11"/>
  <c r="Z107" i="11"/>
  <c r="Z114" i="11"/>
  <c r="Z97" i="11"/>
  <c r="Z72" i="11"/>
  <c r="Z103" i="11"/>
  <c r="Z102" i="11"/>
  <c r="Z88" i="11"/>
  <c r="Z100" i="11"/>
  <c r="Z101" i="11"/>
  <c r="Z99" i="11"/>
  <c r="Z62" i="11"/>
  <c r="Z63" i="11"/>
  <c r="Z80" i="11"/>
  <c r="Z79" i="11"/>
  <c r="Z82" i="11"/>
  <c r="Z83" i="11"/>
  <c r="Z22" i="11"/>
  <c r="Z65" i="11"/>
  <c r="Z81" i="11"/>
  <c r="Z73" i="11"/>
  <c r="Z78" i="11"/>
  <c r="Z9" i="11"/>
  <c r="Z64" i="11"/>
  <c r="Z61" i="11"/>
  <c r="Z76" i="11"/>
  <c r="Z117" i="11"/>
  <c r="Z7" i="11"/>
  <c r="Z95" i="11"/>
  <c r="Z90" i="11"/>
  <c r="Z91" i="11"/>
  <c r="Z84" i="11"/>
  <c r="Z104" i="11"/>
  <c r="Z89" i="11"/>
  <c r="Z98" i="11"/>
  <c r="Z92" i="11"/>
  <c r="AA5" i="11"/>
  <c r="AA44" i="11" s="1"/>
  <c r="AA70" i="11" l="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94" i="11"/>
  <c r="AA93" i="11"/>
  <c r="AA110" i="11"/>
  <c r="AA105" i="11"/>
  <c r="AA111" i="11"/>
  <c r="AA107" i="11"/>
  <c r="AA114" i="11"/>
  <c r="AA116" i="11"/>
  <c r="AA115" i="11"/>
  <c r="AA97" i="11"/>
  <c r="AA72" i="11"/>
  <c r="AA103" i="11"/>
  <c r="AA102" i="11"/>
  <c r="AA88" i="11"/>
  <c r="AA101" i="11"/>
  <c r="AA100" i="11"/>
  <c r="AA99" i="11"/>
  <c r="AA63" i="11"/>
  <c r="AA62" i="11"/>
  <c r="AA80" i="11"/>
  <c r="AA79" i="11"/>
  <c r="AA82" i="11"/>
  <c r="AA83" i="11"/>
  <c r="AA22" i="11"/>
  <c r="AA65" i="11"/>
  <c r="AA81" i="11"/>
  <c r="AA73" i="11"/>
  <c r="AA78" i="11"/>
  <c r="AA9" i="11"/>
  <c r="AA64" i="11"/>
  <c r="AA61" i="11"/>
  <c r="AA76" i="11"/>
  <c r="AA117" i="11"/>
  <c r="AA98" i="11"/>
  <c r="AA92" i="11"/>
  <c r="AA84" i="11"/>
  <c r="AA95" i="11"/>
  <c r="AA89" i="11"/>
  <c r="AA7" i="11"/>
  <c r="AA91" i="11"/>
  <c r="AA90" i="11"/>
  <c r="AA104" i="11"/>
  <c r="AB5" i="11"/>
  <c r="AB44" i="11" s="1"/>
  <c r="AB70" i="11" l="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94" i="11"/>
  <c r="AB93" i="11"/>
  <c r="AB110" i="11"/>
  <c r="AB105" i="11"/>
  <c r="AB111" i="11"/>
  <c r="AB107" i="11"/>
  <c r="AB114" i="11"/>
  <c r="AB115" i="11"/>
  <c r="AB116" i="11"/>
  <c r="AB97" i="11"/>
  <c r="AB72" i="11"/>
  <c r="AB103" i="11"/>
  <c r="AB102" i="11"/>
  <c r="AB88" i="11"/>
  <c r="AB101" i="11"/>
  <c r="AB100" i="11"/>
  <c r="AB99" i="11"/>
  <c r="AB63" i="11"/>
  <c r="AB62" i="11"/>
  <c r="AB80" i="11"/>
  <c r="AB79" i="11"/>
  <c r="AB82" i="11"/>
  <c r="AB83" i="11"/>
  <c r="AB22" i="11"/>
  <c r="AB65" i="11"/>
  <c r="AB81" i="11"/>
  <c r="AB73" i="11"/>
  <c r="AB78" i="11"/>
  <c r="AB9" i="11"/>
  <c r="AB64" i="11"/>
  <c r="AB61" i="11"/>
  <c r="AB76" i="11"/>
  <c r="AB117" i="11"/>
  <c r="AB95" i="11"/>
  <c r="AB92" i="11"/>
  <c r="AB84" i="11"/>
  <c r="AB104" i="11"/>
  <c r="AB7" i="11"/>
  <c r="AB89" i="11"/>
  <c r="AB90" i="11"/>
  <c r="AB98" i="11"/>
  <c r="AC5" i="11"/>
  <c r="AC44" i="11" s="1"/>
  <c r="AB91" i="11"/>
  <c r="AC70" i="11" l="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94" i="11"/>
  <c r="AC93" i="11"/>
  <c r="AC110" i="11"/>
  <c r="AC105" i="11"/>
  <c r="AC111" i="11"/>
  <c r="AC107" i="11"/>
  <c r="AC114" i="11"/>
  <c r="AC116" i="11"/>
  <c r="AC115" i="11"/>
  <c r="AC97" i="11"/>
  <c r="AC72" i="11"/>
  <c r="AC103" i="11"/>
  <c r="AC102" i="11"/>
  <c r="AC88" i="11"/>
  <c r="AC101" i="11"/>
  <c r="AC99" i="11"/>
  <c r="AC100" i="11"/>
  <c r="AC63" i="11"/>
  <c r="AC62" i="11"/>
  <c r="AC80" i="11"/>
  <c r="AC79" i="11"/>
  <c r="AC82" i="11"/>
  <c r="AC83" i="11"/>
  <c r="AC22" i="11"/>
  <c r="AC65" i="11"/>
  <c r="AC81" i="11"/>
  <c r="AC73" i="11"/>
  <c r="AC78" i="11"/>
  <c r="AC9" i="11"/>
  <c r="AC64" i="11"/>
  <c r="AC61" i="11"/>
  <c r="AC76" i="11"/>
  <c r="AC117" i="11"/>
  <c r="AC7" i="11"/>
  <c r="AC92" i="11"/>
  <c r="AC91" i="11"/>
  <c r="AC84" i="11"/>
  <c r="AC98" i="11"/>
  <c r="AC95" i="11"/>
  <c r="AC89" i="11"/>
  <c r="AC104" i="11"/>
  <c r="AC90" i="11"/>
  <c r="AD5" i="11"/>
  <c r="AD44" i="11" s="1"/>
  <c r="AD48" i="11" l="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94" i="11"/>
  <c r="AD93" i="11"/>
  <c r="AD110" i="11"/>
  <c r="AD105" i="11"/>
  <c r="AD111" i="11"/>
  <c r="AD107" i="11"/>
  <c r="AD114" i="11"/>
  <c r="AD116" i="11"/>
  <c r="AD115" i="11"/>
  <c r="AD97" i="11"/>
  <c r="AD72" i="11"/>
  <c r="AD103" i="11"/>
  <c r="AD102" i="11"/>
  <c r="AD88" i="11"/>
  <c r="AD101" i="11"/>
  <c r="AD99" i="11"/>
  <c r="AD100" i="11"/>
  <c r="AD63" i="11"/>
  <c r="AD62" i="11"/>
  <c r="AD80" i="11"/>
  <c r="AD79" i="11"/>
  <c r="AD82" i="11"/>
  <c r="AD83" i="11"/>
  <c r="AD22" i="11"/>
  <c r="AD65" i="11"/>
  <c r="AD81" i="11"/>
  <c r="AD73" i="11"/>
  <c r="AD78" i="11"/>
  <c r="AD9" i="11"/>
  <c r="AD61" i="11"/>
  <c r="AD64" i="11"/>
  <c r="AD76" i="11"/>
  <c r="AD117" i="11"/>
  <c r="AD95" i="11"/>
  <c r="AD104" i="11"/>
  <c r="AD84" i="11"/>
  <c r="AD7" i="11"/>
  <c r="AD90" i="11"/>
  <c r="AD91" i="11"/>
  <c r="AD98" i="11"/>
  <c r="AD92" i="11"/>
  <c r="AD89" i="11"/>
  <c r="AE5" i="11"/>
  <c r="AE44" i="11" s="1"/>
  <c r="AE48" i="11" l="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94" i="11"/>
  <c r="AE93" i="11"/>
  <c r="AE110" i="11"/>
  <c r="AE105" i="11"/>
  <c r="AE111" i="11"/>
  <c r="AE115" i="11"/>
  <c r="AE107" i="11"/>
  <c r="AE114" i="11"/>
  <c r="AE116" i="11"/>
  <c r="AE97" i="11"/>
  <c r="AE72" i="11"/>
  <c r="AE103" i="11"/>
  <c r="AE102" i="11"/>
  <c r="AE88" i="11"/>
  <c r="AE99" i="11"/>
  <c r="AE101" i="11"/>
  <c r="AE100" i="11"/>
  <c r="AE63" i="11"/>
  <c r="AE62" i="11"/>
  <c r="AE80" i="11"/>
  <c r="AE79" i="11"/>
  <c r="AE82" i="11"/>
  <c r="AE83" i="11"/>
  <c r="AE22" i="11"/>
  <c r="AE65" i="11"/>
  <c r="AE81" i="11"/>
  <c r="AE73" i="11"/>
  <c r="AE78" i="11"/>
  <c r="AE9" i="11"/>
  <c r="AE61" i="11"/>
  <c r="AE64" i="11"/>
  <c r="AE76" i="11"/>
  <c r="AE117" i="11"/>
  <c r="AE84" i="11"/>
  <c r="AE4" i="11"/>
  <c r="AE92" i="11"/>
  <c r="AE95" i="11"/>
  <c r="AE90" i="11"/>
  <c r="AE98" i="11"/>
  <c r="AE7" i="11"/>
  <c r="AE89" i="11"/>
  <c r="AE91" i="11"/>
  <c r="AE104" i="11"/>
  <c r="AF5" i="11"/>
  <c r="AF44" i="11" s="1"/>
  <c r="AF48" i="11" l="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94" i="11"/>
  <c r="AF93" i="11"/>
  <c r="AF110" i="11"/>
  <c r="AF105" i="11"/>
  <c r="AF111" i="11"/>
  <c r="AF115" i="11"/>
  <c r="AF107" i="11"/>
  <c r="AF114" i="11"/>
  <c r="AF116" i="11"/>
  <c r="AF97" i="11"/>
  <c r="AF72" i="11"/>
  <c r="AF103" i="11"/>
  <c r="AF102" i="11"/>
  <c r="AF88" i="11"/>
  <c r="AF99" i="11"/>
  <c r="AF101" i="11"/>
  <c r="AF100" i="11"/>
  <c r="AF63" i="11"/>
  <c r="AF62" i="11"/>
  <c r="AF80" i="11"/>
  <c r="AF79" i="11"/>
  <c r="AF82" i="11"/>
  <c r="AF83" i="11"/>
  <c r="AF22" i="11"/>
  <c r="AF65" i="11"/>
  <c r="AF81" i="11"/>
  <c r="AF73" i="11"/>
  <c r="AF78" i="11"/>
  <c r="AF9" i="11"/>
  <c r="AF61" i="11"/>
  <c r="AF64" i="11"/>
  <c r="AF76" i="11"/>
  <c r="AF117" i="11"/>
  <c r="AF89" i="11"/>
  <c r="AF84" i="11"/>
  <c r="AF95" i="11"/>
  <c r="AF90" i="11"/>
  <c r="AF7" i="11"/>
  <c r="AF92" i="11"/>
  <c r="AF104" i="11"/>
  <c r="AF98" i="11"/>
  <c r="AF91" i="11"/>
  <c r="AG5" i="11"/>
  <c r="AG44" i="11" s="1"/>
  <c r="AG49" i="11" l="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94" i="11"/>
  <c r="AG93" i="11"/>
  <c r="AG110" i="11"/>
  <c r="AG105" i="11"/>
  <c r="AG111" i="11"/>
  <c r="AG115" i="11"/>
  <c r="AG107" i="11"/>
  <c r="AG114" i="11"/>
  <c r="AG116" i="11"/>
  <c r="AG97" i="11"/>
  <c r="AG72" i="11"/>
  <c r="AG103" i="11"/>
  <c r="AG102" i="11"/>
  <c r="AG88" i="11"/>
  <c r="AG99" i="11"/>
  <c r="AG100" i="11"/>
  <c r="AG101" i="11"/>
  <c r="AG63" i="11"/>
  <c r="AG62" i="11"/>
  <c r="AG79" i="11"/>
  <c r="AG80" i="11"/>
  <c r="AG82" i="11"/>
  <c r="AG83" i="11"/>
  <c r="AG22" i="11"/>
  <c r="AG65" i="11"/>
  <c r="AG81" i="11"/>
  <c r="AG73" i="11"/>
  <c r="AG78" i="11"/>
  <c r="AG9" i="11"/>
  <c r="AG64" i="11"/>
  <c r="AG61" i="11"/>
  <c r="AG76" i="11"/>
  <c r="AG117" i="11"/>
  <c r="AG7" i="11"/>
  <c r="AG104" i="11"/>
  <c r="AG89" i="11"/>
  <c r="AG91" i="11"/>
  <c r="AG92" i="11"/>
  <c r="AG98" i="11"/>
  <c r="AG84" i="11"/>
  <c r="AH5" i="11"/>
  <c r="AH44" i="11" s="1"/>
  <c r="AG90" i="11"/>
  <c r="AG95" i="11"/>
  <c r="AH47" i="11" l="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94" i="11"/>
  <c r="AH93" i="11"/>
  <c r="AH110" i="11"/>
  <c r="AH105" i="11"/>
  <c r="AH111" i="11"/>
  <c r="AH115" i="11"/>
  <c r="AH107" i="11"/>
  <c r="AH114" i="11"/>
  <c r="AH116" i="11"/>
  <c r="AH97" i="11"/>
  <c r="AH72" i="11"/>
  <c r="AH103" i="11"/>
  <c r="AH102" i="11"/>
  <c r="AH88" i="11"/>
  <c r="AH99" i="11"/>
  <c r="AH100" i="11"/>
  <c r="AH101" i="11"/>
  <c r="AH63" i="11"/>
  <c r="AH62" i="11"/>
  <c r="AH79" i="11"/>
  <c r="AH80" i="11"/>
  <c r="AH82" i="11"/>
  <c r="AH83" i="11"/>
  <c r="AH22" i="11"/>
  <c r="AH65" i="11"/>
  <c r="AH81" i="11"/>
  <c r="AH73" i="11"/>
  <c r="AH78" i="11"/>
  <c r="AH9" i="11"/>
  <c r="AH61" i="11"/>
  <c r="AH64" i="11"/>
  <c r="AH76" i="11"/>
  <c r="AH117" i="11"/>
  <c r="AH90" i="11"/>
  <c r="AH104" i="11"/>
  <c r="AH98" i="11"/>
  <c r="AH7" i="11"/>
  <c r="AH95" i="11"/>
  <c r="AH84" i="11"/>
  <c r="AH89" i="11"/>
  <c r="AH92" i="11"/>
  <c r="AH91" i="11"/>
  <c r="AI5" i="11"/>
  <c r="AI44" i="11" s="1"/>
  <c r="AI47" i="11" l="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94" i="11"/>
  <c r="AI93" i="11"/>
  <c r="AI110" i="11"/>
  <c r="AI105" i="11"/>
  <c r="AI111" i="11"/>
  <c r="AI116" i="11"/>
  <c r="AI115" i="11"/>
  <c r="AI114" i="11"/>
  <c r="AI107" i="11"/>
  <c r="AI97" i="11"/>
  <c r="AI72" i="11"/>
  <c r="AI103" i="11"/>
  <c r="AI102" i="11"/>
  <c r="AI88" i="11"/>
  <c r="AI100" i="11"/>
  <c r="AI99" i="11"/>
  <c r="AI101" i="11"/>
  <c r="AI62" i="11"/>
  <c r="AI63" i="11"/>
  <c r="AI79" i="11"/>
  <c r="AI80" i="11"/>
  <c r="AI82" i="11"/>
  <c r="AI83" i="11"/>
  <c r="AI22" i="11"/>
  <c r="AI65" i="11"/>
  <c r="AI81" i="11"/>
  <c r="AI73" i="11"/>
  <c r="AI78" i="11"/>
  <c r="AI9" i="11"/>
  <c r="AI64" i="11"/>
  <c r="AI61" i="11"/>
  <c r="AI76" i="11"/>
  <c r="AI117" i="11"/>
  <c r="AI84" i="11"/>
  <c r="AI95" i="11"/>
  <c r="AI91" i="11"/>
  <c r="AI90" i="11"/>
  <c r="AI92" i="11"/>
  <c r="AI104" i="11"/>
  <c r="AI98" i="11"/>
  <c r="AI7" i="11"/>
  <c r="AJ5" i="11"/>
  <c r="AJ44" i="11" s="1"/>
  <c r="AI89" i="11"/>
  <c r="AJ47" i="11" l="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94" i="11"/>
  <c r="AJ93" i="11"/>
  <c r="AJ110" i="11"/>
  <c r="AJ105" i="11"/>
  <c r="AJ111" i="11"/>
  <c r="AJ116" i="11"/>
  <c r="AJ115" i="11"/>
  <c r="AJ114" i="11"/>
  <c r="AJ107" i="11"/>
  <c r="AJ97" i="11"/>
  <c r="AJ72" i="11"/>
  <c r="AJ103" i="11"/>
  <c r="AJ102" i="11"/>
  <c r="AJ88" i="11"/>
  <c r="AJ100" i="11"/>
  <c r="AJ99" i="11"/>
  <c r="AJ101" i="11"/>
  <c r="AJ62" i="11"/>
  <c r="AJ63" i="11"/>
  <c r="AJ79" i="11"/>
  <c r="AJ80" i="11"/>
  <c r="AJ82" i="11"/>
  <c r="AJ83" i="11"/>
  <c r="AJ22" i="11"/>
  <c r="AJ65" i="11"/>
  <c r="AJ81" i="11"/>
  <c r="AJ73" i="11"/>
  <c r="AJ78" i="11"/>
  <c r="AJ9" i="11"/>
  <c r="AJ64" i="11"/>
  <c r="AJ61" i="11"/>
  <c r="AJ76" i="11"/>
  <c r="AJ117" i="11"/>
  <c r="AJ84" i="11"/>
  <c r="AJ92" i="11"/>
  <c r="AJ91" i="11"/>
  <c r="AJ98" i="11"/>
  <c r="AJ95" i="11"/>
  <c r="AJ7" i="11"/>
  <c r="AJ89" i="11"/>
  <c r="AK5" i="11"/>
  <c r="AK44" i="11" s="1"/>
  <c r="AJ90" i="11"/>
  <c r="AJ104" i="11"/>
  <c r="AK57" i="11" l="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94" i="11"/>
  <c r="AK93" i="11"/>
  <c r="AK110" i="11"/>
  <c r="AK105" i="11"/>
  <c r="AK111" i="11"/>
  <c r="AK116" i="11"/>
  <c r="AK115" i="11"/>
  <c r="AK107" i="11"/>
  <c r="AK114" i="11"/>
  <c r="AK97" i="11"/>
  <c r="AK72" i="11"/>
  <c r="AK103" i="11"/>
  <c r="AK102" i="11"/>
  <c r="AK88" i="11"/>
  <c r="AK100" i="11"/>
  <c r="AK101" i="11"/>
  <c r="AK99" i="11"/>
  <c r="AK62" i="11"/>
  <c r="AK63" i="11"/>
  <c r="AK79" i="11"/>
  <c r="AK80" i="11"/>
  <c r="AK82" i="11"/>
  <c r="AK83" i="11"/>
  <c r="AK22" i="11"/>
  <c r="AK65" i="11"/>
  <c r="AK81" i="11"/>
  <c r="AK73" i="11"/>
  <c r="AK78" i="11"/>
  <c r="AK9" i="11"/>
  <c r="AK64" i="11"/>
  <c r="AK61" i="11"/>
  <c r="AK76" i="11"/>
  <c r="AK117" i="11"/>
  <c r="AK90" i="11"/>
  <c r="AK95" i="11"/>
  <c r="AK92" i="11"/>
  <c r="AK7" i="11"/>
  <c r="AK104" i="11"/>
  <c r="AK91" i="11"/>
  <c r="AK89" i="11"/>
  <c r="AL5" i="11"/>
  <c r="AL44" i="11" s="1"/>
  <c r="AK84" i="11"/>
  <c r="AK98" i="11"/>
  <c r="AL70" i="11" l="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94" i="11"/>
  <c r="AL93" i="11"/>
  <c r="AL110" i="11"/>
  <c r="AL105" i="11"/>
  <c r="AL111" i="11"/>
  <c r="AL116" i="11"/>
  <c r="AL115" i="11"/>
  <c r="AL107" i="11"/>
  <c r="AL114" i="11"/>
  <c r="AL97" i="11"/>
  <c r="AL72" i="11"/>
  <c r="AL103" i="11"/>
  <c r="AL102" i="11"/>
  <c r="AL88" i="11"/>
  <c r="AL100" i="11"/>
  <c r="AL101" i="11"/>
  <c r="AL99" i="11"/>
  <c r="AL62" i="11"/>
  <c r="AL63" i="11"/>
  <c r="AL80" i="11"/>
  <c r="AL79" i="11"/>
  <c r="AL82" i="11"/>
  <c r="AL83" i="11"/>
  <c r="AL22" i="11"/>
  <c r="AL65" i="11"/>
  <c r="AL81" i="11"/>
  <c r="AL73" i="11"/>
  <c r="AL78" i="11"/>
  <c r="AL9" i="11"/>
  <c r="AL64" i="11"/>
  <c r="AL61" i="11"/>
  <c r="AL76" i="11"/>
  <c r="AL117" i="11"/>
  <c r="AL84" i="11"/>
  <c r="AL92" i="11"/>
  <c r="AL91" i="11"/>
  <c r="AL95" i="11"/>
  <c r="AL98" i="11"/>
  <c r="AL7" i="11"/>
  <c r="AL104" i="11"/>
  <c r="AL89" i="11"/>
  <c r="AM5" i="11"/>
  <c r="AM44" i="11" s="1"/>
  <c r="AL4" i="11"/>
  <c r="AL90" i="11"/>
  <c r="AM70" i="11" l="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94" i="11"/>
  <c r="AM93" i="11"/>
  <c r="AM110" i="11"/>
  <c r="AM105" i="11"/>
  <c r="AM111" i="11"/>
  <c r="AM107" i="11"/>
  <c r="AM114" i="11"/>
  <c r="AM116" i="11"/>
  <c r="AM115" i="11"/>
  <c r="AM97" i="11"/>
  <c r="AM72" i="11"/>
  <c r="AM103" i="11"/>
  <c r="AM102" i="11"/>
  <c r="AM61" i="11"/>
  <c r="AM88" i="11"/>
  <c r="AM101" i="11"/>
  <c r="AM100" i="11"/>
  <c r="AM99" i="11"/>
  <c r="AM63" i="11"/>
  <c r="AM62" i="11"/>
  <c r="AM80" i="11"/>
  <c r="AM79" i="11"/>
  <c r="AM82" i="11"/>
  <c r="AM83" i="11"/>
  <c r="AM22" i="11"/>
  <c r="AM65" i="11"/>
  <c r="AM81" i="11"/>
  <c r="AM73" i="11"/>
  <c r="AM78" i="11"/>
  <c r="AM9" i="11"/>
  <c r="AM64" i="11"/>
  <c r="AM76" i="11"/>
  <c r="AM117" i="11"/>
  <c r="AM104" i="11"/>
  <c r="AM95" i="11"/>
  <c r="AM90" i="11"/>
  <c r="AM7" i="11"/>
  <c r="AM91" i="11"/>
  <c r="AM98" i="11"/>
  <c r="AM89" i="11"/>
  <c r="AN5" i="11"/>
  <c r="AN44" i="11" s="1"/>
  <c r="AM92" i="11"/>
  <c r="AM84" i="11"/>
  <c r="AN70" i="11" l="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94" i="11"/>
  <c r="AN93" i="11"/>
  <c r="AN110" i="11"/>
  <c r="AN105" i="11"/>
  <c r="AN111" i="11"/>
  <c r="AN107" i="11"/>
  <c r="AN114" i="11"/>
  <c r="AN116" i="11"/>
  <c r="AN115" i="11"/>
  <c r="AN97" i="11"/>
  <c r="AN72" i="11"/>
  <c r="AN103" i="11"/>
  <c r="AN102" i="11"/>
  <c r="AN88" i="11"/>
  <c r="AN101" i="11"/>
  <c r="AN100" i="11"/>
  <c r="AN99" i="11"/>
  <c r="AN63" i="11"/>
  <c r="AN62" i="11"/>
  <c r="AN80" i="11"/>
  <c r="AN79" i="11"/>
  <c r="AN82" i="11"/>
  <c r="AN83" i="11"/>
  <c r="AN22" i="11"/>
  <c r="AN65" i="11"/>
  <c r="AN81" i="11"/>
  <c r="AN73" i="11"/>
  <c r="AN78" i="11"/>
  <c r="AN9" i="11"/>
  <c r="AN64" i="11"/>
  <c r="AN61" i="11"/>
  <c r="AN76" i="11"/>
  <c r="AN117" i="11"/>
  <c r="AN92" i="11"/>
  <c r="AN98" i="11"/>
  <c r="AN84" i="11"/>
  <c r="AN91" i="11"/>
  <c r="AN7" i="11"/>
  <c r="AN95" i="11"/>
  <c r="AN104" i="11"/>
  <c r="AN89" i="11"/>
  <c r="AO5" i="11"/>
  <c r="AO44" i="11" s="1"/>
  <c r="AN90" i="11"/>
  <c r="AO58" i="11" l="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94" i="11"/>
  <c r="AO93" i="11"/>
  <c r="AO110" i="11"/>
  <c r="AO105" i="11"/>
  <c r="AO111" i="11"/>
  <c r="AO107" i="11"/>
  <c r="AO114" i="11"/>
  <c r="AO116" i="11"/>
  <c r="AO115" i="11"/>
  <c r="AO97" i="11"/>
  <c r="AO72" i="11"/>
  <c r="AO103" i="11"/>
  <c r="AO102" i="11"/>
  <c r="AO88" i="11"/>
  <c r="AO99" i="11"/>
  <c r="AO101" i="11"/>
  <c r="AO100" i="11"/>
  <c r="AO63" i="11"/>
  <c r="AO62" i="11"/>
  <c r="AO80" i="11"/>
  <c r="AO79" i="11"/>
  <c r="AO82" i="11"/>
  <c r="AO83" i="11"/>
  <c r="AO22" i="11"/>
  <c r="AO65" i="11"/>
  <c r="AO81" i="11"/>
  <c r="AO73" i="11"/>
  <c r="AO78" i="11"/>
  <c r="AO9" i="11"/>
  <c r="AO64" i="11"/>
  <c r="AO61" i="11"/>
  <c r="AO76" i="11"/>
  <c r="AO117" i="11"/>
  <c r="AO7" i="11"/>
  <c r="AO92" i="11"/>
  <c r="AO84" i="11"/>
  <c r="AO91" i="11"/>
  <c r="AO89" i="11"/>
  <c r="AO90" i="11"/>
  <c r="AO104" i="11"/>
  <c r="AO95" i="11"/>
  <c r="AP5" i="11"/>
  <c r="AP44" i="11" s="1"/>
  <c r="AO98" i="11"/>
  <c r="AP48" i="11" l="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94" i="11"/>
  <c r="AP93" i="11"/>
  <c r="AP110" i="11"/>
  <c r="AP105" i="11"/>
  <c r="AP111" i="11"/>
  <c r="AP114" i="11"/>
  <c r="AP107" i="11"/>
  <c r="AP116" i="11"/>
  <c r="AP115" i="11"/>
  <c r="AP97" i="11"/>
  <c r="AP72" i="11"/>
  <c r="AP103" i="11"/>
  <c r="AP102" i="11"/>
  <c r="AP88" i="11"/>
  <c r="AP101" i="11"/>
  <c r="AP99" i="11"/>
  <c r="AP100" i="11"/>
  <c r="AP63" i="11"/>
  <c r="AP62" i="11"/>
  <c r="AP80" i="11"/>
  <c r="AP79" i="11"/>
  <c r="AP82" i="11"/>
  <c r="AP83" i="11"/>
  <c r="AP22" i="11"/>
  <c r="AP65" i="11"/>
  <c r="AP81" i="11"/>
  <c r="AP73" i="11"/>
  <c r="AP78" i="11"/>
  <c r="AP9" i="11"/>
  <c r="AP61" i="11"/>
  <c r="AP64" i="11"/>
  <c r="AP76" i="11"/>
  <c r="AP117" i="11"/>
  <c r="AP7" i="11"/>
  <c r="AP104" i="11"/>
  <c r="AP84" i="11"/>
  <c r="AP89" i="11"/>
  <c r="AP95" i="11"/>
  <c r="AP91" i="11"/>
  <c r="AP98" i="11"/>
  <c r="AQ5" i="11"/>
  <c r="AQ44" i="11" s="1"/>
  <c r="AP90" i="11"/>
  <c r="AP92" i="11"/>
  <c r="AQ48" i="11" l="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94" i="11"/>
  <c r="AQ93" i="11"/>
  <c r="AQ110" i="11"/>
  <c r="AQ105" i="11"/>
  <c r="AQ111" i="11"/>
  <c r="AQ115" i="11"/>
  <c r="AQ107" i="11"/>
  <c r="AQ114" i="11"/>
  <c r="AQ116" i="11"/>
  <c r="AQ97" i="11"/>
  <c r="AQ72" i="11"/>
  <c r="AQ103" i="11"/>
  <c r="AQ102" i="11"/>
  <c r="AQ88" i="11"/>
  <c r="AQ99" i="11"/>
  <c r="AQ101" i="11"/>
  <c r="AQ100" i="11"/>
  <c r="AQ63" i="11"/>
  <c r="AQ62" i="11"/>
  <c r="AQ80" i="11"/>
  <c r="AQ79" i="11"/>
  <c r="AQ82" i="11"/>
  <c r="AQ83" i="11"/>
  <c r="AQ22" i="11"/>
  <c r="AQ65" i="11"/>
  <c r="AQ81" i="11"/>
  <c r="AQ73" i="11"/>
  <c r="AQ78" i="11"/>
  <c r="AQ9" i="11"/>
  <c r="AQ61" i="11"/>
  <c r="AQ64" i="11"/>
  <c r="AQ76" i="11"/>
  <c r="AQ117" i="11"/>
  <c r="AQ104" i="11"/>
  <c r="AQ89" i="11"/>
  <c r="AQ98" i="11"/>
  <c r="AQ90" i="11"/>
  <c r="AQ95" i="11"/>
  <c r="AQ84" i="11"/>
  <c r="AQ92" i="11"/>
  <c r="AQ91" i="11"/>
  <c r="AR5" i="11"/>
  <c r="AR44" i="11" s="1"/>
  <c r="AQ7" i="11"/>
  <c r="AR48" i="11" l="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94" i="11"/>
  <c r="AR93" i="11"/>
  <c r="AR110" i="11"/>
  <c r="AR105" i="11"/>
  <c r="AR111" i="11"/>
  <c r="AR115" i="11"/>
  <c r="AR116" i="11"/>
  <c r="AR107" i="11"/>
  <c r="AR114" i="11"/>
  <c r="AR97" i="11"/>
  <c r="AR72" i="11"/>
  <c r="AR103" i="11"/>
  <c r="AR102" i="11"/>
  <c r="AR88" i="11"/>
  <c r="AR99" i="11"/>
  <c r="AR101" i="11"/>
  <c r="AR100" i="11"/>
  <c r="AR63" i="11"/>
  <c r="AR62" i="11"/>
  <c r="AR79" i="11"/>
  <c r="AR80" i="11"/>
  <c r="AR82" i="11"/>
  <c r="AR83" i="11"/>
  <c r="AR22" i="11"/>
  <c r="AR65" i="11"/>
  <c r="AR81" i="11"/>
  <c r="AR73" i="11"/>
  <c r="AR78" i="11"/>
  <c r="AR9" i="11"/>
  <c r="AR61" i="11"/>
  <c r="AR64" i="11"/>
  <c r="AR76" i="11"/>
  <c r="AR117" i="11"/>
  <c r="AR92" i="11"/>
  <c r="AR104" i="11"/>
  <c r="AR7" i="11"/>
  <c r="AR90" i="11"/>
  <c r="AR91" i="11"/>
  <c r="AR95" i="11"/>
  <c r="AR89" i="11"/>
  <c r="AR98" i="11"/>
  <c r="AR84" i="11"/>
  <c r="AS5" i="11"/>
  <c r="AS44" i="11" s="1"/>
  <c r="AS48" i="11" l="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94" i="11"/>
  <c r="AS93" i="11"/>
  <c r="AS110" i="11"/>
  <c r="AS105" i="11"/>
  <c r="AS111" i="11"/>
  <c r="AS115" i="11"/>
  <c r="AS107" i="11"/>
  <c r="AS114" i="11"/>
  <c r="AS116" i="11"/>
  <c r="AS97" i="11"/>
  <c r="AS72" i="11"/>
  <c r="AS103" i="11"/>
  <c r="AS102" i="11"/>
  <c r="AS88" i="11"/>
  <c r="AS99" i="11"/>
  <c r="AS100" i="11"/>
  <c r="AS101" i="11"/>
  <c r="AS63" i="11"/>
  <c r="AS62" i="11"/>
  <c r="AS79" i="11"/>
  <c r="AS80" i="11"/>
  <c r="AS82" i="11"/>
  <c r="AS83" i="11"/>
  <c r="AS22" i="11"/>
  <c r="AS65" i="11"/>
  <c r="AS81" i="11"/>
  <c r="AS73" i="11"/>
  <c r="AS78" i="11"/>
  <c r="AS9" i="11"/>
  <c r="AS64" i="11"/>
  <c r="AS61" i="11"/>
  <c r="AS76" i="11"/>
  <c r="AS117" i="11"/>
  <c r="AS7" i="11"/>
  <c r="AS4" i="11"/>
  <c r="AS92" i="11"/>
  <c r="AS98" i="11"/>
  <c r="AS84" i="11"/>
  <c r="AS91" i="11"/>
  <c r="AS95" i="11"/>
  <c r="AS89" i="11"/>
  <c r="AS90" i="11"/>
  <c r="AS104" i="11"/>
  <c r="AT5" i="11"/>
  <c r="AT44" i="11" s="1"/>
  <c r="AT47" i="11" l="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94" i="11"/>
  <c r="AT93" i="11"/>
  <c r="AT110" i="11"/>
  <c r="AT105" i="11"/>
  <c r="AT111" i="11"/>
  <c r="AT115" i="11"/>
  <c r="AT107" i="11"/>
  <c r="AT114" i="11"/>
  <c r="AT116" i="11"/>
  <c r="AT97" i="11"/>
  <c r="AT72" i="11"/>
  <c r="AT103" i="11"/>
  <c r="AT102" i="11"/>
  <c r="AT88" i="11"/>
  <c r="AT99" i="11"/>
  <c r="AT100" i="11"/>
  <c r="AT101" i="11"/>
  <c r="AT63" i="11"/>
  <c r="AT62" i="11"/>
  <c r="AT79" i="11"/>
  <c r="AT80" i="11"/>
  <c r="AT82" i="11"/>
  <c r="AT83" i="11"/>
  <c r="AT22" i="11"/>
  <c r="AT65" i="11"/>
  <c r="AT81" i="11"/>
  <c r="AT73" i="11"/>
  <c r="AT78" i="11"/>
  <c r="AT9" i="11"/>
  <c r="AT64" i="11"/>
  <c r="AT61" i="11"/>
  <c r="AT76" i="11"/>
  <c r="AT117" i="11"/>
  <c r="AT90" i="11"/>
  <c r="AT91" i="11"/>
  <c r="AT84" i="11"/>
  <c r="AT98" i="11"/>
  <c r="AT95" i="11"/>
  <c r="AT89" i="11"/>
  <c r="AT104" i="11"/>
  <c r="AT92" i="11"/>
  <c r="AT7" i="11"/>
  <c r="AU5" i="11"/>
  <c r="AU44" i="11" s="1"/>
  <c r="AU47" i="11" l="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94" i="11"/>
  <c r="AU93" i="11"/>
  <c r="AU110" i="11"/>
  <c r="AU105" i="11"/>
  <c r="AU111" i="11"/>
  <c r="AU116" i="11"/>
  <c r="AU115" i="11"/>
  <c r="AU107" i="11"/>
  <c r="AU114" i="11"/>
  <c r="AU97" i="11"/>
  <c r="AU72" i="11"/>
  <c r="AU103" i="11"/>
  <c r="AU102" i="11"/>
  <c r="AU88" i="11"/>
  <c r="AU100" i="11"/>
  <c r="AU101" i="11"/>
  <c r="AU99" i="11"/>
  <c r="AU62" i="11"/>
  <c r="AU63" i="11"/>
  <c r="AU79" i="11"/>
  <c r="AU80" i="11"/>
  <c r="AU82" i="11"/>
  <c r="AU83" i="11"/>
  <c r="AU22" i="11"/>
  <c r="AU65" i="11"/>
  <c r="AU81" i="11"/>
  <c r="AU73" i="11"/>
  <c r="AU78" i="11"/>
  <c r="AU9" i="11"/>
  <c r="AU64" i="11"/>
  <c r="AU61" i="11"/>
  <c r="AU76" i="11"/>
  <c r="AU117" i="11"/>
  <c r="AU90" i="11"/>
  <c r="AU7" i="11"/>
  <c r="AU89" i="11"/>
  <c r="AU104" i="11"/>
  <c r="AU95" i="11"/>
  <c r="AU92" i="11"/>
  <c r="AU98" i="11"/>
  <c r="AU91" i="11"/>
  <c r="AU84" i="11"/>
  <c r="AV5" i="11"/>
  <c r="AV44" i="11" s="1"/>
  <c r="AV47" i="11" l="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94" i="11"/>
  <c r="AV93" i="11"/>
  <c r="AV110" i="11"/>
  <c r="AV105" i="11"/>
  <c r="AV111" i="11"/>
  <c r="AV116" i="11"/>
  <c r="AV115" i="11"/>
  <c r="AV107" i="11"/>
  <c r="AV114" i="11"/>
  <c r="AV97" i="11"/>
  <c r="AV72" i="11"/>
  <c r="AV103" i="11"/>
  <c r="AV102" i="11"/>
  <c r="AV88" i="11"/>
  <c r="AV100" i="11"/>
  <c r="AV99" i="11"/>
  <c r="AV101" i="11"/>
  <c r="AV62" i="11"/>
  <c r="AV63" i="11"/>
  <c r="AV79" i="11"/>
  <c r="AV80" i="11"/>
  <c r="AV82" i="11"/>
  <c r="AV83" i="11"/>
  <c r="AV22" i="11"/>
  <c r="AV65" i="11"/>
  <c r="AV81" i="11"/>
  <c r="AV73" i="11"/>
  <c r="AV78" i="11"/>
  <c r="AV9" i="11"/>
  <c r="AV64" i="11"/>
  <c r="AV61" i="11"/>
  <c r="AV76" i="11"/>
  <c r="AV117" i="11"/>
  <c r="AV98" i="11"/>
  <c r="AV104" i="11"/>
  <c r="AV91" i="11"/>
  <c r="AV95" i="11"/>
  <c r="AV92" i="11"/>
  <c r="AW5" i="11"/>
  <c r="AW44" i="11" s="1"/>
  <c r="AV89" i="11"/>
  <c r="AV90" i="11"/>
  <c r="AV84" i="11"/>
  <c r="AV7" i="11"/>
  <c r="AW51" i="11" l="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94" i="11"/>
  <c r="AW93" i="11"/>
  <c r="AW110" i="11"/>
  <c r="AW105" i="11"/>
  <c r="AW111" i="11"/>
  <c r="AW116" i="11"/>
  <c r="AW115" i="11"/>
  <c r="AW107" i="11"/>
  <c r="AW114" i="11"/>
  <c r="AW97" i="11"/>
  <c r="AW72" i="11"/>
  <c r="AW103" i="11"/>
  <c r="AW102" i="11"/>
  <c r="AW88" i="11"/>
  <c r="AW100" i="11"/>
  <c r="AW101" i="11"/>
  <c r="AW99" i="11"/>
  <c r="AW62" i="11"/>
  <c r="AW63" i="11"/>
  <c r="AW80" i="11"/>
  <c r="AW79" i="11"/>
  <c r="AW82" i="11"/>
  <c r="AW83" i="11"/>
  <c r="AW22" i="11"/>
  <c r="AW65" i="11"/>
  <c r="AW81" i="11"/>
  <c r="AW73" i="11"/>
  <c r="AW78" i="11"/>
  <c r="AW9" i="11"/>
  <c r="AW64" i="11"/>
  <c r="AW61" i="11"/>
  <c r="AW76" i="11"/>
  <c r="AW117" i="11"/>
  <c r="AW91" i="11"/>
  <c r="AW98" i="11"/>
  <c r="AW90" i="11"/>
  <c r="AW84" i="11"/>
  <c r="AW89" i="11"/>
  <c r="AW104" i="11"/>
  <c r="AX5" i="11"/>
  <c r="AX44" i="11" s="1"/>
  <c r="AW7" i="11"/>
  <c r="AW95" i="11"/>
  <c r="AW92" i="11"/>
  <c r="AX70" i="11" l="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94" i="11"/>
  <c r="AX93" i="11"/>
  <c r="AX110" i="11"/>
  <c r="AX105" i="11"/>
  <c r="AX111" i="11"/>
  <c r="AX116" i="11"/>
  <c r="AX115" i="11"/>
  <c r="AX107" i="11"/>
  <c r="AX114" i="11"/>
  <c r="AX97" i="11"/>
  <c r="AX72" i="11"/>
  <c r="AX103" i="11"/>
  <c r="AX102" i="11"/>
  <c r="AX88" i="11"/>
  <c r="AX100" i="11"/>
  <c r="AX101" i="11"/>
  <c r="AX99" i="11"/>
  <c r="AX62" i="11"/>
  <c r="AX63" i="11"/>
  <c r="AX80" i="11"/>
  <c r="AX79" i="11"/>
  <c r="AX82" i="11"/>
  <c r="AX83" i="11"/>
  <c r="AX22" i="11"/>
  <c r="AX65" i="11"/>
  <c r="AX81" i="11"/>
  <c r="AX73" i="11"/>
  <c r="AX78" i="11"/>
  <c r="AX9" i="11"/>
  <c r="AX64" i="11"/>
  <c r="AX61" i="11"/>
  <c r="AX76" i="11"/>
  <c r="AX117" i="11"/>
  <c r="AX90" i="11"/>
  <c r="AX92" i="11"/>
  <c r="AX84" i="11"/>
  <c r="AX98" i="11"/>
  <c r="AX91" i="11"/>
  <c r="AX104" i="11"/>
  <c r="AX7" i="11"/>
  <c r="AX95" i="11"/>
  <c r="AY5" i="11"/>
  <c r="AY44" i="11" s="1"/>
  <c r="AX89" i="11"/>
  <c r="AY70" i="11" l="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94" i="11"/>
  <c r="AY93" i="11"/>
  <c r="AY110" i="11"/>
  <c r="AY105" i="11"/>
  <c r="AY111" i="11"/>
  <c r="AY107" i="11"/>
  <c r="AY114" i="11"/>
  <c r="AY116" i="11"/>
  <c r="AY115" i="11"/>
  <c r="AY97" i="11"/>
  <c r="AY72" i="11"/>
  <c r="AY103" i="11"/>
  <c r="AY102" i="11"/>
  <c r="AY88" i="11"/>
  <c r="AY101" i="11"/>
  <c r="AY100" i="11"/>
  <c r="AY99" i="11"/>
  <c r="AY63" i="11"/>
  <c r="AY62" i="11"/>
  <c r="AY80" i="11"/>
  <c r="AY79" i="11"/>
  <c r="AY82" i="11"/>
  <c r="AY83" i="11"/>
  <c r="AY22" i="11"/>
  <c r="AY65" i="11"/>
  <c r="AY81" i="11"/>
  <c r="AY73" i="11"/>
  <c r="AY78" i="11"/>
  <c r="AY9" i="11"/>
  <c r="AY61" i="11"/>
  <c r="AY64" i="11"/>
  <c r="AY76" i="11"/>
  <c r="AY117" i="11"/>
  <c r="AY89" i="11"/>
  <c r="AY84" i="11"/>
  <c r="AY98" i="11"/>
  <c r="AY104" i="11"/>
  <c r="AY91" i="11"/>
  <c r="AY95" i="11"/>
  <c r="AY92" i="11"/>
  <c r="AY7" i="11"/>
  <c r="AY90" i="11"/>
  <c r="AZ5" i="11"/>
  <c r="AZ44" i="11" s="1"/>
  <c r="AZ70" i="11" l="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94" i="11"/>
  <c r="AZ93" i="11"/>
  <c r="AZ110" i="11"/>
  <c r="AZ105" i="11"/>
  <c r="AZ111" i="11"/>
  <c r="AZ107" i="11"/>
  <c r="AZ114" i="11"/>
  <c r="AZ116" i="11"/>
  <c r="AZ115" i="11"/>
  <c r="AZ97" i="11"/>
  <c r="AZ72" i="11"/>
  <c r="AZ103" i="11"/>
  <c r="AZ102" i="11"/>
  <c r="AZ88" i="11"/>
  <c r="AZ101" i="11"/>
  <c r="AZ100" i="11"/>
  <c r="AZ99" i="11"/>
  <c r="AZ63" i="11"/>
  <c r="AZ62" i="11"/>
  <c r="AZ80" i="11"/>
  <c r="AZ79" i="11"/>
  <c r="AZ82" i="11"/>
  <c r="AZ83" i="11"/>
  <c r="AZ22" i="11"/>
  <c r="AZ65" i="11"/>
  <c r="AZ81" i="11"/>
  <c r="AZ73" i="11"/>
  <c r="AZ78" i="11"/>
  <c r="AZ9" i="11"/>
  <c r="AZ61" i="11"/>
  <c r="AZ64" i="11"/>
  <c r="AZ76" i="11"/>
  <c r="AZ117" i="11"/>
  <c r="AZ104" i="11"/>
  <c r="AZ98" i="11"/>
  <c r="AZ92" i="11"/>
  <c r="AZ95" i="11"/>
  <c r="AZ4" i="11"/>
  <c r="BA5" i="11"/>
  <c r="BA44" i="11" s="1"/>
  <c r="AZ90" i="11"/>
  <c r="AZ91" i="11"/>
  <c r="AZ84" i="11"/>
  <c r="AZ89" i="11"/>
  <c r="AZ7" i="11"/>
  <c r="BA55" i="11" l="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94" i="11"/>
  <c r="BA93" i="11"/>
  <c r="BA110" i="11"/>
  <c r="BA105" i="11"/>
  <c r="BA111" i="11"/>
  <c r="BA107" i="11"/>
  <c r="BA114" i="11"/>
  <c r="BA116" i="11"/>
  <c r="BA115" i="11"/>
  <c r="BA97" i="11"/>
  <c r="BA72" i="11"/>
  <c r="BA103" i="11"/>
  <c r="BA102" i="11"/>
  <c r="BA88" i="11"/>
  <c r="BA101" i="11"/>
  <c r="BA99" i="11"/>
  <c r="BA100" i="11"/>
  <c r="BA63" i="11"/>
  <c r="BA62" i="11"/>
  <c r="BA80" i="11"/>
  <c r="BA79" i="11"/>
  <c r="BA82" i="11"/>
  <c r="BA83" i="11"/>
  <c r="BA22" i="11"/>
  <c r="BA65" i="11"/>
  <c r="BA81" i="11"/>
  <c r="BA73" i="11"/>
  <c r="BA78" i="11"/>
  <c r="BA9" i="11"/>
  <c r="BA64" i="11"/>
  <c r="BA61" i="11"/>
  <c r="BA76" i="11"/>
  <c r="BA117" i="11"/>
  <c r="BA7" i="11"/>
  <c r="BA89" i="11"/>
  <c r="BA90" i="11"/>
  <c r="BA95" i="11"/>
  <c r="BA98" i="11"/>
  <c r="BA92" i="11"/>
  <c r="BA84" i="11"/>
  <c r="BA91" i="11"/>
  <c r="BB5" i="11"/>
  <c r="BB44" i="11" s="1"/>
  <c r="BA104" i="11"/>
  <c r="BB48" i="11" l="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94" i="11"/>
  <c r="BB93" i="11"/>
  <c r="BB110" i="11"/>
  <c r="BB105" i="11"/>
  <c r="BB111" i="11"/>
  <c r="BB107" i="11"/>
  <c r="BB114" i="11"/>
  <c r="BB116" i="11"/>
  <c r="BB115" i="11"/>
  <c r="BB97" i="11"/>
  <c r="BB72" i="11"/>
  <c r="BB103" i="11"/>
  <c r="BB102" i="11"/>
  <c r="BB88" i="11"/>
  <c r="BB101" i="11"/>
  <c r="BB99" i="11"/>
  <c r="BB100" i="11"/>
  <c r="BB62" i="11"/>
  <c r="BB63" i="11"/>
  <c r="BB80" i="11"/>
  <c r="BB79" i="11"/>
  <c r="BB82" i="11"/>
  <c r="BB83" i="11"/>
  <c r="BB22" i="11"/>
  <c r="BB65" i="11"/>
  <c r="BB81" i="11"/>
  <c r="BB73" i="11"/>
  <c r="BB78" i="11"/>
  <c r="BB9" i="11"/>
  <c r="BB61" i="11"/>
  <c r="BB64" i="11"/>
  <c r="BB76" i="11"/>
  <c r="BB117" i="11"/>
  <c r="BB84" i="11"/>
  <c r="BB89" i="11"/>
  <c r="BB90" i="11"/>
  <c r="BB7" i="11"/>
  <c r="BB95" i="11"/>
  <c r="BB104" i="11"/>
  <c r="BB98" i="11"/>
  <c r="BB91" i="11"/>
  <c r="BC5" i="11"/>
  <c r="BC44" i="11" s="1"/>
  <c r="BB92" i="11"/>
  <c r="BC48" i="11" l="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94" i="11"/>
  <c r="BC93" i="11"/>
  <c r="BC110" i="11"/>
  <c r="BC105" i="11"/>
  <c r="BC111" i="11"/>
  <c r="BC115" i="11"/>
  <c r="BC107" i="11"/>
  <c r="BC114" i="11"/>
  <c r="BC116" i="11"/>
  <c r="BC97" i="11"/>
  <c r="BC72" i="11"/>
  <c r="BC103" i="11"/>
  <c r="BC102" i="11"/>
  <c r="BC88" i="11"/>
  <c r="BC99" i="11"/>
  <c r="BC101" i="11"/>
  <c r="BC100" i="11"/>
  <c r="BC63" i="11"/>
  <c r="BC62" i="11"/>
  <c r="BC80" i="11"/>
  <c r="BC79" i="11"/>
  <c r="BC82" i="11"/>
  <c r="BC83" i="11"/>
  <c r="BC22" i="11"/>
  <c r="BC65" i="11"/>
  <c r="BC81" i="11"/>
  <c r="BC73" i="11"/>
  <c r="BC78" i="11"/>
  <c r="BC9" i="11"/>
  <c r="BC64" i="11"/>
  <c r="BC61" i="11"/>
  <c r="BC76" i="11"/>
  <c r="BC117" i="11"/>
  <c r="BC104" i="11"/>
  <c r="BC98" i="11"/>
  <c r="BC95" i="11"/>
  <c r="BC92" i="11"/>
  <c r="BC91" i="11"/>
  <c r="BC90" i="11"/>
  <c r="BC84" i="11"/>
  <c r="BD5" i="11"/>
  <c r="BD44" i="11" s="1"/>
  <c r="BC89" i="11"/>
  <c r="BC7" i="11"/>
  <c r="BD48" i="11" l="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94" i="11"/>
  <c r="BD93" i="11"/>
  <c r="BD110" i="11"/>
  <c r="BD105" i="11"/>
  <c r="BD111" i="11"/>
  <c r="BD115" i="11"/>
  <c r="BD116" i="11"/>
  <c r="BD107" i="11"/>
  <c r="BD114" i="11"/>
  <c r="BD97" i="11"/>
  <c r="BD72" i="11"/>
  <c r="BD103" i="11"/>
  <c r="BD102" i="11"/>
  <c r="BD88" i="11"/>
  <c r="BD99" i="11"/>
  <c r="BD101" i="11"/>
  <c r="BD100" i="11"/>
  <c r="BD63" i="11"/>
  <c r="BD62" i="11"/>
  <c r="BD80" i="11"/>
  <c r="BD79" i="11"/>
  <c r="BD82" i="11"/>
  <c r="BD83" i="11"/>
  <c r="BD22" i="11"/>
  <c r="BD65" i="11"/>
  <c r="BD81" i="11"/>
  <c r="BD73" i="11"/>
  <c r="BD78" i="11"/>
  <c r="BD9" i="11"/>
  <c r="BD61" i="11"/>
  <c r="BD64" i="11"/>
  <c r="BD76" i="11"/>
  <c r="BD117" i="11"/>
  <c r="BD92" i="11"/>
  <c r="BD89" i="11"/>
  <c r="BD95" i="11"/>
  <c r="BD90" i="11"/>
  <c r="BD84" i="11"/>
  <c r="BD104" i="11"/>
  <c r="BD98" i="11"/>
  <c r="BD7" i="11"/>
  <c r="BE5" i="11"/>
  <c r="BE44" i="11" s="1"/>
  <c r="BD91" i="11"/>
  <c r="BE48" i="11" l="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94" i="11"/>
  <c r="BE93" i="11"/>
  <c r="BE110" i="11"/>
  <c r="BE105" i="11"/>
  <c r="BE111" i="11"/>
  <c r="BE115" i="11"/>
  <c r="BE107" i="11"/>
  <c r="BE114" i="11"/>
  <c r="BE116" i="11"/>
  <c r="BE97" i="11"/>
  <c r="BE72" i="11"/>
  <c r="BE103" i="11"/>
  <c r="BE102" i="11"/>
  <c r="BE88" i="11"/>
  <c r="BE99" i="11"/>
  <c r="BE100" i="11"/>
  <c r="BE101" i="11"/>
  <c r="BE63" i="11"/>
  <c r="BE62" i="11"/>
  <c r="BE80" i="11"/>
  <c r="BE79" i="11"/>
  <c r="BE82" i="11"/>
  <c r="BE83" i="11"/>
  <c r="BE22" i="11"/>
  <c r="BE65" i="11"/>
  <c r="BE81" i="11"/>
  <c r="BE73" i="11"/>
  <c r="BE78" i="11"/>
  <c r="BE9" i="11"/>
  <c r="BE64" i="11"/>
  <c r="BE61" i="11"/>
  <c r="BE76" i="11"/>
  <c r="BE117" i="11"/>
  <c r="BE90" i="11"/>
  <c r="BE91" i="11"/>
  <c r="BE92" i="11"/>
  <c r="BE89" i="11"/>
  <c r="BE95" i="11"/>
  <c r="BE98" i="11"/>
  <c r="BE104" i="11"/>
  <c r="BE7" i="11"/>
  <c r="BE84" i="11"/>
  <c r="BF5" i="11"/>
  <c r="BF44" i="11" s="1"/>
  <c r="BF47" i="11" l="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94" i="11"/>
  <c r="BF93" i="11"/>
  <c r="BF110" i="11"/>
  <c r="BF105" i="11"/>
  <c r="BF111" i="11"/>
  <c r="BF115" i="11"/>
  <c r="BF107" i="11"/>
  <c r="BF114" i="11"/>
  <c r="BF116" i="11"/>
  <c r="BF97" i="11"/>
  <c r="BF72" i="11"/>
  <c r="BF103" i="11"/>
  <c r="BF102" i="11"/>
  <c r="BF88" i="11"/>
  <c r="BF99" i="11"/>
  <c r="BF100" i="11"/>
  <c r="BF101" i="11"/>
  <c r="BF63" i="11"/>
  <c r="BF62" i="11"/>
  <c r="BF79" i="11"/>
  <c r="BF80" i="11"/>
  <c r="BF82" i="11"/>
  <c r="BF83" i="11"/>
  <c r="BF22" i="11"/>
  <c r="BF65" i="11"/>
  <c r="BF81" i="11"/>
  <c r="BF73" i="11"/>
  <c r="BF78" i="11"/>
  <c r="BF9" i="11"/>
  <c r="BF64" i="11"/>
  <c r="BF61" i="11"/>
  <c r="BF76" i="11"/>
  <c r="BF117" i="11"/>
  <c r="BF95" i="11"/>
  <c r="BF89" i="11"/>
  <c r="BF104" i="11"/>
  <c r="BF7" i="11"/>
  <c r="BG5" i="11"/>
  <c r="BG44" i="11" s="1"/>
  <c r="BF91" i="11"/>
  <c r="BF84" i="11"/>
  <c r="BF90" i="11"/>
  <c r="BF92" i="11"/>
  <c r="BF98" i="11"/>
  <c r="BG47" i="11" l="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94" i="11"/>
  <c r="BG93" i="11"/>
  <c r="BG110" i="11"/>
  <c r="BG105" i="11"/>
  <c r="BG111" i="11"/>
  <c r="BG116" i="11"/>
  <c r="BG115" i="11"/>
  <c r="BG114" i="11"/>
  <c r="BG107" i="11"/>
  <c r="BG97" i="11"/>
  <c r="BG72" i="11"/>
  <c r="BG103" i="11"/>
  <c r="BG102" i="11"/>
  <c r="BG88" i="11"/>
  <c r="BG100" i="11"/>
  <c r="BG99" i="11"/>
  <c r="BG101" i="11"/>
  <c r="BG62" i="11"/>
  <c r="BG63" i="11"/>
  <c r="BG79" i="11"/>
  <c r="BG80" i="11"/>
  <c r="BG82" i="11"/>
  <c r="BG83" i="11"/>
  <c r="BG22" i="11"/>
  <c r="BG65" i="11"/>
  <c r="BG81" i="11"/>
  <c r="BG73" i="11"/>
  <c r="BG78" i="11"/>
  <c r="BG9" i="11"/>
  <c r="BG64" i="11"/>
  <c r="BG61" i="11"/>
  <c r="BG76" i="11"/>
  <c r="BG117" i="11"/>
  <c r="BG92" i="11"/>
  <c r="BG104" i="11"/>
  <c r="BG90" i="11"/>
  <c r="BG98" i="11"/>
  <c r="BG84" i="11"/>
  <c r="BG4" i="11"/>
  <c r="BH5" i="11"/>
  <c r="BH44" i="11" s="1"/>
  <c r="BG95" i="11"/>
  <c r="BG91" i="11"/>
  <c r="BG89" i="11"/>
  <c r="BG7" i="11"/>
  <c r="BH47" i="11" l="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94" i="11"/>
  <c r="BH93" i="11"/>
  <c r="BH110" i="11"/>
  <c r="BH105" i="11"/>
  <c r="BH111" i="11"/>
  <c r="BH116" i="11"/>
  <c r="BH115" i="11"/>
  <c r="BH114" i="11"/>
  <c r="BH107" i="11"/>
  <c r="BH97" i="11"/>
  <c r="BH72" i="11"/>
  <c r="BH103" i="11"/>
  <c r="BH102" i="11"/>
  <c r="BH88" i="11"/>
  <c r="BH100" i="11"/>
  <c r="BH101" i="11"/>
  <c r="BH99" i="11"/>
  <c r="BH62" i="11"/>
  <c r="BH63" i="11"/>
  <c r="BH79" i="11"/>
  <c r="BH80" i="11"/>
  <c r="BH82" i="11"/>
  <c r="BH83" i="11"/>
  <c r="BH22" i="11"/>
  <c r="BH65" i="11"/>
  <c r="BH81" i="11"/>
  <c r="BH73" i="11"/>
  <c r="BH78" i="11"/>
  <c r="BH9" i="11"/>
  <c r="BH64" i="11"/>
  <c r="BH61" i="11"/>
  <c r="BH76" i="11"/>
  <c r="BH117" i="11"/>
  <c r="BH89" i="11"/>
  <c r="BH92" i="11"/>
  <c r="BH7" i="11"/>
  <c r="BH95" i="11"/>
  <c r="BI5" i="11"/>
  <c r="BI44" i="11" s="1"/>
  <c r="BH98" i="11"/>
  <c r="BH84" i="11"/>
  <c r="BH90" i="11"/>
  <c r="BH104" i="11"/>
  <c r="BH91" i="11"/>
  <c r="BI47" i="11" l="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94" i="11"/>
  <c r="BI93" i="11"/>
  <c r="BI110" i="11"/>
  <c r="BI105" i="11"/>
  <c r="BI111" i="11"/>
  <c r="BI116" i="11"/>
  <c r="BI115" i="11"/>
  <c r="BI107" i="11"/>
  <c r="BI114" i="11"/>
  <c r="BI97" i="11"/>
  <c r="BI72" i="11"/>
  <c r="BI103" i="11"/>
  <c r="BI102" i="11"/>
  <c r="BI88" i="11"/>
  <c r="BI100" i="11"/>
  <c r="BI101" i="11"/>
  <c r="BI99" i="11"/>
  <c r="BI62" i="11"/>
  <c r="BI63" i="11"/>
  <c r="BI80" i="11"/>
  <c r="BI79" i="11"/>
  <c r="BI82" i="11"/>
  <c r="BI83" i="11"/>
  <c r="BI22" i="11"/>
  <c r="BI65" i="11"/>
  <c r="BI81" i="11"/>
  <c r="BI73" i="11"/>
  <c r="BI78" i="11"/>
  <c r="BI9" i="11"/>
  <c r="BI64" i="11"/>
  <c r="BI61" i="11"/>
  <c r="BI76" i="11"/>
  <c r="BI117" i="11"/>
  <c r="BI91" i="11"/>
  <c r="BI90" i="11"/>
  <c r="BI89" i="11"/>
  <c r="BI98" i="11"/>
  <c r="BJ5" i="11"/>
  <c r="BJ44" i="11" s="1"/>
  <c r="BI92" i="11"/>
  <c r="BI95" i="11"/>
  <c r="BI104" i="11"/>
  <c r="BI84" i="11"/>
  <c r="BI7" i="11"/>
  <c r="BJ70" i="11" l="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94" i="11"/>
  <c r="BJ93" i="11"/>
  <c r="BJ110" i="11"/>
  <c r="BJ105" i="11"/>
  <c r="BJ111" i="11"/>
  <c r="BJ116" i="11"/>
  <c r="BJ115" i="11"/>
  <c r="BJ107" i="11"/>
  <c r="BJ114" i="11"/>
  <c r="BJ97" i="11"/>
  <c r="BJ72" i="11"/>
  <c r="BJ103" i="11"/>
  <c r="BJ102" i="11"/>
  <c r="BJ88" i="11"/>
  <c r="BJ100" i="11"/>
  <c r="BJ101" i="11"/>
  <c r="BJ99" i="11"/>
  <c r="BJ63" i="11"/>
  <c r="BJ62" i="11"/>
  <c r="BJ80" i="11"/>
  <c r="BJ79" i="11"/>
  <c r="BJ82" i="11"/>
  <c r="BJ83" i="11"/>
  <c r="BJ22" i="11"/>
  <c r="BJ65" i="11"/>
  <c r="BJ81" i="11"/>
  <c r="BJ73" i="11"/>
  <c r="BJ78" i="11"/>
  <c r="BJ9" i="11"/>
  <c r="BJ64" i="11"/>
  <c r="BJ61" i="11"/>
  <c r="BJ76" i="11"/>
  <c r="BJ117" i="11"/>
  <c r="BJ91" i="11"/>
  <c r="BJ90" i="11"/>
  <c r="BJ104" i="11"/>
  <c r="BK5" i="11"/>
  <c r="BK44" i="11" s="1"/>
  <c r="BJ95" i="11"/>
  <c r="BJ98" i="11"/>
  <c r="BJ84" i="11"/>
  <c r="BJ89" i="11"/>
  <c r="BJ92" i="11"/>
  <c r="BJ7" i="11"/>
  <c r="BK70" i="11" l="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94" i="11"/>
  <c r="BK93" i="11"/>
  <c r="BK110" i="11"/>
  <c r="BK105" i="11"/>
  <c r="BK111" i="11"/>
  <c r="BK107" i="11"/>
  <c r="BK114" i="11"/>
  <c r="BK116" i="11"/>
  <c r="BK115" i="11"/>
  <c r="BK97" i="11"/>
  <c r="BK72" i="11"/>
  <c r="BK103" i="11"/>
  <c r="BK102" i="11"/>
  <c r="BK88" i="11"/>
  <c r="BK101" i="11"/>
  <c r="BK100" i="11"/>
  <c r="BK99" i="11"/>
  <c r="BK63" i="11"/>
  <c r="BK62" i="11"/>
  <c r="BK80" i="11"/>
  <c r="BK79" i="11"/>
  <c r="BK82" i="11"/>
  <c r="BK83" i="11"/>
  <c r="BK22" i="11"/>
  <c r="BK65" i="11"/>
  <c r="BK81" i="11"/>
  <c r="BK73" i="11"/>
  <c r="BK78" i="11"/>
  <c r="BK9" i="11"/>
  <c r="BK64" i="11"/>
  <c r="BK61" i="11"/>
  <c r="BK76" i="11"/>
  <c r="BK117" i="11"/>
  <c r="BK89" i="11"/>
  <c r="BK92" i="11"/>
  <c r="BK98" i="11"/>
  <c r="BK104" i="11"/>
  <c r="BK95" i="11"/>
  <c r="BL5" i="11"/>
  <c r="BL44" i="11" s="1"/>
  <c r="BK91" i="11"/>
  <c r="BK84" i="11"/>
  <c r="BK90" i="11"/>
  <c r="BK7" i="11"/>
  <c r="BL70" i="11" l="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94" i="11"/>
  <c r="BL93" i="11"/>
  <c r="BL110" i="11"/>
  <c r="BL105" i="11"/>
  <c r="BL111" i="11"/>
  <c r="BL107" i="11"/>
  <c r="BL114" i="11"/>
  <c r="BL115" i="11"/>
  <c r="BL116" i="11"/>
  <c r="BL97" i="11"/>
  <c r="BL72" i="11"/>
  <c r="BL103" i="11"/>
  <c r="BL102" i="11"/>
  <c r="BL88" i="11"/>
  <c r="BL101" i="11"/>
  <c r="BL100" i="11"/>
  <c r="BL99" i="11"/>
  <c r="BL63" i="11"/>
  <c r="BL62" i="11"/>
  <c r="BL80" i="11"/>
  <c r="BL79" i="11"/>
  <c r="BL82" i="11"/>
  <c r="BL83" i="11"/>
  <c r="BL22" i="11"/>
  <c r="BL65" i="11"/>
  <c r="BL81" i="11"/>
  <c r="BL73" i="11"/>
  <c r="BL78" i="11"/>
  <c r="BL9" i="11"/>
  <c r="BL64" i="11"/>
  <c r="BL61" i="11"/>
  <c r="BL76" i="11"/>
  <c r="BL117" i="11"/>
  <c r="BL95" i="11"/>
  <c r="BL84" i="11"/>
  <c r="BL98" i="11"/>
  <c r="BL90" i="11"/>
  <c r="BM5" i="11"/>
  <c r="BM44" i="11" s="1"/>
  <c r="BL91" i="11"/>
  <c r="BL7" i="11"/>
  <c r="BL89" i="11"/>
  <c r="BL104" i="11"/>
  <c r="BL92" i="11"/>
  <c r="BM70" i="11" l="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94" i="11"/>
  <c r="BM93" i="11"/>
  <c r="BM110" i="11"/>
  <c r="BM105" i="11"/>
  <c r="BM111" i="11"/>
  <c r="BM107" i="11"/>
  <c r="BM114" i="11"/>
  <c r="BM116" i="11"/>
  <c r="BM115" i="11"/>
  <c r="BM97" i="11"/>
  <c r="BM72" i="11"/>
  <c r="BM103" i="11"/>
  <c r="BM102" i="11"/>
  <c r="BM88" i="11"/>
  <c r="BM101" i="11"/>
  <c r="BM99" i="11"/>
  <c r="BM100" i="11"/>
  <c r="BM63" i="11"/>
  <c r="BM62" i="11"/>
  <c r="BM80" i="11"/>
  <c r="BM79" i="11"/>
  <c r="BM82" i="11"/>
  <c r="BM83" i="11"/>
  <c r="BM22" i="11"/>
  <c r="BM65" i="11"/>
  <c r="BM81" i="11"/>
  <c r="BM73" i="11"/>
  <c r="BM78" i="11"/>
  <c r="BM9" i="11"/>
  <c r="BM64" i="11"/>
  <c r="BM61" i="11"/>
  <c r="BM76" i="11"/>
  <c r="BM117" i="11"/>
  <c r="BM95" i="11"/>
  <c r="BM84" i="11"/>
  <c r="BM89" i="11"/>
  <c r="BM104" i="11"/>
  <c r="BM92" i="11"/>
  <c r="BM90" i="11"/>
  <c r="BM91" i="11"/>
  <c r="BM7" i="11"/>
  <c r="BM98" i="11"/>
</calcChain>
</file>

<file path=xl/sharedStrings.xml><?xml version="1.0" encoding="utf-8"?>
<sst xmlns="http://schemas.openxmlformats.org/spreadsheetml/2006/main" count="430" uniqueCount="108">
  <si>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</si>
  <si>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</si>
  <si>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</si>
  <si>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</si>
  <si>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</si>
  <si>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</si>
  <si>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</si>
  <si>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</si>
  <si>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</si>
  <si>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</si>
  <si>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</si>
  <si>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</si>
  <si>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</si>
  <si>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</si>
  <si>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</si>
  <si>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</si>
  <si>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</si>
  <si>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</si>
  <si>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</si>
  <si>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</si>
  <si>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</si>
  <si>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</si>
  <si>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</si>
  <si>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</si>
  <si>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</si>
  <si>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</si>
  <si>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</si>
  <si>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</si>
  <si>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</si>
  <si>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</si>
  <si>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</si>
  <si>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</si>
  <si>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</si>
  <si>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</si>
  <si>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</si>
  <si>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</si>
  <si>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</si>
  <si>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</si>
  <si>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</si>
  <si>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</si>
  <si>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</si>
  <si>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</si>
  <si>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</si>
  <si>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</si>
  <si>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</si>
  <si>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</si>
  <si>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</si>
  <si>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</si>
  <si>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</si>
  <si>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</si>
  <si>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</si>
  <si>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</si>
  <si>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</si>
  <si>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</si>
  <si>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</si>
  <si>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</si>
  <si>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</si>
  <si>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</si>
  <si>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</si>
  <si>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</si>
  <si>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</si>
  <si>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</si>
  <si>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</si>
  <si>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</si>
  <si>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</si>
  <si>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</si>
  <si>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</si>
  <si>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</si>
  <si>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</si>
  <si>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</si>
  <si>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</si>
  <si>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</si>
  <si>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</si>
  <si>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</si>
  <si>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</si>
  <si>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</si>
  <si>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</si>
  <si>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</si>
  <si>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</si>
  <si>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</si>
  <si>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</si>
  <si>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</si>
  <si>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</si>
  <si>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</si>
  <si>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</si>
  <si>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</si>
  <si>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</si>
  <si>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</si>
  <si>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</si>
  <si>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</si>
  <si>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</si>
  <si>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</si>
  <si>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</si>
  <si>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</si>
  <si>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</si>
  <si>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</si>
  <si>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</si>
  <si>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</si>
  <si>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</si>
  <si>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Task Rewards Fanfair</t>
  </si>
  <si>
    <t>Task Rewards User Display</t>
  </si>
  <si>
    <t>Create Questionaire</t>
  </si>
  <si>
    <t>UX form tooltips</t>
  </si>
  <si>
    <t>UX Task Completion Failure</t>
  </si>
  <si>
    <t>UX Empty Team/ task list</t>
  </si>
  <si>
    <t>Additional Features</t>
  </si>
  <si>
    <t>Task Requirement Labels</t>
  </si>
  <si>
    <t>New User Skill Collection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</si>
</sst>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4"/>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1">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0"/>
      <tableStyleElement type="headerRow" dxfId="89"/>
      <tableStyleElement type="firstRowStripe" dxfId="88"/>
    </tableStyle>
    <tableStyle name="ToDoList" pivot="0" count="9" xr9:uid="{00000000-0011-0000-FFFF-FFFF01000000}">
      <tableStyleElement type="wholeTable" dxfId="87"/>
      <tableStyleElement type="headerRow" dxfId="86"/>
      <tableStyleElement type="totalRow" dxfId="85"/>
      <tableStyleElement type="firstColumn" dxfId="84"/>
      <tableStyleElement type="lastColumn" dxfId="83"/>
      <tableStyleElement type="firstRowStripe" dxfId="82"/>
      <tableStyleElement type="secondRowStripe" dxfId="81"/>
      <tableStyleElement type="firstColumnStripe" dxfId="80"/>
      <tableStyleElement type="secondColumnStripe" dxfId="7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2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17" totalsRowShown="0">
  <autoFilter ref="B7:H117"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8"/>
    <tableColumn id="7" xr3:uid="{C2AA6DD8-DBD1-4E89-A1EF-3287225D3E74}" name="Required" dataDxfId="77"/>
    <tableColumn id="2" xr3:uid="{00000000-0010-0000-0000-000002000000}" name="Category" dataDxfId="76"/>
    <tableColumn id="3" xr3:uid="{00000000-0010-0000-0000-000003000000}" name="Estimated Duration" dataDxfId="75"/>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20"/>
  <sheetViews>
    <sheetView showGridLines="0" tabSelected="1" showRuler="0" topLeftCell="B64" zoomScale="55" zoomScaleNormal="55" zoomScalePageLayoutView="70" workbookViewId="0">
      <selection activeCell="B69" sqref="B69"/>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27</v>
      </c>
      <c r="J4" s="43" t="str">
        <f ca="1">TEXT(J5,"mmmm")</f>
        <v>December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January</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43800</v>
      </c>
      <c r="K5" s="47">
        <f ca="1">J5+1</f>
        <v>43801</v>
      </c>
      <c r="L5" s="47">
        <f t="shared" ref="L5:AY5" ca="1" si="0">K5+1</f>
        <v>43802</v>
      </c>
      <c r="M5" s="47">
        <f t="shared" ca="1" si="0"/>
        <v>43803</v>
      </c>
      <c r="N5" s="47">
        <f t="shared" ca="1" si="0"/>
        <v>43804</v>
      </c>
      <c r="O5" s="47">
        <f t="shared" ca="1" si="0"/>
        <v>43805</v>
      </c>
      <c r="P5" s="48">
        <f t="shared" ca="1" si="0"/>
        <v>43806</v>
      </c>
      <c r="Q5" s="46">
        <f ca="1">P5+1</f>
        <v>43807</v>
      </c>
      <c r="R5" s="47">
        <f ca="1">Q5+1</f>
        <v>43808</v>
      </c>
      <c r="S5" s="47">
        <f t="shared" ca="1" si="0"/>
        <v>43809</v>
      </c>
      <c r="T5" s="47">
        <f t="shared" ca="1" si="0"/>
        <v>43810</v>
      </c>
      <c r="U5" s="47">
        <f t="shared" ca="1" si="0"/>
        <v>43811</v>
      </c>
      <c r="V5" s="47">
        <f t="shared" ca="1" si="0"/>
        <v>43812</v>
      </c>
      <c r="W5" s="48">
        <f t="shared" ca="1" si="0"/>
        <v>43813</v>
      </c>
      <c r="X5" s="46">
        <f ca="1">W5+1</f>
        <v>43814</v>
      </c>
      <c r="Y5" s="47">
        <f ca="1">X5+1</f>
        <v>43815</v>
      </c>
      <c r="Z5" s="47">
        <f t="shared" ca="1" si="0"/>
        <v>43816</v>
      </c>
      <c r="AA5" s="47">
        <f t="shared" ca="1" si="0"/>
        <v>43817</v>
      </c>
      <c r="AB5" s="47">
        <f t="shared" ca="1" si="0"/>
        <v>43818</v>
      </c>
      <c r="AC5" s="47">
        <f t="shared" ca="1" si="0"/>
        <v>43819</v>
      </c>
      <c r="AD5" s="48">
        <f t="shared" ca="1" si="0"/>
        <v>43820</v>
      </c>
      <c r="AE5" s="46">
        <f ca="1">AD5+1</f>
        <v>43821</v>
      </c>
      <c r="AF5" s="47">
        <f ca="1">AE5+1</f>
        <v>43822</v>
      </c>
      <c r="AG5" s="47">
        <f t="shared" ca="1" si="0"/>
        <v>43823</v>
      </c>
      <c r="AH5" s="47">
        <f t="shared" ca="1" si="0"/>
        <v>43824</v>
      </c>
      <c r="AI5" s="47">
        <f t="shared" ca="1" si="0"/>
        <v>43825</v>
      </c>
      <c r="AJ5" s="47">
        <f t="shared" ca="1" si="0"/>
        <v>43826</v>
      </c>
      <c r="AK5" s="48">
        <f t="shared" ca="1" si="0"/>
        <v>43827</v>
      </c>
      <c r="AL5" s="46">
        <f ca="1">AK5+1</f>
        <v>43828</v>
      </c>
      <c r="AM5" s="47">
        <f ca="1">AL5+1</f>
        <v>43829</v>
      </c>
      <c r="AN5" s="47">
        <f t="shared" ca="1" si="0"/>
        <v>43830</v>
      </c>
      <c r="AO5" s="47">
        <f t="shared" ca="1" si="0"/>
        <v>43831</v>
      </c>
      <c r="AP5" s="47">
        <f t="shared" ca="1" si="0"/>
        <v>43832</v>
      </c>
      <c r="AQ5" s="47">
        <f t="shared" ca="1" si="0"/>
        <v>43833</v>
      </c>
      <c r="AR5" s="48">
        <f t="shared" ca="1" si="0"/>
        <v>43834</v>
      </c>
      <c r="AS5" s="46">
        <f ca="1">AR5+1</f>
        <v>43835</v>
      </c>
      <c r="AT5" s="47">
        <f ca="1">AS5+1</f>
        <v>43836</v>
      </c>
      <c r="AU5" s="47">
        <f t="shared" ca="1" si="0"/>
        <v>43837</v>
      </c>
      <c r="AV5" s="47">
        <f t="shared" ca="1" si="0"/>
        <v>43838</v>
      </c>
      <c r="AW5" s="47">
        <f t="shared" ca="1" si="0"/>
        <v>43839</v>
      </c>
      <c r="AX5" s="47">
        <f t="shared" ca="1" si="0"/>
        <v>43840</v>
      </c>
      <c r="AY5" s="48">
        <f t="shared" ca="1" si="0"/>
        <v>43841</v>
      </c>
      <c r="AZ5" s="46">
        <f ca="1">AY5+1</f>
        <v>43842</v>
      </c>
      <c r="BA5" s="47">
        <f ca="1">AZ5+1</f>
        <v>43843</v>
      </c>
      <c r="BB5" s="47">
        <f t="shared" ref="BB5:BF5" ca="1" si="1">BA5+1</f>
        <v>43844</v>
      </c>
      <c r="BC5" s="47">
        <f t="shared" ca="1" si="1"/>
        <v>43845</v>
      </c>
      <c r="BD5" s="47">
        <f t="shared" ca="1" si="1"/>
        <v>43846</v>
      </c>
      <c r="BE5" s="47">
        <f t="shared" ca="1" si="1"/>
        <v>43847</v>
      </c>
      <c r="BF5" s="48">
        <f t="shared" ca="1" si="1"/>
        <v>43848</v>
      </c>
      <c r="BG5" s="46">
        <f ca="1">BF5+1</f>
        <v>43849</v>
      </c>
      <c r="BH5" s="47">
        <f ca="1">BG5+1</f>
        <v>43850</v>
      </c>
      <c r="BI5" s="47">
        <f t="shared" ref="BI5:BM5" ca="1" si="2">BH5+1</f>
        <v>43851</v>
      </c>
      <c r="BJ5" s="47">
        <f t="shared" ca="1" si="2"/>
        <v>43852</v>
      </c>
      <c r="BK5" s="47">
        <f t="shared" ca="1" si="2"/>
        <v>43853</v>
      </c>
      <c r="BL5" s="47">
        <f t="shared" ca="1" si="2"/>
        <v>43854</v>
      </c>
      <c r="BM5" s="48">
        <f t="shared" ca="1" si="2"/>
        <v>43855</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62</v>
      </c>
      <c r="D7" s="29" t="s">
        <v>15</v>
      </c>
      <c r="E7" s="29" t="s">
        <v>39</v>
      </c>
      <c r="F7" s="29" t="s">
        <v>23</v>
      </c>
      <c r="G7" s="29" t="s">
        <v>24</v>
      </c>
      <c r="H7" s="29" t="s">
        <v>25</v>
      </c>
      <c r="I7" s="27"/>
      <c r="J7" s="25" t="str">
        <f t="shared" ref="J7:AO7" ca="1" si="3">LEFT(TEXT(J5,"ddd"),1)</f>
        <v>S</v>
      </c>
      <c r="K7" s="25" t="str">
        <f t="shared" ca="1" si="3"/>
        <v>M</v>
      </c>
      <c r="L7" s="25" t="str">
        <f t="shared" ca="1" si="3"/>
        <v>T</v>
      </c>
      <c r="M7" s="25" t="str">
        <f t="shared" ca="1" si="3"/>
        <v>W</v>
      </c>
      <c r="N7" s="25" t="str">
        <f t="shared" ca="1" si="3"/>
        <v>T</v>
      </c>
      <c r="O7" s="25" t="str">
        <f t="shared" ca="1" si="3"/>
        <v>F</v>
      </c>
      <c r="P7" s="25" t="str">
        <f t="shared" ca="1" si="3"/>
        <v>S</v>
      </c>
      <c r="Q7" s="25" t="str">
        <f t="shared" ca="1" si="3"/>
        <v>S</v>
      </c>
      <c r="R7" s="25" t="str">
        <f t="shared" ca="1" si="3"/>
        <v>M</v>
      </c>
      <c r="S7" s="25" t="str">
        <f t="shared" ca="1" si="3"/>
        <v>T</v>
      </c>
      <c r="T7" s="25" t="str">
        <f t="shared" ca="1" si="3"/>
        <v>W</v>
      </c>
      <c r="U7" s="25" t="str">
        <f t="shared" ca="1" si="3"/>
        <v>T</v>
      </c>
      <c r="V7" s="25" t="str">
        <f t="shared" ca="1" si="3"/>
        <v>F</v>
      </c>
      <c r="W7" s="25" t="str">
        <f t="shared" ca="1" si="3"/>
        <v>S</v>
      </c>
      <c r="X7" s="25" t="str">
        <f t="shared" ca="1" si="3"/>
        <v>S</v>
      </c>
      <c r="Y7" s="25" t="str">
        <f t="shared" ca="1" si="3"/>
        <v>M</v>
      </c>
      <c r="Z7" s="25" t="str">
        <f t="shared" ca="1" si="3"/>
        <v>T</v>
      </c>
      <c r="AA7" s="25" t="str">
        <f t="shared" ca="1" si="3"/>
        <v>W</v>
      </c>
      <c r="AB7" s="25" t="str">
        <f t="shared" ca="1" si="3"/>
        <v>T</v>
      </c>
      <c r="AC7" s="25" t="str">
        <f t="shared" ca="1" si="3"/>
        <v>F</v>
      </c>
      <c r="AD7" s="25" t="str">
        <f t="shared" ca="1" si="3"/>
        <v>S</v>
      </c>
      <c r="AE7" s="25" t="str">
        <f t="shared" ca="1" si="3"/>
        <v>S</v>
      </c>
      <c r="AF7" s="25" t="str">
        <f t="shared" ca="1" si="3"/>
        <v>M</v>
      </c>
      <c r="AG7" s="25" t="str">
        <f t="shared" ca="1" si="3"/>
        <v>T</v>
      </c>
      <c r="AH7" s="25" t="str">
        <f t="shared" ca="1" si="3"/>
        <v>W</v>
      </c>
      <c r="AI7" s="25" t="str">
        <f t="shared" ca="1" si="3"/>
        <v>T</v>
      </c>
      <c r="AJ7" s="25" t="str">
        <f t="shared" ca="1" si="3"/>
        <v>F</v>
      </c>
      <c r="AK7" s="25" t="str">
        <f t="shared" ca="1" si="3"/>
        <v>S</v>
      </c>
      <c r="AL7" s="25" t="str">
        <f t="shared" ca="1" si="3"/>
        <v>S</v>
      </c>
      <c r="AM7" s="25" t="str">
        <f t="shared" ca="1" si="3"/>
        <v>M</v>
      </c>
      <c r="AN7" s="25" t="str">
        <f t="shared" ca="1" si="3"/>
        <v>T</v>
      </c>
      <c r="AO7" s="25" t="str">
        <f t="shared" ca="1" si="3"/>
        <v>W</v>
      </c>
      <c r="AP7" s="25" t="str">
        <f t="shared" ref="AP7:BM7" ca="1" si="4">LEFT(TEXT(AP5,"ddd"),1)</f>
        <v>T</v>
      </c>
      <c r="AQ7" s="25" t="str">
        <f t="shared" ca="1" si="4"/>
        <v>F</v>
      </c>
      <c r="AR7" s="25" t="str">
        <f t="shared" ca="1" si="4"/>
        <v>S</v>
      </c>
      <c r="AS7" s="25" t="str">
        <f t="shared" ca="1" si="4"/>
        <v>S</v>
      </c>
      <c r="AT7" s="25" t="str">
        <f t="shared" ca="1" si="4"/>
        <v>M</v>
      </c>
      <c r="AU7" s="25" t="str">
        <f t="shared" ca="1" si="4"/>
        <v>T</v>
      </c>
      <c r="AV7" s="25" t="str">
        <f t="shared" ca="1" si="4"/>
        <v>W</v>
      </c>
      <c r="AW7" s="25" t="str">
        <f t="shared" ca="1" si="4"/>
        <v>T</v>
      </c>
      <c r="AX7" s="25" t="str">
        <f t="shared" ca="1" si="4"/>
        <v>F</v>
      </c>
      <c r="AY7" s="25" t="str">
        <f t="shared" ca="1" si="4"/>
        <v>S</v>
      </c>
      <c r="AZ7" s="25" t="str">
        <f t="shared" ca="1" si="4"/>
        <v>S</v>
      </c>
      <c r="BA7" s="25" t="str">
        <f t="shared" ca="1" si="4"/>
        <v>M</v>
      </c>
      <c r="BB7" s="25" t="str">
        <f t="shared" ca="1" si="4"/>
        <v>T</v>
      </c>
      <c r="BC7" s="25" t="str">
        <f t="shared" ca="1" si="4"/>
        <v>W</v>
      </c>
      <c r="BD7" s="25" t="str">
        <f t="shared" ca="1" si="4"/>
        <v>T</v>
      </c>
      <c r="BE7" s="25" t="str">
        <f t="shared" ca="1" si="4"/>
        <v>F</v>
      </c>
      <c r="BF7" s="25" t="str">
        <f t="shared" ca="1" si="4"/>
        <v>S</v>
      </c>
      <c r="BG7" s="25" t="str">
        <f t="shared" ca="1" si="4"/>
        <v>S</v>
      </c>
      <c r="BH7" s="25" t="str">
        <f t="shared" ca="1" si="4"/>
        <v>M</v>
      </c>
      <c r="BI7" s="25" t="str">
        <f t="shared" ca="1" si="4"/>
        <v>T</v>
      </c>
      <c r="BJ7" s="25" t="str">
        <f t="shared" ca="1" si="4"/>
        <v>W</v>
      </c>
      <c r="BK7" s="25" t="str">
        <f t="shared" ca="1" si="4"/>
        <v>T</v>
      </c>
      <c r="BL7" s="25" t="str">
        <f t="shared" ca="1" si="4"/>
        <v>F</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f t="shared" ca="1" si="5"/>
        <v>1</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t="str">
        <f t="shared" ca="1" si="6"/>
        <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63</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63</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74</v>
      </c>
      <c r="C13" s="41" t="s">
        <v>63</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63</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75</v>
      </c>
      <c r="C15" s="41" t="s">
        <v>63</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70</v>
      </c>
      <c r="C16" s="41" t="s">
        <v>63</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72</v>
      </c>
      <c r="C17" s="41" t="s">
        <v>63</v>
      </c>
      <c r="D17" s="34" t="s">
        <v>17</v>
      </c>
      <c r="E17" s="34">
        <v>2</v>
      </c>
      <c r="F17" s="31" t="s">
        <v>73</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71</v>
      </c>
      <c r="C18" s="41" t="s">
        <v>63</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67</v>
      </c>
      <c r="C19" s="41" t="s">
        <v>63</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66</v>
      </c>
      <c r="C20" s="41" t="s">
        <v>63</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69</v>
      </c>
      <c r="C21" s="41" t="s">
        <v>63</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68</v>
      </c>
      <c r="C22" s="41" t="s">
        <v>63</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63</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76</v>
      </c>
      <c r="C24" s="41" t="s">
        <v>63</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83</v>
      </c>
      <c r="C26" s="41" t="s">
        <v>63</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77</v>
      </c>
      <c r="C27" s="41" t="s">
        <v>63</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78</v>
      </c>
      <c r="C28" s="41" t="s">
        <v>63</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79</v>
      </c>
      <c r="C29" s="41" t="s">
        <v>63</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80</v>
      </c>
      <c r="C30" s="41" t="s">
        <v>63</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89</v>
      </c>
      <c r="C31" s="41" t="s">
        <v>63</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88</v>
      </c>
      <c r="C32" s="41" t="s">
        <v>63</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92</v>
      </c>
      <c r="C33" s="41" t="s">
        <v>63</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82</v>
      </c>
      <c r="C34" s="41" t="s">
        <v>63</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81</v>
      </c>
      <c r="C35" s="41" t="s">
        <v>63</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67</v>
      </c>
      <c r="C36" s="41" t="s">
        <v>63</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87</v>
      </c>
      <c r="C37" s="41" t="s">
        <v>63</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86</v>
      </c>
      <c r="C38" s="41" t="s">
        <v>63</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63</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84</v>
      </c>
      <c r="C40" s="41" t="s">
        <v>63</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85</v>
      </c>
      <c r="C41" s="41" t="s">
        <v>63</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83</v>
      </c>
      <c r="C44" s="41" t="s">
        <v>63</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90</v>
      </c>
      <c r="C45" s="53"/>
      <c r="D45" s="34" t="s">
        <v>17</v>
      </c>
      <c r="E45" s="34">
        <v>4</v>
      </c>
      <c r="F45" s="31">
        <v>1</v>
      </c>
      <c r="G45" s="32">
        <v>43810</v>
      </c>
      <c r="H45" s="33">
        <v>2</v>
      </c>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91</v>
      </c>
      <c r="C46" s="53"/>
      <c r="D46" s="34" t="s">
        <v>17</v>
      </c>
      <c r="E46" s="34">
        <v>4</v>
      </c>
      <c r="F46" s="31">
        <v>1</v>
      </c>
      <c r="G46" s="32">
        <v>43810</v>
      </c>
      <c r="H46" s="33">
        <v>2</v>
      </c>
      <c r="I46" s="26"/>
      <c r="J46" s="38" t="str">
        <f t="shared" ref="J46:AO51"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93</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98</v>
      </c>
      <c r="C48" s="53"/>
      <c r="D48" s="34" t="s">
        <v>17</v>
      </c>
      <c r="E48" s="34">
        <v>2</v>
      </c>
      <c r="F48" s="31">
        <v>1</v>
      </c>
      <c r="G48" s="32">
        <v>43803</v>
      </c>
      <c r="H48" s="33">
        <v>1</v>
      </c>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8"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8"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95</v>
      </c>
      <c r="C49" s="53"/>
      <c r="D49" s="34" t="s">
        <v>17</v>
      </c>
      <c r="E49" s="34">
        <v>6</v>
      </c>
      <c r="F49" s="31">
        <v>1</v>
      </c>
      <c r="G49" s="32">
        <v>43808</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96</v>
      </c>
      <c r="C50" s="53"/>
      <c r="D50" s="34" t="s">
        <v>17</v>
      </c>
      <c r="E50" s="34">
        <v>1</v>
      </c>
      <c r="F50" s="31">
        <v>1</v>
      </c>
      <c r="G50" s="32">
        <v>43803</v>
      </c>
      <c r="H50" s="33">
        <v>1</v>
      </c>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97</v>
      </c>
      <c r="C51" s="53"/>
      <c r="D51" s="34" t="s">
        <v>17</v>
      </c>
      <c r="E51" s="34">
        <v>6</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ref="J51:AO58" ca="1" si="25">IF(AND($D51="Goal",AO$5&gt;=$G51,AO$5&lt;=$G51+$H51-1),2,IF(AND($D51="Milestone",AO$5&gt;=$G51,AO$5&lt;=$G51+$H51-1),1,""))</f>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45</v>
      </c>
      <c r="C52" s="53"/>
      <c r="D52" s="34" t="s">
        <v>17</v>
      </c>
      <c r="E52" s="34">
        <v>4</v>
      </c>
      <c r="F52" s="31">
        <v>1</v>
      </c>
      <c r="G52" s="32">
        <v>43813</v>
      </c>
      <c r="H52" s="33">
        <v>1</v>
      </c>
      <c r="I52" s="26"/>
      <c r="J52" s="38" t="str">
        <f t="shared" ca="1" si="25"/>
        <v/>
      </c>
      <c r="K52" s="38" t="str">
        <f t="shared" ca="1" si="25"/>
        <v/>
      </c>
      <c r="L52" s="38" t="str">
        <f t="shared" ca="1" si="25"/>
        <v/>
      </c>
      <c r="M52" s="38" t="str">
        <f t="shared" ca="1" si="25"/>
        <v/>
      </c>
      <c r="N52" s="38" t="str">
        <f t="shared" ca="1" si="25"/>
        <v/>
      </c>
      <c r="O52" s="38" t="str">
        <f t="shared" ca="1" si="25"/>
        <v/>
      </c>
      <c r="P52" s="38" t="str">
        <f t="shared" ca="1" si="25"/>
        <v/>
      </c>
      <c r="Q52" s="38" t="str">
        <f t="shared" ca="1" si="25"/>
        <v/>
      </c>
      <c r="R52" s="38" t="str">
        <f t="shared" ca="1" si="25"/>
        <v/>
      </c>
      <c r="S52" s="38" t="str">
        <f t="shared" ca="1" si="25"/>
        <v/>
      </c>
      <c r="T52" s="38" t="str">
        <f t="shared" ca="1" si="25"/>
        <v/>
      </c>
      <c r="U52" s="38" t="str">
        <f t="shared" ca="1" si="25"/>
        <v/>
      </c>
      <c r="V52" s="38" t="str">
        <f t="shared" ca="1" si="25"/>
        <v/>
      </c>
      <c r="W52" s="38" t="str">
        <f t="shared" ca="1" si="25"/>
        <v/>
      </c>
      <c r="X52" s="38" t="str">
        <f t="shared" ca="1" si="25"/>
        <v/>
      </c>
      <c r="Y52" s="38" t="str">
        <f t="shared" ca="1" si="25"/>
        <v/>
      </c>
      <c r="Z52" s="38" t="str">
        <f t="shared" ca="1" si="25"/>
        <v/>
      </c>
      <c r="AA52" s="38" t="str">
        <f t="shared" ca="1" si="25"/>
        <v/>
      </c>
      <c r="AB52" s="38" t="str">
        <f t="shared" ca="1" si="25"/>
        <v/>
      </c>
      <c r="AC52" s="38" t="str">
        <f t="shared" ca="1" si="25"/>
        <v/>
      </c>
      <c r="AD52" s="38" t="str">
        <f t="shared" ca="1" si="25"/>
        <v/>
      </c>
      <c r="AE52" s="38" t="str">
        <f t="shared" ca="1" si="25"/>
        <v/>
      </c>
      <c r="AF52" s="38" t="str">
        <f t="shared" ca="1" si="25"/>
        <v/>
      </c>
      <c r="AG52" s="38" t="str">
        <f t="shared" ca="1" si="25"/>
        <v/>
      </c>
      <c r="AH52" s="38" t="str">
        <f t="shared" ca="1" si="25"/>
        <v/>
      </c>
      <c r="AI52" s="38" t="str">
        <f t="shared" ca="1" si="25"/>
        <v/>
      </c>
      <c r="AJ52" s="38" t="str">
        <f t="shared" ca="1" si="25"/>
        <v/>
      </c>
      <c r="AK52" s="38" t="str">
        <f t="shared" ca="1" si="25"/>
        <v/>
      </c>
      <c r="AL52" s="38" t="str">
        <f t="shared" ca="1" si="25"/>
        <v/>
      </c>
      <c r="AM52" s="38" t="str">
        <f t="shared" ca="1" si="25"/>
        <v/>
      </c>
      <c r="AN52" s="38" t="str">
        <f t="shared" ca="1" si="25"/>
        <v/>
      </c>
      <c r="AO52" s="38" t="str">
        <f t="shared" ca="1" si="25"/>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67</v>
      </c>
      <c r="C53" s="53"/>
      <c r="D53" s="34"/>
      <c r="E53" s="34">
        <v>0.5</v>
      </c>
      <c r="F53" s="31"/>
      <c r="G53" s="32">
        <v>43809</v>
      </c>
      <c r="H53" s="33">
        <v>1</v>
      </c>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67</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53"/>
      <c r="C55" s="53"/>
      <c r="D55" s="34"/>
      <c r="E55" s="34"/>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6">IF(AND($D61="Goal",J$5&gt;=$G61,J$5&lt;=$G61+$H61-1),2,IF(AND($D61="Milestone",J$5&gt;=$G61,J$5&lt;=$G61+$H61-1),1,""))</f>
        <v/>
      </c>
      <c r="K61" s="38" t="str">
        <f t="shared" ca="1" si="26"/>
        <v/>
      </c>
      <c r="L61" s="38" t="str">
        <f t="shared" ca="1" si="26"/>
        <v/>
      </c>
      <c r="M61" s="38" t="str">
        <f t="shared" ca="1" si="26"/>
        <v/>
      </c>
      <c r="N61" s="38" t="str">
        <f t="shared" ca="1" si="26"/>
        <v/>
      </c>
      <c r="O61" s="38" t="str">
        <f t="shared" ca="1" si="26"/>
        <v/>
      </c>
      <c r="P61" s="38" t="str">
        <f t="shared" ca="1" si="26"/>
        <v/>
      </c>
      <c r="Q61" s="38" t="str">
        <f t="shared" ca="1" si="26"/>
        <v/>
      </c>
      <c r="R61" s="38" t="str">
        <f t="shared" ca="1" si="26"/>
        <v/>
      </c>
      <c r="S61" s="38" t="str">
        <f t="shared" ca="1" si="26"/>
        <v/>
      </c>
      <c r="T61" s="38" t="str">
        <f t="shared" ref="T61:AC62" ca="1" si="27">IF(AND($D61="Goal",T$5&gt;=$G61,T$5&lt;=$G61+$H61-1),2,IF(AND($D61="Milestone",T$5&gt;=$G61,T$5&lt;=$G61+$H61-1),1,""))</f>
        <v/>
      </c>
      <c r="U61" s="38" t="str">
        <f t="shared" ca="1" si="27"/>
        <v/>
      </c>
      <c r="V61" s="38" t="str">
        <f t="shared" ca="1" si="27"/>
        <v/>
      </c>
      <c r="W61" s="38" t="str">
        <f t="shared" ca="1" si="27"/>
        <v/>
      </c>
      <c r="X61" s="38" t="str">
        <f t="shared" ca="1" si="27"/>
        <v/>
      </c>
      <c r="Y61" s="38" t="str">
        <f t="shared" ca="1" si="27"/>
        <v/>
      </c>
      <c r="Z61" s="38" t="str">
        <f t="shared" ca="1" si="27"/>
        <v/>
      </c>
      <c r="AA61" s="38" t="str">
        <f t="shared" ca="1" si="27"/>
        <v/>
      </c>
      <c r="AB61" s="38" t="str">
        <f t="shared" ca="1" si="27"/>
        <v/>
      </c>
      <c r="AC61" s="38" t="str">
        <f t="shared" ca="1" si="27"/>
        <v/>
      </c>
      <c r="AD61" s="38" t="str">
        <f t="shared" ref="AD61:AM62" ca="1" si="28">IF(AND($D61="Goal",AD$5&gt;=$G61,AD$5&lt;=$G61+$H61-1),2,IF(AND($D61="Milestone",AD$5&gt;=$G61,AD$5&lt;=$G61+$H61-1),1,""))</f>
        <v/>
      </c>
      <c r="AE61" s="38" t="str">
        <f t="shared" ca="1" si="28"/>
        <v/>
      </c>
      <c r="AF61" s="38" t="str">
        <f t="shared" ca="1" si="28"/>
        <v/>
      </c>
      <c r="AG61" s="38" t="str">
        <f t="shared" ca="1" si="28"/>
        <v/>
      </c>
      <c r="AH61" s="38" t="str">
        <f t="shared" ca="1" si="28"/>
        <v/>
      </c>
      <c r="AI61" s="38" t="str">
        <f t="shared" ca="1" si="28"/>
        <v/>
      </c>
      <c r="AJ61" s="38" t="str">
        <f t="shared" ca="1" si="28"/>
        <v/>
      </c>
      <c r="AK61" s="38" t="str">
        <f t="shared" ca="1" si="28"/>
        <v/>
      </c>
      <c r="AL61" s="38" t="str">
        <f t="shared" ca="1" si="28"/>
        <v/>
      </c>
      <c r="AM61" s="38" t="str">
        <f t="shared" ca="1" si="28"/>
        <v/>
      </c>
      <c r="AN61" s="38" t="str">
        <f t="shared" ref="AN61:AW62" ca="1" si="29">IF(AND($D61="Goal",AN$5&gt;=$G61,AN$5&lt;=$G61+$H61-1),2,IF(AND($D61="Milestone",AN$5&gt;=$G61,AN$5&lt;=$G61+$H61-1),1,""))</f>
        <v/>
      </c>
      <c r="AO61" s="38" t="str">
        <f t="shared" ca="1" si="29"/>
        <v/>
      </c>
      <c r="AP61" s="38" t="str">
        <f t="shared" ca="1" si="29"/>
        <v/>
      </c>
      <c r="AQ61" s="38" t="str">
        <f t="shared" ca="1" si="29"/>
        <v/>
      </c>
      <c r="AR61" s="38" t="str">
        <f t="shared" ca="1" si="29"/>
        <v/>
      </c>
      <c r="AS61" s="38" t="str">
        <f t="shared" ca="1" si="29"/>
        <v/>
      </c>
      <c r="AT61" s="38" t="str">
        <f t="shared" ca="1" si="29"/>
        <v/>
      </c>
      <c r="AU61" s="38" t="str">
        <f t="shared" ca="1" si="29"/>
        <v/>
      </c>
      <c r="AV61" s="38" t="str">
        <f t="shared" ca="1" si="29"/>
        <v/>
      </c>
      <c r="AW61" s="38" t="str">
        <f t="shared" ca="1" si="29"/>
        <v/>
      </c>
      <c r="AX61" s="38" t="str">
        <f t="shared" ref="AX61:BG62" ca="1" si="30">IF(AND($D61="Goal",AX$5&gt;=$G61,AX$5&lt;=$G61+$H61-1),2,IF(AND($D61="Milestone",AX$5&gt;=$G61,AX$5&lt;=$G61+$H61-1),1,""))</f>
        <v/>
      </c>
      <c r="AY61" s="38" t="str">
        <f t="shared" ca="1" si="30"/>
        <v/>
      </c>
      <c r="AZ61" s="38" t="str">
        <f t="shared" ca="1" si="30"/>
        <v/>
      </c>
      <c r="BA61" s="38" t="str">
        <f t="shared" ca="1" si="30"/>
        <v/>
      </c>
      <c r="BB61" s="38" t="str">
        <f t="shared" ca="1" si="30"/>
        <v/>
      </c>
      <c r="BC61" s="38" t="str">
        <f t="shared" ca="1" si="30"/>
        <v/>
      </c>
      <c r="BD61" s="38" t="str">
        <f t="shared" ca="1" si="30"/>
        <v/>
      </c>
      <c r="BE61" s="38" t="str">
        <f t="shared" ca="1" si="30"/>
        <v/>
      </c>
      <c r="BF61" s="38" t="str">
        <f t="shared" ca="1" si="30"/>
        <v/>
      </c>
      <c r="BG61" s="38" t="str">
        <f t="shared" ca="1" si="30"/>
        <v/>
      </c>
      <c r="BH61" s="38" t="str">
        <f t="shared" ref="BH61:BM62" ca="1" si="31">IF(AND($D61="Goal",BH$5&gt;=$G61,BH$5&lt;=$G61+$H61-1),2,IF(AND($D61="Milestone",BH$5&gt;=$G61,BH$5&lt;=$G61+$H61-1),1,""))</f>
        <v/>
      </c>
      <c r="BI61" s="38" t="str">
        <f t="shared" ca="1" si="31"/>
        <v/>
      </c>
      <c r="BJ61" s="38" t="str">
        <f t="shared" ca="1" si="31"/>
        <v/>
      </c>
      <c r="BK61" s="38" t="str">
        <f t="shared" ca="1" si="31"/>
        <v/>
      </c>
      <c r="BL61" s="38" t="str">
        <f t="shared" ca="1" si="31"/>
        <v/>
      </c>
      <c r="BM61" s="38" t="str">
        <f t="shared" ca="1" si="31"/>
        <v/>
      </c>
    </row>
    <row r="62" spans="1:65" s="2" customFormat="1" ht="30" customHeight="1" x14ac:dyDescent="0.25">
      <c r="A62" s="14"/>
      <c r="B62" s="41"/>
      <c r="C62" s="53"/>
      <c r="D62" s="34"/>
      <c r="E62" s="34"/>
      <c r="F62" s="31"/>
      <c r="G62" s="32"/>
      <c r="H62" s="33"/>
      <c r="I62" s="26"/>
      <c r="J62" s="38" t="str">
        <f t="shared" ca="1" si="26"/>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ca="1" si="27"/>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ca="1" si="28"/>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ca="1" si="29"/>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ca="1" si="30"/>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ca="1" si="31"/>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ref="J63:S73" ca="1" si="32">IF(AND($D63="Goal",J$5&gt;=$G63,J$5&lt;=$G63+$H63-1),2,IF(AND($D63="Milestone",J$5&gt;=$G63,J$5&lt;=$G63+$H63-1),1,""))</f>
        <v/>
      </c>
      <c r="K63" s="38" t="str">
        <f t="shared" ca="1" si="32"/>
        <v/>
      </c>
      <c r="L63" s="38" t="str">
        <f t="shared" ca="1" si="32"/>
        <v/>
      </c>
      <c r="M63" s="38" t="str">
        <f t="shared" ca="1" si="32"/>
        <v/>
      </c>
      <c r="N63" s="38" t="str">
        <f t="shared" ca="1" si="32"/>
        <v/>
      </c>
      <c r="O63" s="38" t="str">
        <f t="shared" ca="1" si="32"/>
        <v/>
      </c>
      <c r="P63" s="38" t="str">
        <f t="shared" ca="1" si="32"/>
        <v/>
      </c>
      <c r="Q63" s="38" t="str">
        <f t="shared" ca="1" si="32"/>
        <v/>
      </c>
      <c r="R63" s="38" t="str">
        <f t="shared" ca="1" si="32"/>
        <v/>
      </c>
      <c r="S63" s="38" t="str">
        <f t="shared" ca="1" si="32"/>
        <v/>
      </c>
      <c r="T63" s="38" t="str">
        <f t="shared" ref="T63:AC73" ca="1" si="33">IF(AND($D63="Goal",T$5&gt;=$G63,T$5&lt;=$G63+$H63-1),2,IF(AND($D63="Milestone",T$5&gt;=$G63,T$5&lt;=$G63+$H63-1),1,""))</f>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ref="AD63:AM73" ca="1" si="34">IF(AND($D63="Goal",AD$5&gt;=$G63,AD$5&lt;=$G63+$H63-1),2,IF(AND($D63="Milestone",AD$5&gt;=$G63,AD$5&lt;=$G63+$H63-1),1,""))</f>
        <v/>
      </c>
      <c r="AE63" s="38" t="str">
        <f t="shared" ca="1" si="34"/>
        <v/>
      </c>
      <c r="AF63" s="38" t="str">
        <f t="shared" ca="1" si="34"/>
        <v/>
      </c>
      <c r="AG63" s="38" t="str">
        <f t="shared" ca="1" si="34"/>
        <v/>
      </c>
      <c r="AH63" s="38" t="str">
        <f t="shared" ca="1" si="34"/>
        <v/>
      </c>
      <c r="AI63" s="38" t="str">
        <f t="shared" ca="1" si="34"/>
        <v/>
      </c>
      <c r="AJ63" s="38" t="str">
        <f t="shared" ca="1" si="34"/>
        <v/>
      </c>
      <c r="AK63" s="38" t="str">
        <f t="shared" ca="1" si="34"/>
        <v/>
      </c>
      <c r="AL63" s="38" t="str">
        <f t="shared" ca="1" si="34"/>
        <v/>
      </c>
      <c r="AM63" s="38" t="str">
        <f t="shared" ca="1" si="34"/>
        <v/>
      </c>
      <c r="AN63" s="38" t="str">
        <f t="shared" ref="AN63:AW73" ca="1" si="35">IF(AND($D63="Goal",AN$5&gt;=$G63,AN$5&lt;=$G63+$H63-1),2,IF(AND($D63="Milestone",AN$5&gt;=$G63,AN$5&lt;=$G63+$H63-1),1,""))</f>
        <v/>
      </c>
      <c r="AO63" s="38" t="str">
        <f t="shared" ca="1" si="35"/>
        <v/>
      </c>
      <c r="AP63" s="38" t="str">
        <f t="shared" ca="1" si="35"/>
        <v/>
      </c>
      <c r="AQ63" s="38" t="str">
        <f t="shared" ca="1" si="35"/>
        <v/>
      </c>
      <c r="AR63" s="38" t="str">
        <f t="shared" ca="1" si="35"/>
        <v/>
      </c>
      <c r="AS63" s="38" t="str">
        <f t="shared" ca="1" si="35"/>
        <v/>
      </c>
      <c r="AT63" s="38" t="str">
        <f t="shared" ca="1" si="35"/>
        <v/>
      </c>
      <c r="AU63" s="38" t="str">
        <f t="shared" ca="1" si="35"/>
        <v/>
      </c>
      <c r="AV63" s="38" t="str">
        <f t="shared" ca="1" si="35"/>
        <v/>
      </c>
      <c r="AW63" s="38" t="str">
        <f t="shared" ca="1" si="35"/>
        <v/>
      </c>
      <c r="AX63" s="38" t="str">
        <f t="shared" ref="AX63:BG73" ca="1" si="36">IF(AND($D63="Goal",AX$5&gt;=$G63,AX$5&lt;=$G63+$H63-1),2,IF(AND($D63="Milestone",AX$5&gt;=$G63,AX$5&lt;=$G63+$H63-1),1,""))</f>
        <v/>
      </c>
      <c r="AY63" s="38" t="str">
        <f t="shared" ca="1" si="36"/>
        <v/>
      </c>
      <c r="AZ63" s="38" t="str">
        <f t="shared" ca="1" si="36"/>
        <v/>
      </c>
      <c r="BA63" s="38" t="str">
        <f t="shared" ca="1" si="36"/>
        <v/>
      </c>
      <c r="BB63" s="38" t="str">
        <f t="shared" ca="1" si="36"/>
        <v/>
      </c>
      <c r="BC63" s="38" t="str">
        <f t="shared" ca="1" si="36"/>
        <v/>
      </c>
      <c r="BD63" s="38" t="str">
        <f t="shared" ca="1" si="36"/>
        <v/>
      </c>
      <c r="BE63" s="38" t="str">
        <f t="shared" ca="1" si="36"/>
        <v/>
      </c>
      <c r="BF63" s="38" t="str">
        <f t="shared" ca="1" si="36"/>
        <v/>
      </c>
      <c r="BG63" s="38" t="str">
        <f t="shared" ca="1" si="36"/>
        <v/>
      </c>
      <c r="BH63" s="38" t="str">
        <f t="shared" ref="BH63:BM73" ca="1" si="37">IF(AND($D63="Goal",BH$5&gt;=$G63,BH$5&lt;=$G63+$H63-1),2,IF(AND($D63="Milestone",BH$5&gt;=$G63,BH$5&lt;=$G63+$H63-1),1,""))</f>
        <v/>
      </c>
      <c r="BI63" s="38" t="str">
        <f t="shared" ca="1" si="37"/>
        <v/>
      </c>
      <c r="BJ63" s="38" t="str">
        <f t="shared" ca="1" si="37"/>
        <v/>
      </c>
      <c r="BK63" s="38" t="str">
        <f t="shared" ca="1" si="37"/>
        <v/>
      </c>
      <c r="BL63" s="38" t="str">
        <f t="shared" ca="1" si="37"/>
        <v/>
      </c>
      <c r="BM63" s="38" t="str">
        <f t="shared" ca="1" si="37"/>
        <v/>
      </c>
    </row>
    <row r="64" spans="1:65" s="2" customFormat="1" ht="30" customHeight="1" x14ac:dyDescent="0.25">
      <c r="A64" s="14"/>
      <c r="B64" s="41"/>
      <c r="C64" s="41"/>
      <c r="D64" s="34"/>
      <c r="E64" s="34"/>
      <c r="F64" s="31"/>
      <c r="G64" s="32"/>
      <c r="H64" s="33"/>
      <c r="I64" s="26"/>
      <c r="J64" s="38" t="str">
        <f t="shared" ca="1" si="32"/>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ca="1" si="33"/>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ca="1" si="34"/>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ca="1" si="35"/>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ca="1" si="36"/>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ca="1" si="37"/>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53" t="s">
        <v>50</v>
      </c>
      <c r="C65" s="41"/>
      <c r="D65" s="34"/>
      <c r="E65" s="34"/>
      <c r="F65" s="31"/>
      <c r="G65" s="32">
        <v>43815</v>
      </c>
      <c r="H65" s="33">
        <v>21</v>
      </c>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5" t="s">
        <v>102</v>
      </c>
      <c r="C66" s="41" t="s">
        <v>63</v>
      </c>
      <c r="D66" s="34" t="s">
        <v>17</v>
      </c>
      <c r="E66" s="34">
        <v>2</v>
      </c>
      <c r="F66" s="31"/>
      <c r="G66" s="32"/>
      <c r="H66" s="33"/>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103</v>
      </c>
      <c r="C67" s="41" t="s">
        <v>63</v>
      </c>
      <c r="D67" s="34" t="s">
        <v>17</v>
      </c>
      <c r="E67" s="34">
        <v>2</v>
      </c>
      <c r="F67" s="31"/>
      <c r="G67" s="32"/>
      <c r="H67" s="33"/>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66" t="s">
        <v>106</v>
      </c>
      <c r="C68" s="41" t="s">
        <v>63</v>
      </c>
      <c r="D68" s="34" t="s">
        <v>17</v>
      </c>
      <c r="E68" s="34">
        <v>2</v>
      </c>
      <c r="F68" s="31"/>
      <c r="G68" s="32"/>
      <c r="H68" s="33"/>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104</v>
      </c>
      <c r="C69" s="41" t="s">
        <v>63</v>
      </c>
      <c r="D69" s="34" t="s">
        <v>17</v>
      </c>
      <c r="E69" s="34">
        <v>2</v>
      </c>
      <c r="F69" s="31"/>
      <c r="G69" s="32"/>
      <c r="H69" s="33"/>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8">IF(AND($D70="Goal",J$5&gt;=$G70,J$5&lt;=$G70+$H70-1),2,IF(AND($D70="Milestone",J$5&gt;=$G70,J$5&lt;=$G70+$H70-1),1,""))</f>
        <v/>
      </c>
      <c r="K70" s="38" t="str">
        <f t="shared" ca="1" si="38"/>
        <v/>
      </c>
      <c r="L70" s="38" t="str">
        <f t="shared" ca="1" si="38"/>
        <v/>
      </c>
      <c r="M70" s="38" t="str">
        <f t="shared" ca="1" si="38"/>
        <v/>
      </c>
      <c r="N70" s="38" t="str">
        <f t="shared" ca="1" si="38"/>
        <v/>
      </c>
      <c r="O70" s="38" t="str">
        <f t="shared" ca="1" si="38"/>
        <v/>
      </c>
      <c r="P70" s="38" t="str">
        <f t="shared" ca="1" si="38"/>
        <v/>
      </c>
      <c r="Q70" s="38" t="str">
        <f t="shared" ca="1" si="38"/>
        <v/>
      </c>
      <c r="R70" s="38" t="str">
        <f t="shared" ca="1" si="38"/>
        <v/>
      </c>
      <c r="S70" s="38" t="str">
        <f t="shared" ca="1" si="38"/>
        <v/>
      </c>
      <c r="T70" s="38" t="str">
        <f t="shared" ca="1" si="38"/>
        <v/>
      </c>
      <c r="U70" s="38" t="str">
        <f t="shared" ca="1" si="38"/>
        <v/>
      </c>
      <c r="V70" s="38" t="str">
        <f t="shared" ca="1" si="38"/>
        <v/>
      </c>
      <c r="W70" s="38" t="str">
        <f t="shared" ca="1" si="38"/>
        <v/>
      </c>
      <c r="X70" s="38" t="str">
        <f t="shared" ca="1" si="38"/>
        <v/>
      </c>
      <c r="Y70" s="38" t="str">
        <f t="shared" ca="1" si="38"/>
        <v/>
      </c>
      <c r="Z70" s="38" t="str">
        <f t="shared" ca="1" si="38"/>
        <v/>
      </c>
      <c r="AA70" s="38" t="str">
        <f t="shared" ca="1" si="38"/>
        <v/>
      </c>
      <c r="AB70" s="38" t="str">
        <f t="shared" ca="1" si="38"/>
        <v/>
      </c>
      <c r="AC70" s="38" t="str">
        <f t="shared" ca="1" si="38"/>
        <v/>
      </c>
      <c r="AD70" s="38" t="str">
        <f t="shared" ca="1" si="38"/>
        <v/>
      </c>
      <c r="AE70" s="38" t="str">
        <f t="shared" ca="1" si="38"/>
        <v/>
      </c>
      <c r="AF70" s="38" t="str">
        <f t="shared" ca="1" si="38"/>
        <v/>
      </c>
      <c r="AG70" s="38" t="str">
        <f t="shared" ca="1" si="38"/>
        <v/>
      </c>
      <c r="AH70" s="38" t="str">
        <f t="shared" ca="1" si="38"/>
        <v/>
      </c>
      <c r="AI70" s="38" t="str">
        <f t="shared" ca="1" si="38"/>
        <v/>
      </c>
      <c r="AJ70" s="38" t="str">
        <f t="shared" ca="1" si="38"/>
        <v/>
      </c>
      <c r="AK70" s="38" t="str">
        <f t="shared" ca="1" si="38"/>
        <v/>
      </c>
      <c r="AL70" s="38" t="str">
        <f t="shared" ca="1" si="38"/>
        <v/>
      </c>
      <c r="AM70" s="38" t="str">
        <f t="shared" ca="1" si="38"/>
        <v/>
      </c>
      <c r="AN70" s="38" t="str">
        <f t="shared" ca="1" si="38"/>
        <v/>
      </c>
      <c r="AO70" s="38" t="str">
        <f t="shared" ca="1" si="38"/>
        <v/>
      </c>
      <c r="AP70" s="38" t="str">
        <f t="shared" ref="AP70:BM70" ca="1" si="39">IF(AND($D70="Goal",AP$5&gt;=$G70,AP$5&lt;=$G70+$H70-1),2,IF(AND($D70="Milestone",AP$5&gt;=$G70,AP$5&lt;=$G70+$H70-1),1,""))</f>
        <v/>
      </c>
      <c r="AQ70" s="38" t="str">
        <f t="shared" ca="1" si="39"/>
        <v/>
      </c>
      <c r="AR70" s="38" t="str">
        <f t="shared" ca="1" si="39"/>
        <v/>
      </c>
      <c r="AS70" s="38" t="str">
        <f t="shared" ca="1" si="39"/>
        <v/>
      </c>
      <c r="AT70" s="38" t="str">
        <f t="shared" ca="1" si="39"/>
        <v/>
      </c>
      <c r="AU70" s="38" t="str">
        <f t="shared" ca="1" si="39"/>
        <v/>
      </c>
      <c r="AV70" s="38" t="str">
        <f t="shared" ca="1" si="39"/>
        <v/>
      </c>
      <c r="AW70" s="38" t="str">
        <f t="shared" ca="1" si="39"/>
        <v/>
      </c>
      <c r="AX70" s="38" t="str">
        <f t="shared" ca="1" si="39"/>
        <v/>
      </c>
      <c r="AY70" s="38" t="str">
        <f t="shared" ca="1" si="39"/>
        <v/>
      </c>
      <c r="AZ70" s="38" t="str">
        <f t="shared" ca="1" si="39"/>
        <v/>
      </c>
      <c r="BA70" s="38" t="str">
        <f t="shared" ca="1" si="39"/>
        <v/>
      </c>
      <c r="BB70" s="38" t="str">
        <f t="shared" ca="1" si="39"/>
        <v/>
      </c>
      <c r="BC70" s="38" t="str">
        <f t="shared" ca="1" si="39"/>
        <v/>
      </c>
      <c r="BD70" s="38" t="str">
        <f t="shared" ca="1" si="39"/>
        <v/>
      </c>
      <c r="BE70" s="38" t="str">
        <f t="shared" ca="1" si="39"/>
        <v/>
      </c>
      <c r="BF70" s="38" t="str">
        <f t="shared" ca="1" si="39"/>
        <v/>
      </c>
      <c r="BG70" s="38" t="str">
        <f t="shared" ca="1" si="39"/>
        <v/>
      </c>
      <c r="BH70" s="38" t="str">
        <f t="shared" ca="1" si="39"/>
        <v/>
      </c>
      <c r="BI70" s="38" t="str">
        <f t="shared" ca="1" si="39"/>
        <v/>
      </c>
      <c r="BJ70" s="38" t="str">
        <f t="shared" ca="1" si="39"/>
        <v/>
      </c>
      <c r="BK70" s="38" t="str">
        <f t="shared" ca="1" si="39"/>
        <v/>
      </c>
      <c r="BL70" s="38" t="str">
        <f t="shared" ca="1" si="39"/>
        <v/>
      </c>
      <c r="BM70" s="38" t="str">
        <f t="shared" ca="1" si="39"/>
        <v/>
      </c>
    </row>
    <row r="71" spans="1:65" s="2" customFormat="1" ht="30" customHeight="1" x14ac:dyDescent="0.25">
      <c r="A71" s="14"/>
      <c r="B71" s="55" t="s">
        <v>57</v>
      </c>
      <c r="C71" s="41" t="s">
        <v>63</v>
      </c>
      <c r="D71" s="34" t="s">
        <v>17</v>
      </c>
      <c r="E71" s="34">
        <v>4</v>
      </c>
      <c r="F71" s="31"/>
      <c r="G71" s="32"/>
      <c r="H71" s="33"/>
      <c r="I71" s="26"/>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row>
    <row r="72" spans="1:65" s="2" customFormat="1" ht="30" customHeight="1" x14ac:dyDescent="0.25">
      <c r="A72" s="14"/>
      <c r="B72" s="41" t="s">
        <v>94</v>
      </c>
      <c r="C72" s="41" t="s">
        <v>63</v>
      </c>
      <c r="D72" s="34" t="s">
        <v>17</v>
      </c>
      <c r="E72" s="34">
        <v>0.5</v>
      </c>
      <c r="F72" s="31"/>
      <c r="G72" s="32">
        <v>43815</v>
      </c>
      <c r="H72" s="33">
        <v>1</v>
      </c>
      <c r="I72" s="26"/>
      <c r="J72" s="38" t="str">
        <f t="shared" ca="1" si="32"/>
        <v/>
      </c>
      <c r="K72" s="38" t="str">
        <f t="shared" ca="1" si="32"/>
        <v/>
      </c>
      <c r="L72" s="38" t="str">
        <f t="shared" ca="1" si="32"/>
        <v/>
      </c>
      <c r="M72" s="38" t="str">
        <f t="shared" ca="1" si="32"/>
        <v/>
      </c>
      <c r="N72" s="38" t="str">
        <f t="shared" ca="1" si="32"/>
        <v/>
      </c>
      <c r="O72" s="38" t="str">
        <f t="shared" ca="1" si="32"/>
        <v/>
      </c>
      <c r="P72" s="38" t="str">
        <f t="shared" ca="1" si="32"/>
        <v/>
      </c>
      <c r="Q72" s="38" t="str">
        <f t="shared" ca="1" si="32"/>
        <v/>
      </c>
      <c r="R72" s="38" t="str">
        <f t="shared" ca="1" si="32"/>
        <v/>
      </c>
      <c r="S72" s="38" t="str">
        <f t="shared" ca="1" si="32"/>
        <v/>
      </c>
      <c r="T72" s="38" t="str">
        <f t="shared" ca="1" si="33"/>
        <v/>
      </c>
      <c r="U72" s="38" t="str">
        <f t="shared" ca="1" si="33"/>
        <v/>
      </c>
      <c r="V72" s="38" t="str">
        <f t="shared" ca="1" si="33"/>
        <v/>
      </c>
      <c r="W72" s="38" t="str">
        <f t="shared" ca="1" si="33"/>
        <v/>
      </c>
      <c r="X72" s="38" t="str">
        <f t="shared" ca="1" si="33"/>
        <v/>
      </c>
      <c r="Y72" s="38" t="str">
        <f t="shared" ca="1" si="33"/>
        <v/>
      </c>
      <c r="Z72" s="38" t="str">
        <f t="shared" ca="1" si="33"/>
        <v/>
      </c>
      <c r="AA72" s="38" t="str">
        <f t="shared" ca="1" si="33"/>
        <v/>
      </c>
      <c r="AB72" s="38" t="str">
        <f t="shared" ca="1" si="33"/>
        <v/>
      </c>
      <c r="AC72" s="38" t="str">
        <f t="shared" ca="1" si="33"/>
        <v/>
      </c>
      <c r="AD72" s="38" t="str">
        <f t="shared" ca="1" si="34"/>
        <v/>
      </c>
      <c r="AE72" s="38" t="str">
        <f t="shared" ca="1" si="34"/>
        <v/>
      </c>
      <c r="AF72" s="38" t="str">
        <f t="shared" ca="1" si="34"/>
        <v/>
      </c>
      <c r="AG72" s="38" t="str">
        <f t="shared" ca="1" si="34"/>
        <v/>
      </c>
      <c r="AH72" s="38" t="str">
        <f t="shared" ca="1" si="34"/>
        <v/>
      </c>
      <c r="AI72" s="38" t="str">
        <f t="shared" ca="1" si="34"/>
        <v/>
      </c>
      <c r="AJ72" s="38" t="str">
        <f t="shared" ca="1" si="34"/>
        <v/>
      </c>
      <c r="AK72" s="38" t="str">
        <f t="shared" ca="1" si="34"/>
        <v/>
      </c>
      <c r="AL72" s="38" t="str">
        <f t="shared" ca="1" si="34"/>
        <v/>
      </c>
      <c r="AM72" s="38" t="str">
        <f t="shared" ca="1" si="34"/>
        <v/>
      </c>
      <c r="AN72" s="38" t="str">
        <f t="shared" ca="1" si="35"/>
        <v/>
      </c>
      <c r="AO72" s="38" t="str">
        <f t="shared" ca="1" si="35"/>
        <v/>
      </c>
      <c r="AP72" s="38" t="str">
        <f t="shared" ca="1" si="35"/>
        <v/>
      </c>
      <c r="AQ72" s="38" t="str">
        <f t="shared" ca="1" si="35"/>
        <v/>
      </c>
      <c r="AR72" s="38" t="str">
        <f t="shared" ca="1" si="35"/>
        <v/>
      </c>
      <c r="AS72" s="38" t="str">
        <f t="shared" ca="1" si="35"/>
        <v/>
      </c>
      <c r="AT72" s="38" t="str">
        <f t="shared" ca="1" si="35"/>
        <v/>
      </c>
      <c r="AU72" s="38" t="str">
        <f t="shared" ca="1" si="35"/>
        <v/>
      </c>
      <c r="AV72" s="38" t="str">
        <f t="shared" ca="1" si="35"/>
        <v/>
      </c>
      <c r="AW72" s="38" t="str">
        <f t="shared" ca="1" si="35"/>
        <v/>
      </c>
      <c r="AX72" s="38" t="str">
        <f t="shared" ca="1" si="36"/>
        <v/>
      </c>
      <c r="AY72" s="38" t="str">
        <f t="shared" ca="1" si="36"/>
        <v/>
      </c>
      <c r="AZ72" s="38" t="str">
        <f t="shared" ca="1" si="36"/>
        <v/>
      </c>
      <c r="BA72" s="38" t="str">
        <f t="shared" ca="1" si="36"/>
        <v/>
      </c>
      <c r="BB72" s="38" t="str">
        <f t="shared" ca="1" si="36"/>
        <v/>
      </c>
      <c r="BC72" s="38" t="str">
        <f t="shared" ca="1" si="36"/>
        <v/>
      </c>
      <c r="BD72" s="38" t="str">
        <f t="shared" ca="1" si="36"/>
        <v/>
      </c>
      <c r="BE72" s="38" t="str">
        <f t="shared" ca="1" si="36"/>
        <v/>
      </c>
      <c r="BF72" s="38" t="str">
        <f t="shared" ca="1" si="36"/>
        <v/>
      </c>
      <c r="BG72" s="38" t="str">
        <f t="shared" ca="1" si="36"/>
        <v/>
      </c>
      <c r="BH72" s="38" t="str">
        <f t="shared" ca="1" si="37"/>
        <v/>
      </c>
      <c r="BI72" s="38" t="str">
        <f t="shared" ca="1" si="37"/>
        <v/>
      </c>
      <c r="BJ72" s="38" t="str">
        <f t="shared" ca="1" si="37"/>
        <v/>
      </c>
      <c r="BK72" s="38" t="str">
        <f t="shared" ca="1" si="37"/>
        <v/>
      </c>
      <c r="BL72" s="38" t="str">
        <f t="shared" ca="1" si="37"/>
        <v/>
      </c>
      <c r="BM72" s="38" t="str">
        <f t="shared" ca="1" si="37"/>
        <v/>
      </c>
    </row>
    <row r="73" spans="1:65" s="2" customFormat="1" ht="30" customHeight="1" x14ac:dyDescent="0.25">
      <c r="A73" s="14"/>
      <c r="B73" s="41" t="s">
        <v>42</v>
      </c>
      <c r="C73" s="41" t="s">
        <v>63</v>
      </c>
      <c r="D73" s="34" t="s">
        <v>17</v>
      </c>
      <c r="E73" s="34">
        <v>12</v>
      </c>
      <c r="F73" s="31"/>
      <c r="G73" s="32"/>
      <c r="H73" s="33">
        <v>3</v>
      </c>
      <c r="I73" s="26"/>
      <c r="J73" s="38" t="str">
        <f t="shared" ca="1" si="32"/>
        <v/>
      </c>
      <c r="K73" s="38" t="str">
        <f t="shared" ca="1" si="32"/>
        <v/>
      </c>
      <c r="L73" s="38" t="str">
        <f t="shared" ca="1" si="32"/>
        <v/>
      </c>
      <c r="M73" s="38" t="str">
        <f t="shared" ca="1" si="32"/>
        <v/>
      </c>
      <c r="N73" s="38" t="str">
        <f t="shared" ca="1" si="32"/>
        <v/>
      </c>
      <c r="O73" s="38" t="str">
        <f t="shared" ca="1" si="32"/>
        <v/>
      </c>
      <c r="P73" s="38" t="str">
        <f t="shared" ca="1" si="32"/>
        <v/>
      </c>
      <c r="Q73" s="38" t="str">
        <f t="shared" ca="1" si="32"/>
        <v/>
      </c>
      <c r="R73" s="38" t="str">
        <f t="shared" ca="1" si="32"/>
        <v/>
      </c>
      <c r="S73" s="38" t="str">
        <f t="shared" ca="1" si="32"/>
        <v/>
      </c>
      <c r="T73" s="38" t="str">
        <f t="shared" ca="1" si="33"/>
        <v/>
      </c>
      <c r="U73" s="38" t="str">
        <f t="shared" ca="1" si="33"/>
        <v/>
      </c>
      <c r="V73" s="38" t="str">
        <f t="shared" ca="1" si="33"/>
        <v/>
      </c>
      <c r="W73" s="38" t="str">
        <f t="shared" ca="1" si="33"/>
        <v/>
      </c>
      <c r="X73" s="38" t="str">
        <f t="shared" ca="1" si="33"/>
        <v/>
      </c>
      <c r="Y73" s="38" t="str">
        <f t="shared" ca="1" si="33"/>
        <v/>
      </c>
      <c r="Z73" s="38" t="str">
        <f t="shared" ca="1" si="33"/>
        <v/>
      </c>
      <c r="AA73" s="38" t="str">
        <f t="shared" ca="1" si="33"/>
        <v/>
      </c>
      <c r="AB73" s="38" t="str">
        <f t="shared" ca="1" si="33"/>
        <v/>
      </c>
      <c r="AC73" s="38" t="str">
        <f t="shared" ca="1" si="33"/>
        <v/>
      </c>
      <c r="AD73" s="38" t="str">
        <f t="shared" ca="1" si="34"/>
        <v/>
      </c>
      <c r="AE73" s="38" t="str">
        <f t="shared" ca="1" si="34"/>
        <v/>
      </c>
      <c r="AF73" s="38" t="str">
        <f t="shared" ca="1" si="34"/>
        <v/>
      </c>
      <c r="AG73" s="38" t="str">
        <f t="shared" ca="1" si="34"/>
        <v/>
      </c>
      <c r="AH73" s="38" t="str">
        <f t="shared" ca="1" si="34"/>
        <v/>
      </c>
      <c r="AI73" s="38" t="str">
        <f t="shared" ca="1" si="34"/>
        <v/>
      </c>
      <c r="AJ73" s="38" t="str">
        <f t="shared" ca="1" si="34"/>
        <v/>
      </c>
      <c r="AK73" s="38" t="str">
        <f t="shared" ca="1" si="34"/>
        <v/>
      </c>
      <c r="AL73" s="38" t="str">
        <f t="shared" ca="1" si="34"/>
        <v/>
      </c>
      <c r="AM73" s="38" t="str">
        <f t="shared" ca="1" si="34"/>
        <v/>
      </c>
      <c r="AN73" s="38" t="str">
        <f t="shared" ca="1" si="35"/>
        <v/>
      </c>
      <c r="AO73" s="38" t="str">
        <f t="shared" ca="1" si="35"/>
        <v/>
      </c>
      <c r="AP73" s="38" t="str">
        <f t="shared" ca="1" si="35"/>
        <v/>
      </c>
      <c r="AQ73" s="38" t="str">
        <f t="shared" ca="1" si="35"/>
        <v/>
      </c>
      <c r="AR73" s="38" t="str">
        <f t="shared" ca="1" si="35"/>
        <v/>
      </c>
      <c r="AS73" s="38" t="str">
        <f t="shared" ca="1" si="35"/>
        <v/>
      </c>
      <c r="AT73" s="38" t="str">
        <f t="shared" ca="1" si="35"/>
        <v/>
      </c>
      <c r="AU73" s="38" t="str">
        <f t="shared" ca="1" si="35"/>
        <v/>
      </c>
      <c r="AV73" s="38" t="str">
        <f t="shared" ca="1" si="35"/>
        <v/>
      </c>
      <c r="AW73" s="38" t="str">
        <f t="shared" ca="1" si="35"/>
        <v/>
      </c>
      <c r="AX73" s="38" t="str">
        <f t="shared" ca="1" si="36"/>
        <v/>
      </c>
      <c r="AY73" s="38" t="str">
        <f t="shared" ca="1" si="36"/>
        <v/>
      </c>
      <c r="AZ73" s="38" t="str">
        <f t="shared" ca="1" si="36"/>
        <v/>
      </c>
      <c r="BA73" s="38" t="str">
        <f t="shared" ca="1" si="36"/>
        <v/>
      </c>
      <c r="BB73" s="38" t="str">
        <f t="shared" ca="1" si="36"/>
        <v/>
      </c>
      <c r="BC73" s="38" t="str">
        <f t="shared" ca="1" si="36"/>
        <v/>
      </c>
      <c r="BD73" s="38" t="str">
        <f t="shared" ca="1" si="36"/>
        <v/>
      </c>
      <c r="BE73" s="38" t="str">
        <f t="shared" ca="1" si="36"/>
        <v/>
      </c>
      <c r="BF73" s="38" t="str">
        <f t="shared" ca="1" si="36"/>
        <v/>
      </c>
      <c r="BG73" s="38" t="str">
        <f t="shared" ca="1" si="36"/>
        <v/>
      </c>
      <c r="BH73" s="38" t="str">
        <f t="shared" ca="1" si="37"/>
        <v/>
      </c>
      <c r="BI73" s="38" t="str">
        <f t="shared" ca="1" si="37"/>
        <v/>
      </c>
      <c r="BJ73" s="38" t="str">
        <f t="shared" ca="1" si="37"/>
        <v/>
      </c>
      <c r="BK73" s="38" t="str">
        <f t="shared" ca="1" si="37"/>
        <v/>
      </c>
      <c r="BL73" s="38" t="str">
        <f t="shared" ca="1" si="37"/>
        <v/>
      </c>
      <c r="BM73" s="38" t="str">
        <f t="shared" ca="1" si="37"/>
        <v/>
      </c>
    </row>
    <row r="74" spans="1:65" s="2" customFormat="1" ht="30" customHeight="1" x14ac:dyDescent="0.25">
      <c r="A74" s="14"/>
      <c r="B74" s="55" t="s">
        <v>101</v>
      </c>
      <c r="C74" s="41" t="s">
        <v>63</v>
      </c>
      <c r="D74" s="34" t="s">
        <v>17</v>
      </c>
      <c r="E74" s="34">
        <v>6</v>
      </c>
      <c r="F74" s="31"/>
      <c r="G74" s="32"/>
      <c r="H74" s="33"/>
      <c r="I74" s="26"/>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row>
    <row r="75" spans="1:65" s="2" customFormat="1" ht="30" customHeight="1" x14ac:dyDescent="0.25">
      <c r="A75" s="14"/>
      <c r="B75" s="55" t="s">
        <v>105</v>
      </c>
      <c r="C75" s="55"/>
      <c r="D75" s="34"/>
      <c r="E75" s="34">
        <v>1</v>
      </c>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25">
      <c r="A76" s="14"/>
      <c r="B76" s="41" t="s">
        <v>107</v>
      </c>
      <c r="C76" s="41" t="s">
        <v>63</v>
      </c>
      <c r="D76" s="34" t="s">
        <v>17</v>
      </c>
      <c r="E76" s="34">
        <v>1</v>
      </c>
      <c r="F76" s="31"/>
      <c r="G76" s="32"/>
      <c r="H76" s="33"/>
      <c r="I76" s="26"/>
      <c r="J76" s="38" t="str">
        <f t="shared" ref="J76:AO76" ca="1" si="40">IF(AND($D76="Goal",J$5&gt;=$G76,J$5&lt;=$G76+$H76-1),2,IF(AND($D76="Milestone",J$5&gt;=$G76,J$5&lt;=$G76+$H76-1),1,""))</f>
        <v/>
      </c>
      <c r="K76" s="38" t="str">
        <f t="shared" ca="1" si="40"/>
        <v/>
      </c>
      <c r="L76" s="38" t="str">
        <f t="shared" ca="1" si="40"/>
        <v/>
      </c>
      <c r="M76" s="38" t="str">
        <f t="shared" ca="1" si="40"/>
        <v/>
      </c>
      <c r="N76" s="38" t="str">
        <f t="shared" ca="1" si="40"/>
        <v/>
      </c>
      <c r="O76" s="38" t="str">
        <f t="shared" ca="1" si="40"/>
        <v/>
      </c>
      <c r="P76" s="38" t="str">
        <f t="shared" ca="1" si="40"/>
        <v/>
      </c>
      <c r="Q76" s="38" t="str">
        <f t="shared" ca="1" si="40"/>
        <v/>
      </c>
      <c r="R76" s="38" t="str">
        <f t="shared" ca="1" si="40"/>
        <v/>
      </c>
      <c r="S76" s="38" t="str">
        <f t="shared" ca="1" si="40"/>
        <v/>
      </c>
      <c r="T76" s="38" t="str">
        <f t="shared" ca="1" si="40"/>
        <v/>
      </c>
      <c r="U76" s="38" t="str">
        <f t="shared" ca="1" si="40"/>
        <v/>
      </c>
      <c r="V76" s="38" t="str">
        <f t="shared" ca="1" si="40"/>
        <v/>
      </c>
      <c r="W76" s="38" t="str">
        <f t="shared" ca="1" si="40"/>
        <v/>
      </c>
      <c r="X76" s="38" t="str">
        <f t="shared" ca="1" si="40"/>
        <v/>
      </c>
      <c r="Y76" s="38" t="str">
        <f t="shared" ca="1" si="40"/>
        <v/>
      </c>
      <c r="Z76" s="38" t="str">
        <f t="shared" ca="1" si="40"/>
        <v/>
      </c>
      <c r="AA76" s="38" t="str">
        <f t="shared" ca="1" si="40"/>
        <v/>
      </c>
      <c r="AB76" s="38" t="str">
        <f t="shared" ca="1" si="40"/>
        <v/>
      </c>
      <c r="AC76" s="38" t="str">
        <f t="shared" ca="1" si="40"/>
        <v/>
      </c>
      <c r="AD76" s="38" t="str">
        <f t="shared" ca="1" si="40"/>
        <v/>
      </c>
      <c r="AE76" s="38" t="str">
        <f t="shared" ca="1" si="40"/>
        <v/>
      </c>
      <c r="AF76" s="38" t="str">
        <f t="shared" ca="1" si="40"/>
        <v/>
      </c>
      <c r="AG76" s="38" t="str">
        <f t="shared" ca="1" si="40"/>
        <v/>
      </c>
      <c r="AH76" s="38" t="str">
        <f t="shared" ca="1" si="40"/>
        <v/>
      </c>
      <c r="AI76" s="38" t="str">
        <f t="shared" ca="1" si="40"/>
        <v/>
      </c>
      <c r="AJ76" s="38" t="str">
        <f t="shared" ca="1" si="40"/>
        <v/>
      </c>
      <c r="AK76" s="38" t="str">
        <f t="shared" ca="1" si="40"/>
        <v/>
      </c>
      <c r="AL76" s="38" t="str">
        <f t="shared" ca="1" si="40"/>
        <v/>
      </c>
      <c r="AM76" s="38" t="str">
        <f t="shared" ca="1" si="40"/>
        <v/>
      </c>
      <c r="AN76" s="38" t="str">
        <f t="shared" ca="1" si="40"/>
        <v/>
      </c>
      <c r="AO76" s="38" t="str">
        <f t="shared" ca="1" si="40"/>
        <v/>
      </c>
      <c r="AP76" s="38" t="str">
        <f t="shared" ref="AP76:BM76" ca="1" si="41">IF(AND($D76="Goal",AP$5&gt;=$G76,AP$5&lt;=$G76+$H76-1),2,IF(AND($D76="Milestone",AP$5&gt;=$G76,AP$5&lt;=$G76+$H76-1),1,""))</f>
        <v/>
      </c>
      <c r="AQ76" s="38" t="str">
        <f t="shared" ca="1" si="41"/>
        <v/>
      </c>
      <c r="AR76" s="38" t="str">
        <f t="shared" ca="1" si="41"/>
        <v/>
      </c>
      <c r="AS76" s="38" t="str">
        <f t="shared" ca="1" si="41"/>
        <v/>
      </c>
      <c r="AT76" s="38" t="str">
        <f t="shared" ca="1" si="41"/>
        <v/>
      </c>
      <c r="AU76" s="38" t="str">
        <f t="shared" ca="1" si="41"/>
        <v/>
      </c>
      <c r="AV76" s="38" t="str">
        <f t="shared" ca="1" si="41"/>
        <v/>
      </c>
      <c r="AW76" s="38" t="str">
        <f t="shared" ca="1" si="41"/>
        <v/>
      </c>
      <c r="AX76" s="38" t="str">
        <f t="shared" ca="1" si="41"/>
        <v/>
      </c>
      <c r="AY76" s="38" t="str">
        <f t="shared" ca="1" si="41"/>
        <v/>
      </c>
      <c r="AZ76" s="38" t="str">
        <f t="shared" ca="1" si="41"/>
        <v/>
      </c>
      <c r="BA76" s="38" t="str">
        <f t="shared" ca="1" si="41"/>
        <v/>
      </c>
      <c r="BB76" s="38" t="str">
        <f t="shared" ca="1" si="41"/>
        <v/>
      </c>
      <c r="BC76" s="38" t="str">
        <f t="shared" ca="1" si="41"/>
        <v/>
      </c>
      <c r="BD76" s="38" t="str">
        <f t="shared" ca="1" si="41"/>
        <v/>
      </c>
      <c r="BE76" s="38" t="str">
        <f t="shared" ca="1" si="41"/>
        <v/>
      </c>
      <c r="BF76" s="38" t="str">
        <f t="shared" ca="1" si="41"/>
        <v/>
      </c>
      <c r="BG76" s="38" t="str">
        <f t="shared" ca="1" si="41"/>
        <v/>
      </c>
      <c r="BH76" s="38" t="str">
        <f t="shared" ca="1" si="41"/>
        <v/>
      </c>
      <c r="BI76" s="38" t="str">
        <f t="shared" ca="1" si="41"/>
        <v/>
      </c>
      <c r="BJ76" s="38" t="str">
        <f t="shared" ca="1" si="41"/>
        <v/>
      </c>
      <c r="BK76" s="38" t="str">
        <f t="shared" ca="1" si="41"/>
        <v/>
      </c>
      <c r="BL76" s="38" t="str">
        <f t="shared" ca="1" si="41"/>
        <v/>
      </c>
      <c r="BM76" s="38" t="str">
        <f t="shared" ca="1" si="41"/>
        <v/>
      </c>
    </row>
    <row r="77" spans="1:65" s="2" customFormat="1" ht="30" customHeight="1" x14ac:dyDescent="0.25">
      <c r="A77" s="14"/>
      <c r="B77" s="41"/>
      <c r="C77" s="41"/>
      <c r="D77" s="34"/>
      <c r="E77" s="34"/>
      <c r="F77" s="31"/>
      <c r="G77" s="32"/>
      <c r="H77" s="33"/>
      <c r="I77" s="26"/>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row>
    <row r="78" spans="1:65" s="2" customFormat="1" ht="30" customHeight="1" x14ac:dyDescent="0.3">
      <c r="A78" s="15"/>
      <c r="B78" s="54" t="s">
        <v>44</v>
      </c>
      <c r="C78" s="54"/>
      <c r="D78" s="34" t="s">
        <v>16</v>
      </c>
      <c r="E78" s="34"/>
      <c r="F78" s="31"/>
      <c r="G78" s="32">
        <v>43890</v>
      </c>
      <c r="H78" s="33">
        <v>1</v>
      </c>
      <c r="I78" s="26"/>
      <c r="J78" s="38" t="str">
        <f t="shared" ref="J78:S84" ca="1" si="42">IF(AND($D78="Goal",J$5&gt;=$G78,J$5&lt;=$G78+$H78-1),2,IF(AND($D78="Milestone",J$5&gt;=$G78,J$5&lt;=$G78+$H78-1),1,""))</f>
        <v/>
      </c>
      <c r="K78" s="38" t="str">
        <f t="shared" ca="1" si="42"/>
        <v/>
      </c>
      <c r="L78" s="38" t="str">
        <f t="shared" ca="1" si="42"/>
        <v/>
      </c>
      <c r="M78" s="38" t="str">
        <f t="shared" ca="1" si="42"/>
        <v/>
      </c>
      <c r="N78" s="38" t="str">
        <f t="shared" ca="1" si="42"/>
        <v/>
      </c>
      <c r="O78" s="38" t="str">
        <f t="shared" ca="1" si="42"/>
        <v/>
      </c>
      <c r="P78" s="38" t="str">
        <f t="shared" ca="1" si="42"/>
        <v/>
      </c>
      <c r="Q78" s="38" t="str">
        <f t="shared" ca="1" si="42"/>
        <v/>
      </c>
      <c r="R78" s="38" t="str">
        <f t="shared" ca="1" si="42"/>
        <v/>
      </c>
      <c r="S78" s="38" t="str">
        <f t="shared" ca="1" si="42"/>
        <v/>
      </c>
      <c r="T78" s="38" t="str">
        <f t="shared" ref="T78:AC84" ca="1" si="43">IF(AND($D78="Goal",T$5&gt;=$G78,T$5&lt;=$G78+$H78-1),2,IF(AND($D78="Milestone",T$5&gt;=$G78,T$5&lt;=$G78+$H78-1),1,""))</f>
        <v/>
      </c>
      <c r="U78" s="38" t="str">
        <f t="shared" ca="1" si="43"/>
        <v/>
      </c>
      <c r="V78" s="38" t="str">
        <f t="shared" ca="1" si="43"/>
        <v/>
      </c>
      <c r="W78" s="38" t="str">
        <f t="shared" ca="1" si="43"/>
        <v/>
      </c>
      <c r="X78" s="38" t="str">
        <f t="shared" ca="1" si="43"/>
        <v/>
      </c>
      <c r="Y78" s="38" t="str">
        <f t="shared" ca="1" si="43"/>
        <v/>
      </c>
      <c r="Z78" s="38" t="str">
        <f t="shared" ca="1" si="43"/>
        <v/>
      </c>
      <c r="AA78" s="38" t="str">
        <f t="shared" ca="1" si="43"/>
        <v/>
      </c>
      <c r="AB78" s="38" t="str">
        <f t="shared" ca="1" si="43"/>
        <v/>
      </c>
      <c r="AC78" s="38" t="str">
        <f t="shared" ca="1" si="43"/>
        <v/>
      </c>
      <c r="AD78" s="38" t="str">
        <f t="shared" ref="AD78:AM84" ca="1" si="44">IF(AND($D78="Goal",AD$5&gt;=$G78,AD$5&lt;=$G78+$H78-1),2,IF(AND($D78="Milestone",AD$5&gt;=$G78,AD$5&lt;=$G78+$H78-1),1,""))</f>
        <v/>
      </c>
      <c r="AE78" s="38" t="str">
        <f t="shared" ca="1" si="44"/>
        <v/>
      </c>
      <c r="AF78" s="38" t="str">
        <f t="shared" ca="1" si="44"/>
        <v/>
      </c>
      <c r="AG78" s="38" t="str">
        <f t="shared" ca="1" si="44"/>
        <v/>
      </c>
      <c r="AH78" s="38" t="str">
        <f t="shared" ca="1" si="44"/>
        <v/>
      </c>
      <c r="AI78" s="38" t="str">
        <f t="shared" ca="1" si="44"/>
        <v/>
      </c>
      <c r="AJ78" s="38" t="str">
        <f t="shared" ca="1" si="44"/>
        <v/>
      </c>
      <c r="AK78" s="38" t="str">
        <f t="shared" ca="1" si="44"/>
        <v/>
      </c>
      <c r="AL78" s="38" t="str">
        <f t="shared" ca="1" si="44"/>
        <v/>
      </c>
      <c r="AM78" s="38" t="str">
        <f t="shared" ca="1" si="44"/>
        <v/>
      </c>
      <c r="AN78" s="38" t="str">
        <f t="shared" ref="AN78:AW84" ca="1" si="45">IF(AND($D78="Goal",AN$5&gt;=$G78,AN$5&lt;=$G78+$H78-1),2,IF(AND($D78="Milestone",AN$5&gt;=$G78,AN$5&lt;=$G78+$H78-1),1,""))</f>
        <v/>
      </c>
      <c r="AO78" s="38" t="str">
        <f t="shared" ca="1" si="45"/>
        <v/>
      </c>
      <c r="AP78" s="38" t="str">
        <f t="shared" ca="1" si="45"/>
        <v/>
      </c>
      <c r="AQ78" s="38" t="str">
        <f t="shared" ca="1" si="45"/>
        <v/>
      </c>
      <c r="AR78" s="38" t="str">
        <f t="shared" ca="1" si="45"/>
        <v/>
      </c>
      <c r="AS78" s="38" t="str">
        <f t="shared" ca="1" si="45"/>
        <v/>
      </c>
      <c r="AT78" s="38" t="str">
        <f t="shared" ca="1" si="45"/>
        <v/>
      </c>
      <c r="AU78" s="38" t="str">
        <f t="shared" ca="1" si="45"/>
        <v/>
      </c>
      <c r="AV78" s="38" t="str">
        <f t="shared" ca="1" si="45"/>
        <v/>
      </c>
      <c r="AW78" s="38" t="str">
        <f t="shared" ca="1" si="45"/>
        <v/>
      </c>
      <c r="AX78" s="38" t="str">
        <f t="shared" ref="AX78:BG84" ca="1" si="46">IF(AND($D78="Goal",AX$5&gt;=$G78,AX$5&lt;=$G78+$H78-1),2,IF(AND($D78="Milestone",AX$5&gt;=$G78,AX$5&lt;=$G78+$H78-1),1,""))</f>
        <v/>
      </c>
      <c r="AY78" s="38" t="str">
        <f t="shared" ca="1" si="46"/>
        <v/>
      </c>
      <c r="AZ78" s="38" t="str">
        <f t="shared" ca="1" si="46"/>
        <v/>
      </c>
      <c r="BA78" s="38" t="str">
        <f t="shared" ca="1" si="46"/>
        <v/>
      </c>
      <c r="BB78" s="38" t="str">
        <f t="shared" ca="1" si="46"/>
        <v/>
      </c>
      <c r="BC78" s="38" t="str">
        <f t="shared" ca="1" si="46"/>
        <v/>
      </c>
      <c r="BD78" s="38" t="str">
        <f t="shared" ca="1" si="46"/>
        <v/>
      </c>
      <c r="BE78" s="38" t="str">
        <f t="shared" ca="1" si="46"/>
        <v/>
      </c>
      <c r="BF78" s="38" t="str">
        <f t="shared" ca="1" si="46"/>
        <v/>
      </c>
      <c r="BG78" s="38" t="str">
        <f t="shared" ca="1" si="46"/>
        <v/>
      </c>
      <c r="BH78" s="38" t="str">
        <f t="shared" ref="BH78:BM84" ca="1" si="47">IF(AND($D78="Goal",BH$5&gt;=$G78,BH$5&lt;=$G78+$H78-1),2,IF(AND($D78="Milestone",BH$5&gt;=$G78,BH$5&lt;=$G78+$H78-1),1,""))</f>
        <v/>
      </c>
      <c r="BI78" s="38" t="str">
        <f t="shared" ca="1" si="47"/>
        <v/>
      </c>
      <c r="BJ78" s="38" t="str">
        <f t="shared" ca="1" si="47"/>
        <v/>
      </c>
      <c r="BK78" s="38" t="str">
        <f t="shared" ca="1" si="47"/>
        <v/>
      </c>
      <c r="BL78" s="38" t="str">
        <f t="shared" ca="1" si="47"/>
        <v/>
      </c>
      <c r="BM78" s="38" t="str">
        <f t="shared" ca="1" si="47"/>
        <v/>
      </c>
    </row>
    <row r="79" spans="1:65" s="2" customFormat="1" ht="30" customHeight="1" x14ac:dyDescent="0.25">
      <c r="A79" s="15"/>
      <c r="B79" s="53" t="s">
        <v>36</v>
      </c>
      <c r="C79" s="53"/>
      <c r="D79" s="34"/>
      <c r="E79" s="34"/>
      <c r="F79" s="31"/>
      <c r="G79" s="32">
        <v>43836</v>
      </c>
      <c r="H79" s="33">
        <v>14</v>
      </c>
      <c r="I79" s="26"/>
      <c r="J79" s="38" t="str">
        <f t="shared" ca="1" si="42"/>
        <v/>
      </c>
      <c r="K79" s="38" t="str">
        <f t="shared" ca="1" si="42"/>
        <v/>
      </c>
      <c r="L79" s="38" t="str">
        <f t="shared" ca="1" si="42"/>
        <v/>
      </c>
      <c r="M79" s="38" t="str">
        <f t="shared" ca="1" si="42"/>
        <v/>
      </c>
      <c r="N79" s="38" t="str">
        <f t="shared" ca="1" si="42"/>
        <v/>
      </c>
      <c r="O79" s="38" t="str">
        <f t="shared" ca="1" si="42"/>
        <v/>
      </c>
      <c r="P79" s="38" t="str">
        <f t="shared" ca="1" si="42"/>
        <v/>
      </c>
      <c r="Q79" s="38" t="str">
        <f t="shared" ca="1" si="42"/>
        <v/>
      </c>
      <c r="R79" s="38" t="str">
        <f t="shared" ca="1" si="42"/>
        <v/>
      </c>
      <c r="S79" s="38" t="str">
        <f t="shared" ca="1" si="42"/>
        <v/>
      </c>
      <c r="T79" s="38" t="str">
        <f t="shared" ca="1" si="43"/>
        <v/>
      </c>
      <c r="U79" s="38" t="str">
        <f t="shared" ca="1" si="43"/>
        <v/>
      </c>
      <c r="V79" s="38" t="str">
        <f t="shared" ca="1" si="43"/>
        <v/>
      </c>
      <c r="W79" s="38" t="str">
        <f t="shared" ca="1" si="43"/>
        <v/>
      </c>
      <c r="X79" s="38" t="str">
        <f t="shared" ca="1" si="43"/>
        <v/>
      </c>
      <c r="Y79" s="38" t="str">
        <f t="shared" ca="1" si="43"/>
        <v/>
      </c>
      <c r="Z79" s="38" t="str">
        <f t="shared" ca="1" si="43"/>
        <v/>
      </c>
      <c r="AA79" s="38" t="str">
        <f t="shared" ca="1" si="43"/>
        <v/>
      </c>
      <c r="AB79" s="38" t="str">
        <f t="shared" ca="1" si="43"/>
        <v/>
      </c>
      <c r="AC79" s="38" t="str">
        <f t="shared" ca="1" si="43"/>
        <v/>
      </c>
      <c r="AD79" s="38" t="str">
        <f t="shared" ca="1" si="44"/>
        <v/>
      </c>
      <c r="AE79" s="38" t="str">
        <f t="shared" ca="1" si="44"/>
        <v/>
      </c>
      <c r="AF79" s="38" t="str">
        <f t="shared" ca="1" si="44"/>
        <v/>
      </c>
      <c r="AG79" s="38" t="str">
        <f t="shared" ca="1" si="44"/>
        <v/>
      </c>
      <c r="AH79" s="38" t="str">
        <f t="shared" ca="1" si="44"/>
        <v/>
      </c>
      <c r="AI79" s="38" t="str">
        <f t="shared" ca="1" si="44"/>
        <v/>
      </c>
      <c r="AJ79" s="38" t="str">
        <f t="shared" ca="1" si="44"/>
        <v/>
      </c>
      <c r="AK79" s="38" t="str">
        <f t="shared" ca="1" si="44"/>
        <v/>
      </c>
      <c r="AL79" s="38" t="str">
        <f t="shared" ca="1" si="44"/>
        <v/>
      </c>
      <c r="AM79" s="38" t="str">
        <f t="shared" ca="1" si="44"/>
        <v/>
      </c>
      <c r="AN79" s="38" t="str">
        <f t="shared" ca="1" si="45"/>
        <v/>
      </c>
      <c r="AO79" s="38" t="str">
        <f t="shared" ca="1" si="45"/>
        <v/>
      </c>
      <c r="AP79" s="38" t="str">
        <f t="shared" ca="1" si="45"/>
        <v/>
      </c>
      <c r="AQ79" s="38" t="str">
        <f t="shared" ca="1" si="45"/>
        <v/>
      </c>
      <c r="AR79" s="38" t="str">
        <f t="shared" ca="1" si="45"/>
        <v/>
      </c>
      <c r="AS79" s="38" t="str">
        <f t="shared" ca="1" si="45"/>
        <v/>
      </c>
      <c r="AT79" s="38" t="str">
        <f t="shared" ca="1" si="45"/>
        <v/>
      </c>
      <c r="AU79" s="38" t="str">
        <f t="shared" ca="1" si="45"/>
        <v/>
      </c>
      <c r="AV79" s="38" t="str">
        <f t="shared" ca="1" si="45"/>
        <v/>
      </c>
      <c r="AW79" s="38" t="str">
        <f t="shared" ca="1" si="45"/>
        <v/>
      </c>
      <c r="AX79" s="38" t="str">
        <f t="shared" ca="1" si="46"/>
        <v/>
      </c>
      <c r="AY79" s="38" t="str">
        <f t="shared" ca="1" si="46"/>
        <v/>
      </c>
      <c r="AZ79" s="38" t="str">
        <f t="shared" ca="1" si="46"/>
        <v/>
      </c>
      <c r="BA79" s="38" t="str">
        <f t="shared" ca="1" si="46"/>
        <v/>
      </c>
      <c r="BB79" s="38" t="str">
        <f t="shared" ca="1" si="46"/>
        <v/>
      </c>
      <c r="BC79" s="38" t="str">
        <f t="shared" ca="1" si="46"/>
        <v/>
      </c>
      <c r="BD79" s="38" t="str">
        <f t="shared" ca="1" si="46"/>
        <v/>
      </c>
      <c r="BE79" s="38" t="str">
        <f t="shared" ca="1" si="46"/>
        <v/>
      </c>
      <c r="BF79" s="38" t="str">
        <f t="shared" ca="1" si="46"/>
        <v/>
      </c>
      <c r="BG79" s="38" t="str">
        <f t="shared" ca="1" si="46"/>
        <v/>
      </c>
      <c r="BH79" s="38" t="str">
        <f t="shared" ca="1" si="47"/>
        <v/>
      </c>
      <c r="BI79" s="38" t="str">
        <f t="shared" ca="1" si="47"/>
        <v/>
      </c>
      <c r="BJ79" s="38" t="str">
        <f t="shared" ca="1" si="47"/>
        <v/>
      </c>
      <c r="BK79" s="38" t="str">
        <f t="shared" ca="1" si="47"/>
        <v/>
      </c>
      <c r="BL79" s="38" t="str">
        <f t="shared" ca="1" si="47"/>
        <v/>
      </c>
      <c r="BM79" s="38" t="str">
        <f t="shared" ca="1" si="47"/>
        <v/>
      </c>
    </row>
    <row r="80" spans="1:65" s="2" customFormat="1" ht="30" customHeight="1" x14ac:dyDescent="0.25">
      <c r="A80" s="15"/>
      <c r="B80" s="53" t="s">
        <v>37</v>
      </c>
      <c r="C80" s="53"/>
      <c r="D80" s="34"/>
      <c r="E80" s="34"/>
      <c r="F80" s="31"/>
      <c r="G80" s="32">
        <v>43850</v>
      </c>
      <c r="H80" s="33">
        <v>14</v>
      </c>
      <c r="I80" s="26"/>
      <c r="J80" s="38" t="str">
        <f t="shared" ca="1" si="42"/>
        <v/>
      </c>
      <c r="K80" s="38" t="str">
        <f t="shared" ca="1" si="42"/>
        <v/>
      </c>
      <c r="L80" s="38" t="str">
        <f t="shared" ca="1" si="42"/>
        <v/>
      </c>
      <c r="M80" s="38" t="str">
        <f t="shared" ca="1" si="42"/>
        <v/>
      </c>
      <c r="N80" s="38" t="str">
        <f t="shared" ca="1" si="42"/>
        <v/>
      </c>
      <c r="O80" s="38" t="str">
        <f t="shared" ca="1" si="42"/>
        <v/>
      </c>
      <c r="P80" s="38" t="str">
        <f t="shared" ca="1" si="42"/>
        <v/>
      </c>
      <c r="Q80" s="38" t="str">
        <f t="shared" ca="1" si="42"/>
        <v/>
      </c>
      <c r="R80" s="38" t="str">
        <f t="shared" ca="1" si="42"/>
        <v/>
      </c>
      <c r="S80" s="38" t="str">
        <f t="shared" ca="1" si="42"/>
        <v/>
      </c>
      <c r="T80" s="38" t="str">
        <f t="shared" ca="1" si="43"/>
        <v/>
      </c>
      <c r="U80" s="38" t="str">
        <f t="shared" ca="1" si="43"/>
        <v/>
      </c>
      <c r="V80" s="38" t="str">
        <f t="shared" ca="1" si="43"/>
        <v/>
      </c>
      <c r="W80" s="38" t="str">
        <f t="shared" ca="1" si="43"/>
        <v/>
      </c>
      <c r="X80" s="38" t="str">
        <f t="shared" ca="1" si="43"/>
        <v/>
      </c>
      <c r="Y80" s="38" t="str">
        <f t="shared" ca="1" si="43"/>
        <v/>
      </c>
      <c r="Z80" s="38" t="str">
        <f t="shared" ca="1" si="43"/>
        <v/>
      </c>
      <c r="AA80" s="38" t="str">
        <f t="shared" ca="1" si="43"/>
        <v/>
      </c>
      <c r="AB80" s="38" t="str">
        <f t="shared" ca="1" si="43"/>
        <v/>
      </c>
      <c r="AC80" s="38" t="str">
        <f t="shared" ca="1" si="43"/>
        <v/>
      </c>
      <c r="AD80" s="38" t="str">
        <f t="shared" ca="1" si="44"/>
        <v/>
      </c>
      <c r="AE80" s="38" t="str">
        <f t="shared" ca="1" si="44"/>
        <v/>
      </c>
      <c r="AF80" s="38" t="str">
        <f t="shared" ca="1" si="44"/>
        <v/>
      </c>
      <c r="AG80" s="38" t="str">
        <f t="shared" ca="1" si="44"/>
        <v/>
      </c>
      <c r="AH80" s="38" t="str">
        <f t="shared" ca="1" si="44"/>
        <v/>
      </c>
      <c r="AI80" s="38" t="str">
        <f t="shared" ca="1" si="44"/>
        <v/>
      </c>
      <c r="AJ80" s="38" t="str">
        <f t="shared" ca="1" si="44"/>
        <v/>
      </c>
      <c r="AK80" s="38" t="str">
        <f t="shared" ca="1" si="44"/>
        <v/>
      </c>
      <c r="AL80" s="38" t="str">
        <f t="shared" ca="1" si="44"/>
        <v/>
      </c>
      <c r="AM80" s="38" t="str">
        <f t="shared" ca="1" si="44"/>
        <v/>
      </c>
      <c r="AN80" s="38" t="str">
        <f t="shared" ca="1" si="45"/>
        <v/>
      </c>
      <c r="AO80" s="38" t="str">
        <f t="shared" ca="1" si="45"/>
        <v/>
      </c>
      <c r="AP80" s="38" t="str">
        <f t="shared" ca="1" si="45"/>
        <v/>
      </c>
      <c r="AQ80" s="38" t="str">
        <f t="shared" ca="1" si="45"/>
        <v/>
      </c>
      <c r="AR80" s="38" t="str">
        <f t="shared" ca="1" si="45"/>
        <v/>
      </c>
      <c r="AS80" s="38" t="str">
        <f t="shared" ca="1" si="45"/>
        <v/>
      </c>
      <c r="AT80" s="38" t="str">
        <f t="shared" ca="1" si="45"/>
        <v/>
      </c>
      <c r="AU80" s="38" t="str">
        <f t="shared" ca="1" si="45"/>
        <v/>
      </c>
      <c r="AV80" s="38" t="str">
        <f t="shared" ca="1" si="45"/>
        <v/>
      </c>
      <c r="AW80" s="38" t="str">
        <f t="shared" ca="1" si="45"/>
        <v/>
      </c>
      <c r="AX80" s="38" t="str">
        <f t="shared" ca="1" si="46"/>
        <v/>
      </c>
      <c r="AY80" s="38" t="str">
        <f t="shared" ca="1" si="46"/>
        <v/>
      </c>
      <c r="AZ80" s="38" t="str">
        <f t="shared" ca="1" si="46"/>
        <v/>
      </c>
      <c r="BA80" s="38" t="str">
        <f t="shared" ca="1" si="46"/>
        <v/>
      </c>
      <c r="BB80" s="38" t="str">
        <f t="shared" ca="1" si="46"/>
        <v/>
      </c>
      <c r="BC80" s="38" t="str">
        <f t="shared" ca="1" si="46"/>
        <v/>
      </c>
      <c r="BD80" s="38" t="str">
        <f t="shared" ca="1" si="46"/>
        <v/>
      </c>
      <c r="BE80" s="38" t="str">
        <f t="shared" ca="1" si="46"/>
        <v/>
      </c>
      <c r="BF80" s="38" t="str">
        <f t="shared" ca="1" si="46"/>
        <v/>
      </c>
      <c r="BG80" s="38" t="str">
        <f t="shared" ca="1" si="46"/>
        <v/>
      </c>
      <c r="BH80" s="38" t="str">
        <f t="shared" ca="1" si="47"/>
        <v/>
      </c>
      <c r="BI80" s="38" t="str">
        <f t="shared" ca="1" si="47"/>
        <v/>
      </c>
      <c r="BJ80" s="38" t="str">
        <f t="shared" ca="1" si="47"/>
        <v/>
      </c>
      <c r="BK80" s="38" t="str">
        <f t="shared" ca="1" si="47"/>
        <v/>
      </c>
      <c r="BL80" s="38" t="str">
        <f t="shared" ca="1" si="47"/>
        <v/>
      </c>
      <c r="BM80" s="38" t="str">
        <f t="shared" ca="1" si="47"/>
        <v/>
      </c>
    </row>
    <row r="81" spans="1:65" s="2" customFormat="1" ht="30" customHeight="1" x14ac:dyDescent="0.25">
      <c r="A81" s="15"/>
      <c r="B81" s="53" t="s">
        <v>38</v>
      </c>
      <c r="C81" s="53"/>
      <c r="D81" s="34"/>
      <c r="E81" s="34"/>
      <c r="F81" s="31"/>
      <c r="G81" s="32">
        <v>43864</v>
      </c>
      <c r="H81" s="33">
        <v>14</v>
      </c>
      <c r="I81" s="26"/>
      <c r="J81" s="38" t="str">
        <f t="shared" ca="1" si="42"/>
        <v/>
      </c>
      <c r="K81" s="38" t="str">
        <f t="shared" ca="1" si="42"/>
        <v/>
      </c>
      <c r="L81" s="38" t="str">
        <f t="shared" ca="1" si="42"/>
        <v/>
      </c>
      <c r="M81" s="38" t="str">
        <f t="shared" ca="1" si="42"/>
        <v/>
      </c>
      <c r="N81" s="38" t="str">
        <f t="shared" ca="1" si="42"/>
        <v/>
      </c>
      <c r="O81" s="38" t="str">
        <f t="shared" ca="1" si="42"/>
        <v/>
      </c>
      <c r="P81" s="38" t="str">
        <f t="shared" ca="1" si="42"/>
        <v/>
      </c>
      <c r="Q81" s="38" t="str">
        <f t="shared" ca="1" si="42"/>
        <v/>
      </c>
      <c r="R81" s="38" t="str">
        <f t="shared" ca="1" si="42"/>
        <v/>
      </c>
      <c r="S81" s="38" t="str">
        <f t="shared" ca="1" si="42"/>
        <v/>
      </c>
      <c r="T81" s="38" t="str">
        <f t="shared" ca="1" si="43"/>
        <v/>
      </c>
      <c r="U81" s="38" t="str">
        <f t="shared" ca="1" si="43"/>
        <v/>
      </c>
      <c r="V81" s="38" t="str">
        <f t="shared" ca="1" si="43"/>
        <v/>
      </c>
      <c r="W81" s="38" t="str">
        <f t="shared" ca="1" si="43"/>
        <v/>
      </c>
      <c r="X81" s="38" t="str">
        <f t="shared" ca="1" si="43"/>
        <v/>
      </c>
      <c r="Y81" s="38" t="str">
        <f t="shared" ca="1" si="43"/>
        <v/>
      </c>
      <c r="Z81" s="38" t="str">
        <f t="shared" ca="1" si="43"/>
        <v/>
      </c>
      <c r="AA81" s="38" t="str">
        <f t="shared" ca="1" si="43"/>
        <v/>
      </c>
      <c r="AB81" s="38" t="str">
        <f t="shared" ca="1" si="43"/>
        <v/>
      </c>
      <c r="AC81" s="38" t="str">
        <f t="shared" ca="1" si="43"/>
        <v/>
      </c>
      <c r="AD81" s="38" t="str">
        <f t="shared" ca="1" si="44"/>
        <v/>
      </c>
      <c r="AE81" s="38" t="str">
        <f t="shared" ca="1" si="44"/>
        <v/>
      </c>
      <c r="AF81" s="38" t="str">
        <f t="shared" ca="1" si="44"/>
        <v/>
      </c>
      <c r="AG81" s="38" t="str">
        <f t="shared" ca="1" si="44"/>
        <v/>
      </c>
      <c r="AH81" s="38" t="str">
        <f t="shared" ca="1" si="44"/>
        <v/>
      </c>
      <c r="AI81" s="38" t="str">
        <f t="shared" ca="1" si="44"/>
        <v/>
      </c>
      <c r="AJ81" s="38" t="str">
        <f t="shared" ca="1" si="44"/>
        <v/>
      </c>
      <c r="AK81" s="38" t="str">
        <f t="shared" ca="1" si="44"/>
        <v/>
      </c>
      <c r="AL81" s="38" t="str">
        <f t="shared" ca="1" si="44"/>
        <v/>
      </c>
      <c r="AM81" s="38" t="str">
        <f t="shared" ca="1" si="44"/>
        <v/>
      </c>
      <c r="AN81" s="38" t="str">
        <f t="shared" ca="1" si="45"/>
        <v/>
      </c>
      <c r="AO81" s="38" t="str">
        <f t="shared" ca="1" si="45"/>
        <v/>
      </c>
      <c r="AP81" s="38" t="str">
        <f t="shared" ca="1" si="45"/>
        <v/>
      </c>
      <c r="AQ81" s="38" t="str">
        <f t="shared" ca="1" si="45"/>
        <v/>
      </c>
      <c r="AR81" s="38" t="str">
        <f t="shared" ca="1" si="45"/>
        <v/>
      </c>
      <c r="AS81" s="38" t="str">
        <f t="shared" ca="1" si="45"/>
        <v/>
      </c>
      <c r="AT81" s="38" t="str">
        <f t="shared" ca="1" si="45"/>
        <v/>
      </c>
      <c r="AU81" s="38" t="str">
        <f t="shared" ca="1" si="45"/>
        <v/>
      </c>
      <c r="AV81" s="38" t="str">
        <f t="shared" ca="1" si="45"/>
        <v/>
      </c>
      <c r="AW81" s="38" t="str">
        <f t="shared" ca="1" si="45"/>
        <v/>
      </c>
      <c r="AX81" s="38" t="str">
        <f t="shared" ca="1" si="46"/>
        <v/>
      </c>
      <c r="AY81" s="38" t="str">
        <f t="shared" ca="1" si="46"/>
        <v/>
      </c>
      <c r="AZ81" s="38" t="str">
        <f t="shared" ca="1" si="46"/>
        <v/>
      </c>
      <c r="BA81" s="38" t="str">
        <f t="shared" ca="1" si="46"/>
        <v/>
      </c>
      <c r="BB81" s="38" t="str">
        <f t="shared" ca="1" si="46"/>
        <v/>
      </c>
      <c r="BC81" s="38" t="str">
        <f t="shared" ca="1" si="46"/>
        <v/>
      </c>
      <c r="BD81" s="38" t="str">
        <f t="shared" ca="1" si="46"/>
        <v/>
      </c>
      <c r="BE81" s="38" t="str">
        <f t="shared" ca="1" si="46"/>
        <v/>
      </c>
      <c r="BF81" s="38" t="str">
        <f t="shared" ca="1" si="46"/>
        <v/>
      </c>
      <c r="BG81" s="38" t="str">
        <f t="shared" ca="1" si="46"/>
        <v/>
      </c>
      <c r="BH81" s="38" t="str">
        <f t="shared" ca="1" si="47"/>
        <v/>
      </c>
      <c r="BI81" s="38" t="str">
        <f t="shared" ca="1" si="47"/>
        <v/>
      </c>
      <c r="BJ81" s="38" t="str">
        <f t="shared" ca="1" si="47"/>
        <v/>
      </c>
      <c r="BK81" s="38" t="str">
        <f t="shared" ca="1" si="47"/>
        <v/>
      </c>
      <c r="BL81" s="38" t="str">
        <f t="shared" ca="1" si="47"/>
        <v/>
      </c>
      <c r="BM81" s="38" t="str">
        <f t="shared" ca="1" si="47"/>
        <v/>
      </c>
    </row>
    <row r="82" spans="1:65" s="2" customFormat="1" ht="30" customHeight="1" x14ac:dyDescent="0.25">
      <c r="A82" s="15"/>
      <c r="B82" s="53" t="s">
        <v>50</v>
      </c>
      <c r="C82" s="53"/>
      <c r="D82" s="34"/>
      <c r="E82" s="34"/>
      <c r="F82" s="31"/>
      <c r="G82" s="32">
        <v>43878</v>
      </c>
      <c r="H82" s="33">
        <v>14</v>
      </c>
      <c r="I82" s="26"/>
      <c r="J82" s="38" t="str">
        <f t="shared" ca="1" si="42"/>
        <v/>
      </c>
      <c r="K82" s="38" t="str">
        <f t="shared" ca="1" si="42"/>
        <v/>
      </c>
      <c r="L82" s="38" t="str">
        <f t="shared" ca="1" si="42"/>
        <v/>
      </c>
      <c r="M82" s="38" t="str">
        <f t="shared" ca="1" si="42"/>
        <v/>
      </c>
      <c r="N82" s="38" t="str">
        <f t="shared" ca="1" si="42"/>
        <v/>
      </c>
      <c r="O82" s="38" t="str">
        <f t="shared" ca="1" si="42"/>
        <v/>
      </c>
      <c r="P82" s="38" t="str">
        <f t="shared" ca="1" si="42"/>
        <v/>
      </c>
      <c r="Q82" s="38" t="str">
        <f t="shared" ca="1" si="42"/>
        <v/>
      </c>
      <c r="R82" s="38" t="str">
        <f t="shared" ca="1" si="42"/>
        <v/>
      </c>
      <c r="S82" s="38" t="str">
        <f t="shared" ca="1" si="42"/>
        <v/>
      </c>
      <c r="T82" s="38" t="str">
        <f t="shared" ca="1" si="43"/>
        <v/>
      </c>
      <c r="U82" s="38" t="str">
        <f t="shared" ca="1" si="43"/>
        <v/>
      </c>
      <c r="V82" s="38" t="str">
        <f t="shared" ca="1" si="43"/>
        <v/>
      </c>
      <c r="W82" s="38" t="str">
        <f t="shared" ca="1" si="43"/>
        <v/>
      </c>
      <c r="X82" s="38" t="str">
        <f t="shared" ca="1" si="43"/>
        <v/>
      </c>
      <c r="Y82" s="38" t="str">
        <f t="shared" ca="1" si="43"/>
        <v/>
      </c>
      <c r="Z82" s="38" t="str">
        <f t="shared" ca="1" si="43"/>
        <v/>
      </c>
      <c r="AA82" s="38" t="str">
        <f t="shared" ca="1" si="43"/>
        <v/>
      </c>
      <c r="AB82" s="38" t="str">
        <f t="shared" ca="1" si="43"/>
        <v/>
      </c>
      <c r="AC82" s="38" t="str">
        <f t="shared" ca="1" si="43"/>
        <v/>
      </c>
      <c r="AD82" s="38" t="str">
        <f t="shared" ca="1" si="44"/>
        <v/>
      </c>
      <c r="AE82" s="38" t="str">
        <f t="shared" ca="1" si="44"/>
        <v/>
      </c>
      <c r="AF82" s="38" t="str">
        <f t="shared" ca="1" si="44"/>
        <v/>
      </c>
      <c r="AG82" s="38" t="str">
        <f t="shared" ca="1" si="44"/>
        <v/>
      </c>
      <c r="AH82" s="38" t="str">
        <f t="shared" ca="1" si="44"/>
        <v/>
      </c>
      <c r="AI82" s="38" t="str">
        <f t="shared" ca="1" si="44"/>
        <v/>
      </c>
      <c r="AJ82" s="38" t="str">
        <f t="shared" ca="1" si="44"/>
        <v/>
      </c>
      <c r="AK82" s="38" t="str">
        <f t="shared" ca="1" si="44"/>
        <v/>
      </c>
      <c r="AL82" s="38" t="str">
        <f t="shared" ca="1" si="44"/>
        <v/>
      </c>
      <c r="AM82" s="38" t="str">
        <f t="shared" ca="1" si="44"/>
        <v/>
      </c>
      <c r="AN82" s="38" t="str">
        <f t="shared" ca="1" si="45"/>
        <v/>
      </c>
      <c r="AO82" s="38" t="str">
        <f t="shared" ca="1" si="45"/>
        <v/>
      </c>
      <c r="AP82" s="38" t="str">
        <f t="shared" ca="1" si="45"/>
        <v/>
      </c>
      <c r="AQ82" s="38" t="str">
        <f t="shared" ca="1" si="45"/>
        <v/>
      </c>
      <c r="AR82" s="38" t="str">
        <f t="shared" ca="1" si="45"/>
        <v/>
      </c>
      <c r="AS82" s="38" t="str">
        <f t="shared" ca="1" si="45"/>
        <v/>
      </c>
      <c r="AT82" s="38" t="str">
        <f t="shared" ca="1" si="45"/>
        <v/>
      </c>
      <c r="AU82" s="38" t="str">
        <f t="shared" ca="1" si="45"/>
        <v/>
      </c>
      <c r="AV82" s="38" t="str">
        <f t="shared" ca="1" si="45"/>
        <v/>
      </c>
      <c r="AW82" s="38" t="str">
        <f t="shared" ca="1" si="45"/>
        <v/>
      </c>
      <c r="AX82" s="38" t="str">
        <f t="shared" ca="1" si="46"/>
        <v/>
      </c>
      <c r="AY82" s="38" t="str">
        <f t="shared" ca="1" si="46"/>
        <v/>
      </c>
      <c r="AZ82" s="38" t="str">
        <f t="shared" ca="1" si="46"/>
        <v/>
      </c>
      <c r="BA82" s="38" t="str">
        <f t="shared" ca="1" si="46"/>
        <v/>
      </c>
      <c r="BB82" s="38" t="str">
        <f t="shared" ca="1" si="46"/>
        <v/>
      </c>
      <c r="BC82" s="38" t="str">
        <f t="shared" ca="1" si="46"/>
        <v/>
      </c>
      <c r="BD82" s="38" t="str">
        <f t="shared" ca="1" si="46"/>
        <v/>
      </c>
      <c r="BE82" s="38" t="str">
        <f t="shared" ca="1" si="46"/>
        <v/>
      </c>
      <c r="BF82" s="38" t="str">
        <f t="shared" ca="1" si="46"/>
        <v/>
      </c>
      <c r="BG82" s="38" t="str">
        <f t="shared" ca="1" si="46"/>
        <v/>
      </c>
      <c r="BH82" s="38" t="str">
        <f t="shared" ca="1" si="47"/>
        <v/>
      </c>
      <c r="BI82" s="38" t="str">
        <f t="shared" ca="1" si="47"/>
        <v/>
      </c>
      <c r="BJ82" s="38" t="str">
        <f t="shared" ca="1" si="47"/>
        <v/>
      </c>
      <c r="BK82" s="38" t="str">
        <f t="shared" ca="1" si="47"/>
        <v/>
      </c>
      <c r="BL82" s="38" t="str">
        <f t="shared" ca="1" si="47"/>
        <v/>
      </c>
      <c r="BM82" s="38" t="str">
        <f t="shared" ca="1" si="47"/>
        <v/>
      </c>
    </row>
    <row r="83" spans="1:65" s="2" customFormat="1" ht="30" customHeight="1" x14ac:dyDescent="0.25">
      <c r="A83" s="14"/>
      <c r="B83" s="41" t="s">
        <v>100</v>
      </c>
      <c r="C83" s="41" t="s">
        <v>63</v>
      </c>
      <c r="D83" s="34" t="s">
        <v>18</v>
      </c>
      <c r="E83" s="34">
        <v>12</v>
      </c>
      <c r="F83" s="31"/>
      <c r="G83" s="32"/>
      <c r="H83" s="33">
        <v>1</v>
      </c>
      <c r="I83" s="26"/>
      <c r="J83" s="38" t="str">
        <f t="shared" ca="1" si="42"/>
        <v/>
      </c>
      <c r="K83" s="38" t="str">
        <f t="shared" ca="1" si="42"/>
        <v/>
      </c>
      <c r="L83" s="38" t="str">
        <f t="shared" ca="1" si="42"/>
        <v/>
      </c>
      <c r="M83" s="38" t="str">
        <f t="shared" ca="1" si="42"/>
        <v/>
      </c>
      <c r="N83" s="38" t="str">
        <f t="shared" ca="1" si="42"/>
        <v/>
      </c>
      <c r="O83" s="38" t="str">
        <f t="shared" ca="1" si="42"/>
        <v/>
      </c>
      <c r="P83" s="38" t="str">
        <f t="shared" ca="1" si="42"/>
        <v/>
      </c>
      <c r="Q83" s="38" t="str">
        <f t="shared" ca="1" si="42"/>
        <v/>
      </c>
      <c r="R83" s="38" t="str">
        <f t="shared" ca="1" si="42"/>
        <v/>
      </c>
      <c r="S83" s="38" t="str">
        <f t="shared" ca="1" si="42"/>
        <v/>
      </c>
      <c r="T83" s="38" t="str">
        <f t="shared" ca="1" si="43"/>
        <v/>
      </c>
      <c r="U83" s="38" t="str">
        <f t="shared" ca="1" si="43"/>
        <v/>
      </c>
      <c r="V83" s="38" t="str">
        <f t="shared" ca="1" si="43"/>
        <v/>
      </c>
      <c r="W83" s="38" t="str">
        <f t="shared" ca="1" si="43"/>
        <v/>
      </c>
      <c r="X83" s="38" t="str">
        <f t="shared" ca="1" si="43"/>
        <v/>
      </c>
      <c r="Y83" s="38" t="str">
        <f t="shared" ca="1" si="43"/>
        <v/>
      </c>
      <c r="Z83" s="38" t="str">
        <f t="shared" ca="1" si="43"/>
        <v/>
      </c>
      <c r="AA83" s="38" t="str">
        <f t="shared" ca="1" si="43"/>
        <v/>
      </c>
      <c r="AB83" s="38" t="str">
        <f t="shared" ca="1" si="43"/>
        <v/>
      </c>
      <c r="AC83" s="38" t="str">
        <f t="shared" ca="1" si="43"/>
        <v/>
      </c>
      <c r="AD83" s="38" t="str">
        <f t="shared" ca="1" si="44"/>
        <v/>
      </c>
      <c r="AE83" s="38" t="str">
        <f t="shared" ca="1" si="44"/>
        <v/>
      </c>
      <c r="AF83" s="38" t="str">
        <f t="shared" ca="1" si="44"/>
        <v/>
      </c>
      <c r="AG83" s="38" t="str">
        <f t="shared" ca="1" si="44"/>
        <v/>
      </c>
      <c r="AH83" s="38" t="str">
        <f t="shared" ca="1" si="44"/>
        <v/>
      </c>
      <c r="AI83" s="38" t="str">
        <f t="shared" ca="1" si="44"/>
        <v/>
      </c>
      <c r="AJ83" s="38" t="str">
        <f t="shared" ca="1" si="44"/>
        <v/>
      </c>
      <c r="AK83" s="38" t="str">
        <f t="shared" ca="1" si="44"/>
        <v/>
      </c>
      <c r="AL83" s="38" t="str">
        <f t="shared" ca="1" si="44"/>
        <v/>
      </c>
      <c r="AM83" s="38" t="str">
        <f t="shared" ca="1" si="44"/>
        <v/>
      </c>
      <c r="AN83" s="38" t="str">
        <f t="shared" ca="1" si="45"/>
        <v/>
      </c>
      <c r="AO83" s="38" t="str">
        <f t="shared" ca="1" si="45"/>
        <v/>
      </c>
      <c r="AP83" s="38" t="str">
        <f t="shared" ca="1" si="45"/>
        <v/>
      </c>
      <c r="AQ83" s="38" t="str">
        <f t="shared" ca="1" si="45"/>
        <v/>
      </c>
      <c r="AR83" s="38" t="str">
        <f t="shared" ca="1" si="45"/>
        <v/>
      </c>
      <c r="AS83" s="38" t="str">
        <f t="shared" ca="1" si="45"/>
        <v/>
      </c>
      <c r="AT83" s="38" t="str">
        <f t="shared" ca="1" si="45"/>
        <v/>
      </c>
      <c r="AU83" s="38" t="str">
        <f t="shared" ca="1" si="45"/>
        <v/>
      </c>
      <c r="AV83" s="38" t="str">
        <f t="shared" ca="1" si="45"/>
        <v/>
      </c>
      <c r="AW83" s="38" t="str">
        <f t="shared" ca="1" si="45"/>
        <v/>
      </c>
      <c r="AX83" s="38" t="str">
        <f t="shared" ca="1" si="46"/>
        <v/>
      </c>
      <c r="AY83" s="38" t="str">
        <f t="shared" ca="1" si="46"/>
        <v/>
      </c>
      <c r="AZ83" s="38" t="str">
        <f t="shared" ca="1" si="46"/>
        <v/>
      </c>
      <c r="BA83" s="38" t="str">
        <f t="shared" ca="1" si="46"/>
        <v/>
      </c>
      <c r="BB83" s="38" t="str">
        <f t="shared" ca="1" si="46"/>
        <v/>
      </c>
      <c r="BC83" s="38" t="str">
        <f t="shared" ca="1" si="46"/>
        <v/>
      </c>
      <c r="BD83" s="38" t="str">
        <f t="shared" ca="1" si="46"/>
        <v/>
      </c>
      <c r="BE83" s="38" t="str">
        <f t="shared" ca="1" si="46"/>
        <v/>
      </c>
      <c r="BF83" s="38" t="str">
        <f t="shared" ca="1" si="46"/>
        <v/>
      </c>
      <c r="BG83" s="38" t="str">
        <f t="shared" ca="1" si="46"/>
        <v/>
      </c>
      <c r="BH83" s="38" t="str">
        <f t="shared" ca="1" si="47"/>
        <v/>
      </c>
      <c r="BI83" s="38" t="str">
        <f t="shared" ca="1" si="47"/>
        <v/>
      </c>
      <c r="BJ83" s="38" t="str">
        <f t="shared" ca="1" si="47"/>
        <v/>
      </c>
      <c r="BK83" s="38" t="str">
        <f t="shared" ca="1" si="47"/>
        <v/>
      </c>
      <c r="BL83" s="38" t="str">
        <f t="shared" ca="1" si="47"/>
        <v/>
      </c>
      <c r="BM83" s="38" t="str">
        <f t="shared" ca="1" si="47"/>
        <v/>
      </c>
    </row>
    <row r="84" spans="1:65" s="2" customFormat="1" ht="30" customHeight="1" x14ac:dyDescent="0.25">
      <c r="A84" s="14"/>
      <c r="B84" s="41" t="s">
        <v>99</v>
      </c>
      <c r="C84" s="41" t="s">
        <v>63</v>
      </c>
      <c r="D84" s="34" t="s">
        <v>18</v>
      </c>
      <c r="E84" s="34">
        <v>12</v>
      </c>
      <c r="F84" s="31"/>
      <c r="G84" s="32"/>
      <c r="H84" s="33">
        <v>3</v>
      </c>
      <c r="I84" s="26"/>
      <c r="J84" s="38" t="str">
        <f t="shared" ca="1" si="42"/>
        <v/>
      </c>
      <c r="K84" s="38" t="str">
        <f t="shared" ca="1" si="42"/>
        <v/>
      </c>
      <c r="L84" s="38" t="str">
        <f t="shared" ca="1" si="42"/>
        <v/>
      </c>
      <c r="M84" s="38" t="str">
        <f t="shared" ca="1" si="42"/>
        <v/>
      </c>
      <c r="N84" s="38" t="str">
        <f t="shared" ca="1" si="42"/>
        <v/>
      </c>
      <c r="O84" s="38" t="str">
        <f t="shared" ca="1" si="42"/>
        <v/>
      </c>
      <c r="P84" s="38" t="str">
        <f t="shared" ca="1" si="42"/>
        <v/>
      </c>
      <c r="Q84" s="38" t="str">
        <f t="shared" ca="1" si="42"/>
        <v/>
      </c>
      <c r="R84" s="38" t="str">
        <f t="shared" ca="1" si="42"/>
        <v/>
      </c>
      <c r="S84" s="38" t="str">
        <f t="shared" ca="1" si="42"/>
        <v/>
      </c>
      <c r="T84" s="38" t="str">
        <f t="shared" ca="1" si="43"/>
        <v/>
      </c>
      <c r="U84" s="38" t="str">
        <f t="shared" ca="1" si="43"/>
        <v/>
      </c>
      <c r="V84" s="38" t="str">
        <f t="shared" ca="1" si="43"/>
        <v/>
      </c>
      <c r="W84" s="38" t="str">
        <f t="shared" ca="1" si="43"/>
        <v/>
      </c>
      <c r="X84" s="38" t="str">
        <f t="shared" ca="1" si="43"/>
        <v/>
      </c>
      <c r="Y84" s="38" t="str">
        <f t="shared" ca="1" si="43"/>
        <v/>
      </c>
      <c r="Z84" s="38" t="str">
        <f t="shared" ca="1" si="43"/>
        <v/>
      </c>
      <c r="AA84" s="38" t="str">
        <f t="shared" ca="1" si="43"/>
        <v/>
      </c>
      <c r="AB84" s="38" t="str">
        <f t="shared" ca="1" si="43"/>
        <v/>
      </c>
      <c r="AC84" s="38" t="str">
        <f t="shared" ca="1" si="43"/>
        <v/>
      </c>
      <c r="AD84" s="38" t="str">
        <f t="shared" ca="1" si="44"/>
        <v/>
      </c>
      <c r="AE84" s="38" t="str">
        <f t="shared" ca="1" si="44"/>
        <v/>
      </c>
      <c r="AF84" s="38" t="str">
        <f t="shared" ca="1" si="44"/>
        <v/>
      </c>
      <c r="AG84" s="38" t="str">
        <f t="shared" ca="1" si="44"/>
        <v/>
      </c>
      <c r="AH84" s="38" t="str">
        <f t="shared" ca="1" si="44"/>
        <v/>
      </c>
      <c r="AI84" s="38" t="str">
        <f t="shared" ca="1" si="44"/>
        <v/>
      </c>
      <c r="AJ84" s="38" t="str">
        <f t="shared" ca="1" si="44"/>
        <v/>
      </c>
      <c r="AK84" s="38" t="str">
        <f t="shared" ca="1" si="44"/>
        <v/>
      </c>
      <c r="AL84" s="38" t="str">
        <f t="shared" ca="1" si="44"/>
        <v/>
      </c>
      <c r="AM84" s="38" t="str">
        <f t="shared" ca="1" si="44"/>
        <v/>
      </c>
      <c r="AN84" s="38" t="str">
        <f t="shared" ca="1" si="45"/>
        <v/>
      </c>
      <c r="AO84" s="38" t="str">
        <f t="shared" ca="1" si="45"/>
        <v/>
      </c>
      <c r="AP84" s="38" t="str">
        <f t="shared" ca="1" si="45"/>
        <v/>
      </c>
      <c r="AQ84" s="38" t="str">
        <f t="shared" ca="1" si="45"/>
        <v/>
      </c>
      <c r="AR84" s="38" t="str">
        <f t="shared" ca="1" si="45"/>
        <v/>
      </c>
      <c r="AS84" s="38" t="str">
        <f t="shared" ca="1" si="45"/>
        <v/>
      </c>
      <c r="AT84" s="38" t="str">
        <f t="shared" ca="1" si="45"/>
        <v/>
      </c>
      <c r="AU84" s="38" t="str">
        <f t="shared" ca="1" si="45"/>
        <v/>
      </c>
      <c r="AV84" s="38" t="str">
        <f t="shared" ca="1" si="45"/>
        <v/>
      </c>
      <c r="AW84" s="38" t="str">
        <f t="shared" ca="1" si="45"/>
        <v/>
      </c>
      <c r="AX84" s="38" t="str">
        <f t="shared" ca="1" si="46"/>
        <v/>
      </c>
      <c r="AY84" s="38" t="str">
        <f t="shared" ca="1" si="46"/>
        <v/>
      </c>
      <c r="AZ84" s="38" t="str">
        <f t="shared" ca="1" si="46"/>
        <v/>
      </c>
      <c r="BA84" s="38" t="str">
        <f t="shared" ca="1" si="46"/>
        <v/>
      </c>
      <c r="BB84" s="38" t="str">
        <f t="shared" ca="1" si="46"/>
        <v/>
      </c>
      <c r="BC84" s="38" t="str">
        <f t="shared" ca="1" si="46"/>
        <v/>
      </c>
      <c r="BD84" s="38" t="str">
        <f t="shared" ca="1" si="46"/>
        <v/>
      </c>
      <c r="BE84" s="38" t="str">
        <f t="shared" ca="1" si="46"/>
        <v/>
      </c>
      <c r="BF84" s="38" t="str">
        <f t="shared" ca="1" si="46"/>
        <v/>
      </c>
      <c r="BG84" s="38" t="str">
        <f t="shared" ca="1" si="46"/>
        <v/>
      </c>
      <c r="BH84" s="38" t="str">
        <f t="shared" ca="1" si="47"/>
        <v/>
      </c>
      <c r="BI84" s="38" t="str">
        <f t="shared" ca="1" si="47"/>
        <v/>
      </c>
      <c r="BJ84" s="38" t="str">
        <f t="shared" ca="1" si="47"/>
        <v/>
      </c>
      <c r="BK84" s="38" t="str">
        <f t="shared" ca="1" si="47"/>
        <v/>
      </c>
      <c r="BL84" s="38" t="str">
        <f t="shared" ca="1" si="47"/>
        <v/>
      </c>
      <c r="BM84" s="38" t="str">
        <f t="shared" ca="1" si="47"/>
        <v/>
      </c>
    </row>
    <row r="85" spans="1:65" s="2" customFormat="1" ht="30" customHeight="1" x14ac:dyDescent="0.25">
      <c r="A85" s="14"/>
      <c r="B85" s="55" t="s">
        <v>58</v>
      </c>
      <c r="C85" s="55" t="s">
        <v>63</v>
      </c>
      <c r="D85" s="34" t="s">
        <v>19</v>
      </c>
      <c r="E85" s="34">
        <v>6</v>
      </c>
      <c r="F85" s="31"/>
      <c r="G85" s="32"/>
      <c r="H85" s="33">
        <v>4</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4"/>
      <c r="B86" s="55" t="s">
        <v>59</v>
      </c>
      <c r="C86" s="55" t="s">
        <v>63</v>
      </c>
      <c r="D86" s="34" t="s">
        <v>19</v>
      </c>
      <c r="E86" s="34">
        <v>6</v>
      </c>
      <c r="F86" s="31"/>
      <c r="G86" s="32"/>
      <c r="H86" s="33">
        <v>4</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4"/>
      <c r="B87" s="55" t="s">
        <v>60</v>
      </c>
      <c r="C87" s="55" t="s">
        <v>63</v>
      </c>
      <c r="D87" s="34" t="s">
        <v>19</v>
      </c>
      <c r="E87" s="34">
        <v>6</v>
      </c>
      <c r="F87" s="31"/>
      <c r="G87" s="32"/>
      <c r="H87" s="33">
        <v>4</v>
      </c>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4"/>
      <c r="B88" s="41" t="s">
        <v>51</v>
      </c>
      <c r="C88" s="41" t="s">
        <v>63</v>
      </c>
      <c r="D88" s="34" t="s">
        <v>17</v>
      </c>
      <c r="E88" s="34">
        <v>4</v>
      </c>
      <c r="F88" s="31"/>
      <c r="G88" s="32"/>
      <c r="H88" s="33">
        <v>0.5</v>
      </c>
      <c r="I88" s="26"/>
      <c r="J88" s="38" t="str">
        <f t="shared" ref="J88:S95" ca="1" si="48">IF(AND($D88="Goal",J$5&gt;=$G88,J$5&lt;=$G88+$H88-1),2,IF(AND($D88="Milestone",J$5&gt;=$G88,J$5&lt;=$G88+$H88-1),1,""))</f>
        <v/>
      </c>
      <c r="K88" s="38" t="str">
        <f t="shared" ca="1" si="48"/>
        <v/>
      </c>
      <c r="L88" s="38" t="str">
        <f t="shared" ca="1" si="48"/>
        <v/>
      </c>
      <c r="M88" s="38" t="str">
        <f t="shared" ca="1" si="48"/>
        <v/>
      </c>
      <c r="N88" s="38" t="str">
        <f t="shared" ca="1" si="48"/>
        <v/>
      </c>
      <c r="O88" s="38" t="str">
        <f t="shared" ca="1" si="48"/>
        <v/>
      </c>
      <c r="P88" s="38" t="str">
        <f t="shared" ca="1" si="48"/>
        <v/>
      </c>
      <c r="Q88" s="38" t="str">
        <f t="shared" ca="1" si="48"/>
        <v/>
      </c>
      <c r="R88" s="38" t="str">
        <f t="shared" ca="1" si="48"/>
        <v/>
      </c>
      <c r="S88" s="38" t="str">
        <f t="shared" ca="1" si="48"/>
        <v/>
      </c>
      <c r="T88" s="38" t="str">
        <f t="shared" ref="T88:AC95" ca="1" si="49">IF(AND($D88="Goal",T$5&gt;=$G88,T$5&lt;=$G88+$H88-1),2,IF(AND($D88="Milestone",T$5&gt;=$G88,T$5&lt;=$G88+$H88-1),1,""))</f>
        <v/>
      </c>
      <c r="U88" s="38" t="str">
        <f t="shared" ca="1" si="49"/>
        <v/>
      </c>
      <c r="V88" s="38" t="str">
        <f t="shared" ca="1" si="49"/>
        <v/>
      </c>
      <c r="W88" s="38" t="str">
        <f t="shared" ca="1" si="49"/>
        <v/>
      </c>
      <c r="X88" s="38" t="str">
        <f t="shared" ca="1" si="49"/>
        <v/>
      </c>
      <c r="Y88" s="38" t="str">
        <f t="shared" ca="1" si="49"/>
        <v/>
      </c>
      <c r="Z88" s="38" t="str">
        <f t="shared" ca="1" si="49"/>
        <v/>
      </c>
      <c r="AA88" s="38" t="str">
        <f t="shared" ca="1" si="49"/>
        <v/>
      </c>
      <c r="AB88" s="38" t="str">
        <f t="shared" ca="1" si="49"/>
        <v/>
      </c>
      <c r="AC88" s="38" t="str">
        <f t="shared" ca="1" si="49"/>
        <v/>
      </c>
      <c r="AD88" s="38" t="str">
        <f t="shared" ref="AD88:AM95" ca="1" si="50">IF(AND($D88="Goal",AD$5&gt;=$G88,AD$5&lt;=$G88+$H88-1),2,IF(AND($D88="Milestone",AD$5&gt;=$G88,AD$5&lt;=$G88+$H88-1),1,""))</f>
        <v/>
      </c>
      <c r="AE88" s="38" t="str">
        <f t="shared" ca="1" si="50"/>
        <v/>
      </c>
      <c r="AF88" s="38" t="str">
        <f t="shared" ca="1" si="50"/>
        <v/>
      </c>
      <c r="AG88" s="38" t="str">
        <f t="shared" ca="1" si="50"/>
        <v/>
      </c>
      <c r="AH88" s="38" t="str">
        <f t="shared" ca="1" si="50"/>
        <v/>
      </c>
      <c r="AI88" s="38" t="str">
        <f t="shared" ca="1" si="50"/>
        <v/>
      </c>
      <c r="AJ88" s="38" t="str">
        <f t="shared" ca="1" si="50"/>
        <v/>
      </c>
      <c r="AK88" s="38" t="str">
        <f t="shared" ca="1" si="50"/>
        <v/>
      </c>
      <c r="AL88" s="38" t="str">
        <f t="shared" ca="1" si="50"/>
        <v/>
      </c>
      <c r="AM88" s="38" t="str">
        <f t="shared" ca="1" si="50"/>
        <v/>
      </c>
      <c r="AN88" s="38" t="str">
        <f t="shared" ref="AN88:AW95" ca="1" si="51">IF(AND($D88="Goal",AN$5&gt;=$G88,AN$5&lt;=$G88+$H88-1),2,IF(AND($D88="Milestone",AN$5&gt;=$G88,AN$5&lt;=$G88+$H88-1),1,""))</f>
        <v/>
      </c>
      <c r="AO88" s="38" t="str">
        <f t="shared" ca="1" si="51"/>
        <v/>
      </c>
      <c r="AP88" s="38" t="str">
        <f t="shared" ca="1" si="51"/>
        <v/>
      </c>
      <c r="AQ88" s="38" t="str">
        <f t="shared" ca="1" si="51"/>
        <v/>
      </c>
      <c r="AR88" s="38" t="str">
        <f t="shared" ca="1" si="51"/>
        <v/>
      </c>
      <c r="AS88" s="38" t="str">
        <f t="shared" ca="1" si="51"/>
        <v/>
      </c>
      <c r="AT88" s="38" t="str">
        <f t="shared" ca="1" si="51"/>
        <v/>
      </c>
      <c r="AU88" s="38" t="str">
        <f t="shared" ca="1" si="51"/>
        <v/>
      </c>
      <c r="AV88" s="38" t="str">
        <f t="shared" ca="1" si="51"/>
        <v/>
      </c>
      <c r="AW88" s="38" t="str">
        <f t="shared" ca="1" si="51"/>
        <v/>
      </c>
      <c r="AX88" s="38" t="str">
        <f t="shared" ref="AX88:BG95" ca="1" si="52">IF(AND($D88="Goal",AX$5&gt;=$G88,AX$5&lt;=$G88+$H88-1),2,IF(AND($D88="Milestone",AX$5&gt;=$G88,AX$5&lt;=$G88+$H88-1),1,""))</f>
        <v/>
      </c>
      <c r="AY88" s="38" t="str">
        <f t="shared" ca="1" si="52"/>
        <v/>
      </c>
      <c r="AZ88" s="38" t="str">
        <f t="shared" ca="1" si="52"/>
        <v/>
      </c>
      <c r="BA88" s="38" t="str">
        <f t="shared" ca="1" si="52"/>
        <v/>
      </c>
      <c r="BB88" s="38" t="str">
        <f t="shared" ca="1" si="52"/>
        <v/>
      </c>
      <c r="BC88" s="38" t="str">
        <f t="shared" ca="1" si="52"/>
        <v/>
      </c>
      <c r="BD88" s="38" t="str">
        <f t="shared" ca="1" si="52"/>
        <v/>
      </c>
      <c r="BE88" s="38" t="str">
        <f t="shared" ca="1" si="52"/>
        <v/>
      </c>
      <c r="BF88" s="38" t="str">
        <f t="shared" ca="1" si="52"/>
        <v/>
      </c>
      <c r="BG88" s="38" t="str">
        <f t="shared" ca="1" si="52"/>
        <v/>
      </c>
      <c r="BH88" s="38" t="str">
        <f t="shared" ref="BH88:BM95" ca="1" si="53">IF(AND($D88="Goal",BH$5&gt;=$G88,BH$5&lt;=$G88+$H88-1),2,IF(AND($D88="Milestone",BH$5&gt;=$G88,BH$5&lt;=$G88+$H88-1),1,""))</f>
        <v/>
      </c>
      <c r="BI88" s="38" t="str">
        <f t="shared" ca="1" si="53"/>
        <v/>
      </c>
      <c r="BJ88" s="38" t="str">
        <f t="shared" ca="1" si="53"/>
        <v/>
      </c>
      <c r="BK88" s="38" t="str">
        <f t="shared" ca="1" si="53"/>
        <v/>
      </c>
      <c r="BL88" s="38" t="str">
        <f t="shared" ca="1" si="53"/>
        <v/>
      </c>
      <c r="BM88" s="38" t="str">
        <f t="shared" ca="1" si="53"/>
        <v/>
      </c>
    </row>
    <row r="89" spans="1:65" s="2" customFormat="1" ht="30" customHeight="1" x14ac:dyDescent="0.25">
      <c r="A89" s="14"/>
      <c r="B89" s="41" t="s">
        <v>47</v>
      </c>
      <c r="C89" s="41" t="s">
        <v>63</v>
      </c>
      <c r="D89" s="34" t="s">
        <v>17</v>
      </c>
      <c r="E89" s="34">
        <v>4</v>
      </c>
      <c r="F89" s="31"/>
      <c r="G89" s="32"/>
      <c r="H89" s="33">
        <v>1</v>
      </c>
      <c r="I89" s="26"/>
      <c r="J89" s="38" t="str">
        <f t="shared" ca="1" si="48"/>
        <v/>
      </c>
      <c r="K89" s="38" t="str">
        <f t="shared" ca="1" si="48"/>
        <v/>
      </c>
      <c r="L89" s="38" t="str">
        <f t="shared" ca="1" si="48"/>
        <v/>
      </c>
      <c r="M89" s="38" t="str">
        <f t="shared" ca="1" si="48"/>
        <v/>
      </c>
      <c r="N89" s="38" t="str">
        <f t="shared" ca="1" si="48"/>
        <v/>
      </c>
      <c r="O89" s="38" t="str">
        <f t="shared" ca="1" si="48"/>
        <v/>
      </c>
      <c r="P89" s="38" t="str">
        <f t="shared" ca="1" si="48"/>
        <v/>
      </c>
      <c r="Q89" s="38" t="str">
        <f t="shared" ca="1" si="48"/>
        <v/>
      </c>
      <c r="R89" s="38" t="str">
        <f t="shared" ca="1" si="48"/>
        <v/>
      </c>
      <c r="S89" s="38" t="str">
        <f t="shared" ca="1" si="48"/>
        <v/>
      </c>
      <c r="T89" s="38" t="str">
        <f t="shared" ca="1" si="49"/>
        <v/>
      </c>
      <c r="U89" s="38" t="str">
        <f t="shared" ca="1" si="49"/>
        <v/>
      </c>
      <c r="V89" s="38" t="str">
        <f t="shared" ca="1" si="49"/>
        <v/>
      </c>
      <c r="W89" s="38" t="str">
        <f t="shared" ca="1" si="49"/>
        <v/>
      </c>
      <c r="X89" s="38" t="str">
        <f t="shared" ca="1" si="49"/>
        <v/>
      </c>
      <c r="Y89" s="38" t="str">
        <f t="shared" ca="1" si="49"/>
        <v/>
      </c>
      <c r="Z89" s="38" t="str">
        <f t="shared" ca="1" si="49"/>
        <v/>
      </c>
      <c r="AA89" s="38" t="str">
        <f t="shared" ca="1" si="49"/>
        <v/>
      </c>
      <c r="AB89" s="38" t="str">
        <f t="shared" ca="1" si="49"/>
        <v/>
      </c>
      <c r="AC89" s="38" t="str">
        <f t="shared" ca="1" si="49"/>
        <v/>
      </c>
      <c r="AD89" s="38" t="str">
        <f t="shared" ca="1" si="50"/>
        <v/>
      </c>
      <c r="AE89" s="38" t="str">
        <f t="shared" ca="1" si="50"/>
        <v/>
      </c>
      <c r="AF89" s="38" t="str">
        <f t="shared" ca="1" si="50"/>
        <v/>
      </c>
      <c r="AG89" s="38" t="str">
        <f t="shared" ca="1" si="50"/>
        <v/>
      </c>
      <c r="AH89" s="38" t="str">
        <f t="shared" ca="1" si="50"/>
        <v/>
      </c>
      <c r="AI89" s="38" t="str">
        <f t="shared" ca="1" si="50"/>
        <v/>
      </c>
      <c r="AJ89" s="38" t="str">
        <f t="shared" ca="1" si="50"/>
        <v/>
      </c>
      <c r="AK89" s="38" t="str">
        <f t="shared" ca="1" si="50"/>
        <v/>
      </c>
      <c r="AL89" s="38" t="str">
        <f t="shared" ca="1" si="50"/>
        <v/>
      </c>
      <c r="AM89" s="38" t="str">
        <f t="shared" ca="1" si="50"/>
        <v/>
      </c>
      <c r="AN89" s="38" t="str">
        <f t="shared" ca="1" si="51"/>
        <v/>
      </c>
      <c r="AO89" s="38" t="str">
        <f t="shared" ca="1" si="51"/>
        <v/>
      </c>
      <c r="AP89" s="38" t="str">
        <f t="shared" ca="1" si="51"/>
        <v/>
      </c>
      <c r="AQ89" s="38" t="str">
        <f t="shared" ca="1" si="51"/>
        <v/>
      </c>
      <c r="AR89" s="38" t="str">
        <f t="shared" ca="1" si="51"/>
        <v/>
      </c>
      <c r="AS89" s="38" t="str">
        <f t="shared" ca="1" si="51"/>
        <v/>
      </c>
      <c r="AT89" s="38" t="str">
        <f t="shared" ca="1" si="51"/>
        <v/>
      </c>
      <c r="AU89" s="38" t="str">
        <f t="shared" ca="1" si="51"/>
        <v/>
      </c>
      <c r="AV89" s="38" t="str">
        <f t="shared" ca="1" si="51"/>
        <v/>
      </c>
      <c r="AW89" s="38" t="str">
        <f t="shared" ca="1" si="51"/>
        <v/>
      </c>
      <c r="AX89" s="38" t="str">
        <f t="shared" ca="1" si="52"/>
        <v/>
      </c>
      <c r="AY89" s="38" t="str">
        <f t="shared" ca="1" si="52"/>
        <v/>
      </c>
      <c r="AZ89" s="38" t="str">
        <f t="shared" ca="1" si="52"/>
        <v/>
      </c>
      <c r="BA89" s="38" t="str">
        <f t="shared" ca="1" si="52"/>
        <v/>
      </c>
      <c r="BB89" s="38" t="str">
        <f t="shared" ca="1" si="52"/>
        <v/>
      </c>
      <c r="BC89" s="38" t="str">
        <f t="shared" ca="1" si="52"/>
        <v/>
      </c>
      <c r="BD89" s="38" t="str">
        <f t="shared" ca="1" si="52"/>
        <v/>
      </c>
      <c r="BE89" s="38" t="str">
        <f t="shared" ca="1" si="52"/>
        <v/>
      </c>
      <c r="BF89" s="38" t="str">
        <f t="shared" ca="1" si="52"/>
        <v/>
      </c>
      <c r="BG89" s="38" t="str">
        <f t="shared" ca="1" si="52"/>
        <v/>
      </c>
      <c r="BH89" s="38" t="str">
        <f t="shared" ca="1" si="53"/>
        <v/>
      </c>
      <c r="BI89" s="38" t="str">
        <f t="shared" ca="1" si="53"/>
        <v/>
      </c>
      <c r="BJ89" s="38" t="str">
        <f t="shared" ca="1" si="53"/>
        <v/>
      </c>
      <c r="BK89" s="38" t="str">
        <f t="shared" ca="1" si="53"/>
        <v/>
      </c>
      <c r="BL89" s="38" t="str">
        <f t="shared" ca="1" si="53"/>
        <v/>
      </c>
      <c r="BM89" s="38" t="str">
        <f t="shared" ca="1" si="53"/>
        <v/>
      </c>
    </row>
    <row r="90" spans="1:65" s="2" customFormat="1" ht="30" customHeight="1" x14ac:dyDescent="0.25">
      <c r="A90" s="14"/>
      <c r="B90" s="41" t="s">
        <v>45</v>
      </c>
      <c r="C90" s="41" t="s">
        <v>63</v>
      </c>
      <c r="D90" s="34" t="s">
        <v>17</v>
      </c>
      <c r="E90" s="34">
        <v>6</v>
      </c>
      <c r="F90" s="31"/>
      <c r="G90" s="32"/>
      <c r="H90" s="33">
        <v>1</v>
      </c>
      <c r="I90" s="26"/>
      <c r="J90" s="38" t="str">
        <f t="shared" ca="1" si="48"/>
        <v/>
      </c>
      <c r="K90" s="38" t="str">
        <f t="shared" ca="1" si="48"/>
        <v/>
      </c>
      <c r="L90" s="38" t="str">
        <f t="shared" ca="1" si="48"/>
        <v/>
      </c>
      <c r="M90" s="38" t="str">
        <f t="shared" ca="1" si="48"/>
        <v/>
      </c>
      <c r="N90" s="38" t="str">
        <f t="shared" ca="1" si="48"/>
        <v/>
      </c>
      <c r="O90" s="38" t="str">
        <f t="shared" ca="1" si="48"/>
        <v/>
      </c>
      <c r="P90" s="38" t="str">
        <f t="shared" ca="1" si="48"/>
        <v/>
      </c>
      <c r="Q90" s="38" t="str">
        <f t="shared" ca="1" si="48"/>
        <v/>
      </c>
      <c r="R90" s="38" t="str">
        <f t="shared" ca="1" si="48"/>
        <v/>
      </c>
      <c r="S90" s="38" t="str">
        <f t="shared" ca="1" si="48"/>
        <v/>
      </c>
      <c r="T90" s="38" t="str">
        <f t="shared" ca="1" si="49"/>
        <v/>
      </c>
      <c r="U90" s="38" t="str">
        <f t="shared" ca="1" si="49"/>
        <v/>
      </c>
      <c r="V90" s="38" t="str">
        <f t="shared" ca="1" si="49"/>
        <v/>
      </c>
      <c r="W90" s="38" t="str">
        <f t="shared" ca="1" si="49"/>
        <v/>
      </c>
      <c r="X90" s="38" t="str">
        <f t="shared" ca="1" si="49"/>
        <v/>
      </c>
      <c r="Y90" s="38" t="str">
        <f t="shared" ca="1" si="49"/>
        <v/>
      </c>
      <c r="Z90" s="38" t="str">
        <f t="shared" ca="1" si="49"/>
        <v/>
      </c>
      <c r="AA90" s="38" t="str">
        <f t="shared" ca="1" si="49"/>
        <v/>
      </c>
      <c r="AB90" s="38" t="str">
        <f t="shared" ca="1" si="49"/>
        <v/>
      </c>
      <c r="AC90" s="38" t="str">
        <f t="shared" ca="1" si="49"/>
        <v/>
      </c>
      <c r="AD90" s="38" t="str">
        <f t="shared" ca="1" si="50"/>
        <v/>
      </c>
      <c r="AE90" s="38" t="str">
        <f t="shared" ca="1" si="50"/>
        <v/>
      </c>
      <c r="AF90" s="38" t="str">
        <f t="shared" ca="1" si="50"/>
        <v/>
      </c>
      <c r="AG90" s="38" t="str">
        <f t="shared" ca="1" si="50"/>
        <v/>
      </c>
      <c r="AH90" s="38" t="str">
        <f t="shared" ca="1" si="50"/>
        <v/>
      </c>
      <c r="AI90" s="38" t="str">
        <f t="shared" ca="1" si="50"/>
        <v/>
      </c>
      <c r="AJ90" s="38" t="str">
        <f t="shared" ca="1" si="50"/>
        <v/>
      </c>
      <c r="AK90" s="38" t="str">
        <f t="shared" ca="1" si="50"/>
        <v/>
      </c>
      <c r="AL90" s="38" t="str">
        <f t="shared" ca="1" si="50"/>
        <v/>
      </c>
      <c r="AM90" s="38" t="str">
        <f t="shared" ca="1" si="50"/>
        <v/>
      </c>
      <c r="AN90" s="38" t="str">
        <f t="shared" ca="1" si="51"/>
        <v/>
      </c>
      <c r="AO90" s="38" t="str">
        <f t="shared" ca="1" si="51"/>
        <v/>
      </c>
      <c r="AP90" s="38" t="str">
        <f t="shared" ca="1" si="51"/>
        <v/>
      </c>
      <c r="AQ90" s="38" t="str">
        <f t="shared" ca="1" si="51"/>
        <v/>
      </c>
      <c r="AR90" s="38" t="str">
        <f t="shared" ca="1" si="51"/>
        <v/>
      </c>
      <c r="AS90" s="38" t="str">
        <f t="shared" ca="1" si="51"/>
        <v/>
      </c>
      <c r="AT90" s="38" t="str">
        <f t="shared" ca="1" si="51"/>
        <v/>
      </c>
      <c r="AU90" s="38" t="str">
        <f t="shared" ca="1" si="51"/>
        <v/>
      </c>
      <c r="AV90" s="38" t="str">
        <f t="shared" ca="1" si="51"/>
        <v/>
      </c>
      <c r="AW90" s="38" t="str">
        <f t="shared" ca="1" si="51"/>
        <v/>
      </c>
      <c r="AX90" s="38" t="str">
        <f t="shared" ca="1" si="52"/>
        <v/>
      </c>
      <c r="AY90" s="38" t="str">
        <f t="shared" ca="1" si="52"/>
        <v/>
      </c>
      <c r="AZ90" s="38" t="str">
        <f t="shared" ca="1" si="52"/>
        <v/>
      </c>
      <c r="BA90" s="38" t="str">
        <f t="shared" ca="1" si="52"/>
        <v/>
      </c>
      <c r="BB90" s="38" t="str">
        <f t="shared" ca="1" si="52"/>
        <v/>
      </c>
      <c r="BC90" s="38" t="str">
        <f t="shared" ca="1" si="52"/>
        <v/>
      </c>
      <c r="BD90" s="38" t="str">
        <f t="shared" ca="1" si="52"/>
        <v/>
      </c>
      <c r="BE90" s="38" t="str">
        <f t="shared" ca="1" si="52"/>
        <v/>
      </c>
      <c r="BF90" s="38" t="str">
        <f t="shared" ca="1" si="52"/>
        <v/>
      </c>
      <c r="BG90" s="38" t="str">
        <f t="shared" ca="1" si="52"/>
        <v/>
      </c>
      <c r="BH90" s="38" t="str">
        <f t="shared" ca="1" si="53"/>
        <v/>
      </c>
      <c r="BI90" s="38" t="str">
        <f t="shared" ca="1" si="53"/>
        <v/>
      </c>
      <c r="BJ90" s="38" t="str">
        <f t="shared" ca="1" si="53"/>
        <v/>
      </c>
      <c r="BK90" s="38" t="str">
        <f t="shared" ca="1" si="53"/>
        <v/>
      </c>
      <c r="BL90" s="38" t="str">
        <f t="shared" ca="1" si="53"/>
        <v/>
      </c>
      <c r="BM90" s="38" t="str">
        <f t="shared" ca="1" si="53"/>
        <v/>
      </c>
    </row>
    <row r="91" spans="1:65" s="2" customFormat="1" ht="30" customHeight="1" x14ac:dyDescent="0.25">
      <c r="A91" s="14"/>
      <c r="B91" s="41" t="s">
        <v>48</v>
      </c>
      <c r="C91" s="41" t="s">
        <v>63</v>
      </c>
      <c r="D91" s="34" t="s">
        <v>18</v>
      </c>
      <c r="E91" s="34">
        <v>6</v>
      </c>
      <c r="F91" s="31"/>
      <c r="G91" s="32"/>
      <c r="H91" s="33">
        <v>1</v>
      </c>
      <c r="I91" s="26"/>
      <c r="J91" s="38" t="str">
        <f t="shared" ca="1" si="48"/>
        <v/>
      </c>
      <c r="K91" s="38" t="str">
        <f t="shared" ca="1" si="48"/>
        <v/>
      </c>
      <c r="L91" s="38" t="str">
        <f t="shared" ca="1" si="48"/>
        <v/>
      </c>
      <c r="M91" s="38" t="str">
        <f t="shared" ca="1" si="48"/>
        <v/>
      </c>
      <c r="N91" s="38" t="str">
        <f t="shared" ca="1" si="48"/>
        <v/>
      </c>
      <c r="O91" s="38" t="str">
        <f t="shared" ca="1" si="48"/>
        <v/>
      </c>
      <c r="P91" s="38" t="str">
        <f t="shared" ca="1" si="48"/>
        <v/>
      </c>
      <c r="Q91" s="38" t="str">
        <f t="shared" ca="1" si="48"/>
        <v/>
      </c>
      <c r="R91" s="38" t="str">
        <f t="shared" ca="1" si="48"/>
        <v/>
      </c>
      <c r="S91" s="38" t="str">
        <f t="shared" ca="1" si="48"/>
        <v/>
      </c>
      <c r="T91" s="38" t="str">
        <f t="shared" ca="1" si="49"/>
        <v/>
      </c>
      <c r="U91" s="38" t="str">
        <f t="shared" ca="1" si="49"/>
        <v/>
      </c>
      <c r="V91" s="38" t="str">
        <f t="shared" ca="1" si="49"/>
        <v/>
      </c>
      <c r="W91" s="38" t="str">
        <f t="shared" ca="1" si="49"/>
        <v/>
      </c>
      <c r="X91" s="38" t="str">
        <f t="shared" ca="1" si="49"/>
        <v/>
      </c>
      <c r="Y91" s="38" t="str">
        <f t="shared" ca="1" si="49"/>
        <v/>
      </c>
      <c r="Z91" s="38" t="str">
        <f t="shared" ca="1" si="49"/>
        <v/>
      </c>
      <c r="AA91" s="38" t="str">
        <f t="shared" ca="1" si="49"/>
        <v/>
      </c>
      <c r="AB91" s="38" t="str">
        <f t="shared" ca="1" si="49"/>
        <v/>
      </c>
      <c r="AC91" s="38" t="str">
        <f t="shared" ca="1" si="49"/>
        <v/>
      </c>
      <c r="AD91" s="38" t="str">
        <f t="shared" ca="1" si="50"/>
        <v/>
      </c>
      <c r="AE91" s="38" t="str">
        <f t="shared" ca="1" si="50"/>
        <v/>
      </c>
      <c r="AF91" s="38" t="str">
        <f t="shared" ca="1" si="50"/>
        <v/>
      </c>
      <c r="AG91" s="38" t="str">
        <f t="shared" ca="1" si="50"/>
        <v/>
      </c>
      <c r="AH91" s="38" t="str">
        <f t="shared" ca="1" si="50"/>
        <v/>
      </c>
      <c r="AI91" s="38" t="str">
        <f t="shared" ca="1" si="50"/>
        <v/>
      </c>
      <c r="AJ91" s="38" t="str">
        <f t="shared" ca="1" si="50"/>
        <v/>
      </c>
      <c r="AK91" s="38" t="str">
        <f t="shared" ca="1" si="50"/>
        <v/>
      </c>
      <c r="AL91" s="38" t="str">
        <f t="shared" ca="1" si="50"/>
        <v/>
      </c>
      <c r="AM91" s="38" t="str">
        <f t="shared" ca="1" si="50"/>
        <v/>
      </c>
      <c r="AN91" s="38" t="str">
        <f t="shared" ca="1" si="51"/>
        <v/>
      </c>
      <c r="AO91" s="38" t="str">
        <f t="shared" ca="1" si="51"/>
        <v/>
      </c>
      <c r="AP91" s="38" t="str">
        <f t="shared" ca="1" si="51"/>
        <v/>
      </c>
      <c r="AQ91" s="38" t="str">
        <f t="shared" ca="1" si="51"/>
        <v/>
      </c>
      <c r="AR91" s="38" t="str">
        <f t="shared" ca="1" si="51"/>
        <v/>
      </c>
      <c r="AS91" s="38" t="str">
        <f t="shared" ca="1" si="51"/>
        <v/>
      </c>
      <c r="AT91" s="38" t="str">
        <f t="shared" ca="1" si="51"/>
        <v/>
      </c>
      <c r="AU91" s="38" t="str">
        <f t="shared" ca="1" si="51"/>
        <v/>
      </c>
      <c r="AV91" s="38" t="str">
        <f t="shared" ca="1" si="51"/>
        <v/>
      </c>
      <c r="AW91" s="38" t="str">
        <f t="shared" ca="1" si="51"/>
        <v/>
      </c>
      <c r="AX91" s="38" t="str">
        <f t="shared" ca="1" si="52"/>
        <v/>
      </c>
      <c r="AY91" s="38" t="str">
        <f t="shared" ca="1" si="52"/>
        <v/>
      </c>
      <c r="AZ91" s="38" t="str">
        <f t="shared" ca="1" si="52"/>
        <v/>
      </c>
      <c r="BA91" s="38" t="str">
        <f t="shared" ca="1" si="52"/>
        <v/>
      </c>
      <c r="BB91" s="38" t="str">
        <f t="shared" ca="1" si="52"/>
        <v/>
      </c>
      <c r="BC91" s="38" t="str">
        <f t="shared" ca="1" si="52"/>
        <v/>
      </c>
      <c r="BD91" s="38" t="str">
        <f t="shared" ca="1" si="52"/>
        <v/>
      </c>
      <c r="BE91" s="38" t="str">
        <f t="shared" ca="1" si="52"/>
        <v/>
      </c>
      <c r="BF91" s="38" t="str">
        <f t="shared" ca="1" si="52"/>
        <v/>
      </c>
      <c r="BG91" s="38" t="str">
        <f t="shared" ca="1" si="52"/>
        <v/>
      </c>
      <c r="BH91" s="38" t="str">
        <f t="shared" ca="1" si="53"/>
        <v/>
      </c>
      <c r="BI91" s="38" t="str">
        <f t="shared" ca="1" si="53"/>
        <v/>
      </c>
      <c r="BJ91" s="38" t="str">
        <f t="shared" ca="1" si="53"/>
        <v/>
      </c>
      <c r="BK91" s="38" t="str">
        <f t="shared" ca="1" si="53"/>
        <v/>
      </c>
      <c r="BL91" s="38" t="str">
        <f t="shared" ca="1" si="53"/>
        <v/>
      </c>
      <c r="BM91" s="38" t="str">
        <f t="shared" ca="1" si="53"/>
        <v/>
      </c>
    </row>
    <row r="92" spans="1:65" s="2" customFormat="1" ht="30" customHeight="1" x14ac:dyDescent="0.25">
      <c r="A92" s="14"/>
      <c r="B92" s="41" t="s">
        <v>41</v>
      </c>
      <c r="C92" s="41" t="s">
        <v>63</v>
      </c>
      <c r="D92" s="34" t="s">
        <v>18</v>
      </c>
      <c r="E92" s="34">
        <v>6</v>
      </c>
      <c r="F92" s="31"/>
      <c r="G92" s="32"/>
      <c r="H92" s="33">
        <v>1</v>
      </c>
      <c r="I92" s="26"/>
      <c r="J92" s="38" t="str">
        <f t="shared" ca="1" si="48"/>
        <v/>
      </c>
      <c r="K92" s="38" t="str">
        <f t="shared" ca="1" si="48"/>
        <v/>
      </c>
      <c r="L92" s="38" t="str">
        <f t="shared" ca="1" si="48"/>
        <v/>
      </c>
      <c r="M92" s="38" t="str">
        <f t="shared" ca="1" si="48"/>
        <v/>
      </c>
      <c r="N92" s="38" t="str">
        <f t="shared" ca="1" si="48"/>
        <v/>
      </c>
      <c r="O92" s="38" t="str">
        <f t="shared" ca="1" si="48"/>
        <v/>
      </c>
      <c r="P92" s="38" t="str">
        <f t="shared" ca="1" si="48"/>
        <v/>
      </c>
      <c r="Q92" s="38" t="str">
        <f t="shared" ca="1" si="48"/>
        <v/>
      </c>
      <c r="R92" s="38" t="str">
        <f t="shared" ca="1" si="48"/>
        <v/>
      </c>
      <c r="S92" s="38" t="str">
        <f t="shared" ca="1" si="48"/>
        <v/>
      </c>
      <c r="T92" s="38" t="str">
        <f t="shared" ca="1" si="49"/>
        <v/>
      </c>
      <c r="U92" s="38" t="str">
        <f t="shared" ca="1" si="49"/>
        <v/>
      </c>
      <c r="V92" s="38" t="str">
        <f t="shared" ca="1" si="49"/>
        <v/>
      </c>
      <c r="W92" s="38" t="str">
        <f t="shared" ca="1" si="49"/>
        <v/>
      </c>
      <c r="X92" s="38" t="str">
        <f t="shared" ca="1" si="49"/>
        <v/>
      </c>
      <c r="Y92" s="38" t="str">
        <f t="shared" ca="1" si="49"/>
        <v/>
      </c>
      <c r="Z92" s="38" t="str">
        <f t="shared" ca="1" si="49"/>
        <v/>
      </c>
      <c r="AA92" s="38" t="str">
        <f t="shared" ca="1" si="49"/>
        <v/>
      </c>
      <c r="AB92" s="38" t="str">
        <f t="shared" ca="1" si="49"/>
        <v/>
      </c>
      <c r="AC92" s="38" t="str">
        <f t="shared" ca="1" si="49"/>
        <v/>
      </c>
      <c r="AD92" s="38" t="str">
        <f t="shared" ca="1" si="50"/>
        <v/>
      </c>
      <c r="AE92" s="38" t="str">
        <f t="shared" ca="1" si="50"/>
        <v/>
      </c>
      <c r="AF92" s="38" t="str">
        <f t="shared" ca="1" si="50"/>
        <v/>
      </c>
      <c r="AG92" s="38" t="str">
        <f t="shared" ca="1" si="50"/>
        <v/>
      </c>
      <c r="AH92" s="38" t="str">
        <f t="shared" ca="1" si="50"/>
        <v/>
      </c>
      <c r="AI92" s="38" t="str">
        <f t="shared" ca="1" si="50"/>
        <v/>
      </c>
      <c r="AJ92" s="38" t="str">
        <f t="shared" ca="1" si="50"/>
        <v/>
      </c>
      <c r="AK92" s="38" t="str">
        <f t="shared" ca="1" si="50"/>
        <v/>
      </c>
      <c r="AL92" s="38" t="str">
        <f t="shared" ca="1" si="50"/>
        <v/>
      </c>
      <c r="AM92" s="38" t="str">
        <f t="shared" ca="1" si="50"/>
        <v/>
      </c>
      <c r="AN92" s="38" t="str">
        <f t="shared" ca="1" si="51"/>
        <v/>
      </c>
      <c r="AO92" s="38" t="str">
        <f t="shared" ca="1" si="51"/>
        <v/>
      </c>
      <c r="AP92" s="38" t="str">
        <f t="shared" ca="1" si="51"/>
        <v/>
      </c>
      <c r="AQ92" s="38" t="str">
        <f t="shared" ca="1" si="51"/>
        <v/>
      </c>
      <c r="AR92" s="38" t="str">
        <f t="shared" ca="1" si="51"/>
        <v/>
      </c>
      <c r="AS92" s="38" t="str">
        <f t="shared" ca="1" si="51"/>
        <v/>
      </c>
      <c r="AT92" s="38" t="str">
        <f t="shared" ca="1" si="51"/>
        <v/>
      </c>
      <c r="AU92" s="38" t="str">
        <f t="shared" ca="1" si="51"/>
        <v/>
      </c>
      <c r="AV92" s="38" t="str">
        <f t="shared" ca="1" si="51"/>
        <v/>
      </c>
      <c r="AW92" s="38" t="str">
        <f t="shared" ca="1" si="51"/>
        <v/>
      </c>
      <c r="AX92" s="38" t="str">
        <f t="shared" ca="1" si="52"/>
        <v/>
      </c>
      <c r="AY92" s="38" t="str">
        <f t="shared" ca="1" si="52"/>
        <v/>
      </c>
      <c r="AZ92" s="38" t="str">
        <f t="shared" ca="1" si="52"/>
        <v/>
      </c>
      <c r="BA92" s="38" t="str">
        <f t="shared" ca="1" si="52"/>
        <v/>
      </c>
      <c r="BB92" s="38" t="str">
        <f t="shared" ca="1" si="52"/>
        <v/>
      </c>
      <c r="BC92" s="38" t="str">
        <f t="shared" ca="1" si="52"/>
        <v/>
      </c>
      <c r="BD92" s="38" t="str">
        <f t="shared" ca="1" si="52"/>
        <v/>
      </c>
      <c r="BE92" s="38" t="str">
        <f t="shared" ca="1" si="52"/>
        <v/>
      </c>
      <c r="BF92" s="38" t="str">
        <f t="shared" ca="1" si="52"/>
        <v/>
      </c>
      <c r="BG92" s="38" t="str">
        <f t="shared" ca="1" si="52"/>
        <v/>
      </c>
      <c r="BH92" s="38" t="str">
        <f t="shared" ca="1" si="53"/>
        <v/>
      </c>
      <c r="BI92" s="38" t="str">
        <f t="shared" ca="1" si="53"/>
        <v/>
      </c>
      <c r="BJ92" s="38" t="str">
        <f t="shared" ca="1" si="53"/>
        <v/>
      </c>
      <c r="BK92" s="38" t="str">
        <f t="shared" ca="1" si="53"/>
        <v/>
      </c>
      <c r="BL92" s="38" t="str">
        <f t="shared" ca="1" si="53"/>
        <v/>
      </c>
      <c r="BM92" s="38" t="str">
        <f t="shared" ca="1" si="53"/>
        <v/>
      </c>
    </row>
    <row r="93" spans="1:65" s="2" customFormat="1" ht="30" customHeight="1" x14ac:dyDescent="0.25">
      <c r="A93" s="14"/>
      <c r="B93" s="41" t="s">
        <v>65</v>
      </c>
      <c r="C93" s="41" t="s">
        <v>63</v>
      </c>
      <c r="D93" s="34" t="s">
        <v>17</v>
      </c>
      <c r="E93" s="34">
        <v>4</v>
      </c>
      <c r="F93" s="31"/>
      <c r="G93" s="32"/>
      <c r="H93" s="33">
        <v>1</v>
      </c>
      <c r="I93" s="26"/>
      <c r="J93" s="38" t="str">
        <f t="shared" ca="1" si="48"/>
        <v/>
      </c>
      <c r="K93" s="38" t="str">
        <f t="shared" ca="1" si="48"/>
        <v/>
      </c>
      <c r="L93" s="38" t="str">
        <f t="shared" ca="1" si="48"/>
        <v/>
      </c>
      <c r="M93" s="38" t="str">
        <f t="shared" ca="1" si="48"/>
        <v/>
      </c>
      <c r="N93" s="38" t="str">
        <f t="shared" ca="1" si="48"/>
        <v/>
      </c>
      <c r="O93" s="38" t="str">
        <f t="shared" ca="1" si="48"/>
        <v/>
      </c>
      <c r="P93" s="38" t="str">
        <f t="shared" ca="1" si="48"/>
        <v/>
      </c>
      <c r="Q93" s="38" t="str">
        <f t="shared" ca="1" si="48"/>
        <v/>
      </c>
      <c r="R93" s="38" t="str">
        <f t="shared" ca="1" si="48"/>
        <v/>
      </c>
      <c r="S93" s="38" t="str">
        <f t="shared" ca="1" si="48"/>
        <v/>
      </c>
      <c r="T93" s="38" t="str">
        <f t="shared" ca="1" si="49"/>
        <v/>
      </c>
      <c r="U93" s="38" t="str">
        <f t="shared" ca="1" si="49"/>
        <v/>
      </c>
      <c r="V93" s="38" t="str">
        <f t="shared" ca="1" si="49"/>
        <v/>
      </c>
      <c r="W93" s="38" t="str">
        <f t="shared" ca="1" si="49"/>
        <v/>
      </c>
      <c r="X93" s="38" t="str">
        <f t="shared" ca="1" si="49"/>
        <v/>
      </c>
      <c r="Y93" s="38" t="str">
        <f t="shared" ca="1" si="49"/>
        <v/>
      </c>
      <c r="Z93" s="38" t="str">
        <f t="shared" ca="1" si="49"/>
        <v/>
      </c>
      <c r="AA93" s="38" t="str">
        <f t="shared" ca="1" si="49"/>
        <v/>
      </c>
      <c r="AB93" s="38" t="str">
        <f t="shared" ca="1" si="49"/>
        <v/>
      </c>
      <c r="AC93" s="38" t="str">
        <f t="shared" ca="1" si="49"/>
        <v/>
      </c>
      <c r="AD93" s="38" t="str">
        <f t="shared" ca="1" si="50"/>
        <v/>
      </c>
      <c r="AE93" s="38" t="str">
        <f t="shared" ca="1" si="50"/>
        <v/>
      </c>
      <c r="AF93" s="38" t="str">
        <f t="shared" ca="1" si="50"/>
        <v/>
      </c>
      <c r="AG93" s="38" t="str">
        <f t="shared" ca="1" si="50"/>
        <v/>
      </c>
      <c r="AH93" s="38" t="str">
        <f t="shared" ca="1" si="50"/>
        <v/>
      </c>
      <c r="AI93" s="38" t="str">
        <f t="shared" ca="1" si="50"/>
        <v/>
      </c>
      <c r="AJ93" s="38" t="str">
        <f t="shared" ca="1" si="50"/>
        <v/>
      </c>
      <c r="AK93" s="38" t="str">
        <f t="shared" ca="1" si="50"/>
        <v/>
      </c>
      <c r="AL93" s="38" t="str">
        <f t="shared" ca="1" si="50"/>
        <v/>
      </c>
      <c r="AM93" s="38" t="str">
        <f t="shared" ca="1" si="50"/>
        <v/>
      </c>
      <c r="AN93" s="38" t="str">
        <f t="shared" ca="1" si="51"/>
        <v/>
      </c>
      <c r="AO93" s="38" t="str">
        <f t="shared" ca="1" si="51"/>
        <v/>
      </c>
      <c r="AP93" s="38" t="str">
        <f t="shared" ca="1" si="51"/>
        <v/>
      </c>
      <c r="AQ93" s="38" t="str">
        <f t="shared" ca="1" si="51"/>
        <v/>
      </c>
      <c r="AR93" s="38" t="str">
        <f t="shared" ca="1" si="51"/>
        <v/>
      </c>
      <c r="AS93" s="38" t="str">
        <f t="shared" ca="1" si="51"/>
        <v/>
      </c>
      <c r="AT93" s="38" t="str">
        <f t="shared" ca="1" si="51"/>
        <v/>
      </c>
      <c r="AU93" s="38" t="str">
        <f t="shared" ca="1" si="51"/>
        <v/>
      </c>
      <c r="AV93" s="38" t="str">
        <f t="shared" ca="1" si="51"/>
        <v/>
      </c>
      <c r="AW93" s="38" t="str">
        <f t="shared" ca="1" si="51"/>
        <v/>
      </c>
      <c r="AX93" s="38" t="str">
        <f t="shared" ca="1" si="52"/>
        <v/>
      </c>
      <c r="AY93" s="38" t="str">
        <f t="shared" ca="1" si="52"/>
        <v/>
      </c>
      <c r="AZ93" s="38" t="str">
        <f t="shared" ca="1" si="52"/>
        <v/>
      </c>
      <c r="BA93" s="38" t="str">
        <f t="shared" ca="1" si="52"/>
        <v/>
      </c>
      <c r="BB93" s="38" t="str">
        <f t="shared" ca="1" si="52"/>
        <v/>
      </c>
      <c r="BC93" s="38" t="str">
        <f t="shared" ca="1" si="52"/>
        <v/>
      </c>
      <c r="BD93" s="38" t="str">
        <f t="shared" ca="1" si="52"/>
        <v/>
      </c>
      <c r="BE93" s="38" t="str">
        <f t="shared" ca="1" si="52"/>
        <v/>
      </c>
      <c r="BF93" s="38" t="str">
        <f t="shared" ca="1" si="52"/>
        <v/>
      </c>
      <c r="BG93" s="38" t="str">
        <f t="shared" ca="1" si="52"/>
        <v/>
      </c>
      <c r="BH93" s="38" t="str">
        <f t="shared" ca="1" si="53"/>
        <v/>
      </c>
      <c r="BI93" s="38" t="str">
        <f t="shared" ca="1" si="53"/>
        <v/>
      </c>
      <c r="BJ93" s="38" t="str">
        <f t="shared" ca="1" si="53"/>
        <v/>
      </c>
      <c r="BK93" s="38" t="str">
        <f t="shared" ca="1" si="53"/>
        <v/>
      </c>
      <c r="BL93" s="38" t="str">
        <f t="shared" ca="1" si="53"/>
        <v/>
      </c>
      <c r="BM93" s="38" t="str">
        <f t="shared" ca="1" si="53"/>
        <v/>
      </c>
    </row>
    <row r="94" spans="1:65" s="2" customFormat="1" ht="30" customHeight="1" x14ac:dyDescent="0.25">
      <c r="A94" s="14"/>
      <c r="B94" s="41" t="s">
        <v>53</v>
      </c>
      <c r="C94" s="41" t="s">
        <v>63</v>
      </c>
      <c r="D94" s="34" t="s">
        <v>17</v>
      </c>
      <c r="E94" s="34">
        <v>2</v>
      </c>
      <c r="F94" s="31"/>
      <c r="G94" s="32"/>
      <c r="H94" s="33">
        <v>1</v>
      </c>
      <c r="I94" s="26"/>
      <c r="J94" s="38" t="str">
        <f t="shared" ca="1" si="48"/>
        <v/>
      </c>
      <c r="K94" s="38" t="str">
        <f t="shared" ca="1" si="48"/>
        <v/>
      </c>
      <c r="L94" s="38" t="str">
        <f t="shared" ca="1" si="48"/>
        <v/>
      </c>
      <c r="M94" s="38" t="str">
        <f t="shared" ca="1" si="48"/>
        <v/>
      </c>
      <c r="N94" s="38" t="str">
        <f t="shared" ca="1" si="48"/>
        <v/>
      </c>
      <c r="O94" s="38" t="str">
        <f t="shared" ca="1" si="48"/>
        <v/>
      </c>
      <c r="P94" s="38" t="str">
        <f t="shared" ca="1" si="48"/>
        <v/>
      </c>
      <c r="Q94" s="38" t="str">
        <f t="shared" ca="1" si="48"/>
        <v/>
      </c>
      <c r="R94" s="38" t="str">
        <f t="shared" ca="1" si="48"/>
        <v/>
      </c>
      <c r="S94" s="38" t="str">
        <f t="shared" ca="1" si="48"/>
        <v/>
      </c>
      <c r="T94" s="38" t="str">
        <f t="shared" ca="1" si="49"/>
        <v/>
      </c>
      <c r="U94" s="38" t="str">
        <f t="shared" ca="1" si="49"/>
        <v/>
      </c>
      <c r="V94" s="38" t="str">
        <f t="shared" ca="1" si="49"/>
        <v/>
      </c>
      <c r="W94" s="38" t="str">
        <f t="shared" ca="1" si="49"/>
        <v/>
      </c>
      <c r="X94" s="38" t="str">
        <f t="shared" ca="1" si="49"/>
        <v/>
      </c>
      <c r="Y94" s="38" t="str">
        <f t="shared" ca="1" si="49"/>
        <v/>
      </c>
      <c r="Z94" s="38" t="str">
        <f t="shared" ca="1" si="49"/>
        <v/>
      </c>
      <c r="AA94" s="38" t="str">
        <f t="shared" ca="1" si="49"/>
        <v/>
      </c>
      <c r="AB94" s="38" t="str">
        <f t="shared" ca="1" si="49"/>
        <v/>
      </c>
      <c r="AC94" s="38" t="str">
        <f t="shared" ca="1" si="49"/>
        <v/>
      </c>
      <c r="AD94" s="38" t="str">
        <f t="shared" ca="1" si="50"/>
        <v/>
      </c>
      <c r="AE94" s="38" t="str">
        <f t="shared" ca="1" si="50"/>
        <v/>
      </c>
      <c r="AF94" s="38" t="str">
        <f t="shared" ca="1" si="50"/>
        <v/>
      </c>
      <c r="AG94" s="38" t="str">
        <f t="shared" ca="1" si="50"/>
        <v/>
      </c>
      <c r="AH94" s="38" t="str">
        <f t="shared" ca="1" si="50"/>
        <v/>
      </c>
      <c r="AI94" s="38" t="str">
        <f t="shared" ca="1" si="50"/>
        <v/>
      </c>
      <c r="AJ94" s="38" t="str">
        <f t="shared" ca="1" si="50"/>
        <v/>
      </c>
      <c r="AK94" s="38" t="str">
        <f t="shared" ca="1" si="50"/>
        <v/>
      </c>
      <c r="AL94" s="38" t="str">
        <f t="shared" ca="1" si="50"/>
        <v/>
      </c>
      <c r="AM94" s="38" t="str">
        <f t="shared" ca="1" si="50"/>
        <v/>
      </c>
      <c r="AN94" s="38" t="str">
        <f t="shared" ca="1" si="51"/>
        <v/>
      </c>
      <c r="AO94" s="38" t="str">
        <f t="shared" ca="1" si="51"/>
        <v/>
      </c>
      <c r="AP94" s="38" t="str">
        <f t="shared" ca="1" si="51"/>
        <v/>
      </c>
      <c r="AQ94" s="38" t="str">
        <f t="shared" ca="1" si="51"/>
        <v/>
      </c>
      <c r="AR94" s="38" t="str">
        <f t="shared" ca="1" si="51"/>
        <v/>
      </c>
      <c r="AS94" s="38" t="str">
        <f t="shared" ca="1" si="51"/>
        <v/>
      </c>
      <c r="AT94" s="38" t="str">
        <f t="shared" ca="1" si="51"/>
        <v/>
      </c>
      <c r="AU94" s="38" t="str">
        <f t="shared" ca="1" si="51"/>
        <v/>
      </c>
      <c r="AV94" s="38" t="str">
        <f t="shared" ca="1" si="51"/>
        <v/>
      </c>
      <c r="AW94" s="38" t="str">
        <f t="shared" ca="1" si="51"/>
        <v/>
      </c>
      <c r="AX94" s="38" t="str">
        <f t="shared" ca="1" si="52"/>
        <v/>
      </c>
      <c r="AY94" s="38" t="str">
        <f t="shared" ca="1" si="52"/>
        <v/>
      </c>
      <c r="AZ94" s="38" t="str">
        <f t="shared" ca="1" si="52"/>
        <v/>
      </c>
      <c r="BA94" s="38" t="str">
        <f t="shared" ca="1" si="52"/>
        <v/>
      </c>
      <c r="BB94" s="38" t="str">
        <f t="shared" ca="1" si="52"/>
        <v/>
      </c>
      <c r="BC94" s="38" t="str">
        <f t="shared" ca="1" si="52"/>
        <v/>
      </c>
      <c r="BD94" s="38" t="str">
        <f t="shared" ca="1" si="52"/>
        <v/>
      </c>
      <c r="BE94" s="38" t="str">
        <f t="shared" ca="1" si="52"/>
        <v/>
      </c>
      <c r="BF94" s="38" t="str">
        <f t="shared" ca="1" si="52"/>
        <v/>
      </c>
      <c r="BG94" s="38" t="str">
        <f t="shared" ca="1" si="52"/>
        <v/>
      </c>
      <c r="BH94" s="38" t="str">
        <f t="shared" ca="1" si="53"/>
        <v/>
      </c>
      <c r="BI94" s="38" t="str">
        <f t="shared" ca="1" si="53"/>
        <v/>
      </c>
      <c r="BJ94" s="38" t="str">
        <f t="shared" ca="1" si="53"/>
        <v/>
      </c>
      <c r="BK94" s="38" t="str">
        <f t="shared" ca="1" si="53"/>
        <v/>
      </c>
      <c r="BL94" s="38" t="str">
        <f t="shared" ca="1" si="53"/>
        <v/>
      </c>
      <c r="BM94" s="38" t="str">
        <f t="shared" ca="1" si="53"/>
        <v/>
      </c>
    </row>
    <row r="95" spans="1:65" s="2" customFormat="1" ht="30" customHeight="1" x14ac:dyDescent="0.25">
      <c r="A95" s="14"/>
      <c r="B95" s="41" t="s">
        <v>42</v>
      </c>
      <c r="C95" s="41" t="s">
        <v>63</v>
      </c>
      <c r="D95" s="34" t="s">
        <v>17</v>
      </c>
      <c r="E95" s="34">
        <v>12</v>
      </c>
      <c r="F95" s="31"/>
      <c r="G95" s="32"/>
      <c r="H95" s="33">
        <v>3</v>
      </c>
      <c r="I95" s="26"/>
      <c r="J95" s="38" t="str">
        <f t="shared" ca="1" si="48"/>
        <v/>
      </c>
      <c r="K95" s="38" t="str">
        <f t="shared" ca="1" si="48"/>
        <v/>
      </c>
      <c r="L95" s="38" t="str">
        <f t="shared" ca="1" si="48"/>
        <v/>
      </c>
      <c r="M95" s="38" t="str">
        <f t="shared" ca="1" si="48"/>
        <v/>
      </c>
      <c r="N95" s="38" t="str">
        <f t="shared" ca="1" si="48"/>
        <v/>
      </c>
      <c r="O95" s="38" t="str">
        <f t="shared" ca="1" si="48"/>
        <v/>
      </c>
      <c r="P95" s="38" t="str">
        <f t="shared" ca="1" si="48"/>
        <v/>
      </c>
      <c r="Q95" s="38" t="str">
        <f t="shared" ca="1" si="48"/>
        <v/>
      </c>
      <c r="R95" s="38" t="str">
        <f t="shared" ca="1" si="48"/>
        <v/>
      </c>
      <c r="S95" s="38" t="str">
        <f t="shared" ca="1" si="48"/>
        <v/>
      </c>
      <c r="T95" s="38" t="str">
        <f t="shared" ca="1" si="49"/>
        <v/>
      </c>
      <c r="U95" s="38" t="str">
        <f t="shared" ca="1" si="49"/>
        <v/>
      </c>
      <c r="V95" s="38" t="str">
        <f t="shared" ca="1" si="49"/>
        <v/>
      </c>
      <c r="W95" s="38" t="str">
        <f t="shared" ca="1" si="49"/>
        <v/>
      </c>
      <c r="X95" s="38" t="str">
        <f t="shared" ca="1" si="49"/>
        <v/>
      </c>
      <c r="Y95" s="38" t="str">
        <f t="shared" ca="1" si="49"/>
        <v/>
      </c>
      <c r="Z95" s="38" t="str">
        <f t="shared" ca="1" si="49"/>
        <v/>
      </c>
      <c r="AA95" s="38" t="str">
        <f t="shared" ca="1" si="49"/>
        <v/>
      </c>
      <c r="AB95" s="38" t="str">
        <f t="shared" ca="1" si="49"/>
        <v/>
      </c>
      <c r="AC95" s="38" t="str">
        <f t="shared" ca="1" si="49"/>
        <v/>
      </c>
      <c r="AD95" s="38" t="str">
        <f t="shared" ca="1" si="50"/>
        <v/>
      </c>
      <c r="AE95" s="38" t="str">
        <f t="shared" ca="1" si="50"/>
        <v/>
      </c>
      <c r="AF95" s="38" t="str">
        <f t="shared" ca="1" si="50"/>
        <v/>
      </c>
      <c r="AG95" s="38" t="str">
        <f t="shared" ca="1" si="50"/>
        <v/>
      </c>
      <c r="AH95" s="38" t="str">
        <f t="shared" ca="1" si="50"/>
        <v/>
      </c>
      <c r="AI95" s="38" t="str">
        <f t="shared" ca="1" si="50"/>
        <v/>
      </c>
      <c r="AJ95" s="38" t="str">
        <f t="shared" ca="1" si="50"/>
        <v/>
      </c>
      <c r="AK95" s="38" t="str">
        <f t="shared" ca="1" si="50"/>
        <v/>
      </c>
      <c r="AL95" s="38" t="str">
        <f t="shared" ca="1" si="50"/>
        <v/>
      </c>
      <c r="AM95" s="38" t="str">
        <f t="shared" ca="1" si="50"/>
        <v/>
      </c>
      <c r="AN95" s="38" t="str">
        <f t="shared" ca="1" si="51"/>
        <v/>
      </c>
      <c r="AO95" s="38" t="str">
        <f t="shared" ca="1" si="51"/>
        <v/>
      </c>
      <c r="AP95" s="38" t="str">
        <f t="shared" ca="1" si="51"/>
        <v/>
      </c>
      <c r="AQ95" s="38" t="str">
        <f t="shared" ca="1" si="51"/>
        <v/>
      </c>
      <c r="AR95" s="38" t="str">
        <f t="shared" ca="1" si="51"/>
        <v/>
      </c>
      <c r="AS95" s="38" t="str">
        <f t="shared" ca="1" si="51"/>
        <v/>
      </c>
      <c r="AT95" s="38" t="str">
        <f t="shared" ca="1" si="51"/>
        <v/>
      </c>
      <c r="AU95" s="38" t="str">
        <f t="shared" ca="1" si="51"/>
        <v/>
      </c>
      <c r="AV95" s="38" t="str">
        <f t="shared" ca="1" si="51"/>
        <v/>
      </c>
      <c r="AW95" s="38" t="str">
        <f t="shared" ca="1" si="51"/>
        <v/>
      </c>
      <c r="AX95" s="38" t="str">
        <f t="shared" ca="1" si="52"/>
        <v/>
      </c>
      <c r="AY95" s="38" t="str">
        <f t="shared" ca="1" si="52"/>
        <v/>
      </c>
      <c r="AZ95" s="38" t="str">
        <f t="shared" ca="1" si="52"/>
        <v/>
      </c>
      <c r="BA95" s="38" t="str">
        <f t="shared" ca="1" si="52"/>
        <v/>
      </c>
      <c r="BB95" s="38" t="str">
        <f t="shared" ca="1" si="52"/>
        <v/>
      </c>
      <c r="BC95" s="38" t="str">
        <f t="shared" ca="1" si="52"/>
        <v/>
      </c>
      <c r="BD95" s="38" t="str">
        <f t="shared" ca="1" si="52"/>
        <v/>
      </c>
      <c r="BE95" s="38" t="str">
        <f t="shared" ca="1" si="52"/>
        <v/>
      </c>
      <c r="BF95" s="38" t="str">
        <f t="shared" ca="1" si="52"/>
        <v/>
      </c>
      <c r="BG95" s="38" t="str">
        <f t="shared" ca="1" si="52"/>
        <v/>
      </c>
      <c r="BH95" s="38" t="str">
        <f t="shared" ca="1" si="53"/>
        <v/>
      </c>
      <c r="BI95" s="38" t="str">
        <f t="shared" ca="1" si="53"/>
        <v/>
      </c>
      <c r="BJ95" s="38" t="str">
        <f t="shared" ca="1" si="53"/>
        <v/>
      </c>
      <c r="BK95" s="38" t="str">
        <f t="shared" ca="1" si="53"/>
        <v/>
      </c>
      <c r="BL95" s="38" t="str">
        <f t="shared" ca="1" si="53"/>
        <v/>
      </c>
      <c r="BM95" s="38" t="str">
        <f t="shared" ca="1" si="53"/>
        <v/>
      </c>
    </row>
    <row r="96" spans="1:65" s="2" customFormat="1" ht="30" customHeight="1" x14ac:dyDescent="0.25">
      <c r="A96" s="14"/>
      <c r="B96" s="55" t="s">
        <v>61</v>
      </c>
      <c r="C96" s="55"/>
      <c r="D96" s="34"/>
      <c r="E96" s="34">
        <v>44</v>
      </c>
      <c r="F96" s="31"/>
      <c r="G96" s="32"/>
      <c r="H96" s="33"/>
      <c r="I96" s="26"/>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row>
    <row r="97" spans="1:65" s="2" customFormat="1" ht="30" customHeight="1" x14ac:dyDescent="0.25">
      <c r="A97" s="14"/>
      <c r="B97" s="41"/>
      <c r="C97" s="41"/>
      <c r="D97" s="34"/>
      <c r="E97" s="34">
        <f>SUBTOTAL(109,E83:E96)</f>
        <v>130</v>
      </c>
      <c r="F97" s="31"/>
      <c r="G97" s="32"/>
      <c r="H97" s="33"/>
      <c r="I97" s="26"/>
      <c r="J97" s="38" t="str">
        <f t="shared" ref="J97:S105" ca="1" si="54">IF(AND($D97="Goal",J$5&gt;=$G97,J$5&lt;=$G97+$H97-1),2,IF(AND($D97="Milestone",J$5&gt;=$G97,J$5&lt;=$G97+$H97-1),1,""))</f>
        <v/>
      </c>
      <c r="K97" s="38" t="str">
        <f t="shared" ca="1" si="54"/>
        <v/>
      </c>
      <c r="L97" s="38" t="str">
        <f t="shared" ca="1" si="54"/>
        <v/>
      </c>
      <c r="M97" s="38" t="str">
        <f t="shared" ca="1" si="54"/>
        <v/>
      </c>
      <c r="N97" s="38" t="str">
        <f t="shared" ca="1" si="54"/>
        <v/>
      </c>
      <c r="O97" s="38" t="str">
        <f t="shared" ca="1" si="54"/>
        <v/>
      </c>
      <c r="P97" s="38" t="str">
        <f t="shared" ca="1" si="54"/>
        <v/>
      </c>
      <c r="Q97" s="38" t="str">
        <f t="shared" ca="1" si="54"/>
        <v/>
      </c>
      <c r="R97" s="38" t="str">
        <f t="shared" ca="1" si="54"/>
        <v/>
      </c>
      <c r="S97" s="38" t="str">
        <f t="shared" ca="1" si="54"/>
        <v/>
      </c>
      <c r="T97" s="38" t="str">
        <f t="shared" ref="T97:AC105" ca="1" si="55">IF(AND($D97="Goal",T$5&gt;=$G97,T$5&lt;=$G97+$H97-1),2,IF(AND($D97="Milestone",T$5&gt;=$G97,T$5&lt;=$G97+$H97-1),1,""))</f>
        <v/>
      </c>
      <c r="U97" s="38" t="str">
        <f t="shared" ca="1" si="55"/>
        <v/>
      </c>
      <c r="V97" s="38" t="str">
        <f t="shared" ca="1" si="55"/>
        <v/>
      </c>
      <c r="W97" s="38" t="str">
        <f t="shared" ca="1" si="55"/>
        <v/>
      </c>
      <c r="X97" s="38" t="str">
        <f t="shared" ca="1" si="55"/>
        <v/>
      </c>
      <c r="Y97" s="38" t="str">
        <f t="shared" ca="1" si="55"/>
        <v/>
      </c>
      <c r="Z97" s="38" t="str">
        <f t="shared" ca="1" si="55"/>
        <v/>
      </c>
      <c r="AA97" s="38" t="str">
        <f t="shared" ca="1" si="55"/>
        <v/>
      </c>
      <c r="AB97" s="38" t="str">
        <f t="shared" ca="1" si="55"/>
        <v/>
      </c>
      <c r="AC97" s="38" t="str">
        <f t="shared" ca="1" si="55"/>
        <v/>
      </c>
      <c r="AD97" s="38" t="str">
        <f t="shared" ref="AD97:AM105" ca="1" si="56">IF(AND($D97="Goal",AD$5&gt;=$G97,AD$5&lt;=$G97+$H97-1),2,IF(AND($D97="Milestone",AD$5&gt;=$G97,AD$5&lt;=$G97+$H97-1),1,""))</f>
        <v/>
      </c>
      <c r="AE97" s="38" t="str">
        <f t="shared" ca="1" si="56"/>
        <v/>
      </c>
      <c r="AF97" s="38" t="str">
        <f t="shared" ca="1" si="56"/>
        <v/>
      </c>
      <c r="AG97" s="38" t="str">
        <f t="shared" ca="1" si="56"/>
        <v/>
      </c>
      <c r="AH97" s="38" t="str">
        <f t="shared" ca="1" si="56"/>
        <v/>
      </c>
      <c r="AI97" s="38" t="str">
        <f t="shared" ca="1" si="56"/>
        <v/>
      </c>
      <c r="AJ97" s="38" t="str">
        <f t="shared" ca="1" si="56"/>
        <v/>
      </c>
      <c r="AK97" s="38" t="str">
        <f t="shared" ca="1" si="56"/>
        <v/>
      </c>
      <c r="AL97" s="38" t="str">
        <f t="shared" ca="1" si="56"/>
        <v/>
      </c>
      <c r="AM97" s="38" t="str">
        <f t="shared" ca="1" si="56"/>
        <v/>
      </c>
      <c r="AN97" s="38" t="str">
        <f t="shared" ref="AN97:AW105" ca="1" si="57">IF(AND($D97="Goal",AN$5&gt;=$G97,AN$5&lt;=$G97+$H97-1),2,IF(AND($D97="Milestone",AN$5&gt;=$G97,AN$5&lt;=$G97+$H97-1),1,""))</f>
        <v/>
      </c>
      <c r="AO97" s="38" t="str">
        <f t="shared" ca="1" si="57"/>
        <v/>
      </c>
      <c r="AP97" s="38" t="str">
        <f t="shared" ca="1" si="57"/>
        <v/>
      </c>
      <c r="AQ97" s="38" t="str">
        <f t="shared" ca="1" si="57"/>
        <v/>
      </c>
      <c r="AR97" s="38" t="str">
        <f t="shared" ca="1" si="57"/>
        <v/>
      </c>
      <c r="AS97" s="38" t="str">
        <f t="shared" ca="1" si="57"/>
        <v/>
      </c>
      <c r="AT97" s="38" t="str">
        <f t="shared" ca="1" si="57"/>
        <v/>
      </c>
      <c r="AU97" s="38" t="str">
        <f t="shared" ca="1" si="57"/>
        <v/>
      </c>
      <c r="AV97" s="38" t="str">
        <f t="shared" ca="1" si="57"/>
        <v/>
      </c>
      <c r="AW97" s="38" t="str">
        <f t="shared" ca="1" si="57"/>
        <v/>
      </c>
      <c r="AX97" s="38" t="str">
        <f t="shared" ref="AX97:BG105" ca="1" si="58">IF(AND($D97="Goal",AX$5&gt;=$G97,AX$5&lt;=$G97+$H97-1),2,IF(AND($D97="Milestone",AX$5&gt;=$G97,AX$5&lt;=$G97+$H97-1),1,""))</f>
        <v/>
      </c>
      <c r="AY97" s="38" t="str">
        <f t="shared" ca="1" si="58"/>
        <v/>
      </c>
      <c r="AZ97" s="38" t="str">
        <f t="shared" ca="1" si="58"/>
        <v/>
      </c>
      <c r="BA97" s="38" t="str">
        <f t="shared" ca="1" si="58"/>
        <v/>
      </c>
      <c r="BB97" s="38" t="str">
        <f t="shared" ca="1" si="58"/>
        <v/>
      </c>
      <c r="BC97" s="38" t="str">
        <f t="shared" ca="1" si="58"/>
        <v/>
      </c>
      <c r="BD97" s="38" t="str">
        <f t="shared" ca="1" si="58"/>
        <v/>
      </c>
      <c r="BE97" s="38" t="str">
        <f t="shared" ca="1" si="58"/>
        <v/>
      </c>
      <c r="BF97" s="38" t="str">
        <f t="shared" ca="1" si="58"/>
        <v/>
      </c>
      <c r="BG97" s="38" t="str">
        <f t="shared" ca="1" si="58"/>
        <v/>
      </c>
      <c r="BH97" s="38" t="str">
        <f t="shared" ref="BH97:BM105" ca="1" si="59">IF(AND($D97="Goal",BH$5&gt;=$G97,BH$5&lt;=$G97+$H97-1),2,IF(AND($D97="Milestone",BH$5&gt;=$G97,BH$5&lt;=$G97+$H97-1),1,""))</f>
        <v/>
      </c>
      <c r="BI97" s="38" t="str">
        <f t="shared" ca="1" si="59"/>
        <v/>
      </c>
      <c r="BJ97" s="38" t="str">
        <f t="shared" ca="1" si="59"/>
        <v/>
      </c>
      <c r="BK97" s="38" t="str">
        <f t="shared" ca="1" si="59"/>
        <v/>
      </c>
      <c r="BL97" s="38" t="str">
        <f t="shared" ca="1" si="59"/>
        <v/>
      </c>
      <c r="BM97" s="38" t="str">
        <f t="shared" ca="1" si="59"/>
        <v/>
      </c>
    </row>
    <row r="98" spans="1:65" s="2" customFormat="1" ht="30" customHeight="1" x14ac:dyDescent="0.25">
      <c r="A98" s="14"/>
      <c r="B98" s="41"/>
      <c r="C98" s="41"/>
      <c r="D98" s="34"/>
      <c r="E98" s="34"/>
      <c r="F98" s="31"/>
      <c r="G98" s="32"/>
      <c r="H98" s="33"/>
      <c r="I98" s="26"/>
      <c r="J98" s="38" t="str">
        <f t="shared" ca="1" si="54"/>
        <v/>
      </c>
      <c r="K98" s="38" t="str">
        <f t="shared" ca="1" si="54"/>
        <v/>
      </c>
      <c r="L98" s="38" t="str">
        <f t="shared" ca="1" si="54"/>
        <v/>
      </c>
      <c r="M98" s="38" t="str">
        <f t="shared" ca="1" si="54"/>
        <v/>
      </c>
      <c r="N98" s="38" t="str">
        <f t="shared" ca="1" si="54"/>
        <v/>
      </c>
      <c r="O98" s="38" t="str">
        <f t="shared" ca="1" si="54"/>
        <v/>
      </c>
      <c r="P98" s="38" t="str">
        <f t="shared" ca="1" si="54"/>
        <v/>
      </c>
      <c r="Q98" s="38" t="str">
        <f t="shared" ca="1" si="54"/>
        <v/>
      </c>
      <c r="R98" s="38" t="str">
        <f t="shared" ca="1" si="54"/>
        <v/>
      </c>
      <c r="S98" s="38" t="str">
        <f t="shared" ca="1" si="54"/>
        <v/>
      </c>
      <c r="T98" s="38" t="str">
        <f t="shared" ca="1" si="55"/>
        <v/>
      </c>
      <c r="U98" s="38" t="str">
        <f t="shared" ca="1" si="55"/>
        <v/>
      </c>
      <c r="V98" s="38" t="str">
        <f t="shared" ca="1" si="55"/>
        <v/>
      </c>
      <c r="W98" s="38" t="str">
        <f t="shared" ca="1" si="55"/>
        <v/>
      </c>
      <c r="X98" s="38" t="str">
        <f t="shared" ca="1" si="55"/>
        <v/>
      </c>
      <c r="Y98" s="38" t="str">
        <f t="shared" ca="1" si="55"/>
        <v/>
      </c>
      <c r="Z98" s="38" t="str">
        <f t="shared" ca="1" si="55"/>
        <v/>
      </c>
      <c r="AA98" s="38" t="str">
        <f t="shared" ca="1" si="55"/>
        <v/>
      </c>
      <c r="AB98" s="38" t="str">
        <f t="shared" ca="1" si="55"/>
        <v/>
      </c>
      <c r="AC98" s="38" t="str">
        <f t="shared" ca="1" si="55"/>
        <v/>
      </c>
      <c r="AD98" s="38" t="str">
        <f t="shared" ca="1" si="56"/>
        <v/>
      </c>
      <c r="AE98" s="38" t="str">
        <f t="shared" ca="1" si="56"/>
        <v/>
      </c>
      <c r="AF98" s="38" t="str">
        <f t="shared" ca="1" si="56"/>
        <v/>
      </c>
      <c r="AG98" s="38" t="str">
        <f t="shared" ca="1" si="56"/>
        <v/>
      </c>
      <c r="AH98" s="38" t="str">
        <f t="shared" ca="1" si="56"/>
        <v/>
      </c>
      <c r="AI98" s="38" t="str">
        <f t="shared" ca="1" si="56"/>
        <v/>
      </c>
      <c r="AJ98" s="38" t="str">
        <f t="shared" ca="1" si="56"/>
        <v/>
      </c>
      <c r="AK98" s="38" t="str">
        <f t="shared" ca="1" si="56"/>
        <v/>
      </c>
      <c r="AL98" s="38" t="str">
        <f t="shared" ca="1" si="56"/>
        <v/>
      </c>
      <c r="AM98" s="38" t="str">
        <f t="shared" ca="1" si="56"/>
        <v/>
      </c>
      <c r="AN98" s="38" t="str">
        <f t="shared" ca="1" si="57"/>
        <v/>
      </c>
      <c r="AO98" s="38" t="str">
        <f t="shared" ca="1" si="57"/>
        <v/>
      </c>
      <c r="AP98" s="38" t="str">
        <f t="shared" ca="1" si="57"/>
        <v/>
      </c>
      <c r="AQ98" s="38" t="str">
        <f t="shared" ca="1" si="57"/>
        <v/>
      </c>
      <c r="AR98" s="38" t="str">
        <f t="shared" ca="1" si="57"/>
        <v/>
      </c>
      <c r="AS98" s="38" t="str">
        <f t="shared" ca="1" si="57"/>
        <v/>
      </c>
      <c r="AT98" s="38" t="str">
        <f t="shared" ca="1" si="57"/>
        <v/>
      </c>
      <c r="AU98" s="38" t="str">
        <f t="shared" ca="1" si="57"/>
        <v/>
      </c>
      <c r="AV98" s="38" t="str">
        <f t="shared" ca="1" si="57"/>
        <v/>
      </c>
      <c r="AW98" s="38" t="str">
        <f t="shared" ca="1" si="57"/>
        <v/>
      </c>
      <c r="AX98" s="38" t="str">
        <f t="shared" ca="1" si="58"/>
        <v/>
      </c>
      <c r="AY98" s="38" t="str">
        <f t="shared" ca="1" si="58"/>
        <v/>
      </c>
      <c r="AZ98" s="38" t="str">
        <f t="shared" ca="1" si="58"/>
        <v/>
      </c>
      <c r="BA98" s="38" t="str">
        <f t="shared" ca="1" si="58"/>
        <v/>
      </c>
      <c r="BB98" s="38" t="str">
        <f t="shared" ca="1" si="58"/>
        <v/>
      </c>
      <c r="BC98" s="38" t="str">
        <f t="shared" ca="1" si="58"/>
        <v/>
      </c>
      <c r="BD98" s="38" t="str">
        <f t="shared" ca="1" si="58"/>
        <v/>
      </c>
      <c r="BE98" s="38" t="str">
        <f t="shared" ca="1" si="58"/>
        <v/>
      </c>
      <c r="BF98" s="38" t="str">
        <f t="shared" ca="1" si="58"/>
        <v/>
      </c>
      <c r="BG98" s="38" t="str">
        <f t="shared" ca="1" si="58"/>
        <v/>
      </c>
      <c r="BH98" s="38" t="str">
        <f t="shared" ca="1" si="59"/>
        <v/>
      </c>
      <c r="BI98" s="38" t="str">
        <f t="shared" ca="1" si="59"/>
        <v/>
      </c>
      <c r="BJ98" s="38" t="str">
        <f t="shared" ca="1" si="59"/>
        <v/>
      </c>
      <c r="BK98" s="38" t="str">
        <f t="shared" ca="1" si="59"/>
        <v/>
      </c>
      <c r="BL98" s="38" t="str">
        <f t="shared" ca="1" si="59"/>
        <v/>
      </c>
      <c r="BM98" s="38" t="str">
        <f t="shared" ca="1" si="59"/>
        <v/>
      </c>
    </row>
    <row r="99" spans="1:65" s="2" customFormat="1" ht="30" customHeight="1" x14ac:dyDescent="0.3">
      <c r="A99" s="15"/>
      <c r="B99" s="54" t="s">
        <v>52</v>
      </c>
      <c r="C99" s="54"/>
      <c r="D99" s="34" t="s">
        <v>16</v>
      </c>
      <c r="E99" s="34"/>
      <c r="F99" s="31"/>
      <c r="G99" s="32">
        <v>43948</v>
      </c>
      <c r="H99" s="33">
        <v>1</v>
      </c>
      <c r="I99" s="26"/>
      <c r="J99" s="38" t="str">
        <f t="shared" ca="1" si="54"/>
        <v/>
      </c>
      <c r="K99" s="38" t="str">
        <f t="shared" ca="1" si="54"/>
        <v/>
      </c>
      <c r="L99" s="38" t="str">
        <f t="shared" ca="1" si="54"/>
        <v/>
      </c>
      <c r="M99" s="38" t="str">
        <f t="shared" ca="1" si="54"/>
        <v/>
      </c>
      <c r="N99" s="38" t="str">
        <f t="shared" ca="1" si="54"/>
        <v/>
      </c>
      <c r="O99" s="38" t="str">
        <f t="shared" ca="1" si="54"/>
        <v/>
      </c>
      <c r="P99" s="38" t="str">
        <f t="shared" ca="1" si="54"/>
        <v/>
      </c>
      <c r="Q99" s="38" t="str">
        <f t="shared" ca="1" si="54"/>
        <v/>
      </c>
      <c r="R99" s="38" t="str">
        <f t="shared" ca="1" si="54"/>
        <v/>
      </c>
      <c r="S99" s="38" t="str">
        <f t="shared" ca="1" si="54"/>
        <v/>
      </c>
      <c r="T99" s="38" t="str">
        <f t="shared" ca="1" si="55"/>
        <v/>
      </c>
      <c r="U99" s="38" t="str">
        <f t="shared" ca="1" si="55"/>
        <v/>
      </c>
      <c r="V99" s="38" t="str">
        <f t="shared" ca="1" si="55"/>
        <v/>
      </c>
      <c r="W99" s="38" t="str">
        <f t="shared" ca="1" si="55"/>
        <v/>
      </c>
      <c r="X99" s="38" t="str">
        <f t="shared" ca="1" si="55"/>
        <v/>
      </c>
      <c r="Y99" s="38" t="str">
        <f t="shared" ca="1" si="55"/>
        <v/>
      </c>
      <c r="Z99" s="38" t="str">
        <f t="shared" ca="1" si="55"/>
        <v/>
      </c>
      <c r="AA99" s="38" t="str">
        <f t="shared" ca="1" si="55"/>
        <v/>
      </c>
      <c r="AB99" s="38" t="str">
        <f t="shared" ca="1" si="55"/>
        <v/>
      </c>
      <c r="AC99" s="38" t="str">
        <f t="shared" ca="1" si="55"/>
        <v/>
      </c>
      <c r="AD99" s="38" t="str">
        <f t="shared" ca="1" si="56"/>
        <v/>
      </c>
      <c r="AE99" s="38" t="str">
        <f t="shared" ca="1" si="56"/>
        <v/>
      </c>
      <c r="AF99" s="38" t="str">
        <f t="shared" ca="1" si="56"/>
        <v/>
      </c>
      <c r="AG99" s="38" t="str">
        <f t="shared" ca="1" si="56"/>
        <v/>
      </c>
      <c r="AH99" s="38" t="str">
        <f t="shared" ca="1" si="56"/>
        <v/>
      </c>
      <c r="AI99" s="38" t="str">
        <f t="shared" ca="1" si="56"/>
        <v/>
      </c>
      <c r="AJ99" s="38" t="str">
        <f t="shared" ca="1" si="56"/>
        <v/>
      </c>
      <c r="AK99" s="38" t="str">
        <f t="shared" ca="1" si="56"/>
        <v/>
      </c>
      <c r="AL99" s="38" t="str">
        <f t="shared" ca="1" si="56"/>
        <v/>
      </c>
      <c r="AM99" s="38" t="str">
        <f t="shared" ca="1" si="56"/>
        <v/>
      </c>
      <c r="AN99" s="38" t="str">
        <f t="shared" ca="1" si="57"/>
        <v/>
      </c>
      <c r="AO99" s="38" t="str">
        <f t="shared" ca="1" si="57"/>
        <v/>
      </c>
      <c r="AP99" s="38" t="str">
        <f t="shared" ca="1" si="57"/>
        <v/>
      </c>
      <c r="AQ99" s="38" t="str">
        <f t="shared" ca="1" si="57"/>
        <v/>
      </c>
      <c r="AR99" s="38" t="str">
        <f t="shared" ca="1" si="57"/>
        <v/>
      </c>
      <c r="AS99" s="38" t="str">
        <f t="shared" ca="1" si="57"/>
        <v/>
      </c>
      <c r="AT99" s="38" t="str">
        <f t="shared" ca="1" si="57"/>
        <v/>
      </c>
      <c r="AU99" s="38" t="str">
        <f t="shared" ca="1" si="57"/>
        <v/>
      </c>
      <c r="AV99" s="38" t="str">
        <f t="shared" ca="1" si="57"/>
        <v/>
      </c>
      <c r="AW99" s="38" t="str">
        <f t="shared" ca="1" si="57"/>
        <v/>
      </c>
      <c r="AX99" s="38" t="str">
        <f t="shared" ca="1" si="58"/>
        <v/>
      </c>
      <c r="AY99" s="38" t="str">
        <f t="shared" ca="1" si="58"/>
        <v/>
      </c>
      <c r="AZ99" s="38" t="str">
        <f t="shared" ca="1" si="58"/>
        <v/>
      </c>
      <c r="BA99" s="38" t="str">
        <f t="shared" ca="1" si="58"/>
        <v/>
      </c>
      <c r="BB99" s="38" t="str">
        <f t="shared" ca="1" si="58"/>
        <v/>
      </c>
      <c r="BC99" s="38" t="str">
        <f t="shared" ca="1" si="58"/>
        <v/>
      </c>
      <c r="BD99" s="38" t="str">
        <f t="shared" ca="1" si="58"/>
        <v/>
      </c>
      <c r="BE99" s="38" t="str">
        <f t="shared" ca="1" si="58"/>
        <v/>
      </c>
      <c r="BF99" s="38" t="str">
        <f t="shared" ca="1" si="58"/>
        <v/>
      </c>
      <c r="BG99" s="38" t="str">
        <f t="shared" ca="1" si="58"/>
        <v/>
      </c>
      <c r="BH99" s="38" t="str">
        <f t="shared" ca="1" si="59"/>
        <v/>
      </c>
      <c r="BI99" s="38" t="str">
        <f t="shared" ca="1" si="59"/>
        <v/>
      </c>
      <c r="BJ99" s="38" t="str">
        <f t="shared" ca="1" si="59"/>
        <v/>
      </c>
      <c r="BK99" s="38" t="str">
        <f t="shared" ca="1" si="59"/>
        <v/>
      </c>
      <c r="BL99" s="38" t="str">
        <f t="shared" ca="1" si="59"/>
        <v/>
      </c>
      <c r="BM99" s="38" t="str">
        <f t="shared" ca="1" si="59"/>
        <v/>
      </c>
    </row>
    <row r="100" spans="1:65" s="2" customFormat="1" ht="30" customHeight="1" x14ac:dyDescent="0.25">
      <c r="A100" s="15"/>
      <c r="B100" s="53" t="s">
        <v>36</v>
      </c>
      <c r="C100" s="53"/>
      <c r="D100" s="34"/>
      <c r="E100" s="34"/>
      <c r="F100" s="31"/>
      <c r="G100" s="32">
        <v>43892</v>
      </c>
      <c r="H100" s="33">
        <v>14</v>
      </c>
      <c r="I100" s="26"/>
      <c r="J100" s="38" t="str">
        <f t="shared" ca="1" si="54"/>
        <v/>
      </c>
      <c r="K100" s="38" t="str">
        <f t="shared" ca="1" si="54"/>
        <v/>
      </c>
      <c r="L100" s="38" t="str">
        <f t="shared" ca="1" si="54"/>
        <v/>
      </c>
      <c r="M100" s="38" t="str">
        <f t="shared" ca="1" si="54"/>
        <v/>
      </c>
      <c r="N100" s="38" t="str">
        <f t="shared" ca="1" si="54"/>
        <v/>
      </c>
      <c r="O100" s="38" t="str">
        <f t="shared" ca="1" si="54"/>
        <v/>
      </c>
      <c r="P100" s="38" t="str">
        <f t="shared" ca="1" si="54"/>
        <v/>
      </c>
      <c r="Q100" s="38" t="str">
        <f t="shared" ca="1" si="54"/>
        <v/>
      </c>
      <c r="R100" s="38" t="str">
        <f t="shared" ca="1" si="54"/>
        <v/>
      </c>
      <c r="S100" s="38" t="str">
        <f t="shared" ca="1" si="54"/>
        <v/>
      </c>
      <c r="T100" s="38" t="str">
        <f t="shared" ca="1" si="55"/>
        <v/>
      </c>
      <c r="U100" s="38" t="str">
        <f t="shared" ca="1" si="55"/>
        <v/>
      </c>
      <c r="V100" s="38" t="str">
        <f t="shared" ca="1" si="55"/>
        <v/>
      </c>
      <c r="W100" s="38" t="str">
        <f t="shared" ca="1" si="55"/>
        <v/>
      </c>
      <c r="X100" s="38" t="str">
        <f t="shared" ca="1" si="55"/>
        <v/>
      </c>
      <c r="Y100" s="38" t="str">
        <f t="shared" ca="1" si="55"/>
        <v/>
      </c>
      <c r="Z100" s="38" t="str">
        <f t="shared" ca="1" si="55"/>
        <v/>
      </c>
      <c r="AA100" s="38" t="str">
        <f t="shared" ca="1" si="55"/>
        <v/>
      </c>
      <c r="AB100" s="38" t="str">
        <f t="shared" ca="1" si="55"/>
        <v/>
      </c>
      <c r="AC100" s="38" t="str">
        <f t="shared" ca="1" si="55"/>
        <v/>
      </c>
      <c r="AD100" s="38" t="str">
        <f t="shared" ca="1" si="56"/>
        <v/>
      </c>
      <c r="AE100" s="38" t="str">
        <f t="shared" ca="1" si="56"/>
        <v/>
      </c>
      <c r="AF100" s="38" t="str">
        <f t="shared" ca="1" si="56"/>
        <v/>
      </c>
      <c r="AG100" s="38" t="str">
        <f t="shared" ca="1" si="56"/>
        <v/>
      </c>
      <c r="AH100" s="38" t="str">
        <f t="shared" ca="1" si="56"/>
        <v/>
      </c>
      <c r="AI100" s="38" t="str">
        <f t="shared" ca="1" si="56"/>
        <v/>
      </c>
      <c r="AJ100" s="38" t="str">
        <f t="shared" ca="1" si="56"/>
        <v/>
      </c>
      <c r="AK100" s="38" t="str">
        <f t="shared" ca="1" si="56"/>
        <v/>
      </c>
      <c r="AL100" s="38" t="str">
        <f t="shared" ca="1" si="56"/>
        <v/>
      </c>
      <c r="AM100" s="38" t="str">
        <f t="shared" ca="1" si="56"/>
        <v/>
      </c>
      <c r="AN100" s="38" t="str">
        <f t="shared" ca="1" si="57"/>
        <v/>
      </c>
      <c r="AO100" s="38" t="str">
        <f t="shared" ca="1" si="57"/>
        <v/>
      </c>
      <c r="AP100" s="38" t="str">
        <f t="shared" ca="1" si="57"/>
        <v/>
      </c>
      <c r="AQ100" s="38" t="str">
        <f t="shared" ca="1" si="57"/>
        <v/>
      </c>
      <c r="AR100" s="38" t="str">
        <f t="shared" ca="1" si="57"/>
        <v/>
      </c>
      <c r="AS100" s="38" t="str">
        <f t="shared" ca="1" si="57"/>
        <v/>
      </c>
      <c r="AT100" s="38" t="str">
        <f t="shared" ca="1" si="57"/>
        <v/>
      </c>
      <c r="AU100" s="38" t="str">
        <f t="shared" ca="1" si="57"/>
        <v/>
      </c>
      <c r="AV100" s="38" t="str">
        <f t="shared" ca="1" si="57"/>
        <v/>
      </c>
      <c r="AW100" s="38" t="str">
        <f t="shared" ca="1" si="57"/>
        <v/>
      </c>
      <c r="AX100" s="38" t="str">
        <f t="shared" ca="1" si="58"/>
        <v/>
      </c>
      <c r="AY100" s="38" t="str">
        <f t="shared" ca="1" si="58"/>
        <v/>
      </c>
      <c r="AZ100" s="38" t="str">
        <f t="shared" ca="1" si="58"/>
        <v/>
      </c>
      <c r="BA100" s="38" t="str">
        <f t="shared" ca="1" si="58"/>
        <v/>
      </c>
      <c r="BB100" s="38" t="str">
        <f t="shared" ca="1" si="58"/>
        <v/>
      </c>
      <c r="BC100" s="38" t="str">
        <f t="shared" ca="1" si="58"/>
        <v/>
      </c>
      <c r="BD100" s="38" t="str">
        <f t="shared" ca="1" si="58"/>
        <v/>
      </c>
      <c r="BE100" s="38" t="str">
        <f t="shared" ca="1" si="58"/>
        <v/>
      </c>
      <c r="BF100" s="38" t="str">
        <f t="shared" ca="1" si="58"/>
        <v/>
      </c>
      <c r="BG100" s="38" t="str">
        <f t="shared" ca="1" si="58"/>
        <v/>
      </c>
      <c r="BH100" s="38" t="str">
        <f t="shared" ca="1" si="59"/>
        <v/>
      </c>
      <c r="BI100" s="38" t="str">
        <f t="shared" ca="1" si="59"/>
        <v/>
      </c>
      <c r="BJ100" s="38" t="str">
        <f t="shared" ca="1" si="59"/>
        <v/>
      </c>
      <c r="BK100" s="38" t="str">
        <f t="shared" ca="1" si="59"/>
        <v/>
      </c>
      <c r="BL100" s="38" t="str">
        <f t="shared" ca="1" si="59"/>
        <v/>
      </c>
      <c r="BM100" s="38" t="str">
        <f t="shared" ca="1" si="59"/>
        <v/>
      </c>
    </row>
    <row r="101" spans="1:65" s="2" customFormat="1" ht="30" customHeight="1" x14ac:dyDescent="0.25">
      <c r="A101" s="15"/>
      <c r="B101" s="53" t="s">
        <v>37</v>
      </c>
      <c r="C101" s="53"/>
      <c r="D101" s="34"/>
      <c r="E101" s="34"/>
      <c r="F101" s="31"/>
      <c r="G101" s="32">
        <v>43906</v>
      </c>
      <c r="H101" s="33">
        <v>14</v>
      </c>
      <c r="I101" s="26"/>
      <c r="J101" s="38" t="str">
        <f t="shared" ca="1" si="54"/>
        <v/>
      </c>
      <c r="K101" s="38" t="str">
        <f t="shared" ca="1" si="54"/>
        <v/>
      </c>
      <c r="L101" s="38" t="str">
        <f t="shared" ca="1" si="54"/>
        <v/>
      </c>
      <c r="M101" s="38" t="str">
        <f t="shared" ca="1" si="54"/>
        <v/>
      </c>
      <c r="N101" s="38" t="str">
        <f t="shared" ca="1" si="54"/>
        <v/>
      </c>
      <c r="O101" s="38" t="str">
        <f t="shared" ca="1" si="54"/>
        <v/>
      </c>
      <c r="P101" s="38" t="str">
        <f t="shared" ca="1" si="54"/>
        <v/>
      </c>
      <c r="Q101" s="38" t="str">
        <f t="shared" ca="1" si="54"/>
        <v/>
      </c>
      <c r="R101" s="38" t="str">
        <f t="shared" ca="1" si="54"/>
        <v/>
      </c>
      <c r="S101" s="38" t="str">
        <f t="shared" ca="1" si="54"/>
        <v/>
      </c>
      <c r="T101" s="38" t="str">
        <f t="shared" ca="1" si="55"/>
        <v/>
      </c>
      <c r="U101" s="38" t="str">
        <f t="shared" ca="1" si="55"/>
        <v/>
      </c>
      <c r="V101" s="38" t="str">
        <f t="shared" ca="1" si="55"/>
        <v/>
      </c>
      <c r="W101" s="38" t="str">
        <f t="shared" ca="1" si="55"/>
        <v/>
      </c>
      <c r="X101" s="38" t="str">
        <f t="shared" ca="1" si="55"/>
        <v/>
      </c>
      <c r="Y101" s="38" t="str">
        <f t="shared" ca="1" si="55"/>
        <v/>
      </c>
      <c r="Z101" s="38" t="str">
        <f t="shared" ca="1" si="55"/>
        <v/>
      </c>
      <c r="AA101" s="38" t="str">
        <f t="shared" ca="1" si="55"/>
        <v/>
      </c>
      <c r="AB101" s="38" t="str">
        <f t="shared" ca="1" si="55"/>
        <v/>
      </c>
      <c r="AC101" s="38" t="str">
        <f t="shared" ca="1" si="55"/>
        <v/>
      </c>
      <c r="AD101" s="38" t="str">
        <f t="shared" ca="1" si="56"/>
        <v/>
      </c>
      <c r="AE101" s="38" t="str">
        <f t="shared" ca="1" si="56"/>
        <v/>
      </c>
      <c r="AF101" s="38" t="str">
        <f t="shared" ca="1" si="56"/>
        <v/>
      </c>
      <c r="AG101" s="38" t="str">
        <f t="shared" ca="1" si="56"/>
        <v/>
      </c>
      <c r="AH101" s="38" t="str">
        <f t="shared" ca="1" si="56"/>
        <v/>
      </c>
      <c r="AI101" s="38" t="str">
        <f t="shared" ca="1" si="56"/>
        <v/>
      </c>
      <c r="AJ101" s="38" t="str">
        <f t="shared" ca="1" si="56"/>
        <v/>
      </c>
      <c r="AK101" s="38" t="str">
        <f t="shared" ca="1" si="56"/>
        <v/>
      </c>
      <c r="AL101" s="38" t="str">
        <f t="shared" ca="1" si="56"/>
        <v/>
      </c>
      <c r="AM101" s="38" t="str">
        <f t="shared" ca="1" si="56"/>
        <v/>
      </c>
      <c r="AN101" s="38" t="str">
        <f t="shared" ca="1" si="57"/>
        <v/>
      </c>
      <c r="AO101" s="38" t="str">
        <f t="shared" ca="1" si="57"/>
        <v/>
      </c>
      <c r="AP101" s="38" t="str">
        <f t="shared" ca="1" si="57"/>
        <v/>
      </c>
      <c r="AQ101" s="38" t="str">
        <f t="shared" ca="1" si="57"/>
        <v/>
      </c>
      <c r="AR101" s="38" t="str">
        <f t="shared" ca="1" si="57"/>
        <v/>
      </c>
      <c r="AS101" s="38" t="str">
        <f t="shared" ca="1" si="57"/>
        <v/>
      </c>
      <c r="AT101" s="38" t="str">
        <f t="shared" ca="1" si="57"/>
        <v/>
      </c>
      <c r="AU101" s="38" t="str">
        <f t="shared" ca="1" si="57"/>
        <v/>
      </c>
      <c r="AV101" s="38" t="str">
        <f t="shared" ca="1" si="57"/>
        <v/>
      </c>
      <c r="AW101" s="38" t="str">
        <f t="shared" ca="1" si="57"/>
        <v/>
      </c>
      <c r="AX101" s="38" t="str">
        <f t="shared" ca="1" si="58"/>
        <v/>
      </c>
      <c r="AY101" s="38" t="str">
        <f t="shared" ca="1" si="58"/>
        <v/>
      </c>
      <c r="AZ101" s="38" t="str">
        <f t="shared" ca="1" si="58"/>
        <v/>
      </c>
      <c r="BA101" s="38" t="str">
        <f t="shared" ca="1" si="58"/>
        <v/>
      </c>
      <c r="BB101" s="38" t="str">
        <f t="shared" ca="1" si="58"/>
        <v/>
      </c>
      <c r="BC101" s="38" t="str">
        <f t="shared" ca="1" si="58"/>
        <v/>
      </c>
      <c r="BD101" s="38" t="str">
        <f t="shared" ca="1" si="58"/>
        <v/>
      </c>
      <c r="BE101" s="38" t="str">
        <f t="shared" ca="1" si="58"/>
        <v/>
      </c>
      <c r="BF101" s="38" t="str">
        <f t="shared" ca="1" si="58"/>
        <v/>
      </c>
      <c r="BG101" s="38" t="str">
        <f t="shared" ca="1" si="58"/>
        <v/>
      </c>
      <c r="BH101" s="38" t="str">
        <f t="shared" ca="1" si="59"/>
        <v/>
      </c>
      <c r="BI101" s="38" t="str">
        <f t="shared" ca="1" si="59"/>
        <v/>
      </c>
      <c r="BJ101" s="38" t="str">
        <f t="shared" ca="1" si="59"/>
        <v/>
      </c>
      <c r="BK101" s="38" t="str">
        <f t="shared" ca="1" si="59"/>
        <v/>
      </c>
      <c r="BL101" s="38" t="str">
        <f t="shared" ca="1" si="59"/>
        <v/>
      </c>
      <c r="BM101" s="38" t="str">
        <f t="shared" ca="1" si="59"/>
        <v/>
      </c>
    </row>
    <row r="102" spans="1:65" s="2" customFormat="1" ht="30" customHeight="1" x14ac:dyDescent="0.25">
      <c r="A102" s="15"/>
      <c r="B102" s="53" t="s">
        <v>38</v>
      </c>
      <c r="C102" s="53"/>
      <c r="D102" s="34"/>
      <c r="E102" s="34"/>
      <c r="F102" s="31"/>
      <c r="G102" s="32">
        <v>43922</v>
      </c>
      <c r="H102" s="33">
        <v>14</v>
      </c>
      <c r="I102" s="26"/>
      <c r="J102" s="38" t="str">
        <f t="shared" ca="1" si="54"/>
        <v/>
      </c>
      <c r="K102" s="38" t="str">
        <f t="shared" ca="1" si="54"/>
        <v/>
      </c>
      <c r="L102" s="38" t="str">
        <f t="shared" ca="1" si="54"/>
        <v/>
      </c>
      <c r="M102" s="38" t="str">
        <f t="shared" ca="1" si="54"/>
        <v/>
      </c>
      <c r="N102" s="38" t="str">
        <f t="shared" ca="1" si="54"/>
        <v/>
      </c>
      <c r="O102" s="38" t="str">
        <f t="shared" ca="1" si="54"/>
        <v/>
      </c>
      <c r="P102" s="38" t="str">
        <f t="shared" ca="1" si="54"/>
        <v/>
      </c>
      <c r="Q102" s="38" t="str">
        <f t="shared" ca="1" si="54"/>
        <v/>
      </c>
      <c r="R102" s="38" t="str">
        <f t="shared" ca="1" si="54"/>
        <v/>
      </c>
      <c r="S102" s="38" t="str">
        <f t="shared" ca="1" si="54"/>
        <v/>
      </c>
      <c r="T102" s="38" t="str">
        <f t="shared" ca="1" si="55"/>
        <v/>
      </c>
      <c r="U102" s="38" t="str">
        <f t="shared" ca="1" si="55"/>
        <v/>
      </c>
      <c r="V102" s="38" t="str">
        <f t="shared" ca="1" si="55"/>
        <v/>
      </c>
      <c r="W102" s="38" t="str">
        <f t="shared" ca="1" si="55"/>
        <v/>
      </c>
      <c r="X102" s="38" t="str">
        <f t="shared" ca="1" si="55"/>
        <v/>
      </c>
      <c r="Y102" s="38" t="str">
        <f t="shared" ca="1" si="55"/>
        <v/>
      </c>
      <c r="Z102" s="38" t="str">
        <f t="shared" ca="1" si="55"/>
        <v/>
      </c>
      <c r="AA102" s="38" t="str">
        <f t="shared" ca="1" si="55"/>
        <v/>
      </c>
      <c r="AB102" s="38" t="str">
        <f t="shared" ca="1" si="55"/>
        <v/>
      </c>
      <c r="AC102" s="38" t="str">
        <f t="shared" ca="1" si="55"/>
        <v/>
      </c>
      <c r="AD102" s="38" t="str">
        <f t="shared" ca="1" si="56"/>
        <v/>
      </c>
      <c r="AE102" s="38" t="str">
        <f t="shared" ca="1" si="56"/>
        <v/>
      </c>
      <c r="AF102" s="38" t="str">
        <f t="shared" ca="1" si="56"/>
        <v/>
      </c>
      <c r="AG102" s="38" t="str">
        <f t="shared" ca="1" si="56"/>
        <v/>
      </c>
      <c r="AH102" s="38" t="str">
        <f t="shared" ca="1" si="56"/>
        <v/>
      </c>
      <c r="AI102" s="38" t="str">
        <f t="shared" ca="1" si="56"/>
        <v/>
      </c>
      <c r="AJ102" s="38" t="str">
        <f t="shared" ca="1" si="56"/>
        <v/>
      </c>
      <c r="AK102" s="38" t="str">
        <f t="shared" ca="1" si="56"/>
        <v/>
      </c>
      <c r="AL102" s="38" t="str">
        <f t="shared" ca="1" si="56"/>
        <v/>
      </c>
      <c r="AM102" s="38" t="str">
        <f t="shared" ca="1" si="56"/>
        <v/>
      </c>
      <c r="AN102" s="38" t="str">
        <f t="shared" ca="1" si="57"/>
        <v/>
      </c>
      <c r="AO102" s="38" t="str">
        <f t="shared" ca="1" si="57"/>
        <v/>
      </c>
      <c r="AP102" s="38" t="str">
        <f t="shared" ca="1" si="57"/>
        <v/>
      </c>
      <c r="AQ102" s="38" t="str">
        <f t="shared" ca="1" si="57"/>
        <v/>
      </c>
      <c r="AR102" s="38" t="str">
        <f t="shared" ca="1" si="57"/>
        <v/>
      </c>
      <c r="AS102" s="38" t="str">
        <f t="shared" ca="1" si="57"/>
        <v/>
      </c>
      <c r="AT102" s="38" t="str">
        <f t="shared" ca="1" si="57"/>
        <v/>
      </c>
      <c r="AU102" s="38" t="str">
        <f t="shared" ca="1" si="57"/>
        <v/>
      </c>
      <c r="AV102" s="38" t="str">
        <f t="shared" ca="1" si="57"/>
        <v/>
      </c>
      <c r="AW102" s="38" t="str">
        <f t="shared" ca="1" si="57"/>
        <v/>
      </c>
      <c r="AX102" s="38" t="str">
        <f t="shared" ca="1" si="58"/>
        <v/>
      </c>
      <c r="AY102" s="38" t="str">
        <f t="shared" ca="1" si="58"/>
        <v/>
      </c>
      <c r="AZ102" s="38" t="str">
        <f t="shared" ca="1" si="58"/>
        <v/>
      </c>
      <c r="BA102" s="38" t="str">
        <f t="shared" ca="1" si="58"/>
        <v/>
      </c>
      <c r="BB102" s="38" t="str">
        <f t="shared" ca="1" si="58"/>
        <v/>
      </c>
      <c r="BC102" s="38" t="str">
        <f t="shared" ca="1" si="58"/>
        <v/>
      </c>
      <c r="BD102" s="38" t="str">
        <f t="shared" ca="1" si="58"/>
        <v/>
      </c>
      <c r="BE102" s="38" t="str">
        <f t="shared" ca="1" si="58"/>
        <v/>
      </c>
      <c r="BF102" s="38" t="str">
        <f t="shared" ca="1" si="58"/>
        <v/>
      </c>
      <c r="BG102" s="38" t="str">
        <f t="shared" ca="1" si="58"/>
        <v/>
      </c>
      <c r="BH102" s="38" t="str">
        <f t="shared" ca="1" si="59"/>
        <v/>
      </c>
      <c r="BI102" s="38" t="str">
        <f t="shared" ca="1" si="59"/>
        <v/>
      </c>
      <c r="BJ102" s="38" t="str">
        <f t="shared" ca="1" si="59"/>
        <v/>
      </c>
      <c r="BK102" s="38" t="str">
        <f t="shared" ca="1" si="59"/>
        <v/>
      </c>
      <c r="BL102" s="38" t="str">
        <f t="shared" ca="1" si="59"/>
        <v/>
      </c>
      <c r="BM102" s="38" t="str">
        <f t="shared" ca="1" si="59"/>
        <v/>
      </c>
    </row>
    <row r="103" spans="1:65" s="2" customFormat="1" ht="30" customHeight="1" x14ac:dyDescent="0.25">
      <c r="A103" s="15"/>
      <c r="B103" s="53" t="s">
        <v>50</v>
      </c>
      <c r="C103" s="53"/>
      <c r="D103" s="34"/>
      <c r="E103" s="34"/>
      <c r="F103" s="31"/>
      <c r="G103" s="32">
        <v>43927</v>
      </c>
      <c r="H103" s="33">
        <v>14</v>
      </c>
      <c r="I103" s="26"/>
      <c r="J103" s="38" t="str">
        <f t="shared" ca="1" si="54"/>
        <v/>
      </c>
      <c r="K103" s="38" t="str">
        <f t="shared" ca="1" si="54"/>
        <v/>
      </c>
      <c r="L103" s="38" t="str">
        <f t="shared" ca="1" si="54"/>
        <v/>
      </c>
      <c r="M103" s="38" t="str">
        <f t="shared" ca="1" si="54"/>
        <v/>
      </c>
      <c r="N103" s="38" t="str">
        <f t="shared" ca="1" si="54"/>
        <v/>
      </c>
      <c r="O103" s="38" t="str">
        <f t="shared" ca="1" si="54"/>
        <v/>
      </c>
      <c r="P103" s="38" t="str">
        <f t="shared" ca="1" si="54"/>
        <v/>
      </c>
      <c r="Q103" s="38" t="str">
        <f t="shared" ca="1" si="54"/>
        <v/>
      </c>
      <c r="R103" s="38" t="str">
        <f t="shared" ca="1" si="54"/>
        <v/>
      </c>
      <c r="S103" s="38" t="str">
        <f t="shared" ca="1" si="54"/>
        <v/>
      </c>
      <c r="T103" s="38" t="str">
        <f t="shared" ca="1" si="55"/>
        <v/>
      </c>
      <c r="U103" s="38" t="str">
        <f t="shared" ca="1" si="55"/>
        <v/>
      </c>
      <c r="V103" s="38" t="str">
        <f t="shared" ca="1" si="55"/>
        <v/>
      </c>
      <c r="W103" s="38" t="str">
        <f t="shared" ca="1" si="55"/>
        <v/>
      </c>
      <c r="X103" s="38" t="str">
        <f t="shared" ca="1" si="55"/>
        <v/>
      </c>
      <c r="Y103" s="38" t="str">
        <f t="shared" ca="1" si="55"/>
        <v/>
      </c>
      <c r="Z103" s="38" t="str">
        <f t="shared" ca="1" si="55"/>
        <v/>
      </c>
      <c r="AA103" s="38" t="str">
        <f t="shared" ca="1" si="55"/>
        <v/>
      </c>
      <c r="AB103" s="38" t="str">
        <f t="shared" ca="1" si="55"/>
        <v/>
      </c>
      <c r="AC103" s="38" t="str">
        <f t="shared" ca="1" si="55"/>
        <v/>
      </c>
      <c r="AD103" s="38" t="str">
        <f t="shared" ca="1" si="56"/>
        <v/>
      </c>
      <c r="AE103" s="38" t="str">
        <f t="shared" ca="1" si="56"/>
        <v/>
      </c>
      <c r="AF103" s="38" t="str">
        <f t="shared" ca="1" si="56"/>
        <v/>
      </c>
      <c r="AG103" s="38" t="str">
        <f t="shared" ca="1" si="56"/>
        <v/>
      </c>
      <c r="AH103" s="38" t="str">
        <f t="shared" ca="1" si="56"/>
        <v/>
      </c>
      <c r="AI103" s="38" t="str">
        <f t="shared" ca="1" si="56"/>
        <v/>
      </c>
      <c r="AJ103" s="38" t="str">
        <f t="shared" ca="1" si="56"/>
        <v/>
      </c>
      <c r="AK103" s="38" t="str">
        <f t="shared" ca="1" si="56"/>
        <v/>
      </c>
      <c r="AL103" s="38" t="str">
        <f t="shared" ca="1" si="56"/>
        <v/>
      </c>
      <c r="AM103" s="38" t="str">
        <f t="shared" ca="1" si="56"/>
        <v/>
      </c>
      <c r="AN103" s="38" t="str">
        <f t="shared" ca="1" si="57"/>
        <v/>
      </c>
      <c r="AO103" s="38" t="str">
        <f t="shared" ca="1" si="57"/>
        <v/>
      </c>
      <c r="AP103" s="38" t="str">
        <f t="shared" ca="1" si="57"/>
        <v/>
      </c>
      <c r="AQ103" s="38" t="str">
        <f t="shared" ca="1" si="57"/>
        <v/>
      </c>
      <c r="AR103" s="38" t="str">
        <f t="shared" ca="1" si="57"/>
        <v/>
      </c>
      <c r="AS103" s="38" t="str">
        <f t="shared" ca="1" si="57"/>
        <v/>
      </c>
      <c r="AT103" s="38" t="str">
        <f t="shared" ca="1" si="57"/>
        <v/>
      </c>
      <c r="AU103" s="38" t="str">
        <f t="shared" ca="1" si="57"/>
        <v/>
      </c>
      <c r="AV103" s="38" t="str">
        <f t="shared" ca="1" si="57"/>
        <v/>
      </c>
      <c r="AW103" s="38" t="str">
        <f t="shared" ca="1" si="57"/>
        <v/>
      </c>
      <c r="AX103" s="38" t="str">
        <f t="shared" ca="1" si="58"/>
        <v/>
      </c>
      <c r="AY103" s="38" t="str">
        <f t="shared" ca="1" si="58"/>
        <v/>
      </c>
      <c r="AZ103" s="38" t="str">
        <f t="shared" ca="1" si="58"/>
        <v/>
      </c>
      <c r="BA103" s="38" t="str">
        <f t="shared" ca="1" si="58"/>
        <v/>
      </c>
      <c r="BB103" s="38" t="str">
        <f t="shared" ca="1" si="58"/>
        <v/>
      </c>
      <c r="BC103" s="38" t="str">
        <f t="shared" ca="1" si="58"/>
        <v/>
      </c>
      <c r="BD103" s="38" t="str">
        <f t="shared" ca="1" si="58"/>
        <v/>
      </c>
      <c r="BE103" s="38" t="str">
        <f t="shared" ca="1" si="58"/>
        <v/>
      </c>
      <c r="BF103" s="38" t="str">
        <f t="shared" ca="1" si="58"/>
        <v/>
      </c>
      <c r="BG103" s="38" t="str">
        <f t="shared" ca="1" si="58"/>
        <v/>
      </c>
      <c r="BH103" s="38" t="str">
        <f t="shared" ca="1" si="59"/>
        <v/>
      </c>
      <c r="BI103" s="38" t="str">
        <f t="shared" ca="1" si="59"/>
        <v/>
      </c>
      <c r="BJ103" s="38" t="str">
        <f t="shared" ca="1" si="59"/>
        <v/>
      </c>
      <c r="BK103" s="38" t="str">
        <f t="shared" ca="1" si="59"/>
        <v/>
      </c>
      <c r="BL103" s="38" t="str">
        <f t="shared" ca="1" si="59"/>
        <v/>
      </c>
      <c r="BM103" s="38" t="str">
        <f t="shared" ca="1" si="59"/>
        <v/>
      </c>
    </row>
    <row r="104" spans="1:65" s="2" customFormat="1" ht="30" customHeight="1" x14ac:dyDescent="0.25">
      <c r="A104" s="14"/>
      <c r="B104" s="41" t="s">
        <v>49</v>
      </c>
      <c r="C104" s="41" t="s">
        <v>64</v>
      </c>
      <c r="D104" s="34" t="s">
        <v>18</v>
      </c>
      <c r="E104" s="34">
        <v>8</v>
      </c>
      <c r="F104" s="31"/>
      <c r="G104" s="32"/>
      <c r="H104" s="33">
        <v>2</v>
      </c>
      <c r="I104" s="26"/>
      <c r="J104" s="38" t="str">
        <f t="shared" ca="1" si="54"/>
        <v/>
      </c>
      <c r="K104" s="38" t="str">
        <f t="shared" ca="1" si="54"/>
        <v/>
      </c>
      <c r="L104" s="38" t="str">
        <f t="shared" ca="1" si="54"/>
        <v/>
      </c>
      <c r="M104" s="38" t="str">
        <f t="shared" ca="1" si="54"/>
        <v/>
      </c>
      <c r="N104" s="38" t="str">
        <f t="shared" ca="1" si="54"/>
        <v/>
      </c>
      <c r="O104" s="38" t="str">
        <f t="shared" ca="1" si="54"/>
        <v/>
      </c>
      <c r="P104" s="38" t="str">
        <f t="shared" ca="1" si="54"/>
        <v/>
      </c>
      <c r="Q104" s="38" t="str">
        <f t="shared" ca="1" si="54"/>
        <v/>
      </c>
      <c r="R104" s="38" t="str">
        <f t="shared" ca="1" si="54"/>
        <v/>
      </c>
      <c r="S104" s="38" t="str">
        <f t="shared" ca="1" si="54"/>
        <v/>
      </c>
      <c r="T104" s="38" t="str">
        <f t="shared" ca="1" si="55"/>
        <v/>
      </c>
      <c r="U104" s="38" t="str">
        <f t="shared" ca="1" si="55"/>
        <v/>
      </c>
      <c r="V104" s="38" t="str">
        <f t="shared" ca="1" si="55"/>
        <v/>
      </c>
      <c r="W104" s="38" t="str">
        <f t="shared" ca="1" si="55"/>
        <v/>
      </c>
      <c r="X104" s="38" t="str">
        <f t="shared" ca="1" si="55"/>
        <v/>
      </c>
      <c r="Y104" s="38" t="str">
        <f t="shared" ca="1" si="55"/>
        <v/>
      </c>
      <c r="Z104" s="38" t="str">
        <f t="shared" ca="1" si="55"/>
        <v/>
      </c>
      <c r="AA104" s="38" t="str">
        <f t="shared" ca="1" si="55"/>
        <v/>
      </c>
      <c r="AB104" s="38" t="str">
        <f t="shared" ca="1" si="55"/>
        <v/>
      </c>
      <c r="AC104" s="38" t="str">
        <f t="shared" ca="1" si="55"/>
        <v/>
      </c>
      <c r="AD104" s="38" t="str">
        <f t="shared" ca="1" si="56"/>
        <v/>
      </c>
      <c r="AE104" s="38" t="str">
        <f t="shared" ca="1" si="56"/>
        <v/>
      </c>
      <c r="AF104" s="38" t="str">
        <f t="shared" ca="1" si="56"/>
        <v/>
      </c>
      <c r="AG104" s="38" t="str">
        <f t="shared" ca="1" si="56"/>
        <v/>
      </c>
      <c r="AH104" s="38" t="str">
        <f t="shared" ca="1" si="56"/>
        <v/>
      </c>
      <c r="AI104" s="38" t="str">
        <f t="shared" ca="1" si="56"/>
        <v/>
      </c>
      <c r="AJ104" s="38" t="str">
        <f t="shared" ca="1" si="56"/>
        <v/>
      </c>
      <c r="AK104" s="38" t="str">
        <f t="shared" ca="1" si="56"/>
        <v/>
      </c>
      <c r="AL104" s="38" t="str">
        <f t="shared" ca="1" si="56"/>
        <v/>
      </c>
      <c r="AM104" s="38" t="str">
        <f t="shared" ca="1" si="56"/>
        <v/>
      </c>
      <c r="AN104" s="38" t="str">
        <f t="shared" ca="1" si="57"/>
        <v/>
      </c>
      <c r="AO104" s="38" t="str">
        <f t="shared" ca="1" si="57"/>
        <v/>
      </c>
      <c r="AP104" s="38" t="str">
        <f t="shared" ca="1" si="57"/>
        <v/>
      </c>
      <c r="AQ104" s="38" t="str">
        <f t="shared" ca="1" si="57"/>
        <v/>
      </c>
      <c r="AR104" s="38" t="str">
        <f t="shared" ca="1" si="57"/>
        <v/>
      </c>
      <c r="AS104" s="38" t="str">
        <f t="shared" ca="1" si="57"/>
        <v/>
      </c>
      <c r="AT104" s="38" t="str">
        <f t="shared" ca="1" si="57"/>
        <v/>
      </c>
      <c r="AU104" s="38" t="str">
        <f t="shared" ca="1" si="57"/>
        <v/>
      </c>
      <c r="AV104" s="38" t="str">
        <f t="shared" ca="1" si="57"/>
        <v/>
      </c>
      <c r="AW104" s="38" t="str">
        <f t="shared" ca="1" si="57"/>
        <v/>
      </c>
      <c r="AX104" s="38" t="str">
        <f t="shared" ca="1" si="58"/>
        <v/>
      </c>
      <c r="AY104" s="38" t="str">
        <f t="shared" ca="1" si="58"/>
        <v/>
      </c>
      <c r="AZ104" s="38" t="str">
        <f t="shared" ca="1" si="58"/>
        <v/>
      </c>
      <c r="BA104" s="38" t="str">
        <f t="shared" ca="1" si="58"/>
        <v/>
      </c>
      <c r="BB104" s="38" t="str">
        <f t="shared" ca="1" si="58"/>
        <v/>
      </c>
      <c r="BC104" s="38" t="str">
        <f t="shared" ca="1" si="58"/>
        <v/>
      </c>
      <c r="BD104" s="38" t="str">
        <f t="shared" ca="1" si="58"/>
        <v/>
      </c>
      <c r="BE104" s="38" t="str">
        <f t="shared" ca="1" si="58"/>
        <v/>
      </c>
      <c r="BF104" s="38" t="str">
        <f t="shared" ca="1" si="58"/>
        <v/>
      </c>
      <c r="BG104" s="38" t="str">
        <f t="shared" ca="1" si="58"/>
        <v/>
      </c>
      <c r="BH104" s="38" t="str">
        <f t="shared" ca="1" si="59"/>
        <v/>
      </c>
      <c r="BI104" s="38" t="str">
        <f t="shared" ca="1" si="59"/>
        <v/>
      </c>
      <c r="BJ104" s="38" t="str">
        <f t="shared" ca="1" si="59"/>
        <v/>
      </c>
      <c r="BK104" s="38" t="str">
        <f t="shared" ca="1" si="59"/>
        <v/>
      </c>
      <c r="BL104" s="38" t="str">
        <f t="shared" ca="1" si="59"/>
        <v/>
      </c>
      <c r="BM104" s="38" t="str">
        <f t="shared" ca="1" si="59"/>
        <v/>
      </c>
    </row>
    <row r="105" spans="1:65" s="2" customFormat="1" ht="30" customHeight="1" x14ac:dyDescent="0.25">
      <c r="A105" s="14"/>
      <c r="B105" s="41" t="s">
        <v>46</v>
      </c>
      <c r="C105" s="41" t="s">
        <v>64</v>
      </c>
      <c r="D105" s="34" t="s">
        <v>17</v>
      </c>
      <c r="E105" s="34">
        <v>6</v>
      </c>
      <c r="F105" s="31"/>
      <c r="G105" s="32"/>
      <c r="H105" s="33">
        <v>2</v>
      </c>
      <c r="I105" s="26"/>
      <c r="J105" s="38" t="str">
        <f t="shared" ca="1" si="54"/>
        <v/>
      </c>
      <c r="K105" s="38" t="str">
        <f t="shared" ca="1" si="54"/>
        <v/>
      </c>
      <c r="L105" s="38" t="str">
        <f t="shared" ca="1" si="54"/>
        <v/>
      </c>
      <c r="M105" s="38" t="str">
        <f t="shared" ca="1" si="54"/>
        <v/>
      </c>
      <c r="N105" s="38" t="str">
        <f t="shared" ca="1" si="54"/>
        <v/>
      </c>
      <c r="O105" s="38" t="str">
        <f t="shared" ca="1" si="54"/>
        <v/>
      </c>
      <c r="P105" s="38" t="str">
        <f t="shared" ca="1" si="54"/>
        <v/>
      </c>
      <c r="Q105" s="38" t="str">
        <f t="shared" ca="1" si="54"/>
        <v/>
      </c>
      <c r="R105" s="38" t="str">
        <f t="shared" ca="1" si="54"/>
        <v/>
      </c>
      <c r="S105" s="38" t="str">
        <f t="shared" ca="1" si="54"/>
        <v/>
      </c>
      <c r="T105" s="38" t="str">
        <f t="shared" ca="1" si="55"/>
        <v/>
      </c>
      <c r="U105" s="38" t="str">
        <f t="shared" ca="1" si="55"/>
        <v/>
      </c>
      <c r="V105" s="38" t="str">
        <f t="shared" ca="1" si="55"/>
        <v/>
      </c>
      <c r="W105" s="38" t="str">
        <f t="shared" ca="1" si="55"/>
        <v/>
      </c>
      <c r="X105" s="38" t="str">
        <f t="shared" ca="1" si="55"/>
        <v/>
      </c>
      <c r="Y105" s="38" t="str">
        <f t="shared" ca="1" si="55"/>
        <v/>
      </c>
      <c r="Z105" s="38" t="str">
        <f t="shared" ca="1" si="55"/>
        <v/>
      </c>
      <c r="AA105" s="38" t="str">
        <f t="shared" ca="1" si="55"/>
        <v/>
      </c>
      <c r="AB105" s="38" t="str">
        <f t="shared" ca="1" si="55"/>
        <v/>
      </c>
      <c r="AC105" s="38" t="str">
        <f t="shared" ca="1" si="55"/>
        <v/>
      </c>
      <c r="AD105" s="38" t="str">
        <f t="shared" ca="1" si="56"/>
        <v/>
      </c>
      <c r="AE105" s="38" t="str">
        <f t="shared" ca="1" si="56"/>
        <v/>
      </c>
      <c r="AF105" s="38" t="str">
        <f t="shared" ca="1" si="56"/>
        <v/>
      </c>
      <c r="AG105" s="38" t="str">
        <f t="shared" ca="1" si="56"/>
        <v/>
      </c>
      <c r="AH105" s="38" t="str">
        <f t="shared" ca="1" si="56"/>
        <v/>
      </c>
      <c r="AI105" s="38" t="str">
        <f t="shared" ca="1" si="56"/>
        <v/>
      </c>
      <c r="AJ105" s="38" t="str">
        <f t="shared" ca="1" si="56"/>
        <v/>
      </c>
      <c r="AK105" s="38" t="str">
        <f t="shared" ca="1" si="56"/>
        <v/>
      </c>
      <c r="AL105" s="38" t="str">
        <f t="shared" ca="1" si="56"/>
        <v/>
      </c>
      <c r="AM105" s="38" t="str">
        <f t="shared" ca="1" si="56"/>
        <v/>
      </c>
      <c r="AN105" s="38" t="str">
        <f t="shared" ca="1" si="57"/>
        <v/>
      </c>
      <c r="AO105" s="38" t="str">
        <f t="shared" ca="1" si="57"/>
        <v/>
      </c>
      <c r="AP105" s="38" t="str">
        <f t="shared" ca="1" si="57"/>
        <v/>
      </c>
      <c r="AQ105" s="38" t="str">
        <f t="shared" ca="1" si="57"/>
        <v/>
      </c>
      <c r="AR105" s="38" t="str">
        <f t="shared" ca="1" si="57"/>
        <v/>
      </c>
      <c r="AS105" s="38" t="str">
        <f t="shared" ca="1" si="57"/>
        <v/>
      </c>
      <c r="AT105" s="38" t="str">
        <f t="shared" ca="1" si="57"/>
        <v/>
      </c>
      <c r="AU105" s="38" t="str">
        <f t="shared" ca="1" si="57"/>
        <v/>
      </c>
      <c r="AV105" s="38" t="str">
        <f t="shared" ca="1" si="57"/>
        <v/>
      </c>
      <c r="AW105" s="38" t="str">
        <f t="shared" ca="1" si="57"/>
        <v/>
      </c>
      <c r="AX105" s="38" t="str">
        <f t="shared" ca="1" si="58"/>
        <v/>
      </c>
      <c r="AY105" s="38" t="str">
        <f t="shared" ca="1" si="58"/>
        <v/>
      </c>
      <c r="AZ105" s="38" t="str">
        <f t="shared" ca="1" si="58"/>
        <v/>
      </c>
      <c r="BA105" s="38" t="str">
        <f t="shared" ca="1" si="58"/>
        <v/>
      </c>
      <c r="BB105" s="38" t="str">
        <f t="shared" ca="1" si="58"/>
        <v/>
      </c>
      <c r="BC105" s="38" t="str">
        <f t="shared" ca="1" si="58"/>
        <v/>
      </c>
      <c r="BD105" s="38" t="str">
        <f t="shared" ca="1" si="58"/>
        <v/>
      </c>
      <c r="BE105" s="38" t="str">
        <f t="shared" ca="1" si="58"/>
        <v/>
      </c>
      <c r="BF105" s="38" t="str">
        <f t="shared" ca="1" si="58"/>
        <v/>
      </c>
      <c r="BG105" s="38" t="str">
        <f t="shared" ca="1" si="58"/>
        <v/>
      </c>
      <c r="BH105" s="38" t="str">
        <f t="shared" ca="1" si="59"/>
        <v/>
      </c>
      <c r="BI105" s="38" t="str">
        <f t="shared" ca="1" si="59"/>
        <v/>
      </c>
      <c r="BJ105" s="38" t="str">
        <f t="shared" ca="1" si="59"/>
        <v/>
      </c>
      <c r="BK105" s="38" t="str">
        <f t="shared" ca="1" si="59"/>
        <v/>
      </c>
      <c r="BL105" s="38" t="str">
        <f t="shared" ca="1" si="59"/>
        <v/>
      </c>
      <c r="BM105" s="38" t="str">
        <f t="shared" ca="1" si="59"/>
        <v/>
      </c>
    </row>
    <row r="106" spans="1:65" s="2" customFormat="1" ht="30" customHeight="1" x14ac:dyDescent="0.25">
      <c r="A106" s="14"/>
      <c r="B106" s="41" t="s">
        <v>55</v>
      </c>
      <c r="C106" s="41" t="s">
        <v>64</v>
      </c>
      <c r="D106" s="34" t="s">
        <v>17</v>
      </c>
      <c r="E106" s="34">
        <v>8</v>
      </c>
      <c r="F106" s="31"/>
      <c r="G106" s="32"/>
      <c r="H106" s="33">
        <v>2</v>
      </c>
      <c r="I106" s="26"/>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row>
    <row r="107" spans="1:65" s="2" customFormat="1" ht="30" customHeight="1" x14ac:dyDescent="0.25">
      <c r="A107" s="15"/>
      <c r="B107" s="41" t="s">
        <v>54</v>
      </c>
      <c r="C107" s="41" t="s">
        <v>63</v>
      </c>
      <c r="D107" s="34" t="s">
        <v>17</v>
      </c>
      <c r="E107" s="34">
        <v>24</v>
      </c>
      <c r="F107" s="31"/>
      <c r="G107" s="32"/>
      <c r="H107" s="33">
        <v>7</v>
      </c>
      <c r="I107" s="26"/>
      <c r="J107" s="38" t="str">
        <f t="shared" ref="J107:AO107" ca="1" si="60">IF(AND($D107="Goal",J$5&gt;=$G107,J$5&lt;=$G107+$H107-1),2,IF(AND($D107="Milestone",J$5&gt;=$G107,J$5&lt;=$G107+$H107-1),1,""))</f>
        <v/>
      </c>
      <c r="K107" s="38" t="str">
        <f t="shared" ca="1" si="60"/>
        <v/>
      </c>
      <c r="L107" s="38" t="str">
        <f t="shared" ca="1" si="60"/>
        <v/>
      </c>
      <c r="M107" s="38" t="str">
        <f t="shared" ca="1" si="60"/>
        <v/>
      </c>
      <c r="N107" s="38" t="str">
        <f t="shared" ca="1" si="60"/>
        <v/>
      </c>
      <c r="O107" s="38" t="str">
        <f t="shared" ca="1" si="60"/>
        <v/>
      </c>
      <c r="P107" s="38" t="str">
        <f t="shared" ca="1" si="60"/>
        <v/>
      </c>
      <c r="Q107" s="38" t="str">
        <f t="shared" ca="1" si="60"/>
        <v/>
      </c>
      <c r="R107" s="38" t="str">
        <f t="shared" ca="1" si="60"/>
        <v/>
      </c>
      <c r="S107" s="38" t="str">
        <f t="shared" ca="1" si="60"/>
        <v/>
      </c>
      <c r="T107" s="38" t="str">
        <f t="shared" ca="1" si="60"/>
        <v/>
      </c>
      <c r="U107" s="38" t="str">
        <f t="shared" ca="1" si="60"/>
        <v/>
      </c>
      <c r="V107" s="38" t="str">
        <f t="shared" ca="1" si="60"/>
        <v/>
      </c>
      <c r="W107" s="38" t="str">
        <f t="shared" ca="1" si="60"/>
        <v/>
      </c>
      <c r="X107" s="38" t="str">
        <f t="shared" ca="1" si="60"/>
        <v/>
      </c>
      <c r="Y107" s="38" t="str">
        <f t="shared" ca="1" si="60"/>
        <v/>
      </c>
      <c r="Z107" s="38" t="str">
        <f t="shared" ca="1" si="60"/>
        <v/>
      </c>
      <c r="AA107" s="38" t="str">
        <f t="shared" ca="1" si="60"/>
        <v/>
      </c>
      <c r="AB107" s="38" t="str">
        <f t="shared" ca="1" si="60"/>
        <v/>
      </c>
      <c r="AC107" s="38" t="str">
        <f t="shared" ca="1" si="60"/>
        <v/>
      </c>
      <c r="AD107" s="38" t="str">
        <f t="shared" ca="1" si="60"/>
        <v/>
      </c>
      <c r="AE107" s="38" t="str">
        <f t="shared" ca="1" si="60"/>
        <v/>
      </c>
      <c r="AF107" s="38" t="str">
        <f t="shared" ca="1" si="60"/>
        <v/>
      </c>
      <c r="AG107" s="38" t="str">
        <f t="shared" ca="1" si="60"/>
        <v/>
      </c>
      <c r="AH107" s="38" t="str">
        <f t="shared" ca="1" si="60"/>
        <v/>
      </c>
      <c r="AI107" s="38" t="str">
        <f t="shared" ca="1" si="60"/>
        <v/>
      </c>
      <c r="AJ107" s="38" t="str">
        <f t="shared" ca="1" si="60"/>
        <v/>
      </c>
      <c r="AK107" s="38" t="str">
        <f t="shared" ca="1" si="60"/>
        <v/>
      </c>
      <c r="AL107" s="38" t="str">
        <f t="shared" ca="1" si="60"/>
        <v/>
      </c>
      <c r="AM107" s="38" t="str">
        <f t="shared" ca="1" si="60"/>
        <v/>
      </c>
      <c r="AN107" s="38" t="str">
        <f t="shared" ca="1" si="60"/>
        <v/>
      </c>
      <c r="AO107" s="38" t="str">
        <f t="shared" ca="1" si="60"/>
        <v/>
      </c>
      <c r="AP107" s="38" t="str">
        <f t="shared" ref="AP107:BM107" ca="1" si="61">IF(AND($D107="Goal",AP$5&gt;=$G107,AP$5&lt;=$G107+$H107-1),2,IF(AND($D107="Milestone",AP$5&gt;=$G107,AP$5&lt;=$G107+$H107-1),1,""))</f>
        <v/>
      </c>
      <c r="AQ107" s="38" t="str">
        <f t="shared" ca="1" si="61"/>
        <v/>
      </c>
      <c r="AR107" s="38" t="str">
        <f t="shared" ca="1" si="61"/>
        <v/>
      </c>
      <c r="AS107" s="38" t="str">
        <f t="shared" ca="1" si="61"/>
        <v/>
      </c>
      <c r="AT107" s="38" t="str">
        <f t="shared" ca="1" si="61"/>
        <v/>
      </c>
      <c r="AU107" s="38" t="str">
        <f t="shared" ca="1" si="61"/>
        <v/>
      </c>
      <c r="AV107" s="38" t="str">
        <f t="shared" ca="1" si="61"/>
        <v/>
      </c>
      <c r="AW107" s="38" t="str">
        <f t="shared" ca="1" si="61"/>
        <v/>
      </c>
      <c r="AX107" s="38" t="str">
        <f t="shared" ca="1" si="61"/>
        <v/>
      </c>
      <c r="AY107" s="38" t="str">
        <f t="shared" ca="1" si="61"/>
        <v/>
      </c>
      <c r="AZ107" s="38" t="str">
        <f t="shared" ca="1" si="61"/>
        <v/>
      </c>
      <c r="BA107" s="38" t="str">
        <f t="shared" ca="1" si="61"/>
        <v/>
      </c>
      <c r="BB107" s="38" t="str">
        <f t="shared" ca="1" si="61"/>
        <v/>
      </c>
      <c r="BC107" s="38" t="str">
        <f t="shared" ca="1" si="61"/>
        <v/>
      </c>
      <c r="BD107" s="38" t="str">
        <f t="shared" ca="1" si="61"/>
        <v/>
      </c>
      <c r="BE107" s="38" t="str">
        <f t="shared" ca="1" si="61"/>
        <v/>
      </c>
      <c r="BF107" s="38" t="str">
        <f t="shared" ca="1" si="61"/>
        <v/>
      </c>
      <c r="BG107" s="38" t="str">
        <f t="shared" ca="1" si="61"/>
        <v/>
      </c>
      <c r="BH107" s="38" t="str">
        <f t="shared" ca="1" si="61"/>
        <v/>
      </c>
      <c r="BI107" s="38" t="str">
        <f t="shared" ca="1" si="61"/>
        <v/>
      </c>
      <c r="BJ107" s="38" t="str">
        <f t="shared" ca="1" si="61"/>
        <v/>
      </c>
      <c r="BK107" s="38" t="str">
        <f t="shared" ca="1" si="61"/>
        <v/>
      </c>
      <c r="BL107" s="38" t="str">
        <f t="shared" ca="1" si="61"/>
        <v/>
      </c>
      <c r="BM107" s="38" t="str">
        <f t="shared" ca="1" si="61"/>
        <v/>
      </c>
    </row>
    <row r="108" spans="1:65" s="2" customFormat="1" ht="30" customHeight="1" x14ac:dyDescent="0.25">
      <c r="A108" s="14"/>
      <c r="B108" s="41" t="s">
        <v>41</v>
      </c>
      <c r="C108" s="41" t="s">
        <v>63</v>
      </c>
      <c r="D108" s="34" t="s">
        <v>18</v>
      </c>
      <c r="E108" s="34">
        <v>6</v>
      </c>
      <c r="F108" s="31"/>
      <c r="G108" s="32"/>
      <c r="H108" s="33">
        <v>1</v>
      </c>
      <c r="I108" s="26"/>
      <c r="J108" s="38" t="s">
        <v>56</v>
      </c>
      <c r="K108" s="38" t="s">
        <v>56</v>
      </c>
      <c r="L108" s="38" t="s">
        <v>56</v>
      </c>
      <c r="M108" s="38" t="s">
        <v>56</v>
      </c>
      <c r="N108" s="38" t="s">
        <v>56</v>
      </c>
      <c r="O108" s="38" t="s">
        <v>56</v>
      </c>
      <c r="P108" s="38" t="s">
        <v>56</v>
      </c>
      <c r="Q108" s="38" t="s">
        <v>56</v>
      </c>
      <c r="R108" s="38" t="s">
        <v>56</v>
      </c>
      <c r="S108" s="38" t="s">
        <v>56</v>
      </c>
      <c r="T108" s="38" t="s">
        <v>56</v>
      </c>
      <c r="U108" s="38" t="s">
        <v>56</v>
      </c>
      <c r="V108" s="38" t="s">
        <v>56</v>
      </c>
      <c r="W108" s="38" t="s">
        <v>56</v>
      </c>
      <c r="X108" s="38" t="s">
        <v>56</v>
      </c>
      <c r="Y108" s="38" t="s">
        <v>56</v>
      </c>
      <c r="Z108" s="38" t="s">
        <v>56</v>
      </c>
      <c r="AA108" s="38" t="s">
        <v>56</v>
      </c>
      <c r="AB108" s="38" t="s">
        <v>56</v>
      </c>
      <c r="AC108" s="38" t="s">
        <v>56</v>
      </c>
      <c r="AD108" s="38" t="s">
        <v>56</v>
      </c>
      <c r="AE108" s="38" t="s">
        <v>56</v>
      </c>
      <c r="AF108" s="38" t="s">
        <v>56</v>
      </c>
      <c r="AG108" s="38" t="s">
        <v>56</v>
      </c>
      <c r="AH108" s="38" t="s">
        <v>56</v>
      </c>
      <c r="AI108" s="38" t="s">
        <v>56</v>
      </c>
      <c r="AJ108" s="38" t="s">
        <v>56</v>
      </c>
      <c r="AK108" s="38" t="s">
        <v>56</v>
      </c>
      <c r="AL108" s="38" t="s">
        <v>56</v>
      </c>
      <c r="AM108" s="38" t="s">
        <v>56</v>
      </c>
      <c r="AN108" s="38" t="s">
        <v>56</v>
      </c>
      <c r="AO108" s="38" t="s">
        <v>56</v>
      </c>
      <c r="AP108" s="38" t="s">
        <v>56</v>
      </c>
      <c r="AQ108" s="38" t="s">
        <v>56</v>
      </c>
      <c r="AR108" s="38" t="s">
        <v>56</v>
      </c>
      <c r="AS108" s="38" t="s">
        <v>56</v>
      </c>
      <c r="AT108" s="38" t="s">
        <v>56</v>
      </c>
      <c r="AU108" s="38" t="s">
        <v>56</v>
      </c>
      <c r="AV108" s="38" t="s">
        <v>56</v>
      </c>
      <c r="AW108" s="38" t="s">
        <v>56</v>
      </c>
      <c r="AX108" s="38" t="s">
        <v>56</v>
      </c>
      <c r="AY108" s="38" t="s">
        <v>56</v>
      </c>
      <c r="AZ108" s="38" t="s">
        <v>56</v>
      </c>
      <c r="BA108" s="38" t="s">
        <v>56</v>
      </c>
      <c r="BB108" s="38" t="s">
        <v>56</v>
      </c>
      <c r="BC108" s="38" t="s">
        <v>56</v>
      </c>
      <c r="BD108" s="38" t="s">
        <v>56</v>
      </c>
      <c r="BE108" s="38" t="s">
        <v>56</v>
      </c>
      <c r="BF108" s="38" t="s">
        <v>56</v>
      </c>
      <c r="BG108" s="38" t="s">
        <v>56</v>
      </c>
      <c r="BH108" s="38" t="s">
        <v>56</v>
      </c>
      <c r="BI108" s="38" t="s">
        <v>56</v>
      </c>
      <c r="BJ108" s="38" t="s">
        <v>56</v>
      </c>
      <c r="BK108" s="38" t="s">
        <v>56</v>
      </c>
      <c r="BL108" s="38" t="s">
        <v>56</v>
      </c>
      <c r="BM108" s="38" t="s">
        <v>56</v>
      </c>
    </row>
    <row r="109" spans="1:65" s="2" customFormat="1" ht="30" customHeight="1" x14ac:dyDescent="0.25">
      <c r="A109" s="14"/>
      <c r="B109" s="41" t="s">
        <v>42</v>
      </c>
      <c r="C109" s="41" t="s">
        <v>63</v>
      </c>
      <c r="D109" s="34" t="s">
        <v>17</v>
      </c>
      <c r="E109" s="34">
        <v>12</v>
      </c>
      <c r="F109" s="31"/>
      <c r="G109" s="32"/>
      <c r="H109" s="33">
        <v>3</v>
      </c>
      <c r="I109" s="26"/>
      <c r="J109" s="38" t="s">
        <v>56</v>
      </c>
      <c r="K109" s="38" t="s">
        <v>56</v>
      </c>
      <c r="L109" s="38" t="s">
        <v>56</v>
      </c>
      <c r="M109" s="38" t="s">
        <v>56</v>
      </c>
      <c r="N109" s="38" t="s">
        <v>56</v>
      </c>
      <c r="O109" s="38" t="s">
        <v>56</v>
      </c>
      <c r="P109" s="38" t="s">
        <v>56</v>
      </c>
      <c r="Q109" s="38" t="s">
        <v>56</v>
      </c>
      <c r="R109" s="38" t="s">
        <v>56</v>
      </c>
      <c r="S109" s="38" t="s">
        <v>56</v>
      </c>
      <c r="T109" s="38" t="s">
        <v>56</v>
      </c>
      <c r="U109" s="38" t="s">
        <v>56</v>
      </c>
      <c r="V109" s="38" t="s">
        <v>56</v>
      </c>
      <c r="W109" s="38" t="s">
        <v>56</v>
      </c>
      <c r="X109" s="38" t="s">
        <v>56</v>
      </c>
      <c r="Y109" s="38" t="s">
        <v>56</v>
      </c>
      <c r="Z109" s="38" t="s">
        <v>56</v>
      </c>
      <c r="AA109" s="38" t="s">
        <v>56</v>
      </c>
      <c r="AB109" s="38" t="s">
        <v>56</v>
      </c>
      <c r="AC109" s="38" t="s">
        <v>56</v>
      </c>
      <c r="AD109" s="38" t="s">
        <v>56</v>
      </c>
      <c r="AE109" s="38" t="s">
        <v>56</v>
      </c>
      <c r="AF109" s="38" t="s">
        <v>56</v>
      </c>
      <c r="AG109" s="38" t="s">
        <v>56</v>
      </c>
      <c r="AH109" s="38" t="s">
        <v>56</v>
      </c>
      <c r="AI109" s="38" t="s">
        <v>56</v>
      </c>
      <c r="AJ109" s="38" t="s">
        <v>56</v>
      </c>
      <c r="AK109" s="38" t="s">
        <v>56</v>
      </c>
      <c r="AL109" s="38" t="s">
        <v>56</v>
      </c>
      <c r="AM109" s="38" t="s">
        <v>56</v>
      </c>
      <c r="AN109" s="38" t="s">
        <v>56</v>
      </c>
      <c r="AO109" s="38" t="s">
        <v>56</v>
      </c>
      <c r="AP109" s="38" t="s">
        <v>56</v>
      </c>
      <c r="AQ109" s="38" t="s">
        <v>56</v>
      </c>
      <c r="AR109" s="38" t="s">
        <v>56</v>
      </c>
      <c r="AS109" s="38" t="s">
        <v>56</v>
      </c>
      <c r="AT109" s="38" t="s">
        <v>56</v>
      </c>
      <c r="AU109" s="38" t="s">
        <v>56</v>
      </c>
      <c r="AV109" s="38" t="s">
        <v>56</v>
      </c>
      <c r="AW109" s="38" t="s">
        <v>56</v>
      </c>
      <c r="AX109" s="38" t="s">
        <v>56</v>
      </c>
      <c r="AY109" s="38" t="s">
        <v>56</v>
      </c>
      <c r="AZ109" s="38" t="s">
        <v>56</v>
      </c>
      <c r="BA109" s="38" t="s">
        <v>56</v>
      </c>
      <c r="BB109" s="38" t="s">
        <v>56</v>
      </c>
      <c r="BC109" s="38" t="s">
        <v>56</v>
      </c>
      <c r="BD109" s="38" t="s">
        <v>56</v>
      </c>
      <c r="BE109" s="38" t="s">
        <v>56</v>
      </c>
      <c r="BF109" s="38" t="s">
        <v>56</v>
      </c>
      <c r="BG109" s="38" t="s">
        <v>56</v>
      </c>
      <c r="BH109" s="38" t="s">
        <v>56</v>
      </c>
      <c r="BI109" s="38" t="s">
        <v>56</v>
      </c>
      <c r="BJ109" s="38" t="s">
        <v>56</v>
      </c>
      <c r="BK109" s="38" t="s">
        <v>56</v>
      </c>
      <c r="BL109" s="38" t="s">
        <v>56</v>
      </c>
      <c r="BM109" s="38" t="s">
        <v>56</v>
      </c>
    </row>
    <row r="110" spans="1:65" s="2" customFormat="1" ht="30" customHeight="1" x14ac:dyDescent="0.25">
      <c r="A110" s="14"/>
      <c r="B110" s="41" t="s">
        <v>65</v>
      </c>
      <c r="C110" s="41" t="s">
        <v>63</v>
      </c>
      <c r="D110" s="34" t="s">
        <v>17</v>
      </c>
      <c r="E110" s="34">
        <v>4</v>
      </c>
      <c r="F110" s="31"/>
      <c r="G110" s="32"/>
      <c r="H110" s="33">
        <v>1</v>
      </c>
      <c r="I110" s="26"/>
      <c r="J110" s="38" t="str">
        <f t="shared" ref="J110:S111" ca="1" si="62">IF(AND($D110="Goal",J$5&gt;=$G110,J$5&lt;=$G110+$H110-1),2,IF(AND($D110="Milestone",J$5&gt;=$G110,J$5&lt;=$G110+$H110-1),1,""))</f>
        <v/>
      </c>
      <c r="K110" s="38" t="str">
        <f t="shared" ca="1" si="62"/>
        <v/>
      </c>
      <c r="L110" s="38" t="str">
        <f t="shared" ca="1" si="62"/>
        <v/>
      </c>
      <c r="M110" s="38" t="str">
        <f t="shared" ca="1" si="62"/>
        <v/>
      </c>
      <c r="N110" s="38" t="str">
        <f t="shared" ca="1" si="62"/>
        <v/>
      </c>
      <c r="O110" s="38" t="str">
        <f t="shared" ca="1" si="62"/>
        <v/>
      </c>
      <c r="P110" s="38" t="str">
        <f t="shared" ca="1" si="62"/>
        <v/>
      </c>
      <c r="Q110" s="38" t="str">
        <f t="shared" ca="1" si="62"/>
        <v/>
      </c>
      <c r="R110" s="38" t="str">
        <f t="shared" ca="1" si="62"/>
        <v/>
      </c>
      <c r="S110" s="38" t="str">
        <f t="shared" ca="1" si="62"/>
        <v/>
      </c>
      <c r="T110" s="38" t="str">
        <f t="shared" ref="T110:AC111" ca="1" si="63">IF(AND($D110="Goal",T$5&gt;=$G110,T$5&lt;=$G110+$H110-1),2,IF(AND($D110="Milestone",T$5&gt;=$G110,T$5&lt;=$G110+$H110-1),1,""))</f>
        <v/>
      </c>
      <c r="U110" s="38" t="str">
        <f t="shared" ca="1" si="63"/>
        <v/>
      </c>
      <c r="V110" s="38" t="str">
        <f t="shared" ca="1" si="63"/>
        <v/>
      </c>
      <c r="W110" s="38" t="str">
        <f t="shared" ca="1" si="63"/>
        <v/>
      </c>
      <c r="X110" s="38" t="str">
        <f t="shared" ca="1" si="63"/>
        <v/>
      </c>
      <c r="Y110" s="38" t="str">
        <f t="shared" ca="1" si="63"/>
        <v/>
      </c>
      <c r="Z110" s="38" t="str">
        <f t="shared" ca="1" si="63"/>
        <v/>
      </c>
      <c r="AA110" s="38" t="str">
        <f t="shared" ca="1" si="63"/>
        <v/>
      </c>
      <c r="AB110" s="38" t="str">
        <f t="shared" ca="1" si="63"/>
        <v/>
      </c>
      <c r="AC110" s="38" t="str">
        <f t="shared" ca="1" si="63"/>
        <v/>
      </c>
      <c r="AD110" s="38" t="str">
        <f t="shared" ref="AD110:AM111" ca="1" si="64">IF(AND($D110="Goal",AD$5&gt;=$G110,AD$5&lt;=$G110+$H110-1),2,IF(AND($D110="Milestone",AD$5&gt;=$G110,AD$5&lt;=$G110+$H110-1),1,""))</f>
        <v/>
      </c>
      <c r="AE110" s="38" t="str">
        <f t="shared" ca="1" si="64"/>
        <v/>
      </c>
      <c r="AF110" s="38" t="str">
        <f t="shared" ca="1" si="64"/>
        <v/>
      </c>
      <c r="AG110" s="38" t="str">
        <f t="shared" ca="1" si="64"/>
        <v/>
      </c>
      <c r="AH110" s="38" t="str">
        <f t="shared" ca="1" si="64"/>
        <v/>
      </c>
      <c r="AI110" s="38" t="str">
        <f t="shared" ca="1" si="64"/>
        <v/>
      </c>
      <c r="AJ110" s="38" t="str">
        <f t="shared" ca="1" si="64"/>
        <v/>
      </c>
      <c r="AK110" s="38" t="str">
        <f t="shared" ca="1" si="64"/>
        <v/>
      </c>
      <c r="AL110" s="38" t="str">
        <f t="shared" ca="1" si="64"/>
        <v/>
      </c>
      <c r="AM110" s="38" t="str">
        <f t="shared" ca="1" si="64"/>
        <v/>
      </c>
      <c r="AN110" s="38" t="str">
        <f t="shared" ref="AN110:AW111" ca="1" si="65">IF(AND($D110="Goal",AN$5&gt;=$G110,AN$5&lt;=$G110+$H110-1),2,IF(AND($D110="Milestone",AN$5&gt;=$G110,AN$5&lt;=$G110+$H110-1),1,""))</f>
        <v/>
      </c>
      <c r="AO110" s="38" t="str">
        <f t="shared" ca="1" si="65"/>
        <v/>
      </c>
      <c r="AP110" s="38" t="str">
        <f t="shared" ca="1" si="65"/>
        <v/>
      </c>
      <c r="AQ110" s="38" t="str">
        <f t="shared" ca="1" si="65"/>
        <v/>
      </c>
      <c r="AR110" s="38" t="str">
        <f t="shared" ca="1" si="65"/>
        <v/>
      </c>
      <c r="AS110" s="38" t="str">
        <f t="shared" ca="1" si="65"/>
        <v/>
      </c>
      <c r="AT110" s="38" t="str">
        <f t="shared" ca="1" si="65"/>
        <v/>
      </c>
      <c r="AU110" s="38" t="str">
        <f t="shared" ca="1" si="65"/>
        <v/>
      </c>
      <c r="AV110" s="38" t="str">
        <f t="shared" ca="1" si="65"/>
        <v/>
      </c>
      <c r="AW110" s="38" t="str">
        <f t="shared" ca="1" si="65"/>
        <v/>
      </c>
      <c r="AX110" s="38" t="str">
        <f t="shared" ref="AX110:BG111" ca="1" si="66">IF(AND($D110="Goal",AX$5&gt;=$G110,AX$5&lt;=$G110+$H110-1),2,IF(AND($D110="Milestone",AX$5&gt;=$G110,AX$5&lt;=$G110+$H110-1),1,""))</f>
        <v/>
      </c>
      <c r="AY110" s="38" t="str">
        <f t="shared" ca="1" si="66"/>
        <v/>
      </c>
      <c r="AZ110" s="38" t="str">
        <f t="shared" ca="1" si="66"/>
        <v/>
      </c>
      <c r="BA110" s="38" t="str">
        <f t="shared" ca="1" si="66"/>
        <v/>
      </c>
      <c r="BB110" s="38" t="str">
        <f t="shared" ca="1" si="66"/>
        <v/>
      </c>
      <c r="BC110" s="38" t="str">
        <f t="shared" ca="1" si="66"/>
        <v/>
      </c>
      <c r="BD110" s="38" t="str">
        <f t="shared" ca="1" si="66"/>
        <v/>
      </c>
      <c r="BE110" s="38" t="str">
        <f t="shared" ca="1" si="66"/>
        <v/>
      </c>
      <c r="BF110" s="38" t="str">
        <f t="shared" ca="1" si="66"/>
        <v/>
      </c>
      <c r="BG110" s="38" t="str">
        <f t="shared" ca="1" si="66"/>
        <v/>
      </c>
      <c r="BH110" s="38" t="str">
        <f t="shared" ref="BH110:BM111" ca="1" si="67">IF(AND($D110="Goal",BH$5&gt;=$G110,BH$5&lt;=$G110+$H110-1),2,IF(AND($D110="Milestone",BH$5&gt;=$G110,BH$5&lt;=$G110+$H110-1),1,""))</f>
        <v/>
      </c>
      <c r="BI110" s="38" t="str">
        <f t="shared" ca="1" si="67"/>
        <v/>
      </c>
      <c r="BJ110" s="38" t="str">
        <f t="shared" ca="1" si="67"/>
        <v/>
      </c>
      <c r="BK110" s="38" t="str">
        <f t="shared" ca="1" si="67"/>
        <v/>
      </c>
      <c r="BL110" s="38" t="str">
        <f t="shared" ca="1" si="67"/>
        <v/>
      </c>
      <c r="BM110" s="38" t="str">
        <f t="shared" ca="1" si="67"/>
        <v/>
      </c>
    </row>
    <row r="111" spans="1:65" s="2" customFormat="1" ht="30" customHeight="1" x14ac:dyDescent="0.25">
      <c r="A111" s="14"/>
      <c r="B111" s="41" t="s">
        <v>53</v>
      </c>
      <c r="C111" s="41" t="s">
        <v>63</v>
      </c>
      <c r="D111" s="34" t="s">
        <v>17</v>
      </c>
      <c r="E111" s="34">
        <v>2</v>
      </c>
      <c r="F111" s="31"/>
      <c r="G111" s="32"/>
      <c r="H111" s="33">
        <v>1</v>
      </c>
      <c r="I111" s="26"/>
      <c r="J111" s="38" t="str">
        <f t="shared" ca="1" si="62"/>
        <v/>
      </c>
      <c r="K111" s="38" t="str">
        <f t="shared" ca="1" si="62"/>
        <v/>
      </c>
      <c r="L111" s="38" t="str">
        <f t="shared" ca="1" si="62"/>
        <v/>
      </c>
      <c r="M111" s="38" t="str">
        <f t="shared" ca="1" si="62"/>
        <v/>
      </c>
      <c r="N111" s="38" t="str">
        <f t="shared" ca="1" si="62"/>
        <v/>
      </c>
      <c r="O111" s="38" t="str">
        <f t="shared" ca="1" si="62"/>
        <v/>
      </c>
      <c r="P111" s="38" t="str">
        <f t="shared" ca="1" si="62"/>
        <v/>
      </c>
      <c r="Q111" s="38" t="str">
        <f t="shared" ca="1" si="62"/>
        <v/>
      </c>
      <c r="R111" s="38" t="str">
        <f t="shared" ca="1" si="62"/>
        <v/>
      </c>
      <c r="S111" s="38" t="str">
        <f t="shared" ca="1" si="62"/>
        <v/>
      </c>
      <c r="T111" s="38" t="str">
        <f t="shared" ca="1" si="63"/>
        <v/>
      </c>
      <c r="U111" s="38" t="str">
        <f t="shared" ca="1" si="63"/>
        <v/>
      </c>
      <c r="V111" s="38" t="str">
        <f t="shared" ca="1" si="63"/>
        <v/>
      </c>
      <c r="W111" s="38" t="str">
        <f t="shared" ca="1" si="63"/>
        <v/>
      </c>
      <c r="X111" s="38" t="str">
        <f t="shared" ca="1" si="63"/>
        <v/>
      </c>
      <c r="Y111" s="38" t="str">
        <f t="shared" ca="1" si="63"/>
        <v/>
      </c>
      <c r="Z111" s="38" t="str">
        <f t="shared" ca="1" si="63"/>
        <v/>
      </c>
      <c r="AA111" s="38" t="str">
        <f t="shared" ca="1" si="63"/>
        <v/>
      </c>
      <c r="AB111" s="38" t="str">
        <f t="shared" ca="1" si="63"/>
        <v/>
      </c>
      <c r="AC111" s="38" t="str">
        <f t="shared" ca="1" si="63"/>
        <v/>
      </c>
      <c r="AD111" s="38" t="str">
        <f t="shared" ca="1" si="64"/>
        <v/>
      </c>
      <c r="AE111" s="38" t="str">
        <f t="shared" ca="1" si="64"/>
        <v/>
      </c>
      <c r="AF111" s="38" t="str">
        <f t="shared" ca="1" si="64"/>
        <v/>
      </c>
      <c r="AG111" s="38" t="str">
        <f t="shared" ca="1" si="64"/>
        <v/>
      </c>
      <c r="AH111" s="38" t="str">
        <f t="shared" ca="1" si="64"/>
        <v/>
      </c>
      <c r="AI111" s="38" t="str">
        <f t="shared" ca="1" si="64"/>
        <v/>
      </c>
      <c r="AJ111" s="38" t="str">
        <f t="shared" ca="1" si="64"/>
        <v/>
      </c>
      <c r="AK111" s="38" t="str">
        <f t="shared" ca="1" si="64"/>
        <v/>
      </c>
      <c r="AL111" s="38" t="str">
        <f t="shared" ca="1" si="64"/>
        <v/>
      </c>
      <c r="AM111" s="38" t="str">
        <f t="shared" ca="1" si="64"/>
        <v/>
      </c>
      <c r="AN111" s="38" t="str">
        <f t="shared" ca="1" si="65"/>
        <v/>
      </c>
      <c r="AO111" s="38" t="str">
        <f t="shared" ca="1" si="65"/>
        <v/>
      </c>
      <c r="AP111" s="38" t="str">
        <f t="shared" ca="1" si="65"/>
        <v/>
      </c>
      <c r="AQ111" s="38" t="str">
        <f t="shared" ca="1" si="65"/>
        <v/>
      </c>
      <c r="AR111" s="38" t="str">
        <f t="shared" ca="1" si="65"/>
        <v/>
      </c>
      <c r="AS111" s="38" t="str">
        <f t="shared" ca="1" si="65"/>
        <v/>
      </c>
      <c r="AT111" s="38" t="str">
        <f t="shared" ca="1" si="65"/>
        <v/>
      </c>
      <c r="AU111" s="38" t="str">
        <f t="shared" ca="1" si="65"/>
        <v/>
      </c>
      <c r="AV111" s="38" t="str">
        <f t="shared" ca="1" si="65"/>
        <v/>
      </c>
      <c r="AW111" s="38" t="str">
        <f t="shared" ca="1" si="65"/>
        <v/>
      </c>
      <c r="AX111" s="38" t="str">
        <f t="shared" ca="1" si="66"/>
        <v/>
      </c>
      <c r="AY111" s="38" t="str">
        <f t="shared" ca="1" si="66"/>
        <v/>
      </c>
      <c r="AZ111" s="38" t="str">
        <f t="shared" ca="1" si="66"/>
        <v/>
      </c>
      <c r="BA111" s="38" t="str">
        <f t="shared" ca="1" si="66"/>
        <v/>
      </c>
      <c r="BB111" s="38" t="str">
        <f t="shared" ca="1" si="66"/>
        <v/>
      </c>
      <c r="BC111" s="38" t="str">
        <f t="shared" ca="1" si="66"/>
        <v/>
      </c>
      <c r="BD111" s="38" t="str">
        <f t="shared" ca="1" si="66"/>
        <v/>
      </c>
      <c r="BE111" s="38" t="str">
        <f t="shared" ca="1" si="66"/>
        <v/>
      </c>
      <c r="BF111" s="38" t="str">
        <f t="shared" ca="1" si="66"/>
        <v/>
      </c>
      <c r="BG111" s="38" t="str">
        <f t="shared" ca="1" si="66"/>
        <v/>
      </c>
      <c r="BH111" s="38" t="str">
        <f t="shared" ca="1" si="67"/>
        <v/>
      </c>
      <c r="BI111" s="38" t="str">
        <f t="shared" ca="1" si="67"/>
        <v/>
      </c>
      <c r="BJ111" s="38" t="str">
        <f t="shared" ca="1" si="67"/>
        <v/>
      </c>
      <c r="BK111" s="38" t="str">
        <f t="shared" ca="1" si="67"/>
        <v/>
      </c>
      <c r="BL111" s="38" t="str">
        <f t="shared" ca="1" si="67"/>
        <v/>
      </c>
      <c r="BM111" s="38" t="str">
        <f t="shared" ca="1" si="67"/>
        <v/>
      </c>
    </row>
    <row r="112" spans="1:65" s="2" customFormat="1" ht="30" customHeight="1" x14ac:dyDescent="0.25">
      <c r="A112" s="14"/>
      <c r="B112" s="41" t="s">
        <v>57</v>
      </c>
      <c r="C112" s="41" t="s">
        <v>63</v>
      </c>
      <c r="D112" s="34" t="s">
        <v>17</v>
      </c>
      <c r="E112" s="34">
        <v>12</v>
      </c>
      <c r="F112" s="31"/>
      <c r="G112" s="32"/>
      <c r="H112" s="33">
        <v>3</v>
      </c>
      <c r="I112" s="26"/>
      <c r="J112" s="38" t="s">
        <v>56</v>
      </c>
      <c r="K112" s="38" t="s">
        <v>56</v>
      </c>
      <c r="L112" s="38" t="s">
        <v>56</v>
      </c>
      <c r="M112" s="38" t="s">
        <v>56</v>
      </c>
      <c r="N112" s="38" t="s">
        <v>56</v>
      </c>
      <c r="O112" s="38" t="s">
        <v>56</v>
      </c>
      <c r="P112" s="38" t="s">
        <v>56</v>
      </c>
      <c r="Q112" s="38" t="s">
        <v>56</v>
      </c>
      <c r="R112" s="38" t="s">
        <v>56</v>
      </c>
      <c r="S112" s="38" t="s">
        <v>56</v>
      </c>
      <c r="T112" s="38" t="s">
        <v>56</v>
      </c>
      <c r="U112" s="38" t="s">
        <v>56</v>
      </c>
      <c r="V112" s="38" t="s">
        <v>56</v>
      </c>
      <c r="W112" s="38" t="s">
        <v>56</v>
      </c>
      <c r="X112" s="38" t="s">
        <v>56</v>
      </c>
      <c r="Y112" s="38" t="s">
        <v>56</v>
      </c>
      <c r="Z112" s="38" t="s">
        <v>56</v>
      </c>
      <c r="AA112" s="38" t="s">
        <v>56</v>
      </c>
      <c r="AB112" s="38" t="s">
        <v>56</v>
      </c>
      <c r="AC112" s="38" t="s">
        <v>56</v>
      </c>
      <c r="AD112" s="38" t="s">
        <v>56</v>
      </c>
      <c r="AE112" s="38" t="s">
        <v>56</v>
      </c>
      <c r="AF112" s="38" t="s">
        <v>56</v>
      </c>
      <c r="AG112" s="38" t="s">
        <v>56</v>
      </c>
      <c r="AH112" s="38" t="s">
        <v>56</v>
      </c>
      <c r="AI112" s="38" t="s">
        <v>56</v>
      </c>
      <c r="AJ112" s="38" t="s">
        <v>56</v>
      </c>
      <c r="AK112" s="38" t="s">
        <v>56</v>
      </c>
      <c r="AL112" s="38" t="s">
        <v>56</v>
      </c>
      <c r="AM112" s="38" t="s">
        <v>56</v>
      </c>
      <c r="AN112" s="38" t="s">
        <v>56</v>
      </c>
      <c r="AO112" s="38" t="s">
        <v>56</v>
      </c>
      <c r="AP112" s="38" t="s">
        <v>56</v>
      </c>
      <c r="AQ112" s="38" t="s">
        <v>56</v>
      </c>
      <c r="AR112" s="38" t="s">
        <v>56</v>
      </c>
      <c r="AS112" s="38" t="s">
        <v>56</v>
      </c>
      <c r="AT112" s="38" t="s">
        <v>56</v>
      </c>
      <c r="AU112" s="38" t="s">
        <v>56</v>
      </c>
      <c r="AV112" s="38" t="s">
        <v>56</v>
      </c>
      <c r="AW112" s="38" t="s">
        <v>56</v>
      </c>
      <c r="AX112" s="38" t="s">
        <v>56</v>
      </c>
      <c r="AY112" s="38" t="s">
        <v>56</v>
      </c>
      <c r="AZ112" s="38" t="s">
        <v>56</v>
      </c>
      <c r="BA112" s="38" t="s">
        <v>56</v>
      </c>
      <c r="BB112" s="38" t="s">
        <v>56</v>
      </c>
      <c r="BC112" s="38" t="s">
        <v>56</v>
      </c>
      <c r="BD112" s="38" t="s">
        <v>56</v>
      </c>
      <c r="BE112" s="38" t="s">
        <v>56</v>
      </c>
      <c r="BF112" s="38" t="s">
        <v>56</v>
      </c>
      <c r="BG112" s="38" t="s">
        <v>56</v>
      </c>
      <c r="BH112" s="38" t="s">
        <v>56</v>
      </c>
      <c r="BI112" s="38" t="s">
        <v>56</v>
      </c>
      <c r="BJ112" s="38" t="s">
        <v>56</v>
      </c>
      <c r="BK112" s="38" t="s">
        <v>56</v>
      </c>
      <c r="BL112" s="38" t="s">
        <v>56</v>
      </c>
      <c r="BM112" s="38" t="s">
        <v>56</v>
      </c>
    </row>
    <row r="113" spans="1:65" s="2" customFormat="1" ht="30" customHeight="1" x14ac:dyDescent="0.25">
      <c r="A113" s="14"/>
      <c r="B113" s="55" t="s">
        <v>61</v>
      </c>
      <c r="C113" s="55"/>
      <c r="D113" s="34"/>
      <c r="E113" s="34">
        <v>46</v>
      </c>
      <c r="F113" s="31"/>
      <c r="G113" s="32"/>
      <c r="H113" s="33"/>
      <c r="I113" s="26"/>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row>
    <row r="114" spans="1:65" s="2" customFormat="1" ht="30" customHeight="1" x14ac:dyDescent="0.25">
      <c r="A114" s="15"/>
      <c r="B114" s="41"/>
      <c r="C114" s="41"/>
      <c r="D114" s="34"/>
      <c r="E114" s="34">
        <f>SUBTOTAL(109,E104:E113)</f>
        <v>128</v>
      </c>
      <c r="F114" s="31"/>
      <c r="G114" s="32"/>
      <c r="H114" s="33"/>
      <c r="I114" s="26"/>
      <c r="J114" s="38" t="str">
        <f t="shared" ref="J114:S117" ca="1" si="68">IF(AND($D114="Goal",J$5&gt;=$G114,J$5&lt;=$G114+$H114-1),2,IF(AND($D114="Milestone",J$5&gt;=$G114,J$5&lt;=$G114+$H114-1),1,""))</f>
        <v/>
      </c>
      <c r="K114" s="38" t="str">
        <f t="shared" ca="1" si="68"/>
        <v/>
      </c>
      <c r="L114" s="38" t="str">
        <f t="shared" ca="1" si="68"/>
        <v/>
      </c>
      <c r="M114" s="38" t="str">
        <f t="shared" ca="1" si="68"/>
        <v/>
      </c>
      <c r="N114" s="38" t="str">
        <f t="shared" ca="1" si="68"/>
        <v/>
      </c>
      <c r="O114" s="38" t="str">
        <f t="shared" ca="1" si="68"/>
        <v/>
      </c>
      <c r="P114" s="38" t="str">
        <f t="shared" ca="1" si="68"/>
        <v/>
      </c>
      <c r="Q114" s="38" t="str">
        <f t="shared" ca="1" si="68"/>
        <v/>
      </c>
      <c r="R114" s="38" t="str">
        <f t="shared" ca="1" si="68"/>
        <v/>
      </c>
      <c r="S114" s="38" t="str">
        <f t="shared" ca="1" si="68"/>
        <v/>
      </c>
      <c r="T114" s="38" t="str">
        <f t="shared" ref="T114:AC117" ca="1" si="69">IF(AND($D114="Goal",T$5&gt;=$G114,T$5&lt;=$G114+$H114-1),2,IF(AND($D114="Milestone",T$5&gt;=$G114,T$5&lt;=$G114+$H114-1),1,""))</f>
        <v/>
      </c>
      <c r="U114" s="38" t="str">
        <f t="shared" ca="1" si="69"/>
        <v/>
      </c>
      <c r="V114" s="38" t="str">
        <f t="shared" ca="1" si="69"/>
        <v/>
      </c>
      <c r="W114" s="38" t="str">
        <f t="shared" ca="1" si="69"/>
        <v/>
      </c>
      <c r="X114" s="38" t="str">
        <f t="shared" ca="1" si="69"/>
        <v/>
      </c>
      <c r="Y114" s="38" t="str">
        <f t="shared" ca="1" si="69"/>
        <v/>
      </c>
      <c r="Z114" s="38" t="str">
        <f t="shared" ca="1" si="69"/>
        <v/>
      </c>
      <c r="AA114" s="38" t="str">
        <f t="shared" ca="1" si="69"/>
        <v/>
      </c>
      <c r="AB114" s="38" t="str">
        <f t="shared" ca="1" si="69"/>
        <v/>
      </c>
      <c r="AC114" s="38" t="str">
        <f t="shared" ca="1" si="69"/>
        <v/>
      </c>
      <c r="AD114" s="38" t="str">
        <f t="shared" ref="AD114:AM117" ca="1" si="70">IF(AND($D114="Goal",AD$5&gt;=$G114,AD$5&lt;=$G114+$H114-1),2,IF(AND($D114="Milestone",AD$5&gt;=$G114,AD$5&lt;=$G114+$H114-1),1,""))</f>
        <v/>
      </c>
      <c r="AE114" s="38" t="str">
        <f t="shared" ca="1" si="70"/>
        <v/>
      </c>
      <c r="AF114" s="38" t="str">
        <f t="shared" ca="1" si="70"/>
        <v/>
      </c>
      <c r="AG114" s="38" t="str">
        <f t="shared" ca="1" si="70"/>
        <v/>
      </c>
      <c r="AH114" s="38" t="str">
        <f t="shared" ca="1" si="70"/>
        <v/>
      </c>
      <c r="AI114" s="38" t="str">
        <f t="shared" ca="1" si="70"/>
        <v/>
      </c>
      <c r="AJ114" s="38" t="str">
        <f t="shared" ca="1" si="70"/>
        <v/>
      </c>
      <c r="AK114" s="38" t="str">
        <f t="shared" ca="1" si="70"/>
        <v/>
      </c>
      <c r="AL114" s="38" t="str">
        <f t="shared" ca="1" si="70"/>
        <v/>
      </c>
      <c r="AM114" s="38" t="str">
        <f t="shared" ca="1" si="70"/>
        <v/>
      </c>
      <c r="AN114" s="38" t="str">
        <f t="shared" ref="AN114:AW117" ca="1" si="71">IF(AND($D114="Goal",AN$5&gt;=$G114,AN$5&lt;=$G114+$H114-1),2,IF(AND($D114="Milestone",AN$5&gt;=$G114,AN$5&lt;=$G114+$H114-1),1,""))</f>
        <v/>
      </c>
      <c r="AO114" s="38" t="str">
        <f t="shared" ca="1" si="71"/>
        <v/>
      </c>
      <c r="AP114" s="38" t="str">
        <f t="shared" ca="1" si="71"/>
        <v/>
      </c>
      <c r="AQ114" s="38" t="str">
        <f t="shared" ca="1" si="71"/>
        <v/>
      </c>
      <c r="AR114" s="38" t="str">
        <f t="shared" ca="1" si="71"/>
        <v/>
      </c>
      <c r="AS114" s="38" t="str">
        <f t="shared" ca="1" si="71"/>
        <v/>
      </c>
      <c r="AT114" s="38" t="str">
        <f t="shared" ca="1" si="71"/>
        <v/>
      </c>
      <c r="AU114" s="38" t="str">
        <f t="shared" ca="1" si="71"/>
        <v/>
      </c>
      <c r="AV114" s="38" t="str">
        <f t="shared" ca="1" si="71"/>
        <v/>
      </c>
      <c r="AW114" s="38" t="str">
        <f t="shared" ca="1" si="71"/>
        <v/>
      </c>
      <c r="AX114" s="38" t="str">
        <f t="shared" ref="AX114:BG117" ca="1" si="72">IF(AND($D114="Goal",AX$5&gt;=$G114,AX$5&lt;=$G114+$H114-1),2,IF(AND($D114="Milestone",AX$5&gt;=$G114,AX$5&lt;=$G114+$H114-1),1,""))</f>
        <v/>
      </c>
      <c r="AY114" s="38" t="str">
        <f t="shared" ca="1" si="72"/>
        <v/>
      </c>
      <c r="AZ114" s="38" t="str">
        <f t="shared" ca="1" si="72"/>
        <v/>
      </c>
      <c r="BA114" s="38" t="str">
        <f t="shared" ca="1" si="72"/>
        <v/>
      </c>
      <c r="BB114" s="38" t="str">
        <f t="shared" ca="1" si="72"/>
        <v/>
      </c>
      <c r="BC114" s="38" t="str">
        <f t="shared" ca="1" si="72"/>
        <v/>
      </c>
      <c r="BD114" s="38" t="str">
        <f t="shared" ca="1" si="72"/>
        <v/>
      </c>
      <c r="BE114" s="38" t="str">
        <f t="shared" ca="1" si="72"/>
        <v/>
      </c>
      <c r="BF114" s="38" t="str">
        <f t="shared" ca="1" si="72"/>
        <v/>
      </c>
      <c r="BG114" s="38" t="str">
        <f t="shared" ca="1" si="72"/>
        <v/>
      </c>
      <c r="BH114" s="38" t="str">
        <f t="shared" ref="BH114:BM117" ca="1" si="73">IF(AND($D114="Goal",BH$5&gt;=$G114,BH$5&lt;=$G114+$H114-1),2,IF(AND($D114="Milestone",BH$5&gt;=$G114,BH$5&lt;=$G114+$H114-1),1,""))</f>
        <v/>
      </c>
      <c r="BI114" s="38" t="str">
        <f t="shared" ca="1" si="73"/>
        <v/>
      </c>
      <c r="BJ114" s="38" t="str">
        <f t="shared" ca="1" si="73"/>
        <v/>
      </c>
      <c r="BK114" s="38" t="str">
        <f t="shared" ca="1" si="73"/>
        <v/>
      </c>
      <c r="BL114" s="38" t="str">
        <f t="shared" ca="1" si="73"/>
        <v/>
      </c>
      <c r="BM114" s="38" t="str">
        <f t="shared" ca="1" si="73"/>
        <v/>
      </c>
    </row>
    <row r="115" spans="1:65" s="2" customFormat="1" ht="30" customHeight="1" x14ac:dyDescent="0.25">
      <c r="A115" s="15"/>
      <c r="B115" s="41"/>
      <c r="C115" s="41"/>
      <c r="D115" s="34"/>
      <c r="E115" s="34"/>
      <c r="F115" s="31"/>
      <c r="G115" s="32"/>
      <c r="H115" s="33"/>
      <c r="I115" s="26"/>
      <c r="J115" s="38" t="str">
        <f t="shared" ca="1" si="68"/>
        <v/>
      </c>
      <c r="K115" s="38" t="str">
        <f t="shared" ca="1" si="68"/>
        <v/>
      </c>
      <c r="L115" s="38" t="str">
        <f t="shared" ca="1" si="68"/>
        <v/>
      </c>
      <c r="M115" s="38" t="str">
        <f t="shared" ca="1" si="68"/>
        <v/>
      </c>
      <c r="N115" s="38" t="str">
        <f t="shared" ca="1" si="68"/>
        <v/>
      </c>
      <c r="O115" s="38" t="str">
        <f t="shared" ca="1" si="68"/>
        <v/>
      </c>
      <c r="P115" s="38" t="str">
        <f t="shared" ca="1" si="68"/>
        <v/>
      </c>
      <c r="Q115" s="38" t="str">
        <f t="shared" ca="1" si="68"/>
        <v/>
      </c>
      <c r="R115" s="38" t="str">
        <f t="shared" ca="1" si="68"/>
        <v/>
      </c>
      <c r="S115" s="38" t="str">
        <f t="shared" ca="1" si="68"/>
        <v/>
      </c>
      <c r="T115" s="38" t="str">
        <f t="shared" ca="1" si="69"/>
        <v/>
      </c>
      <c r="U115" s="38" t="str">
        <f t="shared" ca="1" si="69"/>
        <v/>
      </c>
      <c r="V115" s="38" t="str">
        <f t="shared" ca="1" si="69"/>
        <v/>
      </c>
      <c r="W115" s="38" t="str">
        <f t="shared" ca="1" si="69"/>
        <v/>
      </c>
      <c r="X115" s="38" t="str">
        <f t="shared" ca="1" si="69"/>
        <v/>
      </c>
      <c r="Y115" s="38" t="str">
        <f t="shared" ca="1" si="69"/>
        <v/>
      </c>
      <c r="Z115" s="38" t="str">
        <f t="shared" ca="1" si="69"/>
        <v/>
      </c>
      <c r="AA115" s="38" t="str">
        <f t="shared" ca="1" si="69"/>
        <v/>
      </c>
      <c r="AB115" s="38" t="str">
        <f t="shared" ca="1" si="69"/>
        <v/>
      </c>
      <c r="AC115" s="38" t="str">
        <f t="shared" ca="1" si="69"/>
        <v/>
      </c>
      <c r="AD115" s="38" t="str">
        <f t="shared" ca="1" si="70"/>
        <v/>
      </c>
      <c r="AE115" s="38" t="str">
        <f t="shared" ca="1" si="70"/>
        <v/>
      </c>
      <c r="AF115" s="38" t="str">
        <f t="shared" ca="1" si="70"/>
        <v/>
      </c>
      <c r="AG115" s="38" t="str">
        <f t="shared" ca="1" si="70"/>
        <v/>
      </c>
      <c r="AH115" s="38" t="str">
        <f t="shared" ca="1" si="70"/>
        <v/>
      </c>
      <c r="AI115" s="38" t="str">
        <f t="shared" ca="1" si="70"/>
        <v/>
      </c>
      <c r="AJ115" s="38" t="str">
        <f t="shared" ca="1" si="70"/>
        <v/>
      </c>
      <c r="AK115" s="38" t="str">
        <f t="shared" ca="1" si="70"/>
        <v/>
      </c>
      <c r="AL115" s="38" t="str">
        <f t="shared" ca="1" si="70"/>
        <v/>
      </c>
      <c r="AM115" s="38" t="str">
        <f t="shared" ca="1" si="70"/>
        <v/>
      </c>
      <c r="AN115" s="38" t="str">
        <f t="shared" ca="1" si="71"/>
        <v/>
      </c>
      <c r="AO115" s="38" t="str">
        <f t="shared" ca="1" si="71"/>
        <v/>
      </c>
      <c r="AP115" s="38" t="str">
        <f t="shared" ca="1" si="71"/>
        <v/>
      </c>
      <c r="AQ115" s="38" t="str">
        <f t="shared" ca="1" si="71"/>
        <v/>
      </c>
      <c r="AR115" s="38" t="str">
        <f t="shared" ca="1" si="71"/>
        <v/>
      </c>
      <c r="AS115" s="38" t="str">
        <f t="shared" ca="1" si="71"/>
        <v/>
      </c>
      <c r="AT115" s="38" t="str">
        <f t="shared" ca="1" si="71"/>
        <v/>
      </c>
      <c r="AU115" s="38" t="str">
        <f t="shared" ca="1" si="71"/>
        <v/>
      </c>
      <c r="AV115" s="38" t="str">
        <f t="shared" ca="1" si="71"/>
        <v/>
      </c>
      <c r="AW115" s="38" t="str">
        <f t="shared" ca="1" si="71"/>
        <v/>
      </c>
      <c r="AX115" s="38" t="str">
        <f t="shared" ca="1" si="72"/>
        <v/>
      </c>
      <c r="AY115" s="38" t="str">
        <f t="shared" ca="1" si="72"/>
        <v/>
      </c>
      <c r="AZ115" s="38" t="str">
        <f t="shared" ca="1" si="72"/>
        <v/>
      </c>
      <c r="BA115" s="38" t="str">
        <f t="shared" ca="1" si="72"/>
        <v/>
      </c>
      <c r="BB115" s="38" t="str">
        <f t="shared" ca="1" si="72"/>
        <v/>
      </c>
      <c r="BC115" s="38" t="str">
        <f t="shared" ca="1" si="72"/>
        <v/>
      </c>
      <c r="BD115" s="38" t="str">
        <f t="shared" ca="1" si="72"/>
        <v/>
      </c>
      <c r="BE115" s="38" t="str">
        <f t="shared" ca="1" si="72"/>
        <v/>
      </c>
      <c r="BF115" s="38" t="str">
        <f t="shared" ca="1" si="72"/>
        <v/>
      </c>
      <c r="BG115" s="38" t="str">
        <f t="shared" ca="1" si="72"/>
        <v/>
      </c>
      <c r="BH115" s="38" t="str">
        <f t="shared" ca="1" si="73"/>
        <v/>
      </c>
      <c r="BI115" s="38" t="str">
        <f t="shared" ca="1" si="73"/>
        <v/>
      </c>
      <c r="BJ115" s="38" t="str">
        <f t="shared" ca="1" si="73"/>
        <v/>
      </c>
      <c r="BK115" s="38" t="str">
        <f t="shared" ca="1" si="73"/>
        <v/>
      </c>
      <c r="BL115" s="38" t="str">
        <f t="shared" ca="1" si="73"/>
        <v/>
      </c>
      <c r="BM115" s="38" t="str">
        <f t="shared" ca="1" si="73"/>
        <v/>
      </c>
    </row>
    <row r="116" spans="1:65" s="2" customFormat="1" ht="30" customHeight="1" x14ac:dyDescent="0.25">
      <c r="A116" s="15"/>
      <c r="B116" s="41"/>
      <c r="C116" s="41"/>
      <c r="D116" s="34"/>
      <c r="E116" s="34"/>
      <c r="F116" s="31"/>
      <c r="G116" s="32"/>
      <c r="H116" s="33"/>
      <c r="I116" s="26"/>
      <c r="J116" s="38" t="str">
        <f t="shared" ca="1" si="68"/>
        <v/>
      </c>
      <c r="K116" s="38" t="str">
        <f t="shared" ca="1" si="68"/>
        <v/>
      </c>
      <c r="L116" s="38" t="str">
        <f t="shared" ca="1" si="68"/>
        <v/>
      </c>
      <c r="M116" s="38" t="str">
        <f t="shared" ca="1" si="68"/>
        <v/>
      </c>
      <c r="N116" s="38" t="str">
        <f t="shared" ca="1" si="68"/>
        <v/>
      </c>
      <c r="O116" s="38" t="str">
        <f t="shared" ca="1" si="68"/>
        <v/>
      </c>
      <c r="P116" s="38" t="str">
        <f t="shared" ca="1" si="68"/>
        <v/>
      </c>
      <c r="Q116" s="38" t="str">
        <f t="shared" ca="1" si="68"/>
        <v/>
      </c>
      <c r="R116" s="38" t="str">
        <f t="shared" ca="1" si="68"/>
        <v/>
      </c>
      <c r="S116" s="38" t="str">
        <f t="shared" ca="1" si="68"/>
        <v/>
      </c>
      <c r="T116" s="38" t="str">
        <f t="shared" ca="1" si="69"/>
        <v/>
      </c>
      <c r="U116" s="38" t="str">
        <f t="shared" ca="1" si="69"/>
        <v/>
      </c>
      <c r="V116" s="38" t="str">
        <f t="shared" ca="1" si="69"/>
        <v/>
      </c>
      <c r="W116" s="38" t="str">
        <f t="shared" ca="1" si="69"/>
        <v/>
      </c>
      <c r="X116" s="38" t="str">
        <f t="shared" ca="1" si="69"/>
        <v/>
      </c>
      <c r="Y116" s="38" t="str">
        <f t="shared" ca="1" si="69"/>
        <v/>
      </c>
      <c r="Z116" s="38" t="str">
        <f t="shared" ca="1" si="69"/>
        <v/>
      </c>
      <c r="AA116" s="38" t="str">
        <f t="shared" ca="1" si="69"/>
        <v/>
      </c>
      <c r="AB116" s="38" t="str">
        <f t="shared" ca="1" si="69"/>
        <v/>
      </c>
      <c r="AC116" s="38" t="str">
        <f t="shared" ca="1" si="69"/>
        <v/>
      </c>
      <c r="AD116" s="38" t="str">
        <f t="shared" ca="1" si="70"/>
        <v/>
      </c>
      <c r="AE116" s="38" t="str">
        <f t="shared" ca="1" si="70"/>
        <v/>
      </c>
      <c r="AF116" s="38" t="str">
        <f t="shared" ca="1" si="70"/>
        <v/>
      </c>
      <c r="AG116" s="38" t="str">
        <f t="shared" ca="1" si="70"/>
        <v/>
      </c>
      <c r="AH116" s="38" t="str">
        <f t="shared" ca="1" si="70"/>
        <v/>
      </c>
      <c r="AI116" s="38" t="str">
        <f t="shared" ca="1" si="70"/>
        <v/>
      </c>
      <c r="AJ116" s="38" t="str">
        <f t="shared" ca="1" si="70"/>
        <v/>
      </c>
      <c r="AK116" s="38" t="str">
        <f t="shared" ca="1" si="70"/>
        <v/>
      </c>
      <c r="AL116" s="38" t="str">
        <f t="shared" ca="1" si="70"/>
        <v/>
      </c>
      <c r="AM116" s="38" t="str">
        <f t="shared" ca="1" si="70"/>
        <v/>
      </c>
      <c r="AN116" s="38" t="str">
        <f t="shared" ca="1" si="71"/>
        <v/>
      </c>
      <c r="AO116" s="38" t="str">
        <f t="shared" ca="1" si="71"/>
        <v/>
      </c>
      <c r="AP116" s="38" t="str">
        <f t="shared" ca="1" si="71"/>
        <v/>
      </c>
      <c r="AQ116" s="38" t="str">
        <f t="shared" ca="1" si="71"/>
        <v/>
      </c>
      <c r="AR116" s="38" t="str">
        <f t="shared" ca="1" si="71"/>
        <v/>
      </c>
      <c r="AS116" s="38" t="str">
        <f t="shared" ca="1" si="71"/>
        <v/>
      </c>
      <c r="AT116" s="38" t="str">
        <f t="shared" ca="1" si="71"/>
        <v/>
      </c>
      <c r="AU116" s="38" t="str">
        <f t="shared" ca="1" si="71"/>
        <v/>
      </c>
      <c r="AV116" s="38" t="str">
        <f t="shared" ca="1" si="71"/>
        <v/>
      </c>
      <c r="AW116" s="38" t="str">
        <f t="shared" ca="1" si="71"/>
        <v/>
      </c>
      <c r="AX116" s="38" t="str">
        <f t="shared" ca="1" si="72"/>
        <v/>
      </c>
      <c r="AY116" s="38" t="str">
        <f t="shared" ca="1" si="72"/>
        <v/>
      </c>
      <c r="AZ116" s="38" t="str">
        <f t="shared" ca="1" si="72"/>
        <v/>
      </c>
      <c r="BA116" s="38" t="str">
        <f t="shared" ca="1" si="72"/>
        <v/>
      </c>
      <c r="BB116" s="38" t="str">
        <f t="shared" ca="1" si="72"/>
        <v/>
      </c>
      <c r="BC116" s="38" t="str">
        <f t="shared" ca="1" si="72"/>
        <v/>
      </c>
      <c r="BD116" s="38" t="str">
        <f t="shared" ca="1" si="72"/>
        <v/>
      </c>
      <c r="BE116" s="38" t="str">
        <f t="shared" ca="1" si="72"/>
        <v/>
      </c>
      <c r="BF116" s="38" t="str">
        <f t="shared" ca="1" si="72"/>
        <v/>
      </c>
      <c r="BG116" s="38" t="str">
        <f t="shared" ca="1" si="72"/>
        <v/>
      </c>
      <c r="BH116" s="38" t="str">
        <f t="shared" ca="1" si="73"/>
        <v/>
      </c>
      <c r="BI116" s="38" t="str">
        <f t="shared" ca="1" si="73"/>
        <v/>
      </c>
      <c r="BJ116" s="38" t="str">
        <f t="shared" ca="1" si="73"/>
        <v/>
      </c>
      <c r="BK116" s="38" t="str">
        <f t="shared" ca="1" si="73"/>
        <v/>
      </c>
      <c r="BL116" s="38" t="str">
        <f t="shared" ca="1" si="73"/>
        <v/>
      </c>
      <c r="BM116" s="38" t="str">
        <f t="shared" ca="1" si="73"/>
        <v/>
      </c>
    </row>
    <row r="117" spans="1:65" s="2" customFormat="1" ht="30" customHeight="1" x14ac:dyDescent="0.25">
      <c r="A117" s="14" t="s">
        <v>8</v>
      </c>
      <c r="B117" s="41"/>
      <c r="C117" s="41"/>
      <c r="D117" s="34"/>
      <c r="E117" s="34"/>
      <c r="F117" s="31"/>
      <c r="G117" s="32"/>
      <c r="H117" s="33"/>
      <c r="I117" s="26"/>
      <c r="J117" s="38" t="str">
        <f t="shared" ca="1" si="68"/>
        <v/>
      </c>
      <c r="K117" s="38" t="str">
        <f t="shared" ca="1" si="68"/>
        <v/>
      </c>
      <c r="L117" s="38" t="str">
        <f t="shared" ca="1" si="68"/>
        <v/>
      </c>
      <c r="M117" s="38" t="str">
        <f t="shared" ca="1" si="68"/>
        <v/>
      </c>
      <c r="N117" s="38" t="str">
        <f t="shared" ca="1" si="68"/>
        <v/>
      </c>
      <c r="O117" s="38" t="str">
        <f t="shared" ca="1" si="68"/>
        <v/>
      </c>
      <c r="P117" s="38" t="str">
        <f t="shared" ca="1" si="68"/>
        <v/>
      </c>
      <c r="Q117" s="38" t="str">
        <f t="shared" ca="1" si="68"/>
        <v/>
      </c>
      <c r="R117" s="38" t="str">
        <f t="shared" ca="1" si="68"/>
        <v/>
      </c>
      <c r="S117" s="38" t="str">
        <f t="shared" ca="1" si="68"/>
        <v/>
      </c>
      <c r="T117" s="38" t="str">
        <f t="shared" ca="1" si="69"/>
        <v/>
      </c>
      <c r="U117" s="38" t="str">
        <f t="shared" ca="1" si="69"/>
        <v/>
      </c>
      <c r="V117" s="38" t="str">
        <f t="shared" ca="1" si="69"/>
        <v/>
      </c>
      <c r="W117" s="38" t="str">
        <f t="shared" ca="1" si="69"/>
        <v/>
      </c>
      <c r="X117" s="38" t="str">
        <f t="shared" ca="1" si="69"/>
        <v/>
      </c>
      <c r="Y117" s="38" t="str">
        <f t="shared" ca="1" si="69"/>
        <v/>
      </c>
      <c r="Z117" s="38" t="str">
        <f t="shared" ca="1" si="69"/>
        <v/>
      </c>
      <c r="AA117" s="38" t="str">
        <f t="shared" ca="1" si="69"/>
        <v/>
      </c>
      <c r="AB117" s="38" t="str">
        <f t="shared" ca="1" si="69"/>
        <v/>
      </c>
      <c r="AC117" s="38" t="str">
        <f t="shared" ca="1" si="69"/>
        <v/>
      </c>
      <c r="AD117" s="38" t="str">
        <f t="shared" ca="1" si="70"/>
        <v/>
      </c>
      <c r="AE117" s="38" t="str">
        <f t="shared" ca="1" si="70"/>
        <v/>
      </c>
      <c r="AF117" s="38" t="str">
        <f t="shared" ca="1" si="70"/>
        <v/>
      </c>
      <c r="AG117" s="38" t="str">
        <f t="shared" ca="1" si="70"/>
        <v/>
      </c>
      <c r="AH117" s="38" t="str">
        <f t="shared" ca="1" si="70"/>
        <v/>
      </c>
      <c r="AI117" s="38" t="str">
        <f t="shared" ca="1" si="70"/>
        <v/>
      </c>
      <c r="AJ117" s="38" t="str">
        <f t="shared" ca="1" si="70"/>
        <v/>
      </c>
      <c r="AK117" s="38" t="str">
        <f t="shared" ca="1" si="70"/>
        <v/>
      </c>
      <c r="AL117" s="38" t="str">
        <f t="shared" ca="1" si="70"/>
        <v/>
      </c>
      <c r="AM117" s="38" t="str">
        <f t="shared" ca="1" si="70"/>
        <v/>
      </c>
      <c r="AN117" s="38" t="str">
        <f t="shared" ca="1" si="71"/>
        <v/>
      </c>
      <c r="AO117" s="38" t="str">
        <f t="shared" ca="1" si="71"/>
        <v/>
      </c>
      <c r="AP117" s="38" t="str">
        <f t="shared" ca="1" si="71"/>
        <v/>
      </c>
      <c r="AQ117" s="38" t="str">
        <f t="shared" ca="1" si="71"/>
        <v/>
      </c>
      <c r="AR117" s="38" t="str">
        <f t="shared" ca="1" si="71"/>
        <v/>
      </c>
      <c r="AS117" s="38" t="str">
        <f t="shared" ca="1" si="71"/>
        <v/>
      </c>
      <c r="AT117" s="38" t="str">
        <f t="shared" ca="1" si="71"/>
        <v/>
      </c>
      <c r="AU117" s="38" t="str">
        <f t="shared" ca="1" si="71"/>
        <v/>
      </c>
      <c r="AV117" s="38" t="str">
        <f t="shared" ca="1" si="71"/>
        <v/>
      </c>
      <c r="AW117" s="38" t="str">
        <f t="shared" ca="1" si="71"/>
        <v/>
      </c>
      <c r="AX117" s="38" t="str">
        <f t="shared" ca="1" si="72"/>
        <v/>
      </c>
      <c r="AY117" s="38" t="str">
        <f t="shared" ca="1" si="72"/>
        <v/>
      </c>
      <c r="AZ117" s="38" t="str">
        <f t="shared" ca="1" si="72"/>
        <v/>
      </c>
      <c r="BA117" s="38" t="str">
        <f t="shared" ca="1" si="72"/>
        <v/>
      </c>
      <c r="BB117" s="38" t="str">
        <f t="shared" ca="1" si="72"/>
        <v/>
      </c>
      <c r="BC117" s="38" t="str">
        <f t="shared" ca="1" si="72"/>
        <v/>
      </c>
      <c r="BD117" s="38" t="str">
        <f t="shared" ca="1" si="72"/>
        <v/>
      </c>
      <c r="BE117" s="38" t="str">
        <f t="shared" ca="1" si="72"/>
        <v/>
      </c>
      <c r="BF117" s="38" t="str">
        <f t="shared" ca="1" si="72"/>
        <v/>
      </c>
      <c r="BG117" s="38" t="str">
        <f t="shared" ca="1" si="72"/>
        <v/>
      </c>
      <c r="BH117" s="38" t="str">
        <f t="shared" ca="1" si="73"/>
        <v/>
      </c>
      <c r="BI117" s="38" t="str">
        <f t="shared" ca="1" si="73"/>
        <v/>
      </c>
      <c r="BJ117" s="38" t="str">
        <f t="shared" ca="1" si="73"/>
        <v/>
      </c>
      <c r="BK117" s="38" t="str">
        <f t="shared" ca="1" si="73"/>
        <v/>
      </c>
      <c r="BL117" s="38" t="str">
        <f t="shared" ca="1" si="73"/>
        <v/>
      </c>
      <c r="BM117" s="38" t="str">
        <f t="shared" ca="1" si="73"/>
        <v/>
      </c>
    </row>
    <row r="118" spans="1:65" s="2" customFormat="1" ht="30" customHeight="1" thickBot="1" x14ac:dyDescent="0.3">
      <c r="A118" s="15" t="s">
        <v>9</v>
      </c>
      <c r="B118" s="24" t="s">
        <v>14</v>
      </c>
      <c r="C118" s="24"/>
      <c r="D118" s="24"/>
      <c r="E118" s="24"/>
      <c r="F118" s="24"/>
      <c r="G118" s="42"/>
      <c r="H118" s="24"/>
      <c r="I118" s="39"/>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row>
    <row r="119" spans="1:65" ht="30" customHeight="1" x14ac:dyDescent="0.25">
      <c r="E119" s="5"/>
      <c r="H119" s="16"/>
      <c r="I119" s="4"/>
    </row>
    <row r="120" spans="1:65" ht="30" customHeight="1" x14ac:dyDescent="0.25">
      <c r="E120" s="6"/>
    </row>
  </sheetData>
  <mergeCells count="9">
    <mergeCell ref="Y2:AB2"/>
    <mergeCell ref="AD2:AG2"/>
    <mergeCell ref="E3:F3"/>
    <mergeCell ref="E4:F4"/>
    <mergeCell ref="B5:I5"/>
    <mergeCell ref="G3:H3"/>
    <mergeCell ref="J2:M2"/>
    <mergeCell ref="O2:R2"/>
    <mergeCell ref="T2:W2"/>
  </mergeCells>
  <conditionalFormatting sqref="F7:F8 F117 F89:F92 F98 F73:F74 F95 F104 F84:F87 F76:F77 F10 F22:F43 F45:F46 F52:F58 F49:F50 F61:F71">
    <cfRule type="dataBar" priority="2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17:BM118 J89:BM92 J98:BM98 J73:BM74 J95:BM95 J104:BM104 J84:BM87 J76:BM77 J10:BM10 J22:BM58 J61:BM71">
    <cfRule type="expression" dxfId="74" priority="247">
      <formula>AND(TODAY()&gt;=J$5,TODAY()&lt;K$5)</formula>
    </cfRule>
  </conditionalFormatting>
  <conditionalFormatting sqref="J4:AN4">
    <cfRule type="expression" dxfId="73" priority="253">
      <formula>J$5&lt;=EOMONTH($J$5,0)</formula>
    </cfRule>
  </conditionalFormatting>
  <conditionalFormatting sqref="K4:BM4">
    <cfRule type="expression" dxfId="72" priority="249">
      <formula>AND(K$5&lt;=EOMONTH($J$5,2),K$5&gt;EOMONTH($J$5,0),K$5&gt;EOMONTH($J$5,1))</formula>
    </cfRule>
  </conditionalFormatting>
  <conditionalFormatting sqref="J4:BM4">
    <cfRule type="expression" dxfId="71" priority="248">
      <formula>AND(J$5&lt;=EOMONTH($J$5,1),J$5&gt;EOMONTH($J$5,0))</formula>
    </cfRule>
  </conditionalFormatting>
  <conditionalFormatting sqref="J8:BM8 J10:BM10 J22:BM117">
    <cfRule type="expression" dxfId="70" priority="270" stopIfTrue="1">
      <formula>AND($D8="Low risk",J$5&gt;=$G8,J$5&lt;=$G8+$H8-1)</formula>
    </cfRule>
    <cfRule type="expression" dxfId="69" priority="289" stopIfTrue="1">
      <formula>AND($D8="High risk",J$5&gt;=$G8,J$5&lt;=$G8+$H8-1)</formula>
    </cfRule>
    <cfRule type="expression" dxfId="68" priority="307" stopIfTrue="1">
      <formula>AND($D8="On track",J$5&gt;=$G8,J$5&lt;=$G8+$H8-1)</formula>
    </cfRule>
    <cfRule type="expression" dxfId="67" priority="308" stopIfTrue="1">
      <formula>AND($D8="Med risk",J$5&gt;=$G8,J$5&lt;=$G8+$H8-1)</formula>
    </cfRule>
    <cfRule type="expression" dxfId="66" priority="309" stopIfTrue="1">
      <formula>AND(LEN($D8)=0,J$5&gt;=$G8,J$5&lt;=$G8+$H8-1)</formula>
    </cfRule>
  </conditionalFormatting>
  <conditionalFormatting sqref="J118:BM118">
    <cfRule type="expression" dxfId="65" priority="317" stopIfTrue="1">
      <formula>AND(#REF!="Low risk",J$5&gt;=#REF!,J$5&lt;=#REF!+#REF!-1)</formula>
    </cfRule>
    <cfRule type="expression" dxfId="64" priority="318" stopIfTrue="1">
      <formula>AND(#REF!="High risk",J$5&gt;=#REF!,J$5&lt;=#REF!+#REF!-1)</formula>
    </cfRule>
    <cfRule type="expression" dxfId="63" priority="319" stopIfTrue="1">
      <formula>AND(#REF!="On track",J$5&gt;=#REF!,J$5&lt;=#REF!+#REF!-1)</formula>
    </cfRule>
    <cfRule type="expression" dxfId="62" priority="320" stopIfTrue="1">
      <formula>AND(#REF!="Med risk",J$5&gt;=#REF!,J$5&lt;=#REF!+#REF!-1)</formula>
    </cfRule>
    <cfRule type="expression" dxfId="61" priority="321" stopIfTrue="1">
      <formula>AND(LEN(#REF!)=0,J$5&gt;=#REF!,J$5&lt;=#REF!+#REF!-1)</formula>
    </cfRule>
  </conditionalFormatting>
  <conditionalFormatting sqref="F9">
    <cfRule type="dataBar" priority="237">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0" priority="238">
      <formula>AND(TODAY()&gt;=J$5,TODAY()&lt;K$5)</formula>
    </cfRule>
  </conditionalFormatting>
  <conditionalFormatting sqref="J9:BM9">
    <cfRule type="expression" dxfId="59" priority="240" stopIfTrue="1">
      <formula>AND($D9="Low risk",J$5&gt;=$G9,J$5&lt;=$G9+$H9-1)</formula>
    </cfRule>
    <cfRule type="expression" dxfId="58" priority="241" stopIfTrue="1">
      <formula>AND($D9="High risk",J$5&gt;=$G9,J$5&lt;=$G9+$H9-1)</formula>
    </cfRule>
    <cfRule type="expression" dxfId="57" priority="242" stopIfTrue="1">
      <formula>AND($D9="On track",J$5&gt;=$G9,J$5&lt;=$G9+$H9-1)</formula>
    </cfRule>
    <cfRule type="expression" dxfId="56" priority="243" stopIfTrue="1">
      <formula>AND($D9="Med risk",J$5&gt;=$G9,J$5&lt;=$G9+$H9-1)</formula>
    </cfRule>
    <cfRule type="expression" dxfId="55" priority="244" stopIfTrue="1">
      <formula>AND(LEN($D9)=0,J$5&gt;=$G9,J$5&lt;=$G9+$H9-1)</formula>
    </cfRule>
  </conditionalFormatting>
  <conditionalFormatting sqref="F78:F79 F81">
    <cfRule type="dataBar" priority="221">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81:BM81 J78:BM79">
    <cfRule type="expression" dxfId="54" priority="222">
      <formula>AND(TODAY()&gt;=J$5,TODAY()&lt;K$5)</formula>
    </cfRule>
  </conditionalFormatting>
  <conditionalFormatting sqref="F83">
    <cfRule type="dataBar" priority="214">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83:GC83">
    <cfRule type="expression" dxfId="53" priority="213">
      <formula>AND(TODAY()&gt;=J$5,TODAY()&lt;K$5)</formula>
    </cfRule>
  </conditionalFormatting>
  <conditionalFormatting sqref="F80 F82">
    <cfRule type="dataBar" priority="205">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82:BM82 J80:BM80">
    <cfRule type="expression" dxfId="52" priority="206">
      <formula>AND(TODAY()&gt;=J$5,TODAY()&lt;K$5)</formula>
    </cfRule>
  </conditionalFormatting>
  <conditionalFormatting sqref="F59:F60">
    <cfRule type="dataBar" priority="197">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51" priority="198">
      <formula>AND(TODAY()&gt;=J$5,TODAY()&lt;K$5)</formula>
    </cfRule>
  </conditionalFormatting>
  <conditionalFormatting sqref="F88">
    <cfRule type="dataBar" priority="190">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88:GC88">
    <cfRule type="expression" dxfId="50" priority="189">
      <formula>AND(TODAY()&gt;=J$5,TODAY()&lt;K$5)</formula>
    </cfRule>
  </conditionalFormatting>
  <conditionalFormatting sqref="F99:F100 F102:F104 F107 F114:F116">
    <cfRule type="dataBar" priority="181">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99:GC100 J102:GC104 J107:GC107 J114:GC116">
    <cfRule type="expression" dxfId="49" priority="182">
      <formula>AND(TODAY()&gt;=J$5,TODAY()&lt;K$5)</formula>
    </cfRule>
  </conditionalFormatting>
  <conditionalFormatting sqref="F101">
    <cfRule type="dataBar" priority="173">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01:GC101">
    <cfRule type="expression" dxfId="48" priority="174">
      <formula>AND(TODAY()&gt;=J$5,TODAY()&lt;K$5)</formula>
    </cfRule>
  </conditionalFormatting>
  <conditionalFormatting sqref="F97">
    <cfRule type="dataBar" priority="166">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97:GC97">
    <cfRule type="expression" dxfId="47" priority="165">
      <formula>AND(TODAY()&gt;=J$5,TODAY()&lt;K$5)</formula>
    </cfRule>
  </conditionalFormatting>
  <conditionalFormatting sqref="F72">
    <cfRule type="dataBar" priority="158">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2:GC72">
    <cfRule type="expression" dxfId="46" priority="157">
      <formula>AND(TODAY()&gt;=J$5,TODAY()&lt;K$5)</formula>
    </cfRule>
  </conditionalFormatting>
  <conditionalFormatting sqref="F94">
    <cfRule type="dataBar" priority="150">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94:BM94">
    <cfRule type="expression" dxfId="45" priority="149">
      <formula>AND(TODAY()&gt;=J$5,TODAY()&lt;K$5)</formula>
    </cfRule>
  </conditionalFormatting>
  <conditionalFormatting sqref="F105:F106">
    <cfRule type="dataBar" priority="142">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05:GC106">
    <cfRule type="expression" dxfId="44" priority="141">
      <formula>AND(TODAY()&gt;=J$5,TODAY()&lt;K$5)</formula>
    </cfRule>
  </conditionalFormatting>
  <conditionalFormatting sqref="F108:F109">
    <cfRule type="dataBar" priority="134">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08:GC109">
    <cfRule type="expression" dxfId="43" priority="133">
      <formula>AND(TODAY()&gt;=J$5,TODAY()&lt;K$5)</formula>
    </cfRule>
  </conditionalFormatting>
  <conditionalFormatting sqref="F112">
    <cfRule type="dataBar" priority="126">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12:GC112">
    <cfRule type="expression" dxfId="42" priority="125">
      <formula>AND(TODAY()&gt;=J$5,TODAY()&lt;K$5)</formula>
    </cfRule>
  </conditionalFormatting>
  <conditionalFormatting sqref="F113">
    <cfRule type="dataBar" priority="118">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13:GC113">
    <cfRule type="expression" dxfId="41" priority="117">
      <formula>AND(TODAY()&gt;=J$5,TODAY()&lt;K$5)</formula>
    </cfRule>
  </conditionalFormatting>
  <conditionalFormatting sqref="F96">
    <cfRule type="dataBar" priority="110">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96:BM96">
    <cfRule type="expression" dxfId="40" priority="109">
      <formula>AND(TODAY()&gt;=J$5,TODAY()&lt;K$5)</formula>
    </cfRule>
  </conditionalFormatting>
  <conditionalFormatting sqref="F75">
    <cfRule type="dataBar" priority="102">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5:BM75">
    <cfRule type="expression" dxfId="39" priority="101">
      <formula>AND(TODAY()&gt;=J$5,TODAY()&lt;K$5)</formula>
    </cfRule>
  </conditionalFormatting>
  <conditionalFormatting sqref="F111">
    <cfRule type="dataBar" priority="94">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11:BM111">
    <cfRule type="expression" dxfId="38" priority="93">
      <formula>AND(TODAY()&gt;=J$5,TODAY()&lt;K$5)</formula>
    </cfRule>
  </conditionalFormatting>
  <conditionalFormatting sqref="F93">
    <cfRule type="dataBar" priority="62">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93:BM93">
    <cfRule type="expression" dxfId="37" priority="61">
      <formula>AND(TODAY()&gt;=J$5,TODAY()&lt;K$5)</formula>
    </cfRule>
  </conditionalFormatting>
  <conditionalFormatting sqref="F110">
    <cfRule type="dataBar" priority="70">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10:GC110">
    <cfRule type="expression" dxfId="36" priority="69">
      <formula>AND(TODAY()&gt;=J$5,TODAY()&lt;K$5)</formula>
    </cfRule>
  </conditionalFormatting>
  <conditionalFormatting sqref="F11">
    <cfRule type="dataBar" priority="46">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5">
      <formula>AND(TODAY()&gt;=J$5,TODAY()&lt;K$5)</formula>
    </cfRule>
  </conditionalFormatting>
  <conditionalFormatting sqref="J11:BM11">
    <cfRule type="expression" dxfId="34" priority="47" stopIfTrue="1">
      <formula>AND($D11="Low risk",J$5&gt;=$G11,J$5&lt;=$G11+$H11-1)</formula>
    </cfRule>
    <cfRule type="expression" dxfId="33" priority="48" stopIfTrue="1">
      <formula>AND($D11="High risk",J$5&gt;=$G11,J$5&lt;=$G11+$H11-1)</formula>
    </cfRule>
    <cfRule type="expression" dxfId="32" priority="49" stopIfTrue="1">
      <formula>AND($D11="On track",J$5&gt;=$G11,J$5&lt;=$G11+$H11-1)</formula>
    </cfRule>
    <cfRule type="expression" dxfId="31" priority="50" stopIfTrue="1">
      <formula>AND($D11="Med risk",J$5&gt;=$G11,J$5&lt;=$G11+$H11-1)</formula>
    </cfRule>
    <cfRule type="expression" dxfId="30" priority="51" stopIfTrue="1">
      <formula>AND(LEN($D11)=0,J$5&gt;=$G11,J$5&lt;=$G11+$H11-1)</formula>
    </cfRule>
  </conditionalFormatting>
  <conditionalFormatting sqref="F12:F14">
    <cfRule type="dataBar" priority="38">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37">
      <formula>AND(TODAY()&gt;=J$5,TODAY()&lt;K$5)</formula>
    </cfRule>
  </conditionalFormatting>
  <conditionalFormatting sqref="J12:BM14">
    <cfRule type="expression" dxfId="28" priority="39" stopIfTrue="1">
      <formula>AND($D12="Low risk",J$5&gt;=$G12,J$5&lt;=$G12+$H12-1)</formula>
    </cfRule>
    <cfRule type="expression" dxfId="27" priority="40" stopIfTrue="1">
      <formula>AND($D12="High risk",J$5&gt;=$G12,J$5&lt;=$G12+$H12-1)</formula>
    </cfRule>
    <cfRule type="expression" dxfId="26" priority="41" stopIfTrue="1">
      <formula>AND($D12="On track",J$5&gt;=$G12,J$5&lt;=$G12+$H12-1)</formula>
    </cfRule>
    <cfRule type="expression" dxfId="25" priority="42" stopIfTrue="1">
      <formula>AND($D12="Med risk",J$5&gt;=$G12,J$5&lt;=$G12+$H12-1)</formula>
    </cfRule>
    <cfRule type="expression" dxfId="24" priority="43" stopIfTrue="1">
      <formula>AND(LEN($D12)=0,J$5&gt;=$G12,J$5&lt;=$G12+$H12-1)</formula>
    </cfRule>
  </conditionalFormatting>
  <conditionalFormatting sqref="F15">
    <cfRule type="dataBar" priority="30">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29">
      <formula>AND(TODAY()&gt;=J$5,TODAY()&lt;K$5)</formula>
    </cfRule>
  </conditionalFormatting>
  <conditionalFormatting sqref="J15:BM15">
    <cfRule type="expression" dxfId="22" priority="31" stopIfTrue="1">
      <formula>AND($D15="Low risk",J$5&gt;=$G15,J$5&lt;=$G15+$H15-1)</formula>
    </cfRule>
    <cfRule type="expression" dxfId="21" priority="32" stopIfTrue="1">
      <formula>AND($D15="High risk",J$5&gt;=$G15,J$5&lt;=$G15+$H15-1)</formula>
    </cfRule>
    <cfRule type="expression" dxfId="20" priority="33" stopIfTrue="1">
      <formula>AND($D15="On track",J$5&gt;=$G15,J$5&lt;=$G15+$H15-1)</formula>
    </cfRule>
    <cfRule type="expression" dxfId="19" priority="34" stopIfTrue="1">
      <formula>AND($D15="Med risk",J$5&gt;=$G15,J$5&lt;=$G15+$H15-1)</formula>
    </cfRule>
    <cfRule type="expression" dxfId="18" priority="35" stopIfTrue="1">
      <formula>AND(LEN($D15)=0,J$5&gt;=$G15,J$5&lt;=$G15+$H15-1)</formula>
    </cfRule>
  </conditionalFormatting>
  <conditionalFormatting sqref="F16:F18">
    <cfRule type="dataBar" priority="22">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21">
      <formula>AND(TODAY()&gt;=J$5,TODAY()&lt;K$5)</formula>
    </cfRule>
  </conditionalFormatting>
  <conditionalFormatting sqref="J16:BM18">
    <cfRule type="expression" dxfId="16" priority="23" stopIfTrue="1">
      <formula>AND($D16="Low risk",J$5&gt;=$G16,J$5&lt;=$G16+$H16-1)</formula>
    </cfRule>
    <cfRule type="expression" dxfId="15" priority="24" stopIfTrue="1">
      <formula>AND($D16="High risk",J$5&gt;=$G16,J$5&lt;=$G16+$H16-1)</formula>
    </cfRule>
    <cfRule type="expression" dxfId="14" priority="25" stopIfTrue="1">
      <formula>AND($D16="On track",J$5&gt;=$G16,J$5&lt;=$G16+$H16-1)</formula>
    </cfRule>
    <cfRule type="expression" dxfId="13" priority="26" stopIfTrue="1">
      <formula>AND($D16="Med risk",J$5&gt;=$G16,J$5&lt;=$G16+$H16-1)</formula>
    </cfRule>
    <cfRule type="expression" dxfId="12" priority="27" stopIfTrue="1">
      <formula>AND(LEN($D16)=0,J$5&gt;=$G16,J$5&lt;=$G16+$H16-1)</formula>
    </cfRule>
  </conditionalFormatting>
  <conditionalFormatting sqref="J19:BM19">
    <cfRule type="expression" dxfId="11" priority="16" stopIfTrue="1">
      <formula>AND($D19="Low risk",J$5&gt;=$G19,J$5&lt;=$G19+$H19-1)</formula>
    </cfRule>
    <cfRule type="expression" dxfId="10" priority="17" stopIfTrue="1">
      <formula>AND($D19="High risk",J$5&gt;=$G19,J$5&lt;=$G19+$H19-1)</formula>
    </cfRule>
    <cfRule type="expression" dxfId="9" priority="18" stopIfTrue="1">
      <formula>AND($D19="On track",J$5&gt;=$G19,J$5&lt;=$G19+$H19-1)</formula>
    </cfRule>
    <cfRule type="expression" dxfId="8" priority="19" stopIfTrue="1">
      <formula>AND($D19="Med risk",J$5&gt;=$G19,J$5&lt;=$G19+$H19-1)</formula>
    </cfRule>
    <cfRule type="expression" dxfId="7" priority="20" stopIfTrue="1">
      <formula>AND(LEN($D19)=0,J$5&gt;=$G19,J$5&lt;=$G19+$H19-1)</formula>
    </cfRule>
  </conditionalFormatting>
  <conditionalFormatting sqref="J19:BM19">
    <cfRule type="expression" dxfId="6" priority="13">
      <formula>AND(TODAY()&gt;=J$5,TODAY()&lt;K$5)</formula>
    </cfRule>
  </conditionalFormatting>
  <conditionalFormatting sqref="F19">
    <cfRule type="dataBar" priority="14">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8" stopIfTrue="1">
      <formula>AND($D20="Low risk",J$5&gt;=$G20,J$5&lt;=$G20+$H20-1)</formula>
    </cfRule>
    <cfRule type="expression" dxfId="4" priority="9" stopIfTrue="1">
      <formula>AND($D20="High risk",J$5&gt;=$G20,J$5&lt;=$G20+$H20-1)</formula>
    </cfRule>
    <cfRule type="expression" dxfId="3" priority="10" stopIfTrue="1">
      <formula>AND($D20="On track",J$5&gt;=$G20,J$5&lt;=$G20+$H20-1)</formula>
    </cfRule>
    <cfRule type="expression" dxfId="2" priority="11" stopIfTrue="1">
      <formula>AND($D20="Med risk",J$5&gt;=$G20,J$5&lt;=$G20+$H20-1)</formula>
    </cfRule>
    <cfRule type="expression" dxfId="1" priority="12" stopIfTrue="1">
      <formula>AND(LEN($D20)=0,J$5&gt;=$G20,J$5&lt;=$G20+$H20-1)</formula>
    </cfRule>
  </conditionalFormatting>
  <conditionalFormatting sqref="F20:F21">
    <cfRule type="dataBar" priority="6">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5">
      <formula>AND(TODAY()&gt;=J$5,TODAY()&lt;K$5)</formula>
    </cfRule>
  </conditionalFormatting>
  <conditionalFormatting sqref="F44">
    <cfRule type="dataBar" priority="4">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3">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2">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1">
      <dataBar>
        <cfvo type="num" val="0"/>
        <cfvo type="num" val="1"/>
        <color theme="0" tint="-0.249977111117893"/>
      </dataBar>
      <extLst>
        <ext xmlns:x14="http://schemas.microsoft.com/office/spreadsheetml/2009/9/main" uri="{B025F937-C7B1-47D3-B67F-A62EFF666E3E}">
          <x14:id>{DB5DC438-E855-400C-8FB0-BE37FFB333E9}</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17" xr:uid="{00000000-0002-0000-0000-000001000000}">
      <formula1>"Goal,Milestone,On track, Low risk, Med risk, High risk"</formula1>
    </dataValidation>
    <dataValidation type="list" allowBlank="1" showInputMessage="1" sqref="D10 D70 D22:D47 D48: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F117 F89:F92 F98 F73:F74 F95 F104 F84:F87 F76:F77 F10 F22:F43 F45:F46 F52:F58 F49:F50 F61:F71</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F78:F79 F81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F83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F80 F82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F88</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F99:F100 F102:F104 F107 F114:F116</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F101</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F97</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F94</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F105:F106</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F108:F109</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F112</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F113</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F96</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F111</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F110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iconSet" priority="31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J118:BM118</xm:sqref>
        </x14:conditionalFormatting>
        <x14:conditionalFormatting xmlns:xm="http://schemas.microsoft.com/office/excel/2006/main">
          <x14:cfRule type="iconSet" priority="239"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J81:BM81 J78:BM79</xm:sqref>
        </x14:conditionalFormatting>
        <x14:conditionalFormatting xmlns:xm="http://schemas.microsoft.com/office/excel/2006/main">
          <x14:cfRule type="iconSet" priority="220"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J83:BM83</xm:sqref>
        </x14:conditionalFormatting>
        <x14:conditionalFormatting xmlns:xm="http://schemas.microsoft.com/office/excel/2006/main">
          <x14:cfRule type="iconSet" priority="207"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J82:BM82 J80:BM80</xm:sqref>
        </x14:conditionalFormatting>
        <x14:conditionalFormatting xmlns:xm="http://schemas.microsoft.com/office/excel/2006/main">
          <x14:cfRule type="iconSet" priority="199"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J117:BM117 J104:BM104 J8:BM8 J89:BM92 J98:BM98 J73:BM74 J95:BM95 J84:BM87 J76:BM77 J10:BM10 J22:BM58 J61:BM71</xm:sqref>
        </x14:conditionalFormatting>
        <x14:conditionalFormatting xmlns:xm="http://schemas.microsoft.com/office/excel/2006/main">
          <x14:cfRule type="iconSet" priority="196"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J88:BM88</xm:sqref>
        </x14:conditionalFormatting>
        <x14:conditionalFormatting xmlns:xm="http://schemas.microsoft.com/office/excel/2006/main">
          <x14:cfRule type="iconSet" priority="183"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J114:BM116 J99:BM100 J102:BM103 J107:BM107</xm:sqref>
        </x14:conditionalFormatting>
        <x14:conditionalFormatting xmlns:xm="http://schemas.microsoft.com/office/excel/2006/main">
          <x14:cfRule type="iconSet" priority="175"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J101:BM101</xm:sqref>
        </x14:conditionalFormatting>
        <x14:conditionalFormatting xmlns:xm="http://schemas.microsoft.com/office/excel/2006/main">
          <x14:cfRule type="iconSet" priority="172"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J97:BM97</xm:sqref>
        </x14:conditionalFormatting>
        <x14:conditionalFormatting xmlns:xm="http://schemas.microsoft.com/office/excel/2006/main">
          <x14:cfRule type="iconSet" priority="164"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J72:BM72</xm:sqref>
        </x14:conditionalFormatting>
        <x14:conditionalFormatting xmlns:xm="http://schemas.microsoft.com/office/excel/2006/main">
          <x14:cfRule type="iconSet" priority="156"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J94:BM94</xm:sqref>
        </x14:conditionalFormatting>
        <x14:conditionalFormatting xmlns:xm="http://schemas.microsoft.com/office/excel/2006/main">
          <x14:cfRule type="iconSet" priority="148"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J105:BM106</xm:sqref>
        </x14:conditionalFormatting>
        <x14:conditionalFormatting xmlns:xm="http://schemas.microsoft.com/office/excel/2006/main">
          <x14:cfRule type="iconSet" priority="132"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J112:BM112</xm:sqref>
        </x14:conditionalFormatting>
        <x14:conditionalFormatting xmlns:xm="http://schemas.microsoft.com/office/excel/2006/main">
          <x14:cfRule type="iconSet" priority="124"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J113:BM113</xm:sqref>
        </x14:conditionalFormatting>
        <x14:conditionalFormatting xmlns:xm="http://schemas.microsoft.com/office/excel/2006/main">
          <x14:cfRule type="iconSet" priority="402"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J108:BM109</xm:sqref>
        </x14:conditionalFormatting>
        <x14:conditionalFormatting xmlns:xm="http://schemas.microsoft.com/office/excel/2006/main">
          <x14:cfRule type="iconSet" priority="111"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J96:BM96</xm:sqref>
        </x14:conditionalFormatting>
        <x14:conditionalFormatting xmlns:xm="http://schemas.microsoft.com/office/excel/2006/main">
          <x14:cfRule type="iconSet" priority="103"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J75:BM75</xm:sqref>
        </x14:conditionalFormatting>
        <x14:conditionalFormatting xmlns:xm="http://schemas.microsoft.com/office/excel/2006/main">
          <x14:cfRule type="iconSet" priority="95"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J111:BM111</xm:sqref>
        </x14:conditionalFormatting>
        <x14:conditionalFormatting xmlns:xm="http://schemas.microsoft.com/office/excel/2006/main">
          <x14:cfRule type="iconSet" priority="76"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J110:BM110</xm:sqref>
        </x14:conditionalFormatting>
        <x14:conditionalFormatting xmlns:xm="http://schemas.microsoft.com/office/excel/2006/main">
          <x14:cfRule type="iconSet" priority="68"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J93:BM93</xm:sqref>
        </x14:conditionalFormatting>
        <x14:conditionalFormatting xmlns:xm="http://schemas.microsoft.com/office/excel/2006/main">
          <x14:cfRule type="iconSet" priority="52"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4"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6"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8"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5"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7"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2019-12-30T12:49:17Z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