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5E3DE43E-FC6C-4081-B5A1-7A6A255E172C}" xr6:coauthVersionLast="44" xr6:coauthVersionMax="44" xr10:uidLastSave="{00000000-0000-0000-0000-000000000000}"/>
  <bookViews>
    <workbookView xWindow="2868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39" i="11" l="1"/>
  <c r="J140" i="11"/>
  <c r="J146" i="11"/>
  <c r="J149" i="11"/>
  <c r="J148" i="11"/>
  <c r="J147" i="11"/>
  <c r="J143" i="11"/>
  <c r="J142" i="11"/>
  <c r="J145" i="11"/>
  <c r="J141" i="11"/>
  <c r="J144" i="11"/>
  <c r="J150" i="11"/>
  <c r="J131" i="11"/>
  <c r="J127" i="11"/>
  <c r="J125" i="11"/>
  <c r="J129" i="11"/>
  <c r="J128" i="11"/>
  <c r="J126" i="11"/>
  <c r="J170" i="11"/>
  <c r="J174" i="11"/>
  <c r="J171" i="11"/>
  <c r="J173" i="11"/>
  <c r="J178" i="11"/>
  <c r="J172" i="11"/>
  <c r="J177" i="11"/>
  <c r="J175"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33" i="11"/>
  <c r="J160" i="11"/>
  <c r="J155" i="11"/>
  <c r="J161" i="11"/>
  <c r="J179" i="11"/>
  <c r="J157" i="11"/>
  <c r="J169" i="11"/>
  <c r="J180" i="11"/>
  <c r="J134" i="11"/>
  <c r="J71" i="11"/>
  <c r="J153" i="11"/>
  <c r="J152" i="11"/>
  <c r="J137" i="11"/>
  <c r="J138" i="11"/>
  <c r="J151" i="11"/>
  <c r="J62" i="11"/>
  <c r="J63" i="11"/>
  <c r="J77" i="11"/>
  <c r="J122" i="11"/>
  <c r="J123" i="11"/>
  <c r="J22" i="11"/>
  <c r="J65" i="11"/>
  <c r="J102" i="11"/>
  <c r="J76" i="11"/>
  <c r="J9" i="11"/>
  <c r="J64" i="11"/>
  <c r="J61" i="11"/>
  <c r="J74" i="11"/>
  <c r="J186" i="11"/>
  <c r="J132" i="11"/>
  <c r="J4" i="11"/>
  <c r="J136" i="11"/>
  <c r="J154" i="11"/>
  <c r="J130" i="11"/>
  <c r="J124" i="11"/>
  <c r="J7" i="11"/>
  <c r="K5" i="11"/>
  <c r="K139" i="11" l="1"/>
  <c r="K140" i="11"/>
  <c r="K146" i="11"/>
  <c r="K149" i="11"/>
  <c r="K148" i="11"/>
  <c r="K147" i="11"/>
  <c r="K141" i="11"/>
  <c r="K144" i="11"/>
  <c r="K150" i="11"/>
  <c r="K143" i="11"/>
  <c r="K142" i="11"/>
  <c r="K145" i="11"/>
  <c r="K131" i="11"/>
  <c r="K127" i="11"/>
  <c r="K125" i="11"/>
  <c r="K129" i="11"/>
  <c r="K126" i="11"/>
  <c r="K128" i="11"/>
  <c r="K175" i="11"/>
  <c r="K170" i="11"/>
  <c r="K171" i="11"/>
  <c r="K174" i="11"/>
  <c r="K173" i="11"/>
  <c r="K178" i="11"/>
  <c r="K177" i="11"/>
  <c r="K172"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33" i="11"/>
  <c r="K160" i="11"/>
  <c r="K155" i="11"/>
  <c r="K161" i="11"/>
  <c r="K180" i="11"/>
  <c r="K179" i="11"/>
  <c r="K157" i="11"/>
  <c r="K169" i="11"/>
  <c r="K134" i="11"/>
  <c r="K71" i="11"/>
  <c r="K153" i="11"/>
  <c r="K152" i="11"/>
  <c r="K138" i="11"/>
  <c r="K151" i="11"/>
  <c r="K137" i="11"/>
  <c r="K62" i="11"/>
  <c r="K63" i="11"/>
  <c r="K77" i="11"/>
  <c r="K122" i="11"/>
  <c r="K123" i="11"/>
  <c r="K22" i="11"/>
  <c r="K65" i="11"/>
  <c r="K102" i="11"/>
  <c r="K76" i="11"/>
  <c r="K9" i="11"/>
  <c r="K64" i="11"/>
  <c r="K61" i="11"/>
  <c r="K74" i="11"/>
  <c r="K186" i="11"/>
  <c r="K132" i="11"/>
  <c r="K154" i="11"/>
  <c r="K7" i="11"/>
  <c r="K136" i="11"/>
  <c r="K130" i="11"/>
  <c r="K124" i="11"/>
  <c r="L5" i="11"/>
  <c r="L139" i="11" l="1"/>
  <c r="L140" i="11"/>
  <c r="L149" i="11"/>
  <c r="L146" i="11"/>
  <c r="L148" i="11"/>
  <c r="L147" i="11"/>
  <c r="L141" i="11"/>
  <c r="L144" i="11"/>
  <c r="L150" i="11"/>
  <c r="L143" i="11"/>
  <c r="L142" i="11"/>
  <c r="L145" i="11"/>
  <c r="L131" i="11"/>
  <c r="L127" i="11"/>
  <c r="L125" i="11"/>
  <c r="L129" i="11"/>
  <c r="L126" i="11"/>
  <c r="L128" i="11"/>
  <c r="L171" i="11"/>
  <c r="L175" i="11"/>
  <c r="L170" i="11"/>
  <c r="L174" i="11"/>
  <c r="L178" i="11"/>
  <c r="L177" i="11"/>
  <c r="L173" i="11"/>
  <c r="L172"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33" i="11"/>
  <c r="L160" i="11"/>
  <c r="L155" i="11"/>
  <c r="L161" i="11"/>
  <c r="L180" i="11"/>
  <c r="L179" i="11"/>
  <c r="L169" i="11"/>
  <c r="L157" i="11"/>
  <c r="L134" i="11"/>
  <c r="L71" i="11"/>
  <c r="L153" i="11"/>
  <c r="L152" i="11"/>
  <c r="L138" i="11"/>
  <c r="L137" i="11"/>
  <c r="L151" i="11"/>
  <c r="L62" i="11"/>
  <c r="L63" i="11"/>
  <c r="L77" i="11"/>
  <c r="L122" i="11"/>
  <c r="L123" i="11"/>
  <c r="L22" i="11"/>
  <c r="L65" i="11"/>
  <c r="L102" i="11"/>
  <c r="L76" i="11"/>
  <c r="L9" i="11"/>
  <c r="L64" i="11"/>
  <c r="L61" i="11"/>
  <c r="L74" i="11"/>
  <c r="L186" i="11"/>
  <c r="L124" i="11"/>
  <c r="L136" i="11"/>
  <c r="L154" i="11"/>
  <c r="L7" i="11"/>
  <c r="L132" i="11"/>
  <c r="L130" i="11"/>
  <c r="M5" i="11"/>
  <c r="M140" i="11" l="1"/>
  <c r="M139" i="11"/>
  <c r="M146" i="11"/>
  <c r="M149" i="11"/>
  <c r="M148" i="11"/>
  <c r="M147" i="11"/>
  <c r="M141" i="11"/>
  <c r="M144" i="11"/>
  <c r="M150" i="11"/>
  <c r="M143" i="11"/>
  <c r="M142" i="11"/>
  <c r="M145" i="11"/>
  <c r="M131" i="11"/>
  <c r="M127" i="11"/>
  <c r="M125" i="11"/>
  <c r="M129" i="11"/>
  <c r="M128" i="11"/>
  <c r="M126" i="11"/>
  <c r="M171" i="11"/>
  <c r="M175" i="11"/>
  <c r="M170" i="11"/>
  <c r="M174" i="11"/>
  <c r="M177" i="11"/>
  <c r="M173" i="11"/>
  <c r="M178" i="11"/>
  <c r="M172"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33" i="11"/>
  <c r="M160" i="11"/>
  <c r="M155" i="11"/>
  <c r="M161" i="11"/>
  <c r="M180" i="11"/>
  <c r="M179" i="11"/>
  <c r="M157" i="11"/>
  <c r="M169" i="11"/>
  <c r="M134" i="11"/>
  <c r="M71" i="11"/>
  <c r="M153" i="11"/>
  <c r="M152" i="11"/>
  <c r="M138" i="11"/>
  <c r="M151" i="11"/>
  <c r="M137" i="11"/>
  <c r="M62" i="11"/>
  <c r="M63" i="11"/>
  <c r="M77" i="11"/>
  <c r="M122" i="11"/>
  <c r="M123" i="11"/>
  <c r="M22" i="11"/>
  <c r="M65" i="11"/>
  <c r="M102" i="11"/>
  <c r="M76" i="11"/>
  <c r="M9" i="11"/>
  <c r="M64" i="11"/>
  <c r="M61" i="11"/>
  <c r="M74" i="11"/>
  <c r="M186" i="11"/>
  <c r="M132" i="11"/>
  <c r="M136" i="11"/>
  <c r="M7" i="11"/>
  <c r="M124" i="11"/>
  <c r="M154" i="11"/>
  <c r="M130" i="11"/>
  <c r="N5" i="11"/>
  <c r="N140" i="11" l="1"/>
  <c r="N139" i="11"/>
  <c r="N147" i="11"/>
  <c r="N149" i="11"/>
  <c r="N146" i="11"/>
  <c r="N148" i="11"/>
  <c r="N141" i="11"/>
  <c r="N144" i="11"/>
  <c r="N150" i="11"/>
  <c r="N143" i="11"/>
  <c r="N142" i="11"/>
  <c r="N145" i="11"/>
  <c r="N131" i="11"/>
  <c r="N127" i="11"/>
  <c r="N126" i="11"/>
  <c r="N125" i="11"/>
  <c r="N129" i="11"/>
  <c r="N128" i="11"/>
  <c r="N177" i="11"/>
  <c r="N171" i="11"/>
  <c r="N175" i="11"/>
  <c r="N174" i="11"/>
  <c r="N170" i="11"/>
  <c r="N178" i="11"/>
  <c r="N172" i="11"/>
  <c r="N173"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33" i="11"/>
  <c r="N160" i="11"/>
  <c r="N155" i="11"/>
  <c r="N161" i="11"/>
  <c r="N180" i="11"/>
  <c r="N179" i="11"/>
  <c r="N157" i="11"/>
  <c r="N169" i="11"/>
  <c r="N134" i="11"/>
  <c r="N71" i="11"/>
  <c r="N153" i="11"/>
  <c r="N152" i="11"/>
  <c r="N138" i="11"/>
  <c r="N151" i="11"/>
  <c r="N137" i="11"/>
  <c r="N62" i="11"/>
  <c r="N63" i="11"/>
  <c r="N77" i="11"/>
  <c r="N122" i="11"/>
  <c r="N123" i="11"/>
  <c r="N22" i="11"/>
  <c r="N65" i="11"/>
  <c r="N102" i="11"/>
  <c r="N76" i="11"/>
  <c r="N9" i="11"/>
  <c r="N64" i="11"/>
  <c r="N61" i="11"/>
  <c r="N74" i="11"/>
  <c r="N186" i="11"/>
  <c r="N7" i="11"/>
  <c r="N132" i="11"/>
  <c r="N154" i="11"/>
  <c r="N124" i="11"/>
  <c r="N136" i="11"/>
  <c r="N130" i="11"/>
  <c r="O5" i="11"/>
  <c r="O139" i="11" l="1"/>
  <c r="O140" i="11"/>
  <c r="O147" i="11"/>
  <c r="O149" i="11"/>
  <c r="O146" i="11"/>
  <c r="O148" i="11"/>
  <c r="O142" i="11"/>
  <c r="O145" i="11"/>
  <c r="O141" i="11"/>
  <c r="O144" i="11"/>
  <c r="O150" i="11"/>
  <c r="O143" i="11"/>
  <c r="O131" i="11"/>
  <c r="O127" i="11"/>
  <c r="O126" i="11"/>
  <c r="O125" i="11"/>
  <c r="O129" i="11"/>
  <c r="O128" i="11"/>
  <c r="O172" i="11"/>
  <c r="O177" i="11"/>
  <c r="O178" i="11"/>
  <c r="O171" i="11"/>
  <c r="O175" i="11"/>
  <c r="O170" i="11"/>
  <c r="O174" i="11"/>
  <c r="O173"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33" i="11"/>
  <c r="O160" i="11"/>
  <c r="O155" i="11"/>
  <c r="O161" i="11"/>
  <c r="O157" i="11"/>
  <c r="O169" i="11"/>
  <c r="O180" i="11"/>
  <c r="O179" i="11"/>
  <c r="O134" i="11"/>
  <c r="O71" i="11"/>
  <c r="O153" i="11"/>
  <c r="O152" i="11"/>
  <c r="O151" i="11"/>
  <c r="O138" i="11"/>
  <c r="O137" i="11"/>
  <c r="O63" i="11"/>
  <c r="O62" i="11"/>
  <c r="O77" i="11"/>
  <c r="O122" i="11"/>
  <c r="O123" i="11"/>
  <c r="O22" i="11"/>
  <c r="O65" i="11"/>
  <c r="O102" i="11"/>
  <c r="O76" i="11"/>
  <c r="O9" i="11"/>
  <c r="O64" i="11"/>
  <c r="O61" i="11"/>
  <c r="O74" i="11"/>
  <c r="O186" i="11"/>
  <c r="O124" i="11"/>
  <c r="O7" i="11"/>
  <c r="O136" i="11"/>
  <c r="O132" i="11"/>
  <c r="O130" i="11"/>
  <c r="O154" i="11"/>
  <c r="P5" i="11"/>
  <c r="P140" i="11" l="1"/>
  <c r="P139" i="11"/>
  <c r="P147" i="11"/>
  <c r="P146" i="11"/>
  <c r="P148" i="11"/>
  <c r="P149" i="11"/>
  <c r="P142" i="11"/>
  <c r="P145" i="11"/>
  <c r="P141" i="11"/>
  <c r="P144" i="11"/>
  <c r="P150" i="11"/>
  <c r="P143" i="11"/>
  <c r="P131" i="11"/>
  <c r="P127" i="11"/>
  <c r="P126" i="11"/>
  <c r="P129" i="11"/>
  <c r="P125" i="11"/>
  <c r="P128" i="11"/>
  <c r="P172" i="11"/>
  <c r="P177" i="11"/>
  <c r="P171" i="11"/>
  <c r="P175" i="11"/>
  <c r="P173" i="11"/>
  <c r="P178" i="11"/>
  <c r="P170" i="11"/>
  <c r="P174"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33" i="11"/>
  <c r="P160" i="11"/>
  <c r="P155" i="11"/>
  <c r="P161" i="11"/>
  <c r="P157" i="11"/>
  <c r="P169" i="11"/>
  <c r="P179" i="11"/>
  <c r="P180" i="11"/>
  <c r="P134" i="11"/>
  <c r="P71" i="11"/>
  <c r="P153" i="11"/>
  <c r="P152" i="11"/>
  <c r="P151" i="11"/>
  <c r="P138" i="11"/>
  <c r="P137" i="11"/>
  <c r="P63" i="11"/>
  <c r="P62" i="11"/>
  <c r="P77" i="11"/>
  <c r="P122" i="11"/>
  <c r="P123" i="11"/>
  <c r="P22" i="11"/>
  <c r="P65" i="11"/>
  <c r="P102" i="11"/>
  <c r="P76" i="11"/>
  <c r="P9" i="11"/>
  <c r="P61" i="11"/>
  <c r="P64" i="11"/>
  <c r="P74" i="11"/>
  <c r="P186" i="11"/>
  <c r="P130" i="11"/>
  <c r="P154" i="11"/>
  <c r="P136" i="11"/>
  <c r="P132" i="11"/>
  <c r="P7" i="11"/>
  <c r="P124" i="11"/>
  <c r="Q5" i="11"/>
  <c r="Q140" i="11" l="1"/>
  <c r="Q139" i="11"/>
  <c r="Q147" i="11"/>
  <c r="Q146" i="11"/>
  <c r="Q149" i="11"/>
  <c r="Q148" i="11"/>
  <c r="Q142" i="11"/>
  <c r="Q145" i="11"/>
  <c r="Q144" i="11"/>
  <c r="Q141" i="11"/>
  <c r="Q150" i="11"/>
  <c r="Q143" i="11"/>
  <c r="Q131" i="11"/>
  <c r="Q127" i="11"/>
  <c r="Q126" i="11"/>
  <c r="Q125" i="11"/>
  <c r="Q129" i="11"/>
  <c r="Q128" i="11"/>
  <c r="Q172" i="11"/>
  <c r="Q177" i="11"/>
  <c r="Q171" i="11"/>
  <c r="Q175" i="11"/>
  <c r="Q173" i="11"/>
  <c r="Q178" i="11"/>
  <c r="Q170" i="11"/>
  <c r="Q174"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33" i="11"/>
  <c r="Q160" i="11"/>
  <c r="Q155" i="11"/>
  <c r="Q161" i="11"/>
  <c r="Q157" i="11"/>
  <c r="Q169" i="11"/>
  <c r="Q180" i="11"/>
  <c r="Q179" i="11"/>
  <c r="Q134" i="11"/>
  <c r="Q71" i="11"/>
  <c r="Q153" i="11"/>
  <c r="Q152" i="11"/>
  <c r="Q151" i="11"/>
  <c r="Q137" i="11"/>
  <c r="Q138" i="11"/>
  <c r="Q63" i="11"/>
  <c r="Q62" i="11"/>
  <c r="Q77" i="11"/>
  <c r="Q122" i="11"/>
  <c r="Q123" i="11"/>
  <c r="Q22" i="11"/>
  <c r="Q65" i="11"/>
  <c r="Q102" i="11"/>
  <c r="Q76" i="11"/>
  <c r="Q9" i="11"/>
  <c r="Q64" i="11"/>
  <c r="Q61" i="11"/>
  <c r="Q74" i="11"/>
  <c r="Q186" i="11"/>
  <c r="Q136" i="11"/>
  <c r="Q4" i="11"/>
  <c r="Q154" i="11"/>
  <c r="Q124" i="11"/>
  <c r="Q7" i="11"/>
  <c r="Q132" i="11"/>
  <c r="Q130" i="11"/>
  <c r="R5" i="11"/>
  <c r="R140" i="11" l="1"/>
  <c r="R139" i="11"/>
  <c r="R148" i="11"/>
  <c r="R147" i="11"/>
  <c r="R149" i="11"/>
  <c r="R146" i="11"/>
  <c r="R142" i="11"/>
  <c r="R145" i="11"/>
  <c r="R141" i="11"/>
  <c r="R143" i="11"/>
  <c r="R144" i="11"/>
  <c r="R150" i="11"/>
  <c r="R131" i="11"/>
  <c r="R127" i="11"/>
  <c r="R128" i="11"/>
  <c r="R126" i="11"/>
  <c r="R129" i="11"/>
  <c r="R125" i="11"/>
  <c r="R173" i="11"/>
  <c r="R178" i="11"/>
  <c r="R172" i="11"/>
  <c r="R177" i="11"/>
  <c r="R171" i="11"/>
  <c r="R175" i="11"/>
  <c r="R170" i="11"/>
  <c r="R174"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33" i="11"/>
  <c r="R160" i="11"/>
  <c r="R155" i="11"/>
  <c r="R161" i="11"/>
  <c r="R157" i="11"/>
  <c r="R169" i="11"/>
  <c r="R180" i="11"/>
  <c r="R179" i="11"/>
  <c r="R134" i="11"/>
  <c r="R71" i="11"/>
  <c r="R153" i="11"/>
  <c r="R152" i="11"/>
  <c r="R151" i="11"/>
  <c r="R137" i="11"/>
  <c r="R138" i="11"/>
  <c r="R63" i="11"/>
  <c r="R62" i="11"/>
  <c r="R77" i="11"/>
  <c r="R122" i="11"/>
  <c r="R123" i="11"/>
  <c r="R22" i="11"/>
  <c r="R65" i="11"/>
  <c r="R102" i="11"/>
  <c r="R76" i="11"/>
  <c r="R9" i="11"/>
  <c r="R61" i="11"/>
  <c r="R64" i="11"/>
  <c r="R74" i="11"/>
  <c r="R186" i="11"/>
  <c r="R130" i="11"/>
  <c r="R132" i="11"/>
  <c r="R7" i="11"/>
  <c r="R154" i="11"/>
  <c r="R136" i="11"/>
  <c r="R124" i="11"/>
  <c r="S5" i="11"/>
  <c r="S140" i="11" l="1"/>
  <c r="S139" i="11"/>
  <c r="S148" i="11"/>
  <c r="S147" i="11"/>
  <c r="S146" i="11"/>
  <c r="S149" i="11"/>
  <c r="S143" i="11"/>
  <c r="S142" i="11"/>
  <c r="S145" i="11"/>
  <c r="S141" i="11"/>
  <c r="S144" i="11"/>
  <c r="S150" i="11"/>
  <c r="S131" i="11"/>
  <c r="S127" i="11"/>
  <c r="S128" i="11"/>
  <c r="S126" i="11"/>
  <c r="S129" i="11"/>
  <c r="S125" i="11"/>
  <c r="S173" i="11"/>
  <c r="S178" i="11"/>
  <c r="S170" i="11"/>
  <c r="S172" i="11"/>
  <c r="S177" i="11"/>
  <c r="S174" i="11"/>
  <c r="S171" i="11"/>
  <c r="S175"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33" i="11"/>
  <c r="S160" i="11"/>
  <c r="S155" i="11"/>
  <c r="S161" i="11"/>
  <c r="S179" i="11"/>
  <c r="S157" i="11"/>
  <c r="S169" i="11"/>
  <c r="S180" i="11"/>
  <c r="S134" i="11"/>
  <c r="S71" i="11"/>
  <c r="S153" i="11"/>
  <c r="S152" i="11"/>
  <c r="S137" i="11"/>
  <c r="S151" i="11"/>
  <c r="S138" i="11"/>
  <c r="S63" i="11"/>
  <c r="S62" i="11"/>
  <c r="S77" i="11"/>
  <c r="S122" i="11"/>
  <c r="S123" i="11"/>
  <c r="S22" i="11"/>
  <c r="S65" i="11"/>
  <c r="S102" i="11"/>
  <c r="S76" i="11"/>
  <c r="S9" i="11"/>
  <c r="S61" i="11"/>
  <c r="S64" i="11"/>
  <c r="S74" i="11"/>
  <c r="S186" i="11"/>
  <c r="S132" i="11"/>
  <c r="S7" i="11"/>
  <c r="S124" i="11"/>
  <c r="S130" i="11"/>
  <c r="S136" i="11"/>
  <c r="S154" i="11"/>
  <c r="T5" i="11"/>
  <c r="T139" i="11" l="1"/>
  <c r="T140" i="11"/>
  <c r="T148" i="11"/>
  <c r="T147" i="11"/>
  <c r="T149" i="11"/>
  <c r="T146" i="11"/>
  <c r="T143" i="11"/>
  <c r="T142" i="11"/>
  <c r="T145" i="11"/>
  <c r="T141" i="11"/>
  <c r="T144" i="11"/>
  <c r="T150" i="11"/>
  <c r="T131" i="11"/>
  <c r="T127" i="11"/>
  <c r="T128" i="11"/>
  <c r="T125" i="11"/>
  <c r="T126" i="11"/>
  <c r="T129" i="11"/>
  <c r="T170" i="11"/>
  <c r="T173" i="11"/>
  <c r="T178" i="11"/>
  <c r="T172" i="11"/>
  <c r="T177" i="11"/>
  <c r="T171" i="11"/>
  <c r="T175" i="11"/>
  <c r="T174"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33" i="11"/>
  <c r="T160" i="11"/>
  <c r="T155" i="11"/>
  <c r="T161" i="11"/>
  <c r="T179" i="11"/>
  <c r="T180" i="11"/>
  <c r="T157" i="11"/>
  <c r="T169" i="11"/>
  <c r="T134" i="11"/>
  <c r="T71" i="11"/>
  <c r="T153" i="11"/>
  <c r="T152" i="11"/>
  <c r="T137" i="11"/>
  <c r="T151" i="11"/>
  <c r="T138" i="11"/>
  <c r="T63" i="11"/>
  <c r="T62" i="11"/>
  <c r="T77" i="11"/>
  <c r="T122" i="11"/>
  <c r="T123" i="11"/>
  <c r="T22" i="11"/>
  <c r="T65" i="11"/>
  <c r="T102" i="11"/>
  <c r="T76" i="11"/>
  <c r="T9" i="11"/>
  <c r="T61" i="11"/>
  <c r="T64" i="11"/>
  <c r="T74" i="11"/>
  <c r="T186" i="11"/>
  <c r="T7" i="11"/>
  <c r="T124" i="11"/>
  <c r="T136" i="11"/>
  <c r="T130" i="11"/>
  <c r="T154" i="11"/>
  <c r="T132" i="11"/>
  <c r="U5" i="11"/>
  <c r="U140" i="11" l="1"/>
  <c r="U139" i="11"/>
  <c r="U148" i="11"/>
  <c r="U147" i="11"/>
  <c r="U146" i="11"/>
  <c r="U149" i="11"/>
  <c r="U142" i="11"/>
  <c r="U145" i="11"/>
  <c r="U143" i="11"/>
  <c r="U144" i="11"/>
  <c r="U150" i="11"/>
  <c r="U141" i="11"/>
  <c r="U131" i="11"/>
  <c r="U127" i="11"/>
  <c r="U128" i="11"/>
  <c r="U126" i="11"/>
  <c r="U129" i="11"/>
  <c r="U125" i="11"/>
  <c r="U170" i="11"/>
  <c r="U174" i="11"/>
  <c r="U178" i="11"/>
  <c r="U173" i="11"/>
  <c r="U177" i="11"/>
  <c r="U172" i="11"/>
  <c r="U175" i="11"/>
  <c r="U171"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33" i="11"/>
  <c r="U160" i="11"/>
  <c r="U155" i="11"/>
  <c r="U161" i="11"/>
  <c r="U179" i="11"/>
  <c r="U157" i="11"/>
  <c r="U169" i="11"/>
  <c r="U180" i="11"/>
  <c r="U134" i="11"/>
  <c r="U71" i="11"/>
  <c r="U153" i="11"/>
  <c r="U152" i="11"/>
  <c r="U137" i="11"/>
  <c r="U138" i="11"/>
  <c r="U151" i="11"/>
  <c r="U63" i="11"/>
  <c r="U62" i="11"/>
  <c r="U77" i="11"/>
  <c r="U122" i="11"/>
  <c r="U123" i="11"/>
  <c r="U22" i="11"/>
  <c r="U65" i="11"/>
  <c r="U102" i="11"/>
  <c r="U76" i="11"/>
  <c r="U9" i="11"/>
  <c r="U64" i="11"/>
  <c r="U61" i="11"/>
  <c r="U74" i="11"/>
  <c r="U186" i="11"/>
  <c r="U136" i="11"/>
  <c r="U154" i="11"/>
  <c r="U124" i="11"/>
  <c r="U130" i="11"/>
  <c r="U7" i="11"/>
  <c r="U132" i="11"/>
  <c r="V5" i="11"/>
  <c r="V139" i="11" l="1"/>
  <c r="V140" i="11"/>
  <c r="V146" i="11"/>
  <c r="V149" i="11"/>
  <c r="V148" i="11"/>
  <c r="V147" i="11"/>
  <c r="V143" i="11"/>
  <c r="V142" i="11"/>
  <c r="V150" i="11"/>
  <c r="V141" i="11"/>
  <c r="V144" i="11"/>
  <c r="V145" i="11"/>
  <c r="V131" i="11"/>
  <c r="V127" i="11"/>
  <c r="V125" i="11"/>
  <c r="V129" i="11"/>
  <c r="V128" i="11"/>
  <c r="V126" i="11"/>
  <c r="V170" i="11"/>
  <c r="V174" i="11"/>
  <c r="V173" i="11"/>
  <c r="V178" i="11"/>
  <c r="V175" i="11"/>
  <c r="V172" i="11"/>
  <c r="V177" i="11"/>
  <c r="V171"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33" i="11"/>
  <c r="V160" i="11"/>
  <c r="V155" i="11"/>
  <c r="V161" i="11"/>
  <c r="V179" i="11"/>
  <c r="V157" i="11"/>
  <c r="V169" i="11"/>
  <c r="V180" i="11"/>
  <c r="V134" i="11"/>
  <c r="V71" i="11"/>
  <c r="V153" i="11"/>
  <c r="V152" i="11"/>
  <c r="V137" i="11"/>
  <c r="V138" i="11"/>
  <c r="V151" i="11"/>
  <c r="V63" i="11"/>
  <c r="V62" i="11"/>
  <c r="V77" i="11"/>
  <c r="V122" i="11"/>
  <c r="V123" i="11"/>
  <c r="V22" i="11"/>
  <c r="V65" i="11"/>
  <c r="V102" i="11"/>
  <c r="V76" i="11"/>
  <c r="V9" i="11"/>
  <c r="V64" i="11"/>
  <c r="V61" i="11"/>
  <c r="V74" i="11"/>
  <c r="V186" i="11"/>
  <c r="V7" i="11"/>
  <c r="V130" i="11"/>
  <c r="V154" i="11"/>
  <c r="V136" i="11"/>
  <c r="V124" i="11"/>
  <c r="V132" i="11"/>
  <c r="W5" i="11"/>
  <c r="W140" i="11" l="1"/>
  <c r="W139" i="11"/>
  <c r="W146" i="11"/>
  <c r="W149" i="11"/>
  <c r="W148" i="11"/>
  <c r="W147" i="11"/>
  <c r="W141" i="11"/>
  <c r="W144" i="11"/>
  <c r="W150" i="11"/>
  <c r="W143" i="11"/>
  <c r="W142" i="11"/>
  <c r="W145" i="11"/>
  <c r="W131" i="11"/>
  <c r="W127" i="11"/>
  <c r="W125" i="11"/>
  <c r="W129" i="11"/>
  <c r="W128" i="11"/>
  <c r="W126" i="11"/>
  <c r="W170" i="11"/>
  <c r="W174" i="11"/>
  <c r="W173" i="11"/>
  <c r="W178" i="11"/>
  <c r="W171" i="11"/>
  <c r="W172" i="11"/>
  <c r="W177" i="11"/>
  <c r="W175"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33" i="11"/>
  <c r="W160" i="11"/>
  <c r="W155" i="11"/>
  <c r="W161" i="11"/>
  <c r="W180" i="11"/>
  <c r="W179" i="11"/>
  <c r="W169" i="11"/>
  <c r="W157" i="11"/>
  <c r="W134" i="11"/>
  <c r="W71" i="11"/>
  <c r="W153" i="11"/>
  <c r="W152" i="11"/>
  <c r="W138" i="11"/>
  <c r="W151" i="11"/>
  <c r="W137" i="11"/>
  <c r="W62" i="11"/>
  <c r="W63" i="11"/>
  <c r="W77" i="11"/>
  <c r="W122" i="11"/>
  <c r="W123" i="11"/>
  <c r="W22" i="11"/>
  <c r="W65" i="11"/>
  <c r="W102" i="11"/>
  <c r="W76" i="11"/>
  <c r="W9" i="11"/>
  <c r="W64" i="11"/>
  <c r="W61" i="11"/>
  <c r="W74" i="11"/>
  <c r="W186" i="11"/>
  <c r="W124" i="11"/>
  <c r="W132" i="11"/>
  <c r="W154" i="11"/>
  <c r="W7" i="11"/>
  <c r="W136" i="11"/>
  <c r="W130" i="11"/>
  <c r="X5" i="11"/>
  <c r="X139" i="11" l="1"/>
  <c r="X140" i="11"/>
  <c r="X148" i="11"/>
  <c r="X146" i="11"/>
  <c r="X149" i="11"/>
  <c r="X147" i="11"/>
  <c r="X141" i="11"/>
  <c r="X144" i="11"/>
  <c r="X150" i="11"/>
  <c r="X143" i="11"/>
  <c r="X145" i="11"/>
  <c r="X142" i="11"/>
  <c r="X131" i="11"/>
  <c r="X127" i="11"/>
  <c r="X125" i="11"/>
  <c r="X129" i="11"/>
  <c r="X128" i="11"/>
  <c r="X126" i="11"/>
  <c r="X171" i="11"/>
  <c r="X175" i="11"/>
  <c r="X177" i="11"/>
  <c r="X170" i="11"/>
  <c r="X174" i="11"/>
  <c r="X178" i="11"/>
  <c r="X173" i="11"/>
  <c r="X172"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33" i="11"/>
  <c r="X160" i="11"/>
  <c r="X155" i="11"/>
  <c r="X161" i="11"/>
  <c r="X180" i="11"/>
  <c r="X169" i="11"/>
  <c r="X179" i="11"/>
  <c r="X157" i="11"/>
  <c r="X134" i="11"/>
  <c r="X71" i="11"/>
  <c r="X153" i="11"/>
  <c r="X152" i="11"/>
  <c r="X138" i="11"/>
  <c r="X137" i="11"/>
  <c r="X151" i="11"/>
  <c r="X62" i="11"/>
  <c r="X63" i="11"/>
  <c r="X77" i="11"/>
  <c r="X122" i="11"/>
  <c r="X123" i="11"/>
  <c r="X22" i="11"/>
  <c r="X65" i="11"/>
  <c r="X102" i="11"/>
  <c r="X76" i="11"/>
  <c r="X9" i="11"/>
  <c r="X64" i="11"/>
  <c r="X61" i="11"/>
  <c r="X74" i="11"/>
  <c r="X186" i="11"/>
  <c r="X130" i="11"/>
  <c r="X154" i="11"/>
  <c r="X7" i="11"/>
  <c r="X132" i="11"/>
  <c r="X4" i="11"/>
  <c r="X136" i="11"/>
  <c r="X124" i="11"/>
  <c r="Y5" i="11"/>
  <c r="Y139" i="11" l="1"/>
  <c r="Y140" i="11"/>
  <c r="Y146" i="11"/>
  <c r="Y149" i="11"/>
  <c r="Y148" i="11"/>
  <c r="Y147" i="11"/>
  <c r="Y143" i="11"/>
  <c r="Y141" i="11"/>
  <c r="Y144" i="11"/>
  <c r="Y150" i="11"/>
  <c r="Y142" i="11"/>
  <c r="Y145" i="11"/>
  <c r="Y131" i="11"/>
  <c r="Y127" i="11"/>
  <c r="Y125" i="11"/>
  <c r="Y129" i="11"/>
  <c r="Y128" i="11"/>
  <c r="Y126" i="11"/>
  <c r="Y171" i="11"/>
  <c r="Y175" i="11"/>
  <c r="Y170" i="11"/>
  <c r="Y174" i="11"/>
  <c r="Y172" i="11"/>
  <c r="Y177" i="11"/>
  <c r="Y173" i="11"/>
  <c r="Y178"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33" i="11"/>
  <c r="Y160" i="11"/>
  <c r="Y155" i="11"/>
  <c r="Y161" i="11"/>
  <c r="Y180" i="11"/>
  <c r="Y179" i="11"/>
  <c r="Y157" i="11"/>
  <c r="Y169" i="11"/>
  <c r="Y134" i="11"/>
  <c r="Y153" i="11"/>
  <c r="Y152" i="11"/>
  <c r="Y138" i="11"/>
  <c r="Y151" i="11"/>
  <c r="Y137" i="11"/>
  <c r="Y62" i="11"/>
  <c r="Y63" i="11"/>
  <c r="Y77" i="11"/>
  <c r="Y122" i="11"/>
  <c r="Y123" i="11"/>
  <c r="Y22" i="11"/>
  <c r="Y65" i="11"/>
  <c r="Y102" i="11"/>
  <c r="Y76" i="11"/>
  <c r="Y9" i="11"/>
  <c r="Y64" i="11"/>
  <c r="Y61" i="11"/>
  <c r="Y74" i="11"/>
  <c r="Y186" i="11"/>
  <c r="Y154" i="11"/>
  <c r="Y124" i="11"/>
  <c r="Y132" i="11"/>
  <c r="Y136" i="11"/>
  <c r="Y130" i="11"/>
  <c r="Y7" i="11"/>
  <c r="Z5" i="11"/>
  <c r="Z140" i="11" l="1"/>
  <c r="Z139" i="11"/>
  <c r="Z147" i="11"/>
  <c r="Z146" i="11"/>
  <c r="Z149" i="11"/>
  <c r="Z148" i="11"/>
  <c r="Z141" i="11"/>
  <c r="Z144" i="11"/>
  <c r="Z150" i="11"/>
  <c r="Z143" i="11"/>
  <c r="Z145" i="11"/>
  <c r="Z142" i="11"/>
  <c r="Z131" i="11"/>
  <c r="Z127" i="11"/>
  <c r="Z126" i="11"/>
  <c r="Z125" i="11"/>
  <c r="Z129" i="11"/>
  <c r="Z128" i="11"/>
  <c r="Z171" i="11"/>
  <c r="Z175" i="11"/>
  <c r="Z177" i="11"/>
  <c r="Z170" i="11"/>
  <c r="Z174" i="11"/>
  <c r="Z172" i="11"/>
  <c r="Z173" i="11"/>
  <c r="Z178"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33" i="11"/>
  <c r="Z160" i="11"/>
  <c r="Z155" i="11"/>
  <c r="Z161" i="11"/>
  <c r="Z180" i="11"/>
  <c r="Z179" i="11"/>
  <c r="Z157" i="11"/>
  <c r="Z169" i="11"/>
  <c r="Z134" i="11"/>
  <c r="Z71" i="11"/>
  <c r="Z153" i="11"/>
  <c r="Z152" i="11"/>
  <c r="Z138" i="11"/>
  <c r="Z151" i="11"/>
  <c r="Z137" i="11"/>
  <c r="Z62" i="11"/>
  <c r="Z63" i="11"/>
  <c r="Z77" i="11"/>
  <c r="Z122" i="11"/>
  <c r="Z123" i="11"/>
  <c r="Z22" i="11"/>
  <c r="Z65" i="11"/>
  <c r="Z102" i="11"/>
  <c r="Z76" i="11"/>
  <c r="Z9" i="11"/>
  <c r="Z64" i="11"/>
  <c r="Z61" i="11"/>
  <c r="Z74" i="11"/>
  <c r="Z186" i="11"/>
  <c r="Z7" i="11"/>
  <c r="Z130" i="11"/>
  <c r="Z124" i="11"/>
  <c r="Z154" i="11"/>
  <c r="Z136" i="11"/>
  <c r="Z132" i="11"/>
  <c r="AA5" i="11"/>
  <c r="AA140" i="11" l="1"/>
  <c r="AA139" i="11"/>
  <c r="AA147" i="11"/>
  <c r="AA146" i="11"/>
  <c r="AA149" i="11"/>
  <c r="AA148" i="11"/>
  <c r="AA142" i="11"/>
  <c r="AA145" i="11"/>
  <c r="AA141" i="11"/>
  <c r="AA144" i="11"/>
  <c r="AA150" i="11"/>
  <c r="AA143" i="11"/>
  <c r="AA131" i="11"/>
  <c r="AA127" i="11"/>
  <c r="AA126" i="11"/>
  <c r="AA128" i="11"/>
  <c r="AA125" i="11"/>
  <c r="AA129" i="11"/>
  <c r="AA172" i="11"/>
  <c r="AA177" i="11"/>
  <c r="AA178" i="11"/>
  <c r="AA171" i="11"/>
  <c r="AA175" i="11"/>
  <c r="AA170" i="11"/>
  <c r="AA174" i="11"/>
  <c r="AA173"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33" i="11"/>
  <c r="AA160" i="11"/>
  <c r="AA155" i="11"/>
  <c r="AA161" i="11"/>
  <c r="AA157" i="11"/>
  <c r="AA169" i="11"/>
  <c r="AA180" i="11"/>
  <c r="AA179" i="11"/>
  <c r="AA134" i="11"/>
  <c r="AA71" i="11"/>
  <c r="AA153" i="11"/>
  <c r="AA152" i="11"/>
  <c r="AA151" i="11"/>
  <c r="AA138" i="11"/>
  <c r="AA137" i="11"/>
  <c r="AA63" i="11"/>
  <c r="AA62" i="11"/>
  <c r="AA77" i="11"/>
  <c r="AA122" i="11"/>
  <c r="AA123" i="11"/>
  <c r="AA22" i="11"/>
  <c r="AA65" i="11"/>
  <c r="AA102" i="11"/>
  <c r="AA76" i="11"/>
  <c r="AA9" i="11"/>
  <c r="AA64" i="11"/>
  <c r="AA61" i="11"/>
  <c r="AA74" i="11"/>
  <c r="AA186" i="11"/>
  <c r="AA136" i="11"/>
  <c r="AA132" i="11"/>
  <c r="AA124" i="11"/>
  <c r="AA7" i="11"/>
  <c r="AA130" i="11"/>
  <c r="AA154" i="11"/>
  <c r="AB5" i="11"/>
  <c r="AB140" i="11" l="1"/>
  <c r="AB139" i="11"/>
  <c r="AB147" i="11"/>
  <c r="AB146" i="11"/>
  <c r="AB148" i="11"/>
  <c r="AB149" i="11"/>
  <c r="AB142" i="11"/>
  <c r="AB145" i="11"/>
  <c r="AB141" i="11"/>
  <c r="AB144" i="11"/>
  <c r="AB150" i="11"/>
  <c r="AB143" i="11"/>
  <c r="AB131" i="11"/>
  <c r="AB127" i="11"/>
  <c r="AB126" i="11"/>
  <c r="AB128" i="11"/>
  <c r="AB129" i="11"/>
  <c r="AB125" i="11"/>
  <c r="AB173" i="11"/>
  <c r="AB172" i="11"/>
  <c r="AB177" i="11"/>
  <c r="AB171" i="11"/>
  <c r="AB175" i="11"/>
  <c r="AB170" i="11"/>
  <c r="AB174" i="11"/>
  <c r="AB178"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33" i="11"/>
  <c r="AB160" i="11"/>
  <c r="AB155" i="11"/>
  <c r="AB161" i="11"/>
  <c r="AB157" i="11"/>
  <c r="AB169" i="11"/>
  <c r="AB179" i="11"/>
  <c r="AB180" i="11"/>
  <c r="AB134" i="11"/>
  <c r="AB71" i="11"/>
  <c r="AB153" i="11"/>
  <c r="AB152" i="11"/>
  <c r="AB151" i="11"/>
  <c r="AB138" i="11"/>
  <c r="AB137" i="11"/>
  <c r="AB63" i="11"/>
  <c r="AB62" i="11"/>
  <c r="AB77" i="11"/>
  <c r="AB122" i="11"/>
  <c r="AB123" i="11"/>
  <c r="AB22" i="11"/>
  <c r="AB65" i="11"/>
  <c r="AB102" i="11"/>
  <c r="AB76" i="11"/>
  <c r="AB9" i="11"/>
  <c r="AB64" i="11"/>
  <c r="AB61" i="11"/>
  <c r="AB74" i="11"/>
  <c r="AB186" i="11"/>
  <c r="AB132" i="11"/>
  <c r="AB124" i="11"/>
  <c r="AB154" i="11"/>
  <c r="AB7" i="11"/>
  <c r="AB136" i="11"/>
  <c r="AC5" i="11"/>
  <c r="AB130" i="11"/>
  <c r="AC140" i="11" l="1"/>
  <c r="AC139" i="11"/>
  <c r="AC147" i="11"/>
  <c r="AC146" i="11"/>
  <c r="AC149" i="11"/>
  <c r="AC148" i="11"/>
  <c r="AC144" i="11"/>
  <c r="AC142" i="11"/>
  <c r="AC145" i="11"/>
  <c r="AC141" i="11"/>
  <c r="AC150" i="11"/>
  <c r="AC143" i="11"/>
  <c r="AC131" i="11"/>
  <c r="AC127" i="11"/>
  <c r="AC126" i="11"/>
  <c r="AC125" i="11"/>
  <c r="AC129" i="11"/>
  <c r="AC128" i="11"/>
  <c r="AC173" i="11"/>
  <c r="AC172" i="11"/>
  <c r="AC177" i="11"/>
  <c r="AC175" i="11"/>
  <c r="AC171" i="11"/>
  <c r="AC178" i="11"/>
  <c r="AC170" i="11"/>
  <c r="AC174"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33" i="11"/>
  <c r="AC160" i="11"/>
  <c r="AC155" i="11"/>
  <c r="AC161" i="11"/>
  <c r="AC157" i="11"/>
  <c r="AC169" i="11"/>
  <c r="AC180" i="11"/>
  <c r="AC179" i="11"/>
  <c r="AC134" i="11"/>
  <c r="AC71" i="11"/>
  <c r="AC153" i="11"/>
  <c r="AC152" i="11"/>
  <c r="AC151" i="11"/>
  <c r="AC137" i="11"/>
  <c r="AC138" i="11"/>
  <c r="AC63" i="11"/>
  <c r="AC62" i="11"/>
  <c r="AC77" i="11"/>
  <c r="AC122" i="11"/>
  <c r="AC123" i="11"/>
  <c r="AC22" i="11"/>
  <c r="AC65" i="11"/>
  <c r="AC102" i="11"/>
  <c r="AC76" i="11"/>
  <c r="AC9" i="11"/>
  <c r="AC64" i="11"/>
  <c r="AC61" i="11"/>
  <c r="AC74" i="11"/>
  <c r="AC186" i="11"/>
  <c r="AC7" i="11"/>
  <c r="AC132" i="11"/>
  <c r="AC130" i="11"/>
  <c r="AC124" i="11"/>
  <c r="AC136" i="11"/>
  <c r="AC154" i="11"/>
  <c r="AD5" i="11"/>
  <c r="AD139" i="11" l="1"/>
  <c r="AD140" i="11"/>
  <c r="AD148" i="11"/>
  <c r="AD149" i="11"/>
  <c r="AD147" i="11"/>
  <c r="AD146" i="11"/>
  <c r="AD142" i="11"/>
  <c r="AD145" i="11"/>
  <c r="AD144" i="11"/>
  <c r="AD141" i="11"/>
  <c r="AD143" i="11"/>
  <c r="AD150" i="11"/>
  <c r="AD131" i="11"/>
  <c r="AD127" i="11"/>
  <c r="AD128" i="11"/>
  <c r="AD126" i="11"/>
  <c r="AD129" i="11"/>
  <c r="AD125" i="11"/>
  <c r="AD173" i="11"/>
  <c r="AD178" i="11"/>
  <c r="AD172" i="11"/>
  <c r="AD177" i="11"/>
  <c r="AD171" i="11"/>
  <c r="AD175" i="11"/>
  <c r="AD170" i="11"/>
  <c r="AD174"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33" i="11"/>
  <c r="AD160" i="11"/>
  <c r="AD155" i="11"/>
  <c r="AD161" i="11"/>
  <c r="AD157" i="11"/>
  <c r="AD169" i="11"/>
  <c r="AD180" i="11"/>
  <c r="AD179" i="11"/>
  <c r="AD134" i="11"/>
  <c r="AD71" i="11"/>
  <c r="AD153" i="11"/>
  <c r="AD152" i="11"/>
  <c r="AD151" i="11"/>
  <c r="AD137" i="11"/>
  <c r="AD138" i="11"/>
  <c r="AD63" i="11"/>
  <c r="AD62" i="11"/>
  <c r="AD77" i="11"/>
  <c r="AD122" i="11"/>
  <c r="AD123" i="11"/>
  <c r="AD22" i="11"/>
  <c r="AD65" i="11"/>
  <c r="AD102" i="11"/>
  <c r="AD76" i="11"/>
  <c r="AD9" i="11"/>
  <c r="AD61" i="11"/>
  <c r="AD64" i="11"/>
  <c r="AD74" i="11"/>
  <c r="AD186" i="11"/>
  <c r="AD154" i="11"/>
  <c r="AD124" i="11"/>
  <c r="AD7" i="11"/>
  <c r="AD130" i="11"/>
  <c r="AD136" i="11"/>
  <c r="AD132" i="11"/>
  <c r="AE5" i="11"/>
  <c r="AE140" i="11" l="1"/>
  <c r="AE139" i="11"/>
  <c r="AE148" i="11"/>
  <c r="AE147" i="11"/>
  <c r="AE146" i="11"/>
  <c r="AE149" i="11"/>
  <c r="AE143" i="11"/>
  <c r="AE142" i="11"/>
  <c r="AE145" i="11"/>
  <c r="AE141" i="11"/>
  <c r="AE144" i="11"/>
  <c r="AE150" i="11"/>
  <c r="AE131" i="11"/>
  <c r="AE127" i="11"/>
  <c r="AE128" i="11"/>
  <c r="AE129" i="11"/>
  <c r="AE125" i="11"/>
  <c r="AE126" i="11"/>
  <c r="AE170" i="11"/>
  <c r="AE173" i="11"/>
  <c r="AE178" i="11"/>
  <c r="AE172" i="11"/>
  <c r="AE177" i="11"/>
  <c r="AE174" i="11"/>
  <c r="AE171" i="11"/>
  <c r="AE175"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33" i="11"/>
  <c r="AE160" i="11"/>
  <c r="AE155" i="11"/>
  <c r="AE161" i="11"/>
  <c r="AE179" i="11"/>
  <c r="AE157" i="11"/>
  <c r="AE169" i="11"/>
  <c r="AE180" i="11"/>
  <c r="AE134" i="11"/>
  <c r="AE71" i="11"/>
  <c r="AE153" i="11"/>
  <c r="AE152" i="11"/>
  <c r="AE137" i="11"/>
  <c r="AE151" i="11"/>
  <c r="AE138" i="11"/>
  <c r="AE63" i="11"/>
  <c r="AE62" i="11"/>
  <c r="AE77" i="11"/>
  <c r="AE122" i="11"/>
  <c r="AE123" i="11"/>
  <c r="AE22" i="11"/>
  <c r="AE65" i="11"/>
  <c r="AE102" i="11"/>
  <c r="AE76" i="11"/>
  <c r="AE9" i="11"/>
  <c r="AE61" i="11"/>
  <c r="AE64" i="11"/>
  <c r="AE74" i="11"/>
  <c r="AE186" i="11"/>
  <c r="AE124" i="11"/>
  <c r="AE4" i="11"/>
  <c r="AE132" i="11"/>
  <c r="AE136" i="11"/>
  <c r="AE7" i="11"/>
  <c r="AE130" i="11"/>
  <c r="AE154" i="11"/>
  <c r="AF5" i="11"/>
  <c r="AF139" i="11" l="1"/>
  <c r="AF140" i="11"/>
  <c r="AF148" i="11"/>
  <c r="AF147" i="11"/>
  <c r="AF146" i="11"/>
  <c r="AF149" i="11"/>
  <c r="AF143" i="11"/>
  <c r="AF142" i="11"/>
  <c r="AF145" i="11"/>
  <c r="AF141" i="11"/>
  <c r="AF144" i="11"/>
  <c r="AF150" i="11"/>
  <c r="AF131" i="11"/>
  <c r="AF127" i="11"/>
  <c r="AF128" i="11"/>
  <c r="AF129" i="11"/>
  <c r="AF126" i="11"/>
  <c r="AF125" i="11"/>
  <c r="AF173" i="11"/>
  <c r="AF178" i="11"/>
  <c r="AF174" i="11"/>
  <c r="AF172" i="11"/>
  <c r="AF177" i="11"/>
  <c r="AF170" i="11"/>
  <c r="AF171" i="11"/>
  <c r="AF175"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33" i="11"/>
  <c r="AF160" i="11"/>
  <c r="AF155" i="11"/>
  <c r="AF161" i="11"/>
  <c r="AF179" i="11"/>
  <c r="AF157" i="11"/>
  <c r="AF169" i="11"/>
  <c r="AF180" i="11"/>
  <c r="AF134" i="11"/>
  <c r="AF71" i="11"/>
  <c r="AF153" i="11"/>
  <c r="AF152" i="11"/>
  <c r="AF137" i="11"/>
  <c r="AF151" i="11"/>
  <c r="AF138" i="11"/>
  <c r="AF63" i="11"/>
  <c r="AF62" i="11"/>
  <c r="AF77" i="11"/>
  <c r="AF122" i="11"/>
  <c r="AF123" i="11"/>
  <c r="AF22" i="11"/>
  <c r="AF65" i="11"/>
  <c r="AF102" i="11"/>
  <c r="AF76" i="11"/>
  <c r="AF9" i="11"/>
  <c r="AF61" i="11"/>
  <c r="AF64" i="11"/>
  <c r="AF74" i="11"/>
  <c r="AF186" i="11"/>
  <c r="AF124" i="11"/>
  <c r="AF7" i="11"/>
  <c r="AF132" i="11"/>
  <c r="AF154" i="11"/>
  <c r="AF136" i="11"/>
  <c r="AF130" i="11"/>
  <c r="AG5" i="11"/>
  <c r="AG139" i="11" l="1"/>
  <c r="AG140" i="11"/>
  <c r="AG148" i="11"/>
  <c r="AG147" i="11"/>
  <c r="AG146" i="11"/>
  <c r="AG149" i="11"/>
  <c r="AG143" i="11"/>
  <c r="AG142" i="11"/>
  <c r="AG145" i="11"/>
  <c r="AG141" i="11"/>
  <c r="AG144" i="11"/>
  <c r="AG150" i="11"/>
  <c r="AG131" i="11"/>
  <c r="AG127" i="11"/>
  <c r="AG128" i="11"/>
  <c r="AG126" i="11"/>
  <c r="AG125" i="11"/>
  <c r="AG129" i="11"/>
  <c r="AG170" i="11"/>
  <c r="AG174" i="11"/>
  <c r="AG178" i="11"/>
  <c r="AG173" i="11"/>
  <c r="AG177" i="11"/>
  <c r="AG175" i="11"/>
  <c r="AG172" i="11"/>
  <c r="AG171"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33" i="11"/>
  <c r="AG160" i="11"/>
  <c r="AG155" i="11"/>
  <c r="AG161" i="11"/>
  <c r="AG179" i="11"/>
  <c r="AG157" i="11"/>
  <c r="AG169" i="11"/>
  <c r="AG180" i="11"/>
  <c r="AG134" i="11"/>
  <c r="AG71" i="11"/>
  <c r="AG153" i="11"/>
  <c r="AG152" i="11"/>
  <c r="AG137" i="11"/>
  <c r="AG138" i="11"/>
  <c r="AG151" i="11"/>
  <c r="AG63" i="11"/>
  <c r="AG62" i="11"/>
  <c r="AG77" i="11"/>
  <c r="AG122" i="11"/>
  <c r="AG123" i="11"/>
  <c r="AG22" i="11"/>
  <c r="AG65" i="11"/>
  <c r="AG102" i="11"/>
  <c r="AG76" i="11"/>
  <c r="AG9" i="11"/>
  <c r="AG64" i="11"/>
  <c r="AG61" i="11"/>
  <c r="AG74" i="11"/>
  <c r="AG186" i="11"/>
  <c r="AG7" i="11"/>
  <c r="AG154" i="11"/>
  <c r="AG130" i="11"/>
  <c r="AG132" i="11"/>
  <c r="AG136" i="11"/>
  <c r="AG124" i="11"/>
  <c r="AH5" i="11"/>
  <c r="AH139" i="11" l="1"/>
  <c r="AH140" i="11"/>
  <c r="AH146" i="11"/>
  <c r="AH149" i="11"/>
  <c r="AH147" i="11"/>
  <c r="AH148" i="11"/>
  <c r="AH143" i="11"/>
  <c r="AH145" i="11"/>
  <c r="AH141" i="11"/>
  <c r="AH144" i="11"/>
  <c r="AH150" i="11"/>
  <c r="AH142" i="11"/>
  <c r="AH131" i="11"/>
  <c r="AH127" i="11"/>
  <c r="AH125" i="11"/>
  <c r="AH129" i="11"/>
  <c r="AH128" i="11"/>
  <c r="AH126" i="11"/>
  <c r="AH175" i="11"/>
  <c r="AH170" i="11"/>
  <c r="AH174" i="11"/>
  <c r="AH171" i="11"/>
  <c r="AH173" i="11"/>
  <c r="AH178" i="11"/>
  <c r="AH172" i="11"/>
  <c r="AH177"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33" i="11"/>
  <c r="AH160" i="11"/>
  <c r="AH155" i="11"/>
  <c r="AH161" i="11"/>
  <c r="AH179" i="11"/>
  <c r="AH157" i="11"/>
  <c r="AH169" i="11"/>
  <c r="AH180" i="11"/>
  <c r="AH134" i="11"/>
  <c r="AH71" i="11"/>
  <c r="AH153" i="11"/>
  <c r="AH152" i="11"/>
  <c r="AH137" i="11"/>
  <c r="AH138" i="11"/>
  <c r="AH151" i="11"/>
  <c r="AH63" i="11"/>
  <c r="AH62" i="11"/>
  <c r="AH77" i="11"/>
  <c r="AH122" i="11"/>
  <c r="AH123" i="11"/>
  <c r="AH22" i="11"/>
  <c r="AH65" i="11"/>
  <c r="AH102" i="11"/>
  <c r="AH76" i="11"/>
  <c r="AH9" i="11"/>
  <c r="AH61" i="11"/>
  <c r="AH64" i="11"/>
  <c r="AH74" i="11"/>
  <c r="AH186" i="11"/>
  <c r="AH154" i="11"/>
  <c r="AH136" i="11"/>
  <c r="AH7" i="11"/>
  <c r="AH124" i="11"/>
  <c r="AH132" i="11"/>
  <c r="AH130" i="11"/>
  <c r="AI5" i="11"/>
  <c r="AI139" i="11" l="1"/>
  <c r="AI140" i="11"/>
  <c r="AI146" i="11"/>
  <c r="AI149" i="11"/>
  <c r="AI148" i="11"/>
  <c r="AI147" i="11"/>
  <c r="AI141" i="11"/>
  <c r="AI144" i="11"/>
  <c r="AI143" i="11"/>
  <c r="AI142" i="11"/>
  <c r="AI145" i="11"/>
  <c r="AI150" i="11"/>
  <c r="AI131" i="11"/>
  <c r="AI127" i="11"/>
  <c r="AI125" i="11"/>
  <c r="AI129" i="11"/>
  <c r="AI126" i="11"/>
  <c r="AI128" i="11"/>
  <c r="AI170" i="11"/>
  <c r="AI174" i="11"/>
  <c r="AI173" i="11"/>
  <c r="AI178" i="11"/>
  <c r="AI175" i="11"/>
  <c r="AI172" i="11"/>
  <c r="AI177" i="11"/>
  <c r="AI171"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33" i="11"/>
  <c r="AI160" i="11"/>
  <c r="AI155" i="11"/>
  <c r="AI161" i="11"/>
  <c r="AI180" i="11"/>
  <c r="AI179" i="11"/>
  <c r="AI169" i="11"/>
  <c r="AI157" i="11"/>
  <c r="AI134" i="11"/>
  <c r="AI71" i="11"/>
  <c r="AI153" i="11"/>
  <c r="AI152" i="11"/>
  <c r="AI138" i="11"/>
  <c r="AI137" i="11"/>
  <c r="AI151" i="11"/>
  <c r="AI62" i="11"/>
  <c r="AI63" i="11"/>
  <c r="AI77" i="11"/>
  <c r="AI122" i="11"/>
  <c r="AI123" i="11"/>
  <c r="AI22" i="11"/>
  <c r="AI65" i="11"/>
  <c r="AI102" i="11"/>
  <c r="AI76" i="11"/>
  <c r="AI9" i="11"/>
  <c r="AI64" i="11"/>
  <c r="AI61" i="11"/>
  <c r="AI74" i="11"/>
  <c r="AI186" i="11"/>
  <c r="AI124" i="11"/>
  <c r="AI130" i="11"/>
  <c r="AI132" i="11"/>
  <c r="AI154" i="11"/>
  <c r="AI136" i="11"/>
  <c r="AI7" i="11"/>
  <c r="AJ5" i="11"/>
  <c r="AJ139" i="11" l="1"/>
  <c r="AJ140" i="11"/>
  <c r="AJ149" i="11"/>
  <c r="AJ146" i="11"/>
  <c r="AJ148" i="11"/>
  <c r="AJ147" i="11"/>
  <c r="AJ141" i="11"/>
  <c r="AJ144" i="11"/>
  <c r="AJ150" i="11"/>
  <c r="AJ143" i="11"/>
  <c r="AJ142" i="11"/>
  <c r="AJ145" i="11"/>
  <c r="AJ131" i="11"/>
  <c r="AJ127" i="11"/>
  <c r="AJ129" i="11"/>
  <c r="AJ126" i="11"/>
  <c r="AJ125" i="11"/>
  <c r="AJ128" i="11"/>
  <c r="AJ171" i="11"/>
  <c r="AJ175" i="11"/>
  <c r="AJ178" i="11"/>
  <c r="AJ170" i="11"/>
  <c r="AJ174" i="11"/>
  <c r="AJ177" i="11"/>
  <c r="AJ173" i="11"/>
  <c r="AJ172"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33" i="11"/>
  <c r="AJ160" i="11"/>
  <c r="AJ155" i="11"/>
  <c r="AJ161" i="11"/>
  <c r="AJ180" i="11"/>
  <c r="AJ179" i="11"/>
  <c r="AJ169" i="11"/>
  <c r="AJ157" i="11"/>
  <c r="AJ134" i="11"/>
  <c r="AJ71" i="11"/>
  <c r="AJ153" i="11"/>
  <c r="AJ152" i="11"/>
  <c r="AJ138" i="11"/>
  <c r="AJ137" i="11"/>
  <c r="AJ151" i="11"/>
  <c r="AJ62" i="11"/>
  <c r="AJ63" i="11"/>
  <c r="AJ77" i="11"/>
  <c r="AJ122" i="11"/>
  <c r="AJ123" i="11"/>
  <c r="AJ22" i="11"/>
  <c r="AJ65" i="11"/>
  <c r="AJ102" i="11"/>
  <c r="AJ76" i="11"/>
  <c r="AJ9" i="11"/>
  <c r="AJ64" i="11"/>
  <c r="AJ61" i="11"/>
  <c r="AJ74" i="11"/>
  <c r="AJ186" i="11"/>
  <c r="AJ124" i="11"/>
  <c r="AJ132" i="11"/>
  <c r="AJ130" i="11"/>
  <c r="AJ136" i="11"/>
  <c r="AJ7" i="11"/>
  <c r="AK5" i="11"/>
  <c r="AJ154" i="11"/>
  <c r="AK140" i="11" l="1"/>
  <c r="AK139" i="11"/>
  <c r="AK146" i="11"/>
  <c r="AK149" i="11"/>
  <c r="AK148" i="11"/>
  <c r="AK147" i="11"/>
  <c r="AK141" i="11"/>
  <c r="AK144" i="11"/>
  <c r="AK150" i="11"/>
  <c r="AK143" i="11"/>
  <c r="AK142" i="11"/>
  <c r="AK145" i="11"/>
  <c r="AK131" i="11"/>
  <c r="AK127" i="11"/>
  <c r="AK125" i="11"/>
  <c r="AK129" i="11"/>
  <c r="AK128" i="11"/>
  <c r="AK126" i="11"/>
  <c r="AK172" i="11"/>
  <c r="AK171" i="11"/>
  <c r="AK175" i="11"/>
  <c r="AK177" i="11"/>
  <c r="AK170" i="11"/>
  <c r="AK174" i="11"/>
  <c r="AK173" i="11"/>
  <c r="AK178"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33" i="11"/>
  <c r="AK160" i="11"/>
  <c r="AK155" i="11"/>
  <c r="AK161" i="11"/>
  <c r="AK180" i="11"/>
  <c r="AK179" i="11"/>
  <c r="AK157" i="11"/>
  <c r="AK169" i="11"/>
  <c r="AK134" i="11"/>
  <c r="AK71" i="11"/>
  <c r="AK153" i="11"/>
  <c r="AK152" i="11"/>
  <c r="AK138" i="11"/>
  <c r="AK151" i="11"/>
  <c r="AK137" i="11"/>
  <c r="AK62" i="11"/>
  <c r="AK63" i="11"/>
  <c r="AK77" i="11"/>
  <c r="AK122" i="11"/>
  <c r="AK123" i="11"/>
  <c r="AK22" i="11"/>
  <c r="AK65" i="11"/>
  <c r="AK102" i="11"/>
  <c r="AK76" i="11"/>
  <c r="AK9" i="11"/>
  <c r="AK64" i="11"/>
  <c r="AK61" i="11"/>
  <c r="AK74" i="11"/>
  <c r="AK186" i="11"/>
  <c r="AK132" i="11"/>
  <c r="AK7" i="11"/>
  <c r="AK154" i="11"/>
  <c r="AK130" i="11"/>
  <c r="AL5" i="11"/>
  <c r="AK124" i="11"/>
  <c r="AK136" i="11"/>
  <c r="AL140" i="11" l="1"/>
  <c r="AL139" i="11"/>
  <c r="AL147" i="11"/>
  <c r="AL148" i="11"/>
  <c r="AL146" i="11"/>
  <c r="AL149" i="11"/>
  <c r="AL141" i="11"/>
  <c r="AL144" i="11"/>
  <c r="AL150" i="11"/>
  <c r="AL143" i="11"/>
  <c r="AL142" i="11"/>
  <c r="AL145" i="11"/>
  <c r="AL131" i="11"/>
  <c r="AL127" i="11"/>
  <c r="AL126" i="11"/>
  <c r="AL128" i="11"/>
  <c r="AL125" i="11"/>
  <c r="AL129" i="11"/>
  <c r="AL172" i="11"/>
  <c r="AL177" i="11"/>
  <c r="AL171" i="11"/>
  <c r="AL175" i="11"/>
  <c r="AL174" i="11"/>
  <c r="AL170" i="11"/>
  <c r="AL178" i="11"/>
  <c r="AL173"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33" i="11"/>
  <c r="AL160" i="11"/>
  <c r="AL155" i="11"/>
  <c r="AL161" i="11"/>
  <c r="AL180" i="11"/>
  <c r="AL179" i="11"/>
  <c r="AL157" i="11"/>
  <c r="AL169" i="11"/>
  <c r="AL134" i="11"/>
  <c r="AL71" i="11"/>
  <c r="AL153" i="11"/>
  <c r="AL152" i="11"/>
  <c r="AL138" i="11"/>
  <c r="AL151" i="11"/>
  <c r="AL137" i="11"/>
  <c r="AL62" i="11"/>
  <c r="AL63" i="11"/>
  <c r="AL77" i="11"/>
  <c r="AL122" i="11"/>
  <c r="AL123" i="11"/>
  <c r="AL22" i="11"/>
  <c r="AL65" i="11"/>
  <c r="AL102" i="11"/>
  <c r="AL76" i="11"/>
  <c r="AL9" i="11"/>
  <c r="AL64" i="11"/>
  <c r="AL61" i="11"/>
  <c r="AL74" i="11"/>
  <c r="AL186" i="11"/>
  <c r="AL124" i="11"/>
  <c r="AL132" i="11"/>
  <c r="AL130" i="11"/>
  <c r="AL136" i="11"/>
  <c r="AL7" i="11"/>
  <c r="AL154" i="11"/>
  <c r="AM5" i="11"/>
  <c r="AL4" i="11"/>
  <c r="AM140" i="11" l="1"/>
  <c r="AM139" i="11"/>
  <c r="AM147" i="11"/>
  <c r="AM149" i="11"/>
  <c r="AM146" i="11"/>
  <c r="AM148" i="11"/>
  <c r="AM142" i="11"/>
  <c r="AM145" i="11"/>
  <c r="AM141" i="11"/>
  <c r="AM144" i="11"/>
  <c r="AM150" i="11"/>
  <c r="AM143" i="11"/>
  <c r="AM131" i="11"/>
  <c r="AM127" i="11"/>
  <c r="AM128" i="11"/>
  <c r="AM126" i="11"/>
  <c r="AM125" i="11"/>
  <c r="AM129" i="11"/>
  <c r="AM172" i="11"/>
  <c r="AM177" i="11"/>
  <c r="AM178" i="11"/>
  <c r="AM171" i="11"/>
  <c r="AM175" i="11"/>
  <c r="AM170" i="11"/>
  <c r="AM174" i="11"/>
  <c r="AM173"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33" i="11"/>
  <c r="AM160" i="11"/>
  <c r="AM155" i="11"/>
  <c r="AM161" i="11"/>
  <c r="AM157" i="11"/>
  <c r="AM169" i="11"/>
  <c r="AM180" i="11"/>
  <c r="AM179" i="11"/>
  <c r="AM134" i="11"/>
  <c r="AM71" i="11"/>
  <c r="AM153" i="11"/>
  <c r="AM152" i="11"/>
  <c r="AM61" i="11"/>
  <c r="AM151" i="11"/>
  <c r="AM138" i="11"/>
  <c r="AM137" i="11"/>
  <c r="AM63" i="11"/>
  <c r="AM62" i="11"/>
  <c r="AM77" i="11"/>
  <c r="AM122" i="11"/>
  <c r="AM123" i="11"/>
  <c r="AM22" i="11"/>
  <c r="AM65" i="11"/>
  <c r="AM102" i="11"/>
  <c r="AM76" i="11"/>
  <c r="AM9" i="11"/>
  <c r="AM64" i="11"/>
  <c r="AM74" i="11"/>
  <c r="AM186" i="11"/>
  <c r="AM154" i="11"/>
  <c r="AM7" i="11"/>
  <c r="AM130" i="11"/>
  <c r="AM136" i="11"/>
  <c r="AN5" i="11"/>
  <c r="AM132" i="11"/>
  <c r="AM124" i="11"/>
  <c r="AN140" i="11" l="1"/>
  <c r="AN139" i="11"/>
  <c r="AN146" i="11"/>
  <c r="AN147" i="11"/>
  <c r="AN149" i="11"/>
  <c r="AN148" i="11"/>
  <c r="AN142" i="11"/>
  <c r="AN145" i="11"/>
  <c r="AN141" i="11"/>
  <c r="AN144" i="11"/>
  <c r="AN150" i="11"/>
  <c r="AN143" i="11"/>
  <c r="AN131" i="11"/>
  <c r="AN127" i="11"/>
  <c r="AN129" i="11"/>
  <c r="AN126" i="11"/>
  <c r="AN125" i="11"/>
  <c r="AN128" i="11"/>
  <c r="AN172" i="11"/>
  <c r="AN177" i="11"/>
  <c r="AN173" i="11"/>
  <c r="AN171" i="11"/>
  <c r="AN175" i="11"/>
  <c r="AN170" i="11"/>
  <c r="AN174" i="11"/>
  <c r="AN178"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33" i="11"/>
  <c r="AN160" i="11"/>
  <c r="AN155" i="11"/>
  <c r="AN161" i="11"/>
  <c r="AN157" i="11"/>
  <c r="AN169" i="11"/>
  <c r="AN180" i="11"/>
  <c r="AN179" i="11"/>
  <c r="AN134" i="11"/>
  <c r="AN71" i="11"/>
  <c r="AN153" i="11"/>
  <c r="AN152" i="11"/>
  <c r="AN151" i="11"/>
  <c r="AN138" i="11"/>
  <c r="AN137" i="11"/>
  <c r="AN63" i="11"/>
  <c r="AN62" i="11"/>
  <c r="AN77" i="11"/>
  <c r="AN122" i="11"/>
  <c r="AN123" i="11"/>
  <c r="AN22" i="11"/>
  <c r="AN65" i="11"/>
  <c r="AN102" i="11"/>
  <c r="AN76" i="11"/>
  <c r="AN9" i="11"/>
  <c r="AN64" i="11"/>
  <c r="AN61" i="11"/>
  <c r="AN74" i="11"/>
  <c r="AN186" i="11"/>
  <c r="AN132" i="11"/>
  <c r="AN136" i="11"/>
  <c r="AN124" i="11"/>
  <c r="AN130" i="11"/>
  <c r="AN7" i="11"/>
  <c r="AN154" i="11"/>
  <c r="AO5" i="11"/>
  <c r="AO140" i="11" l="1"/>
  <c r="AO139" i="11"/>
  <c r="AO147" i="11"/>
  <c r="AO146" i="11"/>
  <c r="AO149" i="11"/>
  <c r="AO148" i="11"/>
  <c r="AO141" i="11"/>
  <c r="AO150" i="11"/>
  <c r="AO142" i="11"/>
  <c r="AO145" i="11"/>
  <c r="AO144" i="11"/>
  <c r="AO143" i="11"/>
  <c r="AO131" i="11"/>
  <c r="AO127" i="11"/>
  <c r="AO126" i="11"/>
  <c r="AO125" i="11"/>
  <c r="AO129" i="11"/>
  <c r="AO128" i="11"/>
  <c r="AO178" i="11"/>
  <c r="AO177" i="11"/>
  <c r="AO172" i="11"/>
  <c r="AO175" i="11"/>
  <c r="AO171" i="11"/>
  <c r="AO173" i="11"/>
  <c r="AO170" i="11"/>
  <c r="AO174"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33" i="11"/>
  <c r="AO160" i="11"/>
  <c r="AO155" i="11"/>
  <c r="AO161" i="11"/>
  <c r="AO157" i="11"/>
  <c r="AO169" i="11"/>
  <c r="AO180" i="11"/>
  <c r="AO179" i="11"/>
  <c r="AO134" i="11"/>
  <c r="AO71" i="11"/>
  <c r="AO153" i="11"/>
  <c r="AO152" i="11"/>
  <c r="AO137" i="11"/>
  <c r="AO151" i="11"/>
  <c r="AO138" i="11"/>
  <c r="AO63" i="11"/>
  <c r="AO62" i="11"/>
  <c r="AO77" i="11"/>
  <c r="AO122" i="11"/>
  <c r="AO123" i="11"/>
  <c r="AO22" i="11"/>
  <c r="AO65" i="11"/>
  <c r="AO102" i="11"/>
  <c r="AO76" i="11"/>
  <c r="AO9" i="11"/>
  <c r="AO64" i="11"/>
  <c r="AO61" i="11"/>
  <c r="AO74" i="11"/>
  <c r="AO186" i="11"/>
  <c r="AO7" i="11"/>
  <c r="AO132" i="11"/>
  <c r="AO124" i="11"/>
  <c r="AO130" i="11"/>
  <c r="AO154" i="11"/>
  <c r="AP5" i="11"/>
  <c r="AO136" i="11"/>
  <c r="AP140" i="11" l="1"/>
  <c r="AP139" i="11"/>
  <c r="AP148" i="11"/>
  <c r="AP149" i="11"/>
  <c r="AP147" i="11"/>
  <c r="AP146" i="11"/>
  <c r="AP142" i="11"/>
  <c r="AP145" i="11"/>
  <c r="AP141" i="11"/>
  <c r="AP144" i="11"/>
  <c r="AP143" i="11"/>
  <c r="AP150" i="11"/>
  <c r="AP131" i="11"/>
  <c r="AP127" i="11"/>
  <c r="AP128" i="11"/>
  <c r="AP126" i="11"/>
  <c r="AP125" i="11"/>
  <c r="AP129" i="11"/>
  <c r="AP173" i="11"/>
  <c r="AP178" i="11"/>
  <c r="AP172" i="11"/>
  <c r="AP177" i="11"/>
  <c r="AP171" i="11"/>
  <c r="AP175" i="11"/>
  <c r="AP170" i="11"/>
  <c r="AP174"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33" i="11"/>
  <c r="AP160" i="11"/>
  <c r="AP155" i="11"/>
  <c r="AP161" i="11"/>
  <c r="AP169" i="11"/>
  <c r="AP157" i="11"/>
  <c r="AP180" i="11"/>
  <c r="AP179" i="11"/>
  <c r="AP134" i="11"/>
  <c r="AP71" i="11"/>
  <c r="AP153" i="11"/>
  <c r="AP152" i="11"/>
  <c r="AP151" i="11"/>
  <c r="AP137" i="11"/>
  <c r="AP138" i="11"/>
  <c r="AP63" i="11"/>
  <c r="AP62" i="11"/>
  <c r="AP77" i="11"/>
  <c r="AP122" i="11"/>
  <c r="AP123" i="11"/>
  <c r="AP22" i="11"/>
  <c r="AP65" i="11"/>
  <c r="AP102" i="11"/>
  <c r="AP76" i="11"/>
  <c r="AP9" i="11"/>
  <c r="AP61" i="11"/>
  <c r="AP64" i="11"/>
  <c r="AP74" i="11"/>
  <c r="AP186" i="11"/>
  <c r="AP7" i="11"/>
  <c r="AP154" i="11"/>
  <c r="AP124" i="11"/>
  <c r="AP130" i="11"/>
  <c r="AP136" i="11"/>
  <c r="AQ5" i="11"/>
  <c r="AP132" i="11"/>
  <c r="AQ140" i="11" l="1"/>
  <c r="AQ139" i="11"/>
  <c r="AQ148" i="11"/>
  <c r="AQ147" i="11"/>
  <c r="AQ146" i="11"/>
  <c r="AQ149" i="11"/>
  <c r="AQ143" i="11"/>
  <c r="AQ142" i="11"/>
  <c r="AQ145" i="11"/>
  <c r="AQ141" i="11"/>
  <c r="AQ144" i="11"/>
  <c r="AQ150" i="11"/>
  <c r="AQ131" i="11"/>
  <c r="AQ127" i="11"/>
  <c r="AQ128" i="11"/>
  <c r="AQ126" i="11"/>
  <c r="AQ125" i="11"/>
  <c r="AQ129" i="11"/>
  <c r="AQ174" i="11"/>
  <c r="AQ173" i="11"/>
  <c r="AQ178" i="11"/>
  <c r="AQ172" i="11"/>
  <c r="AQ177" i="11"/>
  <c r="AQ170" i="11"/>
  <c r="AQ171" i="11"/>
  <c r="AQ175"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33" i="11"/>
  <c r="AQ160" i="11"/>
  <c r="AQ155" i="11"/>
  <c r="AQ161" i="11"/>
  <c r="AQ179" i="11"/>
  <c r="AQ157" i="11"/>
  <c r="AQ169" i="11"/>
  <c r="AQ180" i="11"/>
  <c r="AQ134" i="11"/>
  <c r="AQ71" i="11"/>
  <c r="AQ153" i="11"/>
  <c r="AQ152" i="11"/>
  <c r="AQ137" i="11"/>
  <c r="AQ151" i="11"/>
  <c r="AQ138" i="11"/>
  <c r="AQ63" i="11"/>
  <c r="AQ62" i="11"/>
  <c r="AQ77" i="11"/>
  <c r="AQ122" i="11"/>
  <c r="AQ123" i="11"/>
  <c r="AQ22" i="11"/>
  <c r="AQ65" i="11"/>
  <c r="AQ102" i="11"/>
  <c r="AQ76" i="11"/>
  <c r="AQ9" i="11"/>
  <c r="AQ61" i="11"/>
  <c r="AQ64" i="11"/>
  <c r="AQ74" i="11"/>
  <c r="AQ186" i="11"/>
  <c r="AQ154" i="11"/>
  <c r="AQ136" i="11"/>
  <c r="AQ124" i="11"/>
  <c r="AQ132" i="11"/>
  <c r="AQ130" i="11"/>
  <c r="AR5" i="11"/>
  <c r="AQ7" i="11"/>
  <c r="AR140" i="11" l="1"/>
  <c r="AR139" i="11"/>
  <c r="AR148" i="11"/>
  <c r="AR147" i="11"/>
  <c r="AR149" i="11"/>
  <c r="AR146" i="11"/>
  <c r="AR143" i="11"/>
  <c r="AR142" i="11"/>
  <c r="AR145" i="11"/>
  <c r="AR141" i="11"/>
  <c r="AR144" i="11"/>
  <c r="AR150" i="11"/>
  <c r="AR131" i="11"/>
  <c r="AR127" i="11"/>
  <c r="AR128" i="11"/>
  <c r="AR125" i="11"/>
  <c r="AR126" i="11"/>
  <c r="AR129" i="11"/>
  <c r="AR173" i="11"/>
  <c r="AR178" i="11"/>
  <c r="AR172" i="11"/>
  <c r="AR177" i="11"/>
  <c r="AR174" i="11"/>
  <c r="AR171" i="11"/>
  <c r="AR175" i="11"/>
  <c r="AR170"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33" i="11"/>
  <c r="AR160" i="11"/>
  <c r="AR155" i="11"/>
  <c r="AR161" i="11"/>
  <c r="AR179" i="11"/>
  <c r="AR180" i="11"/>
  <c r="AR157" i="11"/>
  <c r="AR169" i="11"/>
  <c r="AR134" i="11"/>
  <c r="AR71" i="11"/>
  <c r="AR153" i="11"/>
  <c r="AR152" i="11"/>
  <c r="AR137" i="11"/>
  <c r="AR151" i="11"/>
  <c r="AR138" i="11"/>
  <c r="AR63" i="11"/>
  <c r="AR62" i="11"/>
  <c r="AR77" i="11"/>
  <c r="AR122" i="11"/>
  <c r="AR123" i="11"/>
  <c r="AR22" i="11"/>
  <c r="AR65" i="11"/>
  <c r="AR102" i="11"/>
  <c r="AR76" i="11"/>
  <c r="AR9" i="11"/>
  <c r="AR61" i="11"/>
  <c r="AR64" i="11"/>
  <c r="AR74" i="11"/>
  <c r="AR186" i="11"/>
  <c r="AR132" i="11"/>
  <c r="AR154" i="11"/>
  <c r="AR7" i="11"/>
  <c r="AR130" i="11"/>
  <c r="AR136" i="11"/>
  <c r="AR124" i="11"/>
  <c r="AS5" i="11"/>
  <c r="AS140" i="11" l="1"/>
  <c r="AS139" i="11"/>
  <c r="AS148" i="11"/>
  <c r="AS147" i="11"/>
  <c r="AS146" i="11"/>
  <c r="AS149" i="11"/>
  <c r="AS143" i="11"/>
  <c r="AS145" i="11"/>
  <c r="AS142" i="11"/>
  <c r="AS144" i="11"/>
  <c r="AS150" i="11"/>
  <c r="AS141" i="11"/>
  <c r="AS131" i="11"/>
  <c r="AS127" i="11"/>
  <c r="AS129" i="11"/>
  <c r="AS128" i="11"/>
  <c r="AS126" i="11"/>
  <c r="AS125" i="11"/>
  <c r="AS170" i="11"/>
  <c r="AS174" i="11"/>
  <c r="AS178" i="11"/>
  <c r="AS177" i="11"/>
  <c r="AS173" i="11"/>
  <c r="AS172" i="11"/>
  <c r="AS175" i="11"/>
  <c r="AS171"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33" i="11"/>
  <c r="AS160" i="11"/>
  <c r="AS155" i="11"/>
  <c r="AS161" i="11"/>
  <c r="AS179" i="11"/>
  <c r="AS157" i="11"/>
  <c r="AS169" i="11"/>
  <c r="AS180" i="11"/>
  <c r="AS134" i="11"/>
  <c r="AS71" i="11"/>
  <c r="AS153" i="11"/>
  <c r="AS152" i="11"/>
  <c r="AS137" i="11"/>
  <c r="AS138" i="11"/>
  <c r="AS151" i="11"/>
  <c r="AS63" i="11"/>
  <c r="AS62" i="11"/>
  <c r="AS77" i="11"/>
  <c r="AS122" i="11"/>
  <c r="AS123" i="11"/>
  <c r="AS22" i="11"/>
  <c r="AS65" i="11"/>
  <c r="AS102" i="11"/>
  <c r="AS76" i="11"/>
  <c r="AS9" i="11"/>
  <c r="AS64" i="11"/>
  <c r="AS61" i="11"/>
  <c r="AS74" i="11"/>
  <c r="AS186" i="11"/>
  <c r="AS7" i="11"/>
  <c r="AS4" i="11"/>
  <c r="AS132" i="11"/>
  <c r="AS136" i="11"/>
  <c r="AS124" i="11"/>
  <c r="AS130" i="11"/>
  <c r="AS154" i="11"/>
  <c r="AT5" i="11"/>
  <c r="AT139" i="11" l="1"/>
  <c r="AT140" i="11"/>
  <c r="AT146" i="11"/>
  <c r="AT147" i="11"/>
  <c r="AT148" i="11"/>
  <c r="AT149" i="11"/>
  <c r="AT143" i="11"/>
  <c r="AT142" i="11"/>
  <c r="AT141" i="11"/>
  <c r="AT144" i="11"/>
  <c r="AT150" i="11"/>
  <c r="AT145" i="11"/>
  <c r="AT131" i="11"/>
  <c r="AT127" i="11"/>
  <c r="AT125" i="11"/>
  <c r="AT129" i="11"/>
  <c r="AT128" i="11"/>
  <c r="AT126" i="11"/>
  <c r="AT170" i="11"/>
  <c r="AT174" i="11"/>
  <c r="AT175" i="11"/>
  <c r="AT173" i="11"/>
  <c r="AT178" i="11"/>
  <c r="AT171" i="11"/>
  <c r="AT172" i="11"/>
  <c r="AT177"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33" i="11"/>
  <c r="AT160" i="11"/>
  <c r="AT155" i="11"/>
  <c r="AT161" i="11"/>
  <c r="AT179" i="11"/>
  <c r="AT157" i="11"/>
  <c r="AT169" i="11"/>
  <c r="AT180" i="11"/>
  <c r="AT134" i="11"/>
  <c r="AT71" i="11"/>
  <c r="AT153" i="11"/>
  <c r="AT152" i="11"/>
  <c r="AT137" i="11"/>
  <c r="AT138" i="11"/>
  <c r="AT151" i="11"/>
  <c r="AT63" i="11"/>
  <c r="AT62" i="11"/>
  <c r="AT77" i="11"/>
  <c r="AT122" i="11"/>
  <c r="AT123" i="11"/>
  <c r="AT22" i="11"/>
  <c r="AT65" i="11"/>
  <c r="AT102" i="11"/>
  <c r="AT76" i="11"/>
  <c r="AT9" i="11"/>
  <c r="AT64" i="11"/>
  <c r="AT61" i="11"/>
  <c r="AT74" i="11"/>
  <c r="AT186" i="11"/>
  <c r="AT130" i="11"/>
  <c r="AT124" i="11"/>
  <c r="AT136" i="11"/>
  <c r="AT154" i="11"/>
  <c r="AT132" i="11"/>
  <c r="AT7" i="11"/>
  <c r="AU5" i="11"/>
  <c r="AU139" i="11" l="1"/>
  <c r="AU140" i="11"/>
  <c r="AU146" i="11"/>
  <c r="AU149" i="11"/>
  <c r="AU148" i="11"/>
  <c r="AU147" i="11"/>
  <c r="AU141" i="11"/>
  <c r="AU144" i="11"/>
  <c r="AU150" i="11"/>
  <c r="AU143" i="11"/>
  <c r="AU142" i="11"/>
  <c r="AU145" i="11"/>
  <c r="AU131" i="11"/>
  <c r="AU127" i="11"/>
  <c r="AU125" i="11"/>
  <c r="AU129" i="11"/>
  <c r="AU128" i="11"/>
  <c r="AU126" i="11"/>
  <c r="AU170" i="11"/>
  <c r="AU174" i="11"/>
  <c r="AU173" i="11"/>
  <c r="AU178" i="11"/>
  <c r="AU171" i="11"/>
  <c r="AU177" i="11"/>
  <c r="AU175" i="11"/>
  <c r="AU172"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33" i="11"/>
  <c r="AU160" i="11"/>
  <c r="AU155" i="11"/>
  <c r="AU161" i="11"/>
  <c r="AU180" i="11"/>
  <c r="AU179" i="11"/>
  <c r="AU157" i="11"/>
  <c r="AU169" i="11"/>
  <c r="AU134" i="11"/>
  <c r="AU71" i="11"/>
  <c r="AU153" i="11"/>
  <c r="AU152" i="11"/>
  <c r="AU138" i="11"/>
  <c r="AU151" i="11"/>
  <c r="AU137" i="11"/>
  <c r="AU62" i="11"/>
  <c r="AU63" i="11"/>
  <c r="AU77" i="11"/>
  <c r="AU122" i="11"/>
  <c r="AU123" i="11"/>
  <c r="AU22" i="11"/>
  <c r="AU65" i="11"/>
  <c r="AU102" i="11"/>
  <c r="AU76" i="11"/>
  <c r="AU9" i="11"/>
  <c r="AU64" i="11"/>
  <c r="AU61" i="11"/>
  <c r="AU74" i="11"/>
  <c r="AU186" i="11"/>
  <c r="AU7" i="11"/>
  <c r="AU154" i="11"/>
  <c r="AU132" i="11"/>
  <c r="AU136" i="11"/>
  <c r="AU130" i="11"/>
  <c r="AU124" i="11"/>
  <c r="AV5" i="11"/>
  <c r="AV139" i="11" l="1"/>
  <c r="AV140" i="11"/>
  <c r="AV146" i="11"/>
  <c r="AV149" i="11"/>
  <c r="AV148" i="11"/>
  <c r="AV147" i="11"/>
  <c r="AV141" i="11"/>
  <c r="AV144" i="11"/>
  <c r="AV150" i="11"/>
  <c r="AV143" i="11"/>
  <c r="AV142" i="11"/>
  <c r="AV145" i="11"/>
  <c r="AV131" i="11"/>
  <c r="AV127" i="11"/>
  <c r="AV129" i="11"/>
  <c r="AV125" i="11"/>
  <c r="AV128" i="11"/>
  <c r="AV126" i="11"/>
  <c r="AV171" i="11"/>
  <c r="AV175" i="11"/>
  <c r="AV170" i="11"/>
  <c r="AV174" i="11"/>
  <c r="AV178" i="11"/>
  <c r="AV173" i="11"/>
  <c r="AV172" i="11"/>
  <c r="AV177"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33" i="11"/>
  <c r="AV160" i="11"/>
  <c r="AV155" i="11"/>
  <c r="AV161" i="11"/>
  <c r="AV180" i="11"/>
  <c r="AV179" i="11"/>
  <c r="AV157" i="11"/>
  <c r="AV169" i="11"/>
  <c r="AV134" i="11"/>
  <c r="AV71" i="11"/>
  <c r="AV153" i="11"/>
  <c r="AV152" i="11"/>
  <c r="AV138" i="11"/>
  <c r="AV137" i="11"/>
  <c r="AV151" i="11"/>
  <c r="AV62" i="11"/>
  <c r="AV63" i="11"/>
  <c r="AV77" i="11"/>
  <c r="AV122" i="11"/>
  <c r="AV123" i="11"/>
  <c r="AV22" i="11"/>
  <c r="AV65" i="11"/>
  <c r="AV102" i="11"/>
  <c r="AV76" i="11"/>
  <c r="AV9" i="11"/>
  <c r="AV64" i="11"/>
  <c r="AV61" i="11"/>
  <c r="AV74" i="11"/>
  <c r="AV186" i="11"/>
  <c r="AV136" i="11"/>
  <c r="AV154" i="11"/>
  <c r="AV130" i="11"/>
  <c r="AV132" i="11"/>
  <c r="AW5" i="11"/>
  <c r="AV124" i="11"/>
  <c r="AV7" i="11"/>
  <c r="AW139" i="11" l="1"/>
  <c r="AW140" i="11"/>
  <c r="AW146" i="11"/>
  <c r="AW149" i="11"/>
  <c r="AW148" i="11"/>
  <c r="AW147" i="11"/>
  <c r="AW141" i="11"/>
  <c r="AW144" i="11"/>
  <c r="AW150" i="11"/>
  <c r="AW143" i="11"/>
  <c r="AW142" i="11"/>
  <c r="AW145" i="11"/>
  <c r="AW131" i="11"/>
  <c r="AW127" i="11"/>
  <c r="AW125" i="11"/>
  <c r="AW129" i="11"/>
  <c r="AW128" i="11"/>
  <c r="AW126" i="11"/>
  <c r="AW177" i="11"/>
  <c r="AW171" i="11"/>
  <c r="AW175" i="11"/>
  <c r="AW170" i="11"/>
  <c r="AW174" i="11"/>
  <c r="AW172" i="11"/>
  <c r="AW173" i="11"/>
  <c r="AW178"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33" i="11"/>
  <c r="AW160" i="11"/>
  <c r="AW155" i="11"/>
  <c r="AW161" i="11"/>
  <c r="AW180" i="11"/>
  <c r="AW179" i="11"/>
  <c r="AW157" i="11"/>
  <c r="AW169" i="11"/>
  <c r="AW134" i="11"/>
  <c r="AW71" i="11"/>
  <c r="AW153" i="11"/>
  <c r="AW152" i="11"/>
  <c r="AW138" i="11"/>
  <c r="AW151" i="11"/>
  <c r="AW137" i="11"/>
  <c r="AW62" i="11"/>
  <c r="AW63" i="11"/>
  <c r="AW77" i="11"/>
  <c r="AW122" i="11"/>
  <c r="AW123" i="11"/>
  <c r="AW22" i="11"/>
  <c r="AW65" i="11"/>
  <c r="AW102" i="11"/>
  <c r="AW76" i="11"/>
  <c r="AW9" i="11"/>
  <c r="AW64" i="11"/>
  <c r="AW61" i="11"/>
  <c r="AW74" i="11"/>
  <c r="AW186" i="11"/>
  <c r="AW130" i="11"/>
  <c r="AW136" i="11"/>
  <c r="AW124" i="11"/>
  <c r="AW154" i="11"/>
  <c r="AX5" i="11"/>
  <c r="AW7" i="11"/>
  <c r="AW132" i="11"/>
  <c r="AX140" i="11" l="1"/>
  <c r="AX139" i="11"/>
  <c r="AX147" i="11"/>
  <c r="AX149" i="11"/>
  <c r="AX146" i="11"/>
  <c r="AX148" i="11"/>
  <c r="AX141" i="11"/>
  <c r="AX144" i="11"/>
  <c r="AX150" i="11"/>
  <c r="AX143" i="11"/>
  <c r="AX142" i="11"/>
  <c r="AX145" i="11"/>
  <c r="AX131" i="11"/>
  <c r="AX127" i="11"/>
  <c r="AX126" i="11"/>
  <c r="AX128" i="11"/>
  <c r="AX125" i="11"/>
  <c r="AX129" i="11"/>
  <c r="AX175" i="11"/>
  <c r="AX171" i="11"/>
  <c r="AX177" i="11"/>
  <c r="AX170" i="11"/>
  <c r="AX174" i="11"/>
  <c r="AX172" i="11"/>
  <c r="AX173" i="11"/>
  <c r="AX178"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33" i="11"/>
  <c r="AX160" i="11"/>
  <c r="AX155" i="11"/>
  <c r="AX161" i="11"/>
  <c r="AX180" i="11"/>
  <c r="AX179" i="11"/>
  <c r="AX157" i="11"/>
  <c r="AX169" i="11"/>
  <c r="AX134" i="11"/>
  <c r="AX71" i="11"/>
  <c r="AX153" i="11"/>
  <c r="AX152" i="11"/>
  <c r="AX138" i="11"/>
  <c r="AX151" i="11"/>
  <c r="AX137" i="11"/>
  <c r="AX62" i="11"/>
  <c r="AX63" i="11"/>
  <c r="AX77" i="11"/>
  <c r="AX122" i="11"/>
  <c r="AX123" i="11"/>
  <c r="AX22" i="11"/>
  <c r="AX65" i="11"/>
  <c r="AX102" i="11"/>
  <c r="AX76" i="11"/>
  <c r="AX9" i="11"/>
  <c r="AX64" i="11"/>
  <c r="AX61" i="11"/>
  <c r="AX74" i="11"/>
  <c r="AX186" i="11"/>
  <c r="AX132" i="11"/>
  <c r="AX124" i="11"/>
  <c r="AX136" i="11"/>
  <c r="AX130" i="11"/>
  <c r="AX154" i="11"/>
  <c r="AX7" i="11"/>
  <c r="AY5" i="11"/>
  <c r="AY140" i="11" l="1"/>
  <c r="AY139" i="11"/>
  <c r="AY147" i="11"/>
  <c r="AY149" i="11"/>
  <c r="AY146" i="11"/>
  <c r="AY148" i="11"/>
  <c r="AY142" i="11"/>
  <c r="AY145" i="11"/>
  <c r="AY141" i="11"/>
  <c r="AY144" i="11"/>
  <c r="AY150" i="11"/>
  <c r="AY143" i="11"/>
  <c r="AY131" i="11"/>
  <c r="AY127" i="11"/>
  <c r="AY126" i="11"/>
  <c r="AY125" i="11"/>
  <c r="AY129" i="11"/>
  <c r="AY128" i="11"/>
  <c r="AY172" i="11"/>
  <c r="AY177" i="11"/>
  <c r="AY171" i="11"/>
  <c r="AY175" i="11"/>
  <c r="AY170" i="11"/>
  <c r="AY174" i="11"/>
  <c r="AY178" i="11"/>
  <c r="AY173"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33" i="11"/>
  <c r="AY160" i="11"/>
  <c r="AY155" i="11"/>
  <c r="AY161" i="11"/>
  <c r="AY157" i="11"/>
  <c r="AY169" i="11"/>
  <c r="AY180" i="11"/>
  <c r="AY179" i="11"/>
  <c r="AY134" i="11"/>
  <c r="AY71" i="11"/>
  <c r="AY153" i="11"/>
  <c r="AY152" i="11"/>
  <c r="AY151" i="11"/>
  <c r="AY138" i="11"/>
  <c r="AY137" i="11"/>
  <c r="AY63" i="11"/>
  <c r="AY62" i="11"/>
  <c r="AY77" i="11"/>
  <c r="AY122" i="11"/>
  <c r="AY123" i="11"/>
  <c r="AY22" i="11"/>
  <c r="AY65" i="11"/>
  <c r="AY102" i="11"/>
  <c r="AY76" i="11"/>
  <c r="AY9" i="11"/>
  <c r="AY61" i="11"/>
  <c r="AY64" i="11"/>
  <c r="AY74" i="11"/>
  <c r="AY186" i="11"/>
  <c r="AY124" i="11"/>
  <c r="AY136" i="11"/>
  <c r="AY154" i="11"/>
  <c r="AY130" i="11"/>
  <c r="AY132" i="11"/>
  <c r="AY7" i="11"/>
  <c r="AZ5" i="11"/>
  <c r="AZ140" i="11" l="1"/>
  <c r="AZ139" i="11"/>
  <c r="AZ148" i="11"/>
  <c r="AZ147" i="11"/>
  <c r="AZ149" i="11"/>
  <c r="AZ146" i="11"/>
  <c r="AZ142" i="11"/>
  <c r="AZ145" i="11"/>
  <c r="AZ141" i="11"/>
  <c r="AZ144" i="11"/>
  <c r="AZ150" i="11"/>
  <c r="AZ143" i="11"/>
  <c r="AZ131" i="11"/>
  <c r="AZ127" i="11"/>
  <c r="AZ128" i="11"/>
  <c r="AZ126" i="11"/>
  <c r="AZ129" i="11"/>
  <c r="AZ125" i="11"/>
  <c r="AZ172" i="11"/>
  <c r="AZ177" i="11"/>
  <c r="AZ171" i="11"/>
  <c r="AZ175" i="11"/>
  <c r="AZ173" i="11"/>
  <c r="AZ178" i="11"/>
  <c r="AZ170" i="11"/>
  <c r="AZ174"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33" i="11"/>
  <c r="AZ160" i="11"/>
  <c r="AZ155" i="11"/>
  <c r="AZ161" i="11"/>
  <c r="AZ157" i="11"/>
  <c r="AZ169" i="11"/>
  <c r="AZ180" i="11"/>
  <c r="AZ179" i="11"/>
  <c r="AZ134" i="11"/>
  <c r="AZ71" i="11"/>
  <c r="AZ153" i="11"/>
  <c r="AZ152" i="11"/>
  <c r="AZ151" i="11"/>
  <c r="AZ138" i="11"/>
  <c r="AZ137" i="11"/>
  <c r="AZ63" i="11"/>
  <c r="AZ62" i="11"/>
  <c r="AZ77" i="11"/>
  <c r="AZ122" i="11"/>
  <c r="AZ123" i="11"/>
  <c r="AZ22" i="11"/>
  <c r="AZ65" i="11"/>
  <c r="AZ102" i="11"/>
  <c r="AZ76" i="11"/>
  <c r="AZ9" i="11"/>
  <c r="AZ61" i="11"/>
  <c r="AZ64" i="11"/>
  <c r="AZ74" i="11"/>
  <c r="AZ186" i="11"/>
  <c r="AZ154" i="11"/>
  <c r="AZ136" i="11"/>
  <c r="AZ132" i="11"/>
  <c r="AZ4" i="11"/>
  <c r="BA5" i="11"/>
  <c r="AZ130" i="11"/>
  <c r="AZ124" i="11"/>
  <c r="AZ7" i="11"/>
  <c r="BA140" i="11" l="1"/>
  <c r="BA139" i="11"/>
  <c r="BA147" i="11"/>
  <c r="BA146" i="11"/>
  <c r="BA149" i="11"/>
  <c r="BA148" i="11"/>
  <c r="BA142" i="11"/>
  <c r="BA145" i="11"/>
  <c r="BA144" i="11"/>
  <c r="BA150" i="11"/>
  <c r="BA141" i="11"/>
  <c r="BA143" i="11"/>
  <c r="BA131" i="11"/>
  <c r="BA127" i="11"/>
  <c r="BA126" i="11"/>
  <c r="BA128" i="11"/>
  <c r="BA125" i="11"/>
  <c r="BA129" i="11"/>
  <c r="BA172" i="11"/>
  <c r="BA177" i="11"/>
  <c r="BA178" i="11"/>
  <c r="BA173" i="11"/>
  <c r="BA171" i="11"/>
  <c r="BA175" i="11"/>
  <c r="BA170" i="11"/>
  <c r="BA174"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33" i="11"/>
  <c r="BA160" i="11"/>
  <c r="BA155" i="11"/>
  <c r="BA161" i="11"/>
  <c r="BA157" i="11"/>
  <c r="BA169" i="11"/>
  <c r="BA180" i="11"/>
  <c r="BA179" i="11"/>
  <c r="BA134" i="11"/>
  <c r="BA71" i="11"/>
  <c r="BA153" i="11"/>
  <c r="BA152" i="11"/>
  <c r="BA151" i="11"/>
  <c r="BA137" i="11"/>
  <c r="BA138" i="11"/>
  <c r="BA63" i="11"/>
  <c r="BA62" i="11"/>
  <c r="BA77" i="11"/>
  <c r="BA122" i="11"/>
  <c r="BA123" i="11"/>
  <c r="BA22" i="11"/>
  <c r="BA65" i="11"/>
  <c r="BA102" i="11"/>
  <c r="BA76" i="11"/>
  <c r="BA9" i="11"/>
  <c r="BA64" i="11"/>
  <c r="BA61" i="11"/>
  <c r="BA74" i="11"/>
  <c r="BA186" i="11"/>
  <c r="BA7" i="11"/>
  <c r="BA136" i="11"/>
  <c r="BA132" i="11"/>
  <c r="BA124" i="11"/>
  <c r="BA130" i="11"/>
  <c r="BB5" i="11"/>
  <c r="BA154" i="11"/>
  <c r="BB140" i="11" l="1"/>
  <c r="BB139" i="11"/>
  <c r="BB148" i="11"/>
  <c r="BB147" i="11"/>
  <c r="BB149" i="11"/>
  <c r="BB146" i="11"/>
  <c r="BB142" i="11"/>
  <c r="BB145" i="11"/>
  <c r="BB141" i="11"/>
  <c r="BB143" i="11"/>
  <c r="BB150" i="11"/>
  <c r="BB144" i="11"/>
  <c r="BB131" i="11"/>
  <c r="BB127" i="11"/>
  <c r="BB128" i="11"/>
  <c r="BB126" i="11"/>
  <c r="BB129" i="11"/>
  <c r="BB125" i="11"/>
  <c r="BB173" i="11"/>
  <c r="BB178" i="11"/>
  <c r="BB172" i="11"/>
  <c r="BB177" i="11"/>
  <c r="BB171" i="11"/>
  <c r="BB175" i="11"/>
  <c r="BB170" i="11"/>
  <c r="BB174"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33" i="11"/>
  <c r="BB160" i="11"/>
  <c r="BB155" i="11"/>
  <c r="BB161" i="11"/>
  <c r="BB157" i="11"/>
  <c r="BB169" i="11"/>
  <c r="BB180" i="11"/>
  <c r="BB179" i="11"/>
  <c r="BB134" i="11"/>
  <c r="BB71" i="11"/>
  <c r="BB153" i="11"/>
  <c r="BB152" i="11"/>
  <c r="BB151" i="11"/>
  <c r="BB137" i="11"/>
  <c r="BB138" i="11"/>
  <c r="BB62" i="11"/>
  <c r="BB63" i="11"/>
  <c r="BB77" i="11"/>
  <c r="BB122" i="11"/>
  <c r="BB123" i="11"/>
  <c r="BB22" i="11"/>
  <c r="BB65" i="11"/>
  <c r="BB102" i="11"/>
  <c r="BB76" i="11"/>
  <c r="BB9" i="11"/>
  <c r="BB61" i="11"/>
  <c r="BB64" i="11"/>
  <c r="BB74" i="11"/>
  <c r="BB186" i="11"/>
  <c r="BB124" i="11"/>
  <c r="BB7" i="11"/>
  <c r="BB154" i="11"/>
  <c r="BB136" i="11"/>
  <c r="BB130" i="11"/>
  <c r="BC5" i="11"/>
  <c r="BB132" i="11"/>
  <c r="BC140" i="11" l="1"/>
  <c r="BC139" i="11"/>
  <c r="BC148" i="11"/>
  <c r="BC147" i="11"/>
  <c r="BC146" i="11"/>
  <c r="BC149" i="11"/>
  <c r="BC143" i="11"/>
  <c r="BC142" i="11"/>
  <c r="BC145" i="11"/>
  <c r="BC141" i="11"/>
  <c r="BC144" i="11"/>
  <c r="BC150" i="11"/>
  <c r="BC131" i="11"/>
  <c r="BC127" i="11"/>
  <c r="BC128" i="11"/>
  <c r="BC129" i="11"/>
  <c r="BC126" i="11"/>
  <c r="BC125" i="11"/>
  <c r="BC173" i="11"/>
  <c r="BC178" i="11"/>
  <c r="BC174" i="11"/>
  <c r="BC172" i="11"/>
  <c r="BC177" i="11"/>
  <c r="BC170" i="11"/>
  <c r="BC171" i="11"/>
  <c r="BC175"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33" i="11"/>
  <c r="BC160" i="11"/>
  <c r="BC155" i="11"/>
  <c r="BC161" i="11"/>
  <c r="BC179" i="11"/>
  <c r="BC157" i="11"/>
  <c r="BC169" i="11"/>
  <c r="BC180" i="11"/>
  <c r="BC134" i="11"/>
  <c r="BC71" i="11"/>
  <c r="BC153" i="11"/>
  <c r="BC152" i="11"/>
  <c r="BC137" i="11"/>
  <c r="BC151" i="11"/>
  <c r="BC138" i="11"/>
  <c r="BC63" i="11"/>
  <c r="BC62" i="11"/>
  <c r="BC77" i="11"/>
  <c r="BC122" i="11"/>
  <c r="BC123" i="11"/>
  <c r="BC22" i="11"/>
  <c r="BC65" i="11"/>
  <c r="BC102" i="11"/>
  <c r="BC76" i="11"/>
  <c r="BC9" i="11"/>
  <c r="BC64" i="11"/>
  <c r="BC61" i="11"/>
  <c r="BC74" i="11"/>
  <c r="BC186" i="11"/>
  <c r="BC154" i="11"/>
  <c r="BC136" i="11"/>
  <c r="BC132" i="11"/>
  <c r="BC130" i="11"/>
  <c r="BC124" i="11"/>
  <c r="BD5" i="11"/>
  <c r="BC7" i="11"/>
  <c r="BD140" i="11" l="1"/>
  <c r="BD139" i="11"/>
  <c r="BD148" i="11"/>
  <c r="BD147" i="11"/>
  <c r="BD149" i="11"/>
  <c r="BD146" i="11"/>
  <c r="BD143" i="11"/>
  <c r="BD142" i="11"/>
  <c r="BD145" i="11"/>
  <c r="BD141" i="11"/>
  <c r="BD144" i="11"/>
  <c r="BD150" i="11"/>
  <c r="BD131" i="11"/>
  <c r="BD127" i="11"/>
  <c r="BD125" i="11"/>
  <c r="BD128" i="11"/>
  <c r="BD129" i="11"/>
  <c r="BD126" i="11"/>
  <c r="BD173" i="11"/>
  <c r="BD178" i="11"/>
  <c r="BD170" i="11"/>
  <c r="BD174" i="11"/>
  <c r="BD172" i="11"/>
  <c r="BD177" i="11"/>
  <c r="BD171" i="11"/>
  <c r="BD175"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33" i="11"/>
  <c r="BD160" i="11"/>
  <c r="BD155" i="11"/>
  <c r="BD161" i="11"/>
  <c r="BD179" i="11"/>
  <c r="BD180" i="11"/>
  <c r="BD157" i="11"/>
  <c r="BD169" i="11"/>
  <c r="BD134" i="11"/>
  <c r="BD71" i="11"/>
  <c r="BD153" i="11"/>
  <c r="BD152" i="11"/>
  <c r="BD137" i="11"/>
  <c r="BD151" i="11"/>
  <c r="BD138" i="11"/>
  <c r="BD63" i="11"/>
  <c r="BD62" i="11"/>
  <c r="BD77" i="11"/>
  <c r="BD122" i="11"/>
  <c r="BD123" i="11"/>
  <c r="BD22" i="11"/>
  <c r="BD65" i="11"/>
  <c r="BD102" i="11"/>
  <c r="BD76" i="11"/>
  <c r="BD9" i="11"/>
  <c r="BD61" i="11"/>
  <c r="BD64" i="11"/>
  <c r="BD74" i="11"/>
  <c r="BD186" i="11"/>
  <c r="BD132" i="11"/>
  <c r="BD124" i="11"/>
  <c r="BD154" i="11"/>
  <c r="BD136" i="11"/>
  <c r="BD7" i="11"/>
  <c r="BE5" i="11"/>
  <c r="BD130" i="11"/>
  <c r="BE140" i="11" l="1"/>
  <c r="BE139" i="11"/>
  <c r="BE148" i="11"/>
  <c r="BE147" i="11"/>
  <c r="BE146" i="11"/>
  <c r="BE149" i="11"/>
  <c r="BE143" i="11"/>
  <c r="BE142" i="11"/>
  <c r="BE145" i="11"/>
  <c r="BE144" i="11"/>
  <c r="BE141" i="11"/>
  <c r="BE150" i="11"/>
  <c r="BE131" i="11"/>
  <c r="BE127" i="11"/>
  <c r="BE128" i="11"/>
  <c r="BE129" i="11"/>
  <c r="BE126" i="11"/>
  <c r="BE125" i="11"/>
  <c r="BE170" i="11"/>
  <c r="BE174" i="11"/>
  <c r="BE178" i="11"/>
  <c r="BE177" i="11"/>
  <c r="BE175" i="11"/>
  <c r="BE173" i="11"/>
  <c r="BE172" i="11"/>
  <c r="BE171"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33" i="11"/>
  <c r="BE160" i="11"/>
  <c r="BE155" i="11"/>
  <c r="BE161" i="11"/>
  <c r="BE179" i="11"/>
  <c r="BE157" i="11"/>
  <c r="BE169" i="11"/>
  <c r="BE180" i="11"/>
  <c r="BE134" i="11"/>
  <c r="BE71" i="11"/>
  <c r="BE153" i="11"/>
  <c r="BE152" i="11"/>
  <c r="BE137" i="11"/>
  <c r="BE138" i="11"/>
  <c r="BE151" i="11"/>
  <c r="BE63" i="11"/>
  <c r="BE62" i="11"/>
  <c r="BE77" i="11"/>
  <c r="BE122" i="11"/>
  <c r="BE123" i="11"/>
  <c r="BE22" i="11"/>
  <c r="BE65" i="11"/>
  <c r="BE102" i="11"/>
  <c r="BE76" i="11"/>
  <c r="BE9" i="11"/>
  <c r="BE64" i="11"/>
  <c r="BE61" i="11"/>
  <c r="BE74" i="11"/>
  <c r="BE186" i="11"/>
  <c r="BE130" i="11"/>
  <c r="BE132" i="11"/>
  <c r="BE136" i="11"/>
  <c r="BE154" i="11"/>
  <c r="BE7" i="11"/>
  <c r="BE124" i="11"/>
  <c r="BF5" i="11"/>
  <c r="BF139" i="11" l="1"/>
  <c r="BF140" i="11"/>
  <c r="BF146" i="11"/>
  <c r="BF149" i="11"/>
  <c r="BF148" i="11"/>
  <c r="BF147" i="11"/>
  <c r="BF142" i="11"/>
  <c r="BF143" i="11"/>
  <c r="BF145" i="11"/>
  <c r="BF141" i="11"/>
  <c r="BF144" i="11"/>
  <c r="BF150" i="11"/>
  <c r="BF131" i="11"/>
  <c r="BF127" i="11"/>
  <c r="BF125" i="11"/>
  <c r="BF129" i="11"/>
  <c r="BF128" i="11"/>
  <c r="BF126" i="11"/>
  <c r="BF170" i="11"/>
  <c r="BF174" i="11"/>
  <c r="BF175" i="11"/>
  <c r="BF173" i="11"/>
  <c r="BF178" i="11"/>
  <c r="BF172" i="11"/>
  <c r="BF177" i="11"/>
  <c r="BF171"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33" i="11"/>
  <c r="BF160" i="11"/>
  <c r="BF155" i="11"/>
  <c r="BF161" i="11"/>
  <c r="BF179" i="11"/>
  <c r="BF157" i="11"/>
  <c r="BF169" i="11"/>
  <c r="BF180" i="11"/>
  <c r="BF134" i="11"/>
  <c r="BF71" i="11"/>
  <c r="BF153" i="11"/>
  <c r="BF152" i="11"/>
  <c r="BF137" i="11"/>
  <c r="BF138" i="11"/>
  <c r="BF151" i="11"/>
  <c r="BF63" i="11"/>
  <c r="BF62" i="11"/>
  <c r="BF77" i="11"/>
  <c r="BF122" i="11"/>
  <c r="BF123" i="11"/>
  <c r="BF22" i="11"/>
  <c r="BF65" i="11"/>
  <c r="BF102" i="11"/>
  <c r="BF76" i="11"/>
  <c r="BF9" i="11"/>
  <c r="BF64" i="11"/>
  <c r="BF61" i="11"/>
  <c r="BF74" i="11"/>
  <c r="BF186" i="11"/>
  <c r="BF154" i="11"/>
  <c r="BF7" i="11"/>
  <c r="BG5" i="11"/>
  <c r="BF130" i="11"/>
  <c r="BF124" i="11"/>
  <c r="BF132" i="11"/>
  <c r="BF136" i="11"/>
  <c r="BG139" i="11" l="1"/>
  <c r="BG140" i="11"/>
  <c r="BG146" i="11"/>
  <c r="BG149" i="11"/>
  <c r="BG148" i="11"/>
  <c r="BG147" i="11"/>
  <c r="BG141" i="11"/>
  <c r="BG144" i="11"/>
  <c r="BG143" i="11"/>
  <c r="BG142" i="11"/>
  <c r="BG145" i="11"/>
  <c r="BG150" i="11"/>
  <c r="BG131" i="11"/>
  <c r="BG127" i="11"/>
  <c r="BG125" i="11"/>
  <c r="BG129" i="11"/>
  <c r="BG128" i="11"/>
  <c r="BG126" i="11"/>
  <c r="BG170" i="11"/>
  <c r="BG174" i="11"/>
  <c r="BG171" i="11"/>
  <c r="BG173" i="11"/>
  <c r="BG178" i="11"/>
  <c r="BG175" i="11"/>
  <c r="BG172" i="11"/>
  <c r="BG177"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33" i="11"/>
  <c r="BG160" i="11"/>
  <c r="BG155" i="11"/>
  <c r="BG161" i="11"/>
  <c r="BG180" i="11"/>
  <c r="BG179" i="11"/>
  <c r="BG169" i="11"/>
  <c r="BG157" i="11"/>
  <c r="BG134" i="11"/>
  <c r="BG71" i="11"/>
  <c r="BG153" i="11"/>
  <c r="BG152" i="11"/>
  <c r="BG138" i="11"/>
  <c r="BG137" i="11"/>
  <c r="BG151" i="11"/>
  <c r="BG62" i="11"/>
  <c r="BG63" i="11"/>
  <c r="BG77" i="11"/>
  <c r="BG122" i="11"/>
  <c r="BG123" i="11"/>
  <c r="BG22" i="11"/>
  <c r="BG65" i="11"/>
  <c r="BG102" i="11"/>
  <c r="BG76" i="11"/>
  <c r="BG9" i="11"/>
  <c r="BG64" i="11"/>
  <c r="BG61" i="11"/>
  <c r="BG74" i="11"/>
  <c r="BG186" i="11"/>
  <c r="BG132" i="11"/>
  <c r="BG154" i="11"/>
  <c r="BG136" i="11"/>
  <c r="BG124" i="11"/>
  <c r="BG4" i="11"/>
  <c r="BH5" i="11"/>
  <c r="BG130" i="11"/>
  <c r="BG7" i="11"/>
  <c r="BH139" i="11" l="1"/>
  <c r="BH140" i="11"/>
  <c r="BH149" i="11"/>
  <c r="BH146" i="11"/>
  <c r="BH148" i="11"/>
  <c r="BH147" i="11"/>
  <c r="BH141" i="11"/>
  <c r="BH144" i="11"/>
  <c r="BH150" i="11"/>
  <c r="BH143" i="11"/>
  <c r="BH142" i="11"/>
  <c r="BH145" i="11"/>
  <c r="BH131" i="11"/>
  <c r="BH127" i="11"/>
  <c r="BH125" i="11"/>
  <c r="BH129" i="11"/>
  <c r="BH126" i="11"/>
  <c r="BH128" i="11"/>
  <c r="BH171" i="11"/>
  <c r="BH175" i="11"/>
  <c r="BH170" i="11"/>
  <c r="BH174" i="11"/>
  <c r="BH178" i="11"/>
  <c r="BH177" i="11"/>
  <c r="BH173" i="11"/>
  <c r="BH172"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33" i="11"/>
  <c r="BH160" i="11"/>
  <c r="BH155" i="11"/>
  <c r="BH161" i="11"/>
  <c r="BH180" i="11"/>
  <c r="BH179" i="11"/>
  <c r="BH169" i="11"/>
  <c r="BH157" i="11"/>
  <c r="BH134" i="11"/>
  <c r="BH71" i="11"/>
  <c r="BH153" i="11"/>
  <c r="BH152" i="11"/>
  <c r="BH138" i="11"/>
  <c r="BH151" i="11"/>
  <c r="BH137" i="11"/>
  <c r="BH62" i="11"/>
  <c r="BH63" i="11"/>
  <c r="BH77" i="11"/>
  <c r="BH122" i="11"/>
  <c r="BH123" i="11"/>
  <c r="BH22" i="11"/>
  <c r="BH65" i="11"/>
  <c r="BH102" i="11"/>
  <c r="BH76" i="11"/>
  <c r="BH9" i="11"/>
  <c r="BH64" i="11"/>
  <c r="BH61" i="11"/>
  <c r="BH74" i="11"/>
  <c r="BH186" i="11"/>
  <c r="BH132" i="11"/>
  <c r="BH7" i="11"/>
  <c r="BI5" i="11"/>
  <c r="BH136" i="11"/>
  <c r="BH124" i="11"/>
  <c r="BH154" i="11"/>
  <c r="BH130" i="11"/>
  <c r="BI139" i="11" l="1"/>
  <c r="BI140" i="11"/>
  <c r="BI146" i="11"/>
  <c r="BI149" i="11"/>
  <c r="BI148" i="11"/>
  <c r="BI147" i="11"/>
  <c r="BI141" i="11"/>
  <c r="BI144" i="11"/>
  <c r="BI150" i="11"/>
  <c r="BI143" i="11"/>
  <c r="BI142" i="11"/>
  <c r="BI145" i="11"/>
  <c r="BI131" i="11"/>
  <c r="BI127" i="11"/>
  <c r="BI125" i="11"/>
  <c r="BI129" i="11"/>
  <c r="BI128" i="11"/>
  <c r="BI126" i="11"/>
  <c r="BI172" i="11"/>
  <c r="BI171" i="11"/>
  <c r="BI175" i="11"/>
  <c r="BI170" i="11"/>
  <c r="BI174" i="11"/>
  <c r="BI173" i="11"/>
  <c r="BI178" i="11"/>
  <c r="BI177"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33" i="11"/>
  <c r="BI160" i="11"/>
  <c r="BI155" i="11"/>
  <c r="BI161" i="11"/>
  <c r="BI180" i="11"/>
  <c r="BI179" i="11"/>
  <c r="BI157" i="11"/>
  <c r="BI169" i="11"/>
  <c r="BI134" i="11"/>
  <c r="BI71" i="11"/>
  <c r="BI153" i="11"/>
  <c r="BI152" i="11"/>
  <c r="BI138" i="11"/>
  <c r="BI151" i="11"/>
  <c r="BI137" i="11"/>
  <c r="BI62" i="11"/>
  <c r="BI63" i="11"/>
  <c r="BI77" i="11"/>
  <c r="BI122" i="11"/>
  <c r="BI123" i="11"/>
  <c r="BI22" i="11"/>
  <c r="BI65" i="11"/>
  <c r="BI102" i="11"/>
  <c r="BI76" i="11"/>
  <c r="BI9" i="11"/>
  <c r="BI64" i="11"/>
  <c r="BI61" i="11"/>
  <c r="BI74" i="11"/>
  <c r="BI186" i="11"/>
  <c r="BI130" i="11"/>
  <c r="BI136" i="11"/>
  <c r="BJ5" i="11"/>
  <c r="BI132" i="11"/>
  <c r="BI154" i="11"/>
  <c r="BI124" i="11"/>
  <c r="BI7" i="11"/>
  <c r="BJ140" i="11" l="1"/>
  <c r="BJ139" i="11"/>
  <c r="BJ147" i="11"/>
  <c r="BJ146" i="11"/>
  <c r="BJ149" i="11"/>
  <c r="BJ148" i="11"/>
  <c r="BJ141" i="11"/>
  <c r="BJ144" i="11"/>
  <c r="BJ150" i="11"/>
  <c r="BJ143" i="11"/>
  <c r="BJ142" i="11"/>
  <c r="BJ145" i="11"/>
  <c r="BJ131" i="11"/>
  <c r="BJ127" i="11"/>
  <c r="BJ126" i="11"/>
  <c r="BJ128" i="11"/>
  <c r="BJ125" i="11"/>
  <c r="BJ129" i="11"/>
  <c r="BJ172" i="11"/>
  <c r="BJ171" i="11"/>
  <c r="BJ175" i="11"/>
  <c r="BJ170" i="11"/>
  <c r="BJ174" i="11"/>
  <c r="BJ173" i="11"/>
  <c r="BJ178" i="11"/>
  <c r="BJ177"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33" i="11"/>
  <c r="BJ160" i="11"/>
  <c r="BJ155" i="11"/>
  <c r="BJ161" i="11"/>
  <c r="BJ180" i="11"/>
  <c r="BJ179" i="11"/>
  <c r="BJ157" i="11"/>
  <c r="BJ169" i="11"/>
  <c r="BJ134" i="11"/>
  <c r="BJ71" i="11"/>
  <c r="BJ153" i="11"/>
  <c r="BJ152" i="11"/>
  <c r="BJ138" i="11"/>
  <c r="BJ151" i="11"/>
  <c r="BJ137" i="11"/>
  <c r="BJ63" i="11"/>
  <c r="BJ62" i="11"/>
  <c r="BJ77" i="11"/>
  <c r="BJ122" i="11"/>
  <c r="BJ123" i="11"/>
  <c r="BJ22" i="11"/>
  <c r="BJ65" i="11"/>
  <c r="BJ102" i="11"/>
  <c r="BJ76" i="11"/>
  <c r="BJ9" i="11"/>
  <c r="BJ64" i="11"/>
  <c r="BJ61" i="11"/>
  <c r="BJ74" i="11"/>
  <c r="BJ186" i="11"/>
  <c r="BJ130" i="11"/>
  <c r="BJ154" i="11"/>
  <c r="BK5" i="11"/>
  <c r="BJ136" i="11"/>
  <c r="BJ124" i="11"/>
  <c r="BJ132" i="11"/>
  <c r="BJ7" i="11"/>
  <c r="BK140" i="11" l="1"/>
  <c r="BK139" i="11"/>
  <c r="BK147" i="11"/>
  <c r="BK149" i="11"/>
  <c r="BK146" i="11"/>
  <c r="BK148" i="11"/>
  <c r="BK142" i="11"/>
  <c r="BK145" i="11"/>
  <c r="BK141" i="11"/>
  <c r="BK144" i="11"/>
  <c r="BK150" i="11"/>
  <c r="BK143" i="11"/>
  <c r="BK131" i="11"/>
  <c r="BK127" i="11"/>
  <c r="BK126" i="11"/>
  <c r="BK128" i="11"/>
  <c r="BK125" i="11"/>
  <c r="BK129" i="11"/>
  <c r="BK172" i="11"/>
  <c r="BK177" i="11"/>
  <c r="BK171" i="11"/>
  <c r="BK175" i="11"/>
  <c r="BK178" i="11"/>
  <c r="BK170" i="11"/>
  <c r="BK174" i="11"/>
  <c r="BK173"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33" i="11"/>
  <c r="BK160" i="11"/>
  <c r="BK155" i="11"/>
  <c r="BK161" i="11"/>
  <c r="BK157" i="11"/>
  <c r="BK169" i="11"/>
  <c r="BK180" i="11"/>
  <c r="BK179" i="11"/>
  <c r="BK134" i="11"/>
  <c r="BK71" i="11"/>
  <c r="BK153" i="11"/>
  <c r="BK152" i="11"/>
  <c r="BK151" i="11"/>
  <c r="BK138" i="11"/>
  <c r="BK137" i="11"/>
  <c r="BK63" i="11"/>
  <c r="BK62" i="11"/>
  <c r="BK77" i="11"/>
  <c r="BK122" i="11"/>
  <c r="BK123" i="11"/>
  <c r="BK22" i="11"/>
  <c r="BK65" i="11"/>
  <c r="BK102" i="11"/>
  <c r="BK76" i="11"/>
  <c r="BK9" i="11"/>
  <c r="BK64" i="11"/>
  <c r="BK61" i="11"/>
  <c r="BK74" i="11"/>
  <c r="BK186" i="11"/>
  <c r="BK132" i="11"/>
  <c r="BK136" i="11"/>
  <c r="BK154" i="11"/>
  <c r="BL5" i="11"/>
  <c r="BK130" i="11"/>
  <c r="BK124" i="11"/>
  <c r="BK7" i="11"/>
  <c r="BL139" i="11" l="1"/>
  <c r="BL140" i="11"/>
  <c r="BL149" i="11"/>
  <c r="BL147" i="11"/>
  <c r="BL146" i="11"/>
  <c r="BL148" i="11"/>
  <c r="BL142" i="11"/>
  <c r="BL145" i="11"/>
  <c r="BL150" i="11"/>
  <c r="BL141" i="11"/>
  <c r="BL144" i="11"/>
  <c r="BL143" i="11"/>
  <c r="BL131" i="11"/>
  <c r="BL127" i="11"/>
  <c r="BL126" i="11"/>
  <c r="BL129" i="11"/>
  <c r="BL125" i="11"/>
  <c r="BL128" i="11"/>
  <c r="BL173" i="11"/>
  <c r="BL172" i="11"/>
  <c r="BL177" i="11"/>
  <c r="BL178" i="11"/>
  <c r="BL171" i="11"/>
  <c r="BL175" i="11"/>
  <c r="BL170" i="11"/>
  <c r="BL174"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33" i="11"/>
  <c r="BL160" i="11"/>
  <c r="BL155" i="11"/>
  <c r="BL161" i="11"/>
  <c r="BL157" i="11"/>
  <c r="BL169" i="11"/>
  <c r="BL179" i="11"/>
  <c r="BL180" i="11"/>
  <c r="BL134" i="11"/>
  <c r="BL71" i="11"/>
  <c r="BL153" i="11"/>
  <c r="BL152" i="11"/>
  <c r="BL151" i="11"/>
  <c r="BL138" i="11"/>
  <c r="BL137" i="11"/>
  <c r="BL63" i="11"/>
  <c r="BL62" i="11"/>
  <c r="BL77" i="11"/>
  <c r="BL122" i="11"/>
  <c r="BL123" i="11"/>
  <c r="BL22" i="11"/>
  <c r="BL65" i="11"/>
  <c r="BL102" i="11"/>
  <c r="BL76" i="11"/>
  <c r="BL9" i="11"/>
  <c r="BL64" i="11"/>
  <c r="BL61" i="11"/>
  <c r="BL74" i="11"/>
  <c r="BL186" i="11"/>
  <c r="BL124" i="11"/>
  <c r="BL136" i="11"/>
  <c r="BM5" i="11"/>
  <c r="BL130" i="11"/>
  <c r="BL7" i="11"/>
  <c r="BL154" i="11"/>
  <c r="BL132" i="11"/>
  <c r="BM140" i="11" l="1"/>
  <c r="BM139" i="11"/>
  <c r="BM147" i="11"/>
  <c r="BM146" i="11"/>
  <c r="BM149" i="11"/>
  <c r="BM148" i="11"/>
  <c r="BM150" i="11"/>
  <c r="BM142" i="11"/>
  <c r="BM145" i="11"/>
  <c r="BM141" i="11"/>
  <c r="BM144" i="11"/>
  <c r="BM143" i="11"/>
  <c r="BM131" i="11"/>
  <c r="BM127" i="11"/>
  <c r="BM128" i="11"/>
  <c r="BM126" i="11"/>
  <c r="BM125" i="11"/>
  <c r="BM129" i="11"/>
  <c r="BM173" i="11"/>
  <c r="BM172" i="11"/>
  <c r="BM177" i="11"/>
  <c r="BM175" i="11"/>
  <c r="BM178" i="11"/>
  <c r="BM171" i="11"/>
  <c r="BM174" i="11"/>
  <c r="BM170"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33" i="11"/>
  <c r="BM160" i="11"/>
  <c r="BM155" i="11"/>
  <c r="BM161" i="11"/>
  <c r="BM157" i="11"/>
  <c r="BM169" i="11"/>
  <c r="BM180" i="11"/>
  <c r="BM179" i="11"/>
  <c r="BM134" i="11"/>
  <c r="BM71" i="11"/>
  <c r="BM153" i="11"/>
  <c r="BM152" i="11"/>
  <c r="BM151" i="11"/>
  <c r="BM137" i="11"/>
  <c r="BM138" i="11"/>
  <c r="BM63" i="11"/>
  <c r="BM62" i="11"/>
  <c r="BM77" i="11"/>
  <c r="BM122" i="11"/>
  <c r="BM123" i="11"/>
  <c r="BM22" i="11"/>
  <c r="BM65" i="11"/>
  <c r="BM102" i="11"/>
  <c r="BM76" i="11"/>
  <c r="BM9" i="11"/>
  <c r="BM64" i="11"/>
  <c r="BM61" i="11"/>
  <c r="BM74" i="11"/>
  <c r="BM186" i="11"/>
  <c r="BM124" i="11"/>
  <c r="BM154" i="11"/>
  <c r="BM132" i="11"/>
  <c r="BM130" i="11"/>
  <c r="BM7" i="11"/>
  <c r="BM136" i="11"/>
</calcChain>
</file>

<file path=xl/sharedStrings.xml><?xml version="1.0" encoding="utf-8"?>
<sst xmlns="http://schemas.openxmlformats.org/spreadsheetml/2006/main" count="497" uniqueCount="152">
  <si>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</si>
  <si>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</si>
  <si>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</si>
  <si>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</si>
  <si>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</si>
  <si>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</si>
  <si>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</si>
  <si>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</si>
  <si>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</si>
  <si>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</si>
  <si>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</si>
  <si>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</si>
  <si>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</si>
  <si>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</si>
  <si>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</si>
  <si>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</si>
  <si>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</si>
  <si>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</si>
  <si>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</si>
  <si>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</si>
  <si>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</si>
  <si>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</si>
  <si>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</si>
  <si>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</si>
  <si>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</si>
  <si>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</si>
  <si>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</si>
  <si>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</si>
  <si>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</si>
  <si>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</si>
  <si>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</si>
  <si>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</si>
  <si>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</si>
  <si>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</si>
  <si>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</si>
  <si>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</si>
  <si>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</si>
  <si>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</si>
  <si>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</si>
  <si>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</si>
  <si>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</si>
  <si>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</si>
  <si>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</si>
  <si>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</si>
  <si>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</si>
  <si>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</si>
  <si>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</si>
  <si>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</si>
  <si>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</si>
  <si>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</si>
  <si>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</si>
  <si>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</si>
  <si>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</si>
  <si>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</si>
  <si>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</si>
  <si>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</si>
  <si>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</si>
  <si>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</si>
  <si>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</si>
  <si>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</si>
  <si>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</si>
  <si>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</si>
  <si>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</si>
  <si>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</si>
  <si>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</si>
  <si>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</si>
  <si>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</si>
  <si>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</si>
  <si>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</si>
  <si>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</si>
  <si>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</si>
  <si>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</si>
  <si>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</si>
  <si>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</si>
  <si>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</si>
  <si>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</si>
  <si>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</si>
  <si>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</si>
  <si>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</si>
  <si>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</si>
  <si>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</si>
  <si>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</si>
  <si>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</si>
  <si>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</si>
  <si>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</si>
  <si>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</si>
  <si>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</si>
  <si>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</si>
  <si>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</si>
  <si>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</si>
  <si>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</si>
  <si>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</si>
  <si>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</si>
  <si>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</si>
  <si>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</si>
  <si>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</si>
  <si>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</si>
  <si>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</si>
  <si>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</si>
  <si>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</si>
  <si>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</si>
  <si>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</si>
  <si>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</si>
  <si>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</si>
  <si>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</si>
  <si>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</si>
  <si>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</si>
  <si>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</si>
  <si>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</si>
  <si>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</si>
  <si>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</si>
  <si>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</si>
  <si>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</si>
  <si>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</si>
  <si>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</si>
  <si>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</si>
  <si>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</si>
  <si>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</si>
  <si>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</si>
  <si>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</si>
  <si>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</si>
  <si>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</si>
  <si>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</si>
  <si>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</si>
  <si>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</si>
  <si>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</si>
  <si>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</si>
  <si>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</si>
  <si>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</si>
  <si>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</si>
  <si>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Modernizer</t>
  </si>
  <si>
    <t>supervisor meeting</t>
  </si>
  <si>
    <t>User documentation intial work</t>
  </si>
  <si>
    <t>Cookie warnings</t>
  </si>
  <si>
    <t>Invite</t>
  </si>
  <si>
    <t>Accept notifcation disapear</t>
  </si>
  <si>
    <t>Server leveling up</t>
  </si>
  <si>
    <t>Move invite button</t>
  </si>
  <si>
    <t>Collection Insertion rules</t>
  </si>
  <si>
    <t>Report writing- planning</t>
  </si>
  <si>
    <t>Report writing - survey</t>
  </si>
  <si>
    <t>Report writing - secondary research</t>
  </si>
  <si>
    <t>Report writing- present designs</t>
  </si>
  <si>
    <t>Styling -swatch</t>
  </si>
  <si>
    <t>Styling - scrolling button layouts</t>
  </si>
  <si>
    <t>Report writing - implmentation</t>
  </si>
  <si>
    <t>Report writing - introduction</t>
  </si>
  <si>
    <t>Logout button</t>
  </si>
  <si>
    <t>Convert to mirroring properties</t>
  </si>
  <si>
    <t>Initial User Documentation work</t>
  </si>
  <si>
    <t>Scanning UI cleanup</t>
  </si>
  <si>
    <t>Text area from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</si>
</sst>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
      <sz val="11"/>
      <color theme="3" tint="-0.24994659260841701"/>
      <name val="Calibri"/>
      <family val="2"/>
      <scheme val="minor"/>
    </font>
    <font>
      <b/>
      <sz val="11"/>
      <color theme="3" tint="-0.2499465926084170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xf numFmtId="0" fontId="33" fillId="0" borderId="0" xfId="0" applyFont="1" applyAlignment="1">
      <alignment wrapText="1"/>
    </xf>
    <xf numFmtId="0" fontId="0" fillId="0" borderId="0" xfId="0" applyFont="1" applyFill="1" applyBorder="1" applyAlignment="1">
      <alignment horizontal="left" wrapText="1" indent="6"/>
    </xf>
    <xf numFmtId="14" fontId="6" fillId="0" borderId="0" xfId="9" applyFont="1" applyFill="1" applyBorder="1">
      <alignment horizontal="center" vertical="center"/>
    </xf>
    <xf numFmtId="166" fontId="6" fillId="0" borderId="0" xfId="10" applyFont="1" applyFill="1" applyBorder="1">
      <alignment horizontal="center" vertical="center"/>
    </xf>
    <xf numFmtId="0" fontId="0" fillId="0" borderId="0" xfId="0" applyNumberFormat="1" applyAlignment="1" applyProtection="1">
      <alignment horizontal="center" vertical="center"/>
    </xf>
    <xf numFmtId="0" fontId="0" fillId="0" borderId="0" xfId="0" applyNumberFormat="1" applyAlignment="1">
      <alignment horizontal="center" vertical="center"/>
    </xf>
    <xf numFmtId="0" fontId="34" fillId="0" borderId="0" xfId="0" applyFont="1"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19">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118"/>
      <tableStyleElement type="headerRow" dxfId="117"/>
      <tableStyleElement type="firstRowStripe" dxfId="116"/>
    </tableStyle>
    <tableStyle name="ToDoList" pivot="0" count="9" xr9:uid="{00000000-0011-0000-FFFF-FFFF01000000}">
      <tableStyleElement type="wholeTable" dxfId="115"/>
      <tableStyleElement type="headerRow" dxfId="114"/>
      <tableStyleElement type="totalRow" dxfId="113"/>
      <tableStyleElement type="firstColumn" dxfId="112"/>
      <tableStyleElement type="lastColumn" dxfId="111"/>
      <tableStyleElement type="firstRowStripe" dxfId="110"/>
      <tableStyleElement type="secondRowStripe" dxfId="109"/>
      <tableStyleElement type="firstColumnStripe" dxfId="108"/>
      <tableStyleElement type="secondColumnStripe" dxfId="1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8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87" totalsRowCount="1">
  <autoFilter ref="B7:H18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9" totalsRowDxfId="5"/>
    <tableColumn id="7" xr3:uid="{C2AA6DD8-DBD1-4E89-A1EF-3287225D3E74}" name="Required" dataDxfId="8" totalsRowDxfId="4"/>
    <tableColumn id="2" xr3:uid="{00000000-0010-0000-0000-000002000000}" name="Category" dataDxfId="7" totalsRowDxfId="3"/>
    <tableColumn id="3" xr3:uid="{00000000-0010-0000-0000-000003000000}" name="Estimated Duration" dataDxfId="6" totalsRowDxfId="2"/>
    <tableColumn id="4" xr3:uid="{00000000-0010-0000-0000-000004000000}" name="Progress"/>
    <tableColumn id="5" xr3:uid="{00000000-0010-0000-0000-000005000000}" name="Start" totalsRowDxfId="1" dataCellStyle="Date"/>
    <tableColumn id="6" xr3:uid="{00000000-0010-0000-0000-000006000000}" name="No. Days" totalsRow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90"/>
  <sheetViews>
    <sheetView showGridLines="0" tabSelected="1" showRuler="0" topLeftCell="A136" zoomScale="70" zoomScaleNormal="70" zoomScalePageLayoutView="70" workbookViewId="0">
      <selection activeCell="AF140" sqref="AF140"/>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83" t="s">
        <v>20</v>
      </c>
      <c r="K2" s="83"/>
      <c r="L2" s="83"/>
      <c r="M2" s="83"/>
      <c r="O2" s="84" t="s">
        <v>17</v>
      </c>
      <c r="P2" s="84"/>
      <c r="Q2" s="84"/>
      <c r="R2" s="84"/>
      <c r="S2" s="20"/>
      <c r="T2" s="85" t="s">
        <v>18</v>
      </c>
      <c r="U2" s="85"/>
      <c r="V2" s="85"/>
      <c r="W2" s="85"/>
      <c r="X2" s="20"/>
      <c r="Y2" s="76" t="s">
        <v>19</v>
      </c>
      <c r="Z2" s="76"/>
      <c r="AA2" s="76"/>
      <c r="AB2" s="76"/>
      <c r="AC2" s="20"/>
      <c r="AD2" s="77" t="s">
        <v>27</v>
      </c>
      <c r="AE2" s="77"/>
      <c r="AF2" s="77"/>
      <c r="AG2" s="77"/>
    </row>
    <row r="3" spans="1:65" ht="30" customHeight="1" x14ac:dyDescent="0.25">
      <c r="A3" s="15" t="s">
        <v>2</v>
      </c>
      <c r="B3" s="19" t="s">
        <v>12</v>
      </c>
      <c r="C3" s="19"/>
      <c r="D3" s="19"/>
      <c r="E3" s="78" t="s">
        <v>21</v>
      </c>
      <c r="F3" s="79"/>
      <c r="G3" s="81">
        <f ca="1">IFERROR(IF(MIN(Milestones[Start])=0,TODAY(),MIN(Milestones[Start])),TODAY())</f>
        <v>43773</v>
      </c>
      <c r="H3" s="82"/>
      <c r="I3" s="22"/>
    </row>
    <row r="4" spans="1:65" ht="30" customHeight="1" x14ac:dyDescent="0.35">
      <c r="A4" s="15" t="s">
        <v>3</v>
      </c>
      <c r="E4" s="78" t="s">
        <v>22</v>
      </c>
      <c r="F4" s="79"/>
      <c r="G4" s="44">
        <v>85</v>
      </c>
      <c r="J4" s="43" t="str">
        <f ca="1">TEXT(J5,"mmmm")</f>
        <v>January</v>
      </c>
      <c r="K4" s="43"/>
      <c r="L4" s="43"/>
      <c r="M4" s="43"/>
      <c r="N4" s="43"/>
      <c r="O4" s="43"/>
      <c r="P4" s="43"/>
      <c r="Q4" s="43" t="str">
        <f ca="1">IF(TEXT(Q5,"mmmm")=J4,"",TEXT(Q5,"mmmm"))</f>
        <v>February</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March</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80"/>
      <c r="C5" s="80"/>
      <c r="D5" s="80"/>
      <c r="E5" s="80"/>
      <c r="F5" s="80"/>
      <c r="G5" s="80"/>
      <c r="H5" s="80"/>
      <c r="I5" s="80"/>
      <c r="J5" s="46">
        <f ca="1">IFERROR(Project_Start+Scrolling_Increment,TODAY())</f>
        <v>43858</v>
      </c>
      <c r="K5" s="47">
        <f ca="1">J5+1</f>
        <v>43859</v>
      </c>
      <c r="L5" s="47">
        <f t="shared" ref="L5:AY5" ca="1" si="0">K5+1</f>
        <v>43860</v>
      </c>
      <c r="M5" s="47">
        <f t="shared" ca="1" si="0"/>
        <v>43861</v>
      </c>
      <c r="N5" s="47">
        <f t="shared" ca="1" si="0"/>
        <v>43862</v>
      </c>
      <c r="O5" s="47">
        <f t="shared" ca="1" si="0"/>
        <v>43863</v>
      </c>
      <c r="P5" s="48">
        <f t="shared" ca="1" si="0"/>
        <v>43864</v>
      </c>
      <c r="Q5" s="46">
        <f ca="1">P5+1</f>
        <v>43865</v>
      </c>
      <c r="R5" s="47">
        <f ca="1">Q5+1</f>
        <v>43866</v>
      </c>
      <c r="S5" s="47">
        <f t="shared" ca="1" si="0"/>
        <v>43867</v>
      </c>
      <c r="T5" s="47">
        <f t="shared" ca="1" si="0"/>
        <v>43868</v>
      </c>
      <c r="U5" s="47">
        <f t="shared" ca="1" si="0"/>
        <v>43869</v>
      </c>
      <c r="V5" s="47">
        <f t="shared" ca="1" si="0"/>
        <v>43870</v>
      </c>
      <c r="W5" s="48">
        <f t="shared" ca="1" si="0"/>
        <v>43871</v>
      </c>
      <c r="X5" s="46">
        <f ca="1">W5+1</f>
        <v>43872</v>
      </c>
      <c r="Y5" s="47">
        <f ca="1">X5+1</f>
        <v>43873</v>
      </c>
      <c r="Z5" s="47">
        <f t="shared" ca="1" si="0"/>
        <v>43874</v>
      </c>
      <c r="AA5" s="47">
        <f t="shared" ca="1" si="0"/>
        <v>43875</v>
      </c>
      <c r="AB5" s="47">
        <f t="shared" ca="1" si="0"/>
        <v>43876</v>
      </c>
      <c r="AC5" s="47">
        <f t="shared" ca="1" si="0"/>
        <v>43877</v>
      </c>
      <c r="AD5" s="48">
        <f t="shared" ca="1" si="0"/>
        <v>43878</v>
      </c>
      <c r="AE5" s="46">
        <f ca="1">AD5+1</f>
        <v>43879</v>
      </c>
      <c r="AF5" s="47">
        <f ca="1">AE5+1</f>
        <v>43880</v>
      </c>
      <c r="AG5" s="47">
        <f t="shared" ca="1" si="0"/>
        <v>43881</v>
      </c>
      <c r="AH5" s="47">
        <f t="shared" ca="1" si="0"/>
        <v>43882</v>
      </c>
      <c r="AI5" s="47">
        <f t="shared" ca="1" si="0"/>
        <v>43883</v>
      </c>
      <c r="AJ5" s="47">
        <f t="shared" ca="1" si="0"/>
        <v>43884</v>
      </c>
      <c r="AK5" s="48">
        <f t="shared" ca="1" si="0"/>
        <v>43885</v>
      </c>
      <c r="AL5" s="46">
        <f ca="1">AK5+1</f>
        <v>43886</v>
      </c>
      <c r="AM5" s="47">
        <f ca="1">AL5+1</f>
        <v>43887</v>
      </c>
      <c r="AN5" s="47">
        <f t="shared" ca="1" si="0"/>
        <v>43888</v>
      </c>
      <c r="AO5" s="47">
        <f t="shared" ca="1" si="0"/>
        <v>43889</v>
      </c>
      <c r="AP5" s="47">
        <f t="shared" ca="1" si="0"/>
        <v>43890</v>
      </c>
      <c r="AQ5" s="47">
        <f t="shared" ca="1" si="0"/>
        <v>43891</v>
      </c>
      <c r="AR5" s="48">
        <f t="shared" ca="1" si="0"/>
        <v>43892</v>
      </c>
      <c r="AS5" s="46">
        <f ca="1">AR5+1</f>
        <v>43893</v>
      </c>
      <c r="AT5" s="47">
        <f ca="1">AS5+1</f>
        <v>43894</v>
      </c>
      <c r="AU5" s="47">
        <f t="shared" ca="1" si="0"/>
        <v>43895</v>
      </c>
      <c r="AV5" s="47">
        <f t="shared" ca="1" si="0"/>
        <v>43896</v>
      </c>
      <c r="AW5" s="47">
        <f t="shared" ca="1" si="0"/>
        <v>43897</v>
      </c>
      <c r="AX5" s="47">
        <f t="shared" ca="1" si="0"/>
        <v>43898</v>
      </c>
      <c r="AY5" s="48">
        <f t="shared" ca="1" si="0"/>
        <v>43899</v>
      </c>
      <c r="AZ5" s="46">
        <f t="shared" ref="AZ5:BM5" ca="1" si="1">AY5+1</f>
        <v>43900</v>
      </c>
      <c r="BA5" s="47">
        <f t="shared" ca="1" si="1"/>
        <v>43901</v>
      </c>
      <c r="BB5" s="47">
        <f t="shared" ca="1" si="1"/>
        <v>43902</v>
      </c>
      <c r="BC5" s="47">
        <f t="shared" ca="1" si="1"/>
        <v>43903</v>
      </c>
      <c r="BD5" s="47">
        <f t="shared" ca="1" si="1"/>
        <v>43904</v>
      </c>
      <c r="BE5" s="47">
        <f t="shared" ca="1" si="1"/>
        <v>43905</v>
      </c>
      <c r="BF5" s="48">
        <f t="shared" ca="1" si="1"/>
        <v>43906</v>
      </c>
      <c r="BG5" s="46">
        <f t="shared" ca="1" si="1"/>
        <v>43907</v>
      </c>
      <c r="BH5" s="47">
        <f t="shared" ca="1" si="1"/>
        <v>43908</v>
      </c>
      <c r="BI5" s="47">
        <f t="shared" ca="1" si="1"/>
        <v>43909</v>
      </c>
      <c r="BJ5" s="47">
        <f t="shared" ca="1" si="1"/>
        <v>43910</v>
      </c>
      <c r="BK5" s="47">
        <f t="shared" ca="1" si="1"/>
        <v>43911</v>
      </c>
      <c r="BL5" s="47">
        <f t="shared" ca="1" si="1"/>
        <v>43912</v>
      </c>
      <c r="BM5" s="48">
        <f t="shared" ca="1" si="1"/>
        <v>43913</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T</v>
      </c>
      <c r="K7" s="25" t="str">
        <f t="shared" ca="1" si="2"/>
        <v>W</v>
      </c>
      <c r="L7" s="25" t="str">
        <f t="shared" ca="1" si="2"/>
        <v>T</v>
      </c>
      <c r="M7" s="25" t="str">
        <f t="shared" ca="1" si="2"/>
        <v>F</v>
      </c>
      <c r="N7" s="25" t="str">
        <f t="shared" ca="1" si="2"/>
        <v>S</v>
      </c>
      <c r="O7" s="25" t="str">
        <f t="shared" ca="1" si="2"/>
        <v>S</v>
      </c>
      <c r="P7" s="25" t="str">
        <f t="shared" ca="1" si="2"/>
        <v>M</v>
      </c>
      <c r="Q7" s="25" t="str">
        <f t="shared" ca="1" si="2"/>
        <v>T</v>
      </c>
      <c r="R7" s="25" t="str">
        <f t="shared" ca="1" si="2"/>
        <v>W</v>
      </c>
      <c r="S7" s="25" t="str">
        <f t="shared" ca="1" si="2"/>
        <v>T</v>
      </c>
      <c r="T7" s="25" t="str">
        <f t="shared" ca="1" si="2"/>
        <v>F</v>
      </c>
      <c r="U7" s="25" t="str">
        <f t="shared" ca="1" si="2"/>
        <v>S</v>
      </c>
      <c r="V7" s="25" t="str">
        <f t="shared" ca="1" si="2"/>
        <v>S</v>
      </c>
      <c r="W7" s="25" t="str">
        <f t="shared" ca="1" si="2"/>
        <v>M</v>
      </c>
      <c r="X7" s="25" t="str">
        <f t="shared" ca="1" si="2"/>
        <v>T</v>
      </c>
      <c r="Y7" s="25" t="str">
        <f t="shared" ca="1" si="2"/>
        <v>W</v>
      </c>
      <c r="Z7" s="25" t="str">
        <f t="shared" ca="1" si="2"/>
        <v>T</v>
      </c>
      <c r="AA7" s="25" t="str">
        <f t="shared" ca="1" si="2"/>
        <v>F</v>
      </c>
      <c r="AB7" s="25" t="str">
        <f t="shared" ca="1" si="2"/>
        <v>S</v>
      </c>
      <c r="AC7" s="25" t="str">
        <f t="shared" ca="1" si="2"/>
        <v>S</v>
      </c>
      <c r="AD7" s="25" t="str">
        <f t="shared" ca="1" si="2"/>
        <v>M</v>
      </c>
      <c r="AE7" s="25" t="str">
        <f t="shared" ca="1" si="2"/>
        <v>T</v>
      </c>
      <c r="AF7" s="25" t="str">
        <f t="shared" ca="1" si="2"/>
        <v>W</v>
      </c>
      <c r="AG7" s="25" t="str">
        <f t="shared" ca="1" si="2"/>
        <v>T</v>
      </c>
      <c r="AH7" s="25" t="str">
        <f t="shared" ca="1" si="2"/>
        <v>F</v>
      </c>
      <c r="AI7" s="25" t="str">
        <f t="shared" ca="1" si="2"/>
        <v>S</v>
      </c>
      <c r="AJ7" s="25" t="str">
        <f t="shared" ca="1" si="2"/>
        <v>S</v>
      </c>
      <c r="AK7" s="25" t="str">
        <f t="shared" ca="1" si="2"/>
        <v>M</v>
      </c>
      <c r="AL7" s="25" t="str">
        <f t="shared" ca="1" si="2"/>
        <v>T</v>
      </c>
      <c r="AM7" s="25" t="str">
        <f t="shared" ca="1" si="2"/>
        <v>W</v>
      </c>
      <c r="AN7" s="25" t="str">
        <f t="shared" ca="1" si="2"/>
        <v>T</v>
      </c>
      <c r="AO7" s="25" t="str">
        <f t="shared" ca="1" si="2"/>
        <v>F</v>
      </c>
      <c r="AP7" s="25" t="str">
        <f t="shared" ref="AP7:BM7" ca="1" si="3">LEFT(TEXT(AP5,"ddd"),1)</f>
        <v>S</v>
      </c>
      <c r="AQ7" s="25" t="str">
        <f t="shared" ca="1" si="3"/>
        <v>S</v>
      </c>
      <c r="AR7" s="25" t="str">
        <f t="shared" ca="1" si="3"/>
        <v>M</v>
      </c>
      <c r="AS7" s="25" t="str">
        <f t="shared" ca="1" si="3"/>
        <v>T</v>
      </c>
      <c r="AT7" s="25" t="str">
        <f t="shared" ca="1" si="3"/>
        <v>W</v>
      </c>
      <c r="AU7" s="25" t="str">
        <f t="shared" ca="1" si="3"/>
        <v>T</v>
      </c>
      <c r="AV7" s="25" t="str">
        <f t="shared" ca="1" si="3"/>
        <v>F</v>
      </c>
      <c r="AW7" s="25" t="str">
        <f t="shared" ca="1" si="3"/>
        <v>S</v>
      </c>
      <c r="AX7" s="25" t="str">
        <f t="shared" ca="1" si="3"/>
        <v>S</v>
      </c>
      <c r="AY7" s="25" t="str">
        <f t="shared" ca="1" si="3"/>
        <v>M</v>
      </c>
      <c r="AZ7" s="25" t="str">
        <f t="shared" ca="1" si="3"/>
        <v>T</v>
      </c>
      <c r="BA7" s="25" t="str">
        <f t="shared" ca="1" si="3"/>
        <v>W</v>
      </c>
      <c r="BB7" s="25" t="str">
        <f t="shared" ca="1" si="3"/>
        <v>T</v>
      </c>
      <c r="BC7" s="25" t="str">
        <f t="shared" ca="1" si="3"/>
        <v>F</v>
      </c>
      <c r="BD7" s="25" t="str">
        <f t="shared" ca="1" si="3"/>
        <v>S</v>
      </c>
      <c r="BE7" s="25" t="str">
        <f t="shared" ca="1" si="3"/>
        <v>S</v>
      </c>
      <c r="BF7" s="25" t="str">
        <f t="shared" ca="1" si="3"/>
        <v>M</v>
      </c>
      <c r="BG7" s="25" t="str">
        <f t="shared" ca="1" si="3"/>
        <v>T</v>
      </c>
      <c r="BH7" s="25" t="str">
        <f t="shared" ca="1" si="3"/>
        <v>W</v>
      </c>
      <c r="BI7" s="25" t="str">
        <f t="shared" ca="1" si="3"/>
        <v>T</v>
      </c>
      <c r="BJ7" s="25" t="str">
        <f t="shared" ca="1" si="3"/>
        <v>F</v>
      </c>
      <c r="BK7" s="25" t="str">
        <f t="shared" ca="1" si="3"/>
        <v>S</v>
      </c>
      <c r="BL7" s="25" t="str">
        <f t="shared" ca="1" si="3"/>
        <v>S</v>
      </c>
      <c r="BM7" s="25" t="str">
        <f t="shared" ca="1" si="3"/>
        <v>M</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72</v>
      </c>
      <c r="C13" s="41" t="s">
        <v>61</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f t="shared" ca="1" si="46"/>
        <v>1</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v>43871</v>
      </c>
      <c r="H108" s="33">
        <v>4</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6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6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6"/>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6"/>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6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6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75" t="s">
        <v>49</v>
      </c>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66" t="s">
        <v>131</v>
      </c>
      <c r="C124" s="67"/>
      <c r="D124" s="68"/>
      <c r="E124" s="68">
        <v>0.5</v>
      </c>
      <c r="F124" s="31"/>
      <c r="G124" s="32">
        <v>43879</v>
      </c>
      <c r="H124" s="33">
        <v>1</v>
      </c>
      <c r="I124" s="26"/>
      <c r="J124" s="38" t="str">
        <f t="shared" ref="J124:AO124" ca="1" si="60">IF(AND($D164="Goal",J$5&gt;=$G124,J$5&lt;=$G124+$H124-1),2,IF(AND($D164="Milestone",J$5&gt;=$G124,J$5&lt;=$G124+$H124-1),1,""))</f>
        <v/>
      </c>
      <c r="K124" s="38" t="str">
        <f t="shared" ca="1" si="60"/>
        <v/>
      </c>
      <c r="L124" s="38" t="str">
        <f t="shared" ca="1" si="60"/>
        <v/>
      </c>
      <c r="M124" s="38" t="str">
        <f t="shared" ca="1" si="60"/>
        <v/>
      </c>
      <c r="N124" s="38" t="str">
        <f t="shared" ca="1" si="60"/>
        <v/>
      </c>
      <c r="O124" s="38" t="str">
        <f t="shared" ca="1" si="60"/>
        <v/>
      </c>
      <c r="P124" s="38" t="str">
        <f t="shared" ca="1" si="60"/>
        <v/>
      </c>
      <c r="Q124" s="38" t="str">
        <f t="shared" ca="1" si="60"/>
        <v/>
      </c>
      <c r="R124" s="38" t="str">
        <f t="shared" ca="1" si="60"/>
        <v/>
      </c>
      <c r="S124" s="38" t="str">
        <f t="shared" ca="1" si="60"/>
        <v/>
      </c>
      <c r="T124" s="38" t="str">
        <f t="shared" ca="1" si="60"/>
        <v/>
      </c>
      <c r="U124" s="38" t="str">
        <f t="shared" ca="1" si="60"/>
        <v/>
      </c>
      <c r="V124" s="38" t="str">
        <f t="shared" ca="1" si="60"/>
        <v/>
      </c>
      <c r="W124" s="38" t="str">
        <f t="shared" ca="1" si="60"/>
        <v/>
      </c>
      <c r="X124" s="38" t="str">
        <f t="shared" ca="1" si="60"/>
        <v/>
      </c>
      <c r="Y124" s="38" t="str">
        <f t="shared" ca="1" si="60"/>
        <v/>
      </c>
      <c r="Z124" s="38" t="str">
        <f t="shared" ca="1" si="60"/>
        <v/>
      </c>
      <c r="AA124" s="38" t="str">
        <f t="shared" ca="1" si="60"/>
        <v/>
      </c>
      <c r="AB124" s="38" t="str">
        <f t="shared" ca="1" si="60"/>
        <v/>
      </c>
      <c r="AC124" s="38" t="str">
        <f t="shared" ca="1" si="60"/>
        <v/>
      </c>
      <c r="AD124" s="38" t="str">
        <f t="shared" ca="1" si="60"/>
        <v/>
      </c>
      <c r="AE124" s="38" t="str">
        <f t="shared" ca="1" si="60"/>
        <v/>
      </c>
      <c r="AF124" s="38" t="str">
        <f t="shared" ca="1" si="60"/>
        <v/>
      </c>
      <c r="AG124" s="38" t="str">
        <f t="shared" ca="1" si="60"/>
        <v/>
      </c>
      <c r="AH124" s="38" t="str">
        <f t="shared" ca="1" si="60"/>
        <v/>
      </c>
      <c r="AI124" s="38" t="str">
        <f t="shared" ca="1" si="60"/>
        <v/>
      </c>
      <c r="AJ124" s="38" t="str">
        <f t="shared" ca="1" si="60"/>
        <v/>
      </c>
      <c r="AK124" s="38" t="str">
        <f t="shared" ca="1" si="60"/>
        <v/>
      </c>
      <c r="AL124" s="38" t="str">
        <f t="shared" ca="1" si="60"/>
        <v/>
      </c>
      <c r="AM124" s="38" t="str">
        <f t="shared" ca="1" si="60"/>
        <v/>
      </c>
      <c r="AN124" s="38" t="str">
        <f t="shared" ca="1" si="60"/>
        <v/>
      </c>
      <c r="AO124" s="38" t="str">
        <f t="shared" ca="1" si="60"/>
        <v/>
      </c>
      <c r="AP124" s="38" t="str">
        <f t="shared" ref="AP124:BM124" ca="1" si="61">IF(AND($D164="Goal",AP$5&gt;=$G124,AP$5&lt;=$G124+$H124-1),2,IF(AND($D164="Milestone",AP$5&gt;=$G124,AP$5&lt;=$G124+$H124-1),1,""))</f>
        <v/>
      </c>
      <c r="AQ124" s="38" t="str">
        <f t="shared" ca="1" si="61"/>
        <v/>
      </c>
      <c r="AR124" s="38" t="str">
        <f t="shared" ca="1" si="61"/>
        <v/>
      </c>
      <c r="AS124" s="38" t="str">
        <f t="shared" ca="1" si="61"/>
        <v/>
      </c>
      <c r="AT124" s="38" t="str">
        <f t="shared" ca="1" si="61"/>
        <v/>
      </c>
      <c r="AU124" s="38" t="str">
        <f t="shared" ca="1" si="61"/>
        <v/>
      </c>
      <c r="AV124" s="38" t="str">
        <f t="shared" ca="1" si="61"/>
        <v/>
      </c>
      <c r="AW124" s="38" t="str">
        <f t="shared" ca="1" si="61"/>
        <v/>
      </c>
      <c r="AX124" s="38" t="str">
        <f t="shared" ca="1" si="61"/>
        <v/>
      </c>
      <c r="AY124" s="38" t="str">
        <f t="shared" ca="1" si="61"/>
        <v/>
      </c>
      <c r="AZ124" s="38" t="str">
        <f t="shared" ca="1" si="61"/>
        <v/>
      </c>
      <c r="BA124" s="38" t="str">
        <f t="shared" ca="1" si="61"/>
        <v/>
      </c>
      <c r="BB124" s="38" t="str">
        <f t="shared" ca="1" si="61"/>
        <v/>
      </c>
      <c r="BC124" s="38" t="str">
        <f t="shared" ca="1" si="61"/>
        <v/>
      </c>
      <c r="BD124" s="38" t="str">
        <f t="shared" ca="1" si="61"/>
        <v/>
      </c>
      <c r="BE124" s="38" t="str">
        <f t="shared" ca="1" si="61"/>
        <v/>
      </c>
      <c r="BF124" s="38" t="str">
        <f t="shared" ca="1" si="61"/>
        <v/>
      </c>
      <c r="BG124" s="38" t="str">
        <f t="shared" ca="1" si="61"/>
        <v/>
      </c>
      <c r="BH124" s="38" t="str">
        <f t="shared" ca="1" si="61"/>
        <v/>
      </c>
      <c r="BI124" s="38" t="str">
        <f t="shared" ca="1" si="61"/>
        <v/>
      </c>
      <c r="BJ124" s="38" t="str">
        <f t="shared" ca="1" si="61"/>
        <v/>
      </c>
      <c r="BK124" s="38" t="str">
        <f t="shared" ca="1" si="61"/>
        <v/>
      </c>
      <c r="BL124" s="38" t="str">
        <f t="shared" ca="1" si="61"/>
        <v/>
      </c>
      <c r="BM124" s="38" t="str">
        <f t="shared" ca="1" si="61"/>
        <v/>
      </c>
    </row>
    <row r="125" spans="1:65" s="2" customFormat="1" ht="30" customHeight="1" x14ac:dyDescent="0.25">
      <c r="A125" s="14"/>
      <c r="B125" s="66" t="s">
        <v>139</v>
      </c>
      <c r="C125" s="67"/>
      <c r="D125" s="68"/>
      <c r="E125" s="68">
        <v>5</v>
      </c>
      <c r="F125" s="31"/>
      <c r="G125" s="32">
        <v>43880</v>
      </c>
      <c r="H125" s="33">
        <v>2</v>
      </c>
      <c r="I125" s="26"/>
      <c r="J125" s="38" t="str">
        <f t="shared" ref="J125:AO125" ca="1" si="62">IF(AND($D161="Goal",J$5&gt;=$G125,J$5&lt;=$G125+$H125-1),2,IF(AND($D161="Milestone",J$5&gt;=$G125,J$5&lt;=$G125+$H125-1),1,""))</f>
        <v/>
      </c>
      <c r="K125" s="38" t="str">
        <f t="shared" ca="1" si="62"/>
        <v/>
      </c>
      <c r="L125" s="38" t="str">
        <f t="shared" ca="1" si="62"/>
        <v/>
      </c>
      <c r="M125" s="38" t="str">
        <f t="shared" ca="1" si="62"/>
        <v/>
      </c>
      <c r="N125" s="38" t="str">
        <f t="shared" ca="1" si="62"/>
        <v/>
      </c>
      <c r="O125" s="38" t="str">
        <f t="shared" ca="1" si="62"/>
        <v/>
      </c>
      <c r="P125" s="38" t="str">
        <f t="shared" ca="1" si="62"/>
        <v/>
      </c>
      <c r="Q125" s="38" t="str">
        <f t="shared" ca="1" si="62"/>
        <v/>
      </c>
      <c r="R125" s="38" t="str">
        <f t="shared" ca="1" si="62"/>
        <v/>
      </c>
      <c r="S125" s="38" t="str">
        <f t="shared" ca="1" si="62"/>
        <v/>
      </c>
      <c r="T125" s="38" t="str">
        <f t="shared" ca="1" si="62"/>
        <v/>
      </c>
      <c r="U125" s="38" t="str">
        <f t="shared" ca="1" si="62"/>
        <v/>
      </c>
      <c r="V125" s="38" t="str">
        <f t="shared" ca="1" si="62"/>
        <v/>
      </c>
      <c r="W125" s="38" t="str">
        <f t="shared" ca="1" si="62"/>
        <v/>
      </c>
      <c r="X125" s="38" t="str">
        <f t="shared" ca="1" si="62"/>
        <v/>
      </c>
      <c r="Y125" s="38" t="str">
        <f t="shared" ca="1" si="62"/>
        <v/>
      </c>
      <c r="Z125" s="38" t="str">
        <f t="shared" ca="1" si="62"/>
        <v/>
      </c>
      <c r="AA125" s="38" t="str">
        <f t="shared" ca="1" si="62"/>
        <v/>
      </c>
      <c r="AB125" s="38" t="str">
        <f t="shared" ca="1" si="62"/>
        <v/>
      </c>
      <c r="AC125" s="38" t="str">
        <f t="shared" ca="1" si="62"/>
        <v/>
      </c>
      <c r="AD125" s="38" t="str">
        <f t="shared" ca="1" si="62"/>
        <v/>
      </c>
      <c r="AE125" s="38" t="str">
        <f t="shared" ca="1" si="62"/>
        <v/>
      </c>
      <c r="AF125" s="38" t="str">
        <f t="shared" ca="1" si="62"/>
        <v/>
      </c>
      <c r="AG125" s="38" t="str">
        <f t="shared" ca="1" si="62"/>
        <v/>
      </c>
      <c r="AH125" s="38" t="str">
        <f t="shared" ca="1" si="62"/>
        <v/>
      </c>
      <c r="AI125" s="38" t="str">
        <f t="shared" ca="1" si="62"/>
        <v/>
      </c>
      <c r="AJ125" s="38" t="str">
        <f t="shared" ca="1" si="62"/>
        <v/>
      </c>
      <c r="AK125" s="38" t="str">
        <f t="shared" ca="1" si="62"/>
        <v/>
      </c>
      <c r="AL125" s="38" t="str">
        <f t="shared" ca="1" si="62"/>
        <v/>
      </c>
      <c r="AM125" s="38" t="str">
        <f t="shared" ca="1" si="62"/>
        <v/>
      </c>
      <c r="AN125" s="38" t="str">
        <f t="shared" ca="1" si="62"/>
        <v/>
      </c>
      <c r="AO125" s="38" t="str">
        <f t="shared" ca="1" si="62"/>
        <v/>
      </c>
      <c r="AP125" s="38" t="str">
        <f t="shared" ref="AP125:BM125" ca="1" si="63">IF(AND($D161="Goal",AP$5&gt;=$G125,AP$5&lt;=$G125+$H125-1),2,IF(AND($D161="Milestone",AP$5&gt;=$G125,AP$5&lt;=$G125+$H125-1),1,""))</f>
        <v/>
      </c>
      <c r="AQ125" s="38" t="str">
        <f t="shared" ca="1" si="63"/>
        <v/>
      </c>
      <c r="AR125" s="38" t="str">
        <f t="shared" ca="1" si="63"/>
        <v/>
      </c>
      <c r="AS125" s="38" t="str">
        <f t="shared" ca="1" si="63"/>
        <v/>
      </c>
      <c r="AT125" s="38" t="str">
        <f t="shared" ca="1" si="63"/>
        <v/>
      </c>
      <c r="AU125" s="38" t="str">
        <f t="shared" ca="1" si="63"/>
        <v/>
      </c>
      <c r="AV125" s="38" t="str">
        <f t="shared" ca="1" si="63"/>
        <v/>
      </c>
      <c r="AW125" s="38" t="str">
        <f t="shared" ca="1" si="63"/>
        <v/>
      </c>
      <c r="AX125" s="38" t="str">
        <f t="shared" ca="1" si="63"/>
        <v/>
      </c>
      <c r="AY125" s="38" t="str">
        <f t="shared" ca="1" si="63"/>
        <v/>
      </c>
      <c r="AZ125" s="38" t="str">
        <f t="shared" ca="1" si="63"/>
        <v/>
      </c>
      <c r="BA125" s="38" t="str">
        <f t="shared" ca="1" si="63"/>
        <v/>
      </c>
      <c r="BB125" s="38" t="str">
        <f t="shared" ca="1" si="63"/>
        <v/>
      </c>
      <c r="BC125" s="38" t="str">
        <f t="shared" ca="1" si="63"/>
        <v/>
      </c>
      <c r="BD125" s="38" t="str">
        <f t="shared" ca="1" si="63"/>
        <v/>
      </c>
      <c r="BE125" s="38" t="str">
        <f t="shared" ca="1" si="63"/>
        <v/>
      </c>
      <c r="BF125" s="38" t="str">
        <f t="shared" ca="1" si="63"/>
        <v/>
      </c>
      <c r="BG125" s="38" t="str">
        <f t="shared" ca="1" si="63"/>
        <v/>
      </c>
      <c r="BH125" s="38" t="str">
        <f t="shared" ca="1" si="63"/>
        <v/>
      </c>
      <c r="BI125" s="38" t="str">
        <f t="shared" ca="1" si="63"/>
        <v/>
      </c>
      <c r="BJ125" s="38" t="str">
        <f t="shared" ca="1" si="63"/>
        <v/>
      </c>
      <c r="BK125" s="38" t="str">
        <f t="shared" ca="1" si="63"/>
        <v/>
      </c>
      <c r="BL125" s="38" t="str">
        <f t="shared" ca="1" si="63"/>
        <v/>
      </c>
      <c r="BM125" s="38" t="str">
        <f t="shared" ca="1" si="63"/>
        <v/>
      </c>
    </row>
    <row r="126" spans="1:65" s="2" customFormat="1" ht="30" customHeight="1" x14ac:dyDescent="0.25">
      <c r="A126" s="14"/>
      <c r="B126" s="66" t="s">
        <v>140</v>
      </c>
      <c r="C126" s="67"/>
      <c r="D126" s="68"/>
      <c r="E126" s="68">
        <v>4</v>
      </c>
      <c r="F126" s="31"/>
      <c r="G126" s="32">
        <v>43884</v>
      </c>
      <c r="H126" s="33">
        <v>2</v>
      </c>
      <c r="I126" s="26"/>
      <c r="J126" s="38" t="str">
        <f t="shared" ref="J126:AO126" ca="1" si="64">IF(AND($D162="Goal",J$5&gt;=$G126,J$5&lt;=$G126+$H126-1),2,IF(AND($D162="Milestone",J$5&gt;=$G126,J$5&lt;=$G126+$H126-1),1,""))</f>
        <v/>
      </c>
      <c r="K126" s="38" t="str">
        <f t="shared" ca="1" si="64"/>
        <v/>
      </c>
      <c r="L126" s="38" t="str">
        <f t="shared" ca="1" si="64"/>
        <v/>
      </c>
      <c r="M126" s="38" t="str">
        <f t="shared" ca="1" si="64"/>
        <v/>
      </c>
      <c r="N126" s="38" t="str">
        <f t="shared" ca="1" si="64"/>
        <v/>
      </c>
      <c r="O126" s="38" t="str">
        <f t="shared" ca="1" si="64"/>
        <v/>
      </c>
      <c r="P126" s="38" t="str">
        <f t="shared" ca="1" si="64"/>
        <v/>
      </c>
      <c r="Q126" s="38" t="str">
        <f t="shared" ca="1" si="64"/>
        <v/>
      </c>
      <c r="R126" s="38" t="str">
        <f t="shared" ca="1" si="64"/>
        <v/>
      </c>
      <c r="S126" s="38" t="str">
        <f t="shared" ca="1" si="64"/>
        <v/>
      </c>
      <c r="T126" s="38" t="str">
        <f t="shared" ca="1" si="64"/>
        <v/>
      </c>
      <c r="U126" s="38" t="str">
        <f t="shared" ca="1" si="64"/>
        <v/>
      </c>
      <c r="V126" s="38" t="str">
        <f t="shared" ca="1" si="64"/>
        <v/>
      </c>
      <c r="W126" s="38" t="str">
        <f t="shared" ca="1" si="64"/>
        <v/>
      </c>
      <c r="X126" s="38" t="str">
        <f t="shared" ca="1" si="64"/>
        <v/>
      </c>
      <c r="Y126" s="38" t="str">
        <f t="shared" ca="1" si="64"/>
        <v/>
      </c>
      <c r="Z126" s="38" t="str">
        <f t="shared" ca="1" si="64"/>
        <v/>
      </c>
      <c r="AA126" s="38" t="str">
        <f t="shared" ca="1" si="64"/>
        <v/>
      </c>
      <c r="AB126" s="38" t="str">
        <f t="shared" ca="1" si="64"/>
        <v/>
      </c>
      <c r="AC126" s="38" t="str">
        <f t="shared" ca="1" si="64"/>
        <v/>
      </c>
      <c r="AD126" s="38" t="str">
        <f t="shared" ca="1" si="64"/>
        <v/>
      </c>
      <c r="AE126" s="38" t="str">
        <f t="shared" ca="1" si="64"/>
        <v/>
      </c>
      <c r="AF126" s="38" t="str">
        <f t="shared" ca="1" si="64"/>
        <v/>
      </c>
      <c r="AG126" s="38" t="str">
        <f t="shared" ca="1" si="64"/>
        <v/>
      </c>
      <c r="AH126" s="38" t="str">
        <f t="shared" ca="1" si="64"/>
        <v/>
      </c>
      <c r="AI126" s="38" t="str">
        <f t="shared" ca="1" si="64"/>
        <v/>
      </c>
      <c r="AJ126" s="38" t="str">
        <f t="shared" ca="1" si="64"/>
        <v/>
      </c>
      <c r="AK126" s="38" t="str">
        <f t="shared" ca="1" si="64"/>
        <v/>
      </c>
      <c r="AL126" s="38" t="str">
        <f t="shared" ca="1" si="64"/>
        <v/>
      </c>
      <c r="AM126" s="38" t="str">
        <f t="shared" ca="1" si="64"/>
        <v/>
      </c>
      <c r="AN126" s="38" t="str">
        <f t="shared" ca="1" si="64"/>
        <v/>
      </c>
      <c r="AO126" s="38" t="str">
        <f t="shared" ca="1" si="64"/>
        <v/>
      </c>
      <c r="AP126" s="38" t="str">
        <f t="shared" ref="AP126:BM126" ca="1" si="65">IF(AND($D162="Goal",AP$5&gt;=$G126,AP$5&lt;=$G126+$H126-1),2,IF(AND($D162="Milestone",AP$5&gt;=$G126,AP$5&lt;=$G126+$H126-1),1,""))</f>
        <v/>
      </c>
      <c r="AQ126" s="38" t="str">
        <f t="shared" ca="1" si="65"/>
        <v/>
      </c>
      <c r="AR126" s="38" t="str">
        <f t="shared" ca="1" si="65"/>
        <v/>
      </c>
      <c r="AS126" s="38" t="str">
        <f t="shared" ca="1" si="65"/>
        <v/>
      </c>
      <c r="AT126" s="38" t="str">
        <f t="shared" ca="1" si="65"/>
        <v/>
      </c>
      <c r="AU126" s="38" t="str">
        <f t="shared" ca="1" si="65"/>
        <v/>
      </c>
      <c r="AV126" s="38" t="str">
        <f t="shared" ca="1" si="65"/>
        <v/>
      </c>
      <c r="AW126" s="38" t="str">
        <f t="shared" ca="1" si="65"/>
        <v/>
      </c>
      <c r="AX126" s="38" t="str">
        <f t="shared" ca="1" si="65"/>
        <v/>
      </c>
      <c r="AY126" s="38" t="str">
        <f t="shared" ca="1" si="65"/>
        <v/>
      </c>
      <c r="AZ126" s="38" t="str">
        <f t="shared" ca="1" si="65"/>
        <v/>
      </c>
      <c r="BA126" s="38" t="str">
        <f t="shared" ca="1" si="65"/>
        <v/>
      </c>
      <c r="BB126" s="38" t="str">
        <f t="shared" ca="1" si="65"/>
        <v/>
      </c>
      <c r="BC126" s="38" t="str">
        <f t="shared" ca="1" si="65"/>
        <v/>
      </c>
      <c r="BD126" s="38" t="str">
        <f t="shared" ca="1" si="65"/>
        <v/>
      </c>
      <c r="BE126" s="38" t="str">
        <f t="shared" ca="1" si="65"/>
        <v/>
      </c>
      <c r="BF126" s="38" t="str">
        <f t="shared" ca="1" si="65"/>
        <v/>
      </c>
      <c r="BG126" s="38" t="str">
        <f t="shared" ca="1" si="65"/>
        <v/>
      </c>
      <c r="BH126" s="38" t="str">
        <f t="shared" ca="1" si="65"/>
        <v/>
      </c>
      <c r="BI126" s="38" t="str">
        <f t="shared" ca="1" si="65"/>
        <v/>
      </c>
      <c r="BJ126" s="38" t="str">
        <f t="shared" ca="1" si="65"/>
        <v/>
      </c>
      <c r="BK126" s="38" t="str">
        <f t="shared" ca="1" si="65"/>
        <v/>
      </c>
      <c r="BL126" s="38" t="str">
        <f t="shared" ca="1" si="65"/>
        <v/>
      </c>
      <c r="BM126" s="38" t="str">
        <f t="shared" ca="1" si="65"/>
        <v/>
      </c>
    </row>
    <row r="127" spans="1:65" s="2" customFormat="1" ht="30" customHeight="1" x14ac:dyDescent="0.25">
      <c r="A127" s="14"/>
      <c r="B127" s="66" t="s">
        <v>146</v>
      </c>
      <c r="C127" s="67"/>
      <c r="D127" s="68"/>
      <c r="E127" s="68">
        <v>3</v>
      </c>
      <c r="F127" s="31"/>
      <c r="G127" s="32">
        <v>43882</v>
      </c>
      <c r="H127" s="33">
        <v>1</v>
      </c>
      <c r="I127" s="26"/>
      <c r="J127" s="38" t="str">
        <f t="shared" ref="J127:AO127" ca="1" si="66">IF(AND($D162="Goal",J$5&gt;=$G127,J$5&lt;=$G127+$H127-1),2,IF(AND($D162="Milestone",J$5&gt;=$G127,J$5&lt;=$G127+$H127-1),1,""))</f>
        <v/>
      </c>
      <c r="K127" s="38" t="str">
        <f t="shared" ca="1" si="66"/>
        <v/>
      </c>
      <c r="L127" s="38" t="str">
        <f t="shared" ca="1" si="66"/>
        <v/>
      </c>
      <c r="M127" s="38" t="str">
        <f t="shared" ca="1" si="66"/>
        <v/>
      </c>
      <c r="N127" s="38" t="str">
        <f t="shared" ca="1" si="66"/>
        <v/>
      </c>
      <c r="O127" s="38" t="str">
        <f t="shared" ca="1" si="66"/>
        <v/>
      </c>
      <c r="P127" s="38" t="str">
        <f t="shared" ca="1" si="66"/>
        <v/>
      </c>
      <c r="Q127" s="38" t="str">
        <f t="shared" ca="1" si="66"/>
        <v/>
      </c>
      <c r="R127" s="38" t="str">
        <f t="shared" ca="1" si="66"/>
        <v/>
      </c>
      <c r="S127" s="38" t="str">
        <f t="shared" ca="1" si="66"/>
        <v/>
      </c>
      <c r="T127" s="38" t="str">
        <f t="shared" ca="1" si="66"/>
        <v/>
      </c>
      <c r="U127" s="38" t="str">
        <f t="shared" ca="1" si="66"/>
        <v/>
      </c>
      <c r="V127" s="38" t="str">
        <f t="shared" ca="1" si="66"/>
        <v/>
      </c>
      <c r="W127" s="38" t="str">
        <f t="shared" ca="1" si="66"/>
        <v/>
      </c>
      <c r="X127" s="38" t="str">
        <f t="shared" ca="1" si="66"/>
        <v/>
      </c>
      <c r="Y127" s="38" t="str">
        <f t="shared" ca="1" si="66"/>
        <v/>
      </c>
      <c r="Z127" s="38" t="str">
        <f t="shared" ca="1" si="66"/>
        <v/>
      </c>
      <c r="AA127" s="38" t="str">
        <f t="shared" ca="1" si="66"/>
        <v/>
      </c>
      <c r="AB127" s="38" t="str">
        <f t="shared" ca="1" si="66"/>
        <v/>
      </c>
      <c r="AC127" s="38" t="str">
        <f t="shared" ca="1" si="66"/>
        <v/>
      </c>
      <c r="AD127" s="38" t="str">
        <f t="shared" ca="1" si="66"/>
        <v/>
      </c>
      <c r="AE127" s="38" t="str">
        <f t="shared" ca="1" si="66"/>
        <v/>
      </c>
      <c r="AF127" s="38" t="str">
        <f t="shared" ca="1" si="66"/>
        <v/>
      </c>
      <c r="AG127" s="38" t="str">
        <f t="shared" ca="1" si="66"/>
        <v/>
      </c>
      <c r="AH127" s="38" t="str">
        <f t="shared" ca="1" si="66"/>
        <v/>
      </c>
      <c r="AI127" s="38" t="str">
        <f t="shared" ca="1" si="66"/>
        <v/>
      </c>
      <c r="AJ127" s="38" t="str">
        <f t="shared" ca="1" si="66"/>
        <v/>
      </c>
      <c r="AK127" s="38" t="str">
        <f t="shared" ca="1" si="66"/>
        <v/>
      </c>
      <c r="AL127" s="38" t="str">
        <f t="shared" ca="1" si="66"/>
        <v/>
      </c>
      <c r="AM127" s="38" t="str">
        <f t="shared" ca="1" si="66"/>
        <v/>
      </c>
      <c r="AN127" s="38" t="str">
        <f t="shared" ca="1" si="66"/>
        <v/>
      </c>
      <c r="AO127" s="38" t="str">
        <f t="shared" ca="1" si="66"/>
        <v/>
      </c>
      <c r="AP127" s="38" t="str">
        <f t="shared" ref="AP127:BM127" ca="1" si="67">IF(AND($D162="Goal",AP$5&gt;=$G127,AP$5&lt;=$G127+$H127-1),2,IF(AND($D162="Milestone",AP$5&gt;=$G127,AP$5&lt;=$G127+$H127-1),1,""))</f>
        <v/>
      </c>
      <c r="AQ127" s="38" t="str">
        <f t="shared" ca="1" si="67"/>
        <v/>
      </c>
      <c r="AR127" s="38" t="str">
        <f t="shared" ca="1" si="67"/>
        <v/>
      </c>
      <c r="AS127" s="38" t="str">
        <f t="shared" ca="1" si="67"/>
        <v/>
      </c>
      <c r="AT127" s="38" t="str">
        <f t="shared" ca="1" si="67"/>
        <v/>
      </c>
      <c r="AU127" s="38" t="str">
        <f t="shared" ca="1" si="67"/>
        <v/>
      </c>
      <c r="AV127" s="38" t="str">
        <f t="shared" ca="1" si="67"/>
        <v/>
      </c>
      <c r="AW127" s="38" t="str">
        <f t="shared" ca="1" si="67"/>
        <v/>
      </c>
      <c r="AX127" s="38" t="str">
        <f t="shared" ca="1" si="67"/>
        <v/>
      </c>
      <c r="AY127" s="38" t="str">
        <f t="shared" ca="1" si="67"/>
        <v/>
      </c>
      <c r="AZ127" s="38" t="str">
        <f t="shared" ca="1" si="67"/>
        <v/>
      </c>
      <c r="BA127" s="38" t="str">
        <f t="shared" ca="1" si="67"/>
        <v/>
      </c>
      <c r="BB127" s="38" t="str">
        <f t="shared" ca="1" si="67"/>
        <v/>
      </c>
      <c r="BC127" s="38" t="str">
        <f t="shared" ca="1" si="67"/>
        <v/>
      </c>
      <c r="BD127" s="38" t="str">
        <f t="shared" ca="1" si="67"/>
        <v/>
      </c>
      <c r="BE127" s="38" t="str">
        <f t="shared" ca="1" si="67"/>
        <v/>
      </c>
      <c r="BF127" s="38" t="str">
        <f t="shared" ca="1" si="67"/>
        <v/>
      </c>
      <c r="BG127" s="38" t="str">
        <f t="shared" ca="1" si="67"/>
        <v/>
      </c>
      <c r="BH127" s="38" t="str">
        <f t="shared" ca="1" si="67"/>
        <v/>
      </c>
      <c r="BI127" s="38" t="str">
        <f t="shared" ca="1" si="67"/>
        <v/>
      </c>
      <c r="BJ127" s="38" t="str">
        <f t="shared" ca="1" si="67"/>
        <v/>
      </c>
      <c r="BK127" s="38" t="str">
        <f t="shared" ca="1" si="67"/>
        <v/>
      </c>
      <c r="BL127" s="38" t="str">
        <f t="shared" ca="1" si="67"/>
        <v/>
      </c>
      <c r="BM127" s="38" t="str">
        <f t="shared" ca="1" si="67"/>
        <v/>
      </c>
    </row>
    <row r="128" spans="1:65" s="2" customFormat="1" ht="30" customHeight="1" x14ac:dyDescent="0.25">
      <c r="A128" s="14"/>
      <c r="B128" s="66" t="s">
        <v>145</v>
      </c>
      <c r="C128" s="67"/>
      <c r="D128" s="68"/>
      <c r="E128" s="68">
        <v>5</v>
      </c>
      <c r="F128" s="31"/>
      <c r="G128" s="32">
        <v>43878</v>
      </c>
      <c r="H128" s="33">
        <v>1</v>
      </c>
      <c r="I128" s="26"/>
      <c r="J128" s="38" t="str">
        <f t="shared" ref="J128:AO128" ca="1" si="68">IF(AND($D163="Goal",J$5&gt;=$G128,J$5&lt;=$G128+$H128-1),2,IF(AND($D163="Milestone",J$5&gt;=$G128,J$5&lt;=$G128+$H128-1),1,""))</f>
        <v/>
      </c>
      <c r="K128" s="38" t="str">
        <f t="shared" ca="1" si="68"/>
        <v/>
      </c>
      <c r="L128" s="38" t="str">
        <f t="shared" ca="1" si="68"/>
        <v/>
      </c>
      <c r="M128" s="38" t="str">
        <f t="shared" ca="1" si="68"/>
        <v/>
      </c>
      <c r="N128" s="38" t="str">
        <f t="shared" ca="1" si="68"/>
        <v/>
      </c>
      <c r="O128" s="38" t="str">
        <f t="shared" ca="1" si="68"/>
        <v/>
      </c>
      <c r="P128" s="38" t="str">
        <f t="shared" ca="1" si="68"/>
        <v/>
      </c>
      <c r="Q128" s="38" t="str">
        <f t="shared" ca="1" si="68"/>
        <v/>
      </c>
      <c r="R128" s="38" t="str">
        <f t="shared" ca="1" si="68"/>
        <v/>
      </c>
      <c r="S128" s="38" t="str">
        <f t="shared" ca="1" si="68"/>
        <v/>
      </c>
      <c r="T128" s="38" t="str">
        <f t="shared" ca="1" si="68"/>
        <v/>
      </c>
      <c r="U128" s="38" t="str">
        <f t="shared" ca="1" si="68"/>
        <v/>
      </c>
      <c r="V128" s="38" t="str">
        <f t="shared" ca="1" si="68"/>
        <v/>
      </c>
      <c r="W128" s="38" t="str">
        <f t="shared" ca="1" si="68"/>
        <v/>
      </c>
      <c r="X128" s="38" t="str">
        <f t="shared" ca="1" si="68"/>
        <v/>
      </c>
      <c r="Y128" s="38" t="str">
        <f t="shared" ca="1" si="68"/>
        <v/>
      </c>
      <c r="Z128" s="38" t="str">
        <f t="shared" ca="1" si="68"/>
        <v/>
      </c>
      <c r="AA128" s="38" t="str">
        <f t="shared" ca="1" si="68"/>
        <v/>
      </c>
      <c r="AB128" s="38" t="str">
        <f t="shared" ca="1" si="68"/>
        <v/>
      </c>
      <c r="AC128" s="38" t="str">
        <f t="shared" ca="1" si="68"/>
        <v/>
      </c>
      <c r="AD128" s="38" t="str">
        <f t="shared" ca="1" si="68"/>
        <v/>
      </c>
      <c r="AE128" s="38" t="str">
        <f t="shared" ca="1" si="68"/>
        <v/>
      </c>
      <c r="AF128" s="38" t="str">
        <f t="shared" ca="1" si="68"/>
        <v/>
      </c>
      <c r="AG128" s="38" t="str">
        <f t="shared" ca="1" si="68"/>
        <v/>
      </c>
      <c r="AH128" s="38" t="str">
        <f t="shared" ca="1" si="68"/>
        <v/>
      </c>
      <c r="AI128" s="38" t="str">
        <f t="shared" ca="1" si="68"/>
        <v/>
      </c>
      <c r="AJ128" s="38" t="str">
        <f t="shared" ca="1" si="68"/>
        <v/>
      </c>
      <c r="AK128" s="38" t="str">
        <f t="shared" ca="1" si="68"/>
        <v/>
      </c>
      <c r="AL128" s="38" t="str">
        <f t="shared" ca="1" si="68"/>
        <v/>
      </c>
      <c r="AM128" s="38" t="str">
        <f t="shared" ca="1" si="68"/>
        <v/>
      </c>
      <c r="AN128" s="38" t="str">
        <f t="shared" ca="1" si="68"/>
        <v/>
      </c>
      <c r="AO128" s="38" t="str">
        <f t="shared" ca="1" si="68"/>
        <v/>
      </c>
      <c r="AP128" s="38" t="str">
        <f t="shared" ref="AP128:BM128" ca="1" si="69">IF(AND($D163="Goal",AP$5&gt;=$G128,AP$5&lt;=$G128+$H128-1),2,IF(AND($D163="Milestone",AP$5&gt;=$G128,AP$5&lt;=$G128+$H128-1),1,""))</f>
        <v/>
      </c>
      <c r="AQ128" s="38" t="str">
        <f t="shared" ca="1" si="69"/>
        <v/>
      </c>
      <c r="AR128" s="38" t="str">
        <f t="shared" ca="1" si="69"/>
        <v/>
      </c>
      <c r="AS128" s="38" t="str">
        <f t="shared" ca="1" si="69"/>
        <v/>
      </c>
      <c r="AT128" s="38" t="str">
        <f t="shared" ca="1" si="69"/>
        <v/>
      </c>
      <c r="AU128" s="38" t="str">
        <f t="shared" ca="1" si="69"/>
        <v/>
      </c>
      <c r="AV128" s="38" t="str">
        <f t="shared" ca="1" si="69"/>
        <v/>
      </c>
      <c r="AW128" s="38" t="str">
        <f t="shared" ca="1" si="69"/>
        <v/>
      </c>
      <c r="AX128" s="38" t="str">
        <f t="shared" ca="1" si="69"/>
        <v/>
      </c>
      <c r="AY128" s="38" t="str">
        <f t="shared" ca="1" si="69"/>
        <v/>
      </c>
      <c r="AZ128" s="38" t="str">
        <f t="shared" ca="1" si="69"/>
        <v/>
      </c>
      <c r="BA128" s="38" t="str">
        <f t="shared" ca="1" si="69"/>
        <v/>
      </c>
      <c r="BB128" s="38" t="str">
        <f t="shared" ca="1" si="69"/>
        <v/>
      </c>
      <c r="BC128" s="38" t="str">
        <f t="shared" ca="1" si="69"/>
        <v/>
      </c>
      <c r="BD128" s="38" t="str">
        <f t="shared" ca="1" si="69"/>
        <v/>
      </c>
      <c r="BE128" s="38" t="str">
        <f t="shared" ca="1" si="69"/>
        <v/>
      </c>
      <c r="BF128" s="38" t="str">
        <f t="shared" ca="1" si="69"/>
        <v/>
      </c>
      <c r="BG128" s="38" t="str">
        <f t="shared" ca="1" si="69"/>
        <v/>
      </c>
      <c r="BH128" s="38" t="str">
        <f t="shared" ca="1" si="69"/>
        <v/>
      </c>
      <c r="BI128" s="38" t="str">
        <f t="shared" ca="1" si="69"/>
        <v/>
      </c>
      <c r="BJ128" s="38" t="str">
        <f t="shared" ca="1" si="69"/>
        <v/>
      </c>
      <c r="BK128" s="38" t="str">
        <f t="shared" ca="1" si="69"/>
        <v/>
      </c>
      <c r="BL128" s="38" t="str">
        <f t="shared" ca="1" si="69"/>
        <v/>
      </c>
      <c r="BM128" s="38" t="str">
        <f t="shared" ca="1" si="69"/>
        <v/>
      </c>
    </row>
    <row r="129" spans="1:65" s="2" customFormat="1" ht="30" customHeight="1" x14ac:dyDescent="0.25">
      <c r="A129" s="14"/>
      <c r="B129" s="66" t="s">
        <v>141</v>
      </c>
      <c r="C129" s="67"/>
      <c r="D129" s="68"/>
      <c r="E129" s="68">
        <v>4</v>
      </c>
      <c r="F129" s="31"/>
      <c r="G129" s="32">
        <v>43887</v>
      </c>
      <c r="H129" s="33">
        <v>1</v>
      </c>
      <c r="I129" s="26"/>
      <c r="J129" s="38" t="str">
        <f t="shared" ref="J129:AO129" ca="1" si="70">IF(AND($D164="Goal",J$5&gt;=$G129,J$5&lt;=$G129+$H129-1),2,IF(AND($D164="Milestone",J$5&gt;=$G129,J$5&lt;=$G129+$H129-1),1,""))</f>
        <v/>
      </c>
      <c r="K129" s="38" t="str">
        <f t="shared" ca="1" si="70"/>
        <v/>
      </c>
      <c r="L129" s="38" t="str">
        <f t="shared" ca="1" si="70"/>
        <v/>
      </c>
      <c r="M129" s="38" t="str">
        <f t="shared" ca="1" si="70"/>
        <v/>
      </c>
      <c r="N129" s="38" t="str">
        <f t="shared" ca="1" si="70"/>
        <v/>
      </c>
      <c r="O129" s="38" t="str">
        <f t="shared" ca="1" si="70"/>
        <v/>
      </c>
      <c r="P129" s="38" t="str">
        <f t="shared" ca="1" si="70"/>
        <v/>
      </c>
      <c r="Q129" s="38" t="str">
        <f t="shared" ca="1" si="70"/>
        <v/>
      </c>
      <c r="R129" s="38" t="str">
        <f t="shared" ca="1" si="70"/>
        <v/>
      </c>
      <c r="S129" s="38" t="str">
        <f t="shared" ca="1" si="70"/>
        <v/>
      </c>
      <c r="T129" s="38" t="str">
        <f t="shared" ca="1" si="70"/>
        <v/>
      </c>
      <c r="U129" s="38" t="str">
        <f t="shared" ca="1" si="70"/>
        <v/>
      </c>
      <c r="V129" s="38" t="str">
        <f t="shared" ca="1" si="70"/>
        <v/>
      </c>
      <c r="W129" s="38" t="str">
        <f t="shared" ca="1" si="70"/>
        <v/>
      </c>
      <c r="X129" s="38" t="str">
        <f t="shared" ca="1" si="70"/>
        <v/>
      </c>
      <c r="Y129" s="38" t="str">
        <f t="shared" ca="1" si="70"/>
        <v/>
      </c>
      <c r="Z129" s="38" t="str">
        <f t="shared" ca="1" si="70"/>
        <v/>
      </c>
      <c r="AA129" s="38" t="str">
        <f t="shared" ca="1" si="70"/>
        <v/>
      </c>
      <c r="AB129" s="38" t="str">
        <f t="shared" ca="1" si="70"/>
        <v/>
      </c>
      <c r="AC129" s="38" t="str">
        <f t="shared" ca="1" si="70"/>
        <v/>
      </c>
      <c r="AD129" s="38" t="str">
        <f t="shared" ca="1" si="70"/>
        <v/>
      </c>
      <c r="AE129" s="38" t="str">
        <f t="shared" ca="1" si="70"/>
        <v/>
      </c>
      <c r="AF129" s="38" t="str">
        <f t="shared" ca="1" si="70"/>
        <v/>
      </c>
      <c r="AG129" s="38" t="str">
        <f t="shared" ca="1" si="70"/>
        <v/>
      </c>
      <c r="AH129" s="38" t="str">
        <f t="shared" ca="1" si="70"/>
        <v/>
      </c>
      <c r="AI129" s="38" t="str">
        <f t="shared" ca="1" si="70"/>
        <v/>
      </c>
      <c r="AJ129" s="38" t="str">
        <f t="shared" ca="1" si="70"/>
        <v/>
      </c>
      <c r="AK129" s="38" t="str">
        <f t="shared" ca="1" si="70"/>
        <v/>
      </c>
      <c r="AL129" s="38" t="str">
        <f t="shared" ca="1" si="70"/>
        <v/>
      </c>
      <c r="AM129" s="38" t="str">
        <f t="shared" ca="1" si="70"/>
        <v/>
      </c>
      <c r="AN129" s="38" t="str">
        <f t="shared" ca="1" si="70"/>
        <v/>
      </c>
      <c r="AO129" s="38" t="str">
        <f t="shared" ca="1" si="70"/>
        <v/>
      </c>
      <c r="AP129" s="38" t="str">
        <f t="shared" ref="AP129:BM129" ca="1" si="71">IF(AND($D164="Goal",AP$5&gt;=$G129,AP$5&lt;=$G129+$H129-1),2,IF(AND($D164="Milestone",AP$5&gt;=$G129,AP$5&lt;=$G129+$H129-1),1,""))</f>
        <v/>
      </c>
      <c r="AQ129" s="38" t="str">
        <f t="shared" ca="1" si="71"/>
        <v/>
      </c>
      <c r="AR129" s="38" t="str">
        <f t="shared" ca="1" si="71"/>
        <v/>
      </c>
      <c r="AS129" s="38" t="str">
        <f t="shared" ca="1" si="71"/>
        <v/>
      </c>
      <c r="AT129" s="38" t="str">
        <f t="shared" ca="1" si="71"/>
        <v/>
      </c>
      <c r="AU129" s="38" t="str">
        <f t="shared" ca="1" si="71"/>
        <v/>
      </c>
      <c r="AV129" s="38" t="str">
        <f t="shared" ca="1" si="71"/>
        <v/>
      </c>
      <c r="AW129" s="38" t="str">
        <f t="shared" ca="1" si="71"/>
        <v/>
      </c>
      <c r="AX129" s="38" t="str">
        <f t="shared" ca="1" si="71"/>
        <v/>
      </c>
      <c r="AY129" s="38" t="str">
        <f t="shared" ca="1" si="71"/>
        <v/>
      </c>
      <c r="AZ129" s="38" t="str">
        <f t="shared" ca="1" si="71"/>
        <v/>
      </c>
      <c r="BA129" s="38" t="str">
        <f t="shared" ca="1" si="71"/>
        <v/>
      </c>
      <c r="BB129" s="38" t="str">
        <f t="shared" ca="1" si="71"/>
        <v/>
      </c>
      <c r="BC129" s="38" t="str">
        <f t="shared" ca="1" si="71"/>
        <v/>
      </c>
      <c r="BD129" s="38" t="str">
        <f t="shared" ca="1" si="71"/>
        <v/>
      </c>
      <c r="BE129" s="38" t="str">
        <f t="shared" ca="1" si="71"/>
        <v/>
      </c>
      <c r="BF129" s="38" t="str">
        <f t="shared" ca="1" si="71"/>
        <v/>
      </c>
      <c r="BG129" s="38" t="str">
        <f t="shared" ca="1" si="71"/>
        <v/>
      </c>
      <c r="BH129" s="38" t="str">
        <f t="shared" ca="1" si="71"/>
        <v/>
      </c>
      <c r="BI129" s="38" t="str">
        <f t="shared" ca="1" si="71"/>
        <v/>
      </c>
      <c r="BJ129" s="38" t="str">
        <f t="shared" ca="1" si="71"/>
        <v/>
      </c>
      <c r="BK129" s="38" t="str">
        <f t="shared" ca="1" si="71"/>
        <v/>
      </c>
      <c r="BL129" s="38" t="str">
        <f t="shared" ca="1" si="71"/>
        <v/>
      </c>
      <c r="BM129" s="38" t="str">
        <f t="shared" ca="1" si="71"/>
        <v/>
      </c>
    </row>
    <row r="130" spans="1:65" s="2" customFormat="1" ht="30" customHeight="1" x14ac:dyDescent="0.25">
      <c r="A130" s="14"/>
      <c r="B130" s="66" t="s">
        <v>142</v>
      </c>
      <c r="C130" s="67"/>
      <c r="D130" s="68"/>
      <c r="E130" s="68">
        <v>4</v>
      </c>
      <c r="F130" s="31"/>
      <c r="G130" s="32">
        <v>43888</v>
      </c>
      <c r="H130" s="33">
        <v>1</v>
      </c>
      <c r="I130" s="26"/>
      <c r="J130" s="38" t="str">
        <f t="shared" ref="J130:AO130" ca="1" si="72">IF(AND($D165="Goal",J$5&gt;=$G130,J$5&lt;=$G130+$H130-1),2,IF(AND($D165="Milestone",J$5&gt;=$G130,J$5&lt;=$G130+$H130-1),1,""))</f>
        <v/>
      </c>
      <c r="K130" s="38" t="str">
        <f t="shared" ca="1" si="72"/>
        <v/>
      </c>
      <c r="L130" s="38" t="str">
        <f t="shared" ca="1" si="72"/>
        <v/>
      </c>
      <c r="M130" s="38" t="str">
        <f t="shared" ca="1" si="72"/>
        <v/>
      </c>
      <c r="N130" s="38" t="str">
        <f t="shared" ca="1" si="72"/>
        <v/>
      </c>
      <c r="O130" s="38" t="str">
        <f t="shared" ca="1" si="72"/>
        <v/>
      </c>
      <c r="P130" s="38" t="str">
        <f t="shared" ca="1" si="72"/>
        <v/>
      </c>
      <c r="Q130" s="38" t="str">
        <f t="shared" ca="1" si="72"/>
        <v/>
      </c>
      <c r="R130" s="38" t="str">
        <f t="shared" ca="1" si="72"/>
        <v/>
      </c>
      <c r="S130" s="38" t="str">
        <f t="shared" ca="1" si="72"/>
        <v/>
      </c>
      <c r="T130" s="38" t="str">
        <f t="shared" ca="1" si="72"/>
        <v/>
      </c>
      <c r="U130" s="38" t="str">
        <f t="shared" ca="1" si="72"/>
        <v/>
      </c>
      <c r="V130" s="38" t="str">
        <f t="shared" ca="1" si="72"/>
        <v/>
      </c>
      <c r="W130" s="38" t="str">
        <f t="shared" ca="1" si="72"/>
        <v/>
      </c>
      <c r="X130" s="38" t="str">
        <f t="shared" ca="1" si="72"/>
        <v/>
      </c>
      <c r="Y130" s="38" t="str">
        <f t="shared" ca="1" si="72"/>
        <v/>
      </c>
      <c r="Z130" s="38" t="str">
        <f t="shared" ca="1" si="72"/>
        <v/>
      </c>
      <c r="AA130" s="38" t="str">
        <f t="shared" ca="1" si="72"/>
        <v/>
      </c>
      <c r="AB130" s="38" t="str">
        <f t="shared" ca="1" si="72"/>
        <v/>
      </c>
      <c r="AC130" s="38" t="str">
        <f t="shared" ca="1" si="72"/>
        <v/>
      </c>
      <c r="AD130" s="38" t="str">
        <f t="shared" ca="1" si="72"/>
        <v/>
      </c>
      <c r="AE130" s="38" t="str">
        <f t="shared" ca="1" si="72"/>
        <v/>
      </c>
      <c r="AF130" s="38" t="str">
        <f t="shared" ca="1" si="72"/>
        <v/>
      </c>
      <c r="AG130" s="38" t="str">
        <f t="shared" ca="1" si="72"/>
        <v/>
      </c>
      <c r="AH130" s="38" t="str">
        <f t="shared" ca="1" si="72"/>
        <v/>
      </c>
      <c r="AI130" s="38" t="str">
        <f t="shared" ca="1" si="72"/>
        <v/>
      </c>
      <c r="AJ130" s="38" t="str">
        <f t="shared" ca="1" si="72"/>
        <v/>
      </c>
      <c r="AK130" s="38" t="str">
        <f t="shared" ca="1" si="72"/>
        <v/>
      </c>
      <c r="AL130" s="38" t="str">
        <f t="shared" ca="1" si="72"/>
        <v/>
      </c>
      <c r="AM130" s="38" t="str">
        <f t="shared" ca="1" si="72"/>
        <v/>
      </c>
      <c r="AN130" s="38" t="str">
        <f t="shared" ca="1" si="72"/>
        <v/>
      </c>
      <c r="AO130" s="38" t="str">
        <f t="shared" ca="1" si="72"/>
        <v/>
      </c>
      <c r="AP130" s="38" t="str">
        <f t="shared" ref="AP130:BM130" ca="1" si="73">IF(AND($D165="Goal",AP$5&gt;=$G130,AP$5&lt;=$G130+$H130-1),2,IF(AND($D165="Milestone",AP$5&gt;=$G130,AP$5&lt;=$G130+$H130-1),1,""))</f>
        <v/>
      </c>
      <c r="AQ130" s="38" t="str">
        <f t="shared" ca="1" si="73"/>
        <v/>
      </c>
      <c r="AR130" s="38" t="str">
        <f t="shared" ca="1" si="73"/>
        <v/>
      </c>
      <c r="AS130" s="38" t="str">
        <f t="shared" ca="1" si="73"/>
        <v/>
      </c>
      <c r="AT130" s="38" t="str">
        <f t="shared" ca="1" si="73"/>
        <v/>
      </c>
      <c r="AU130" s="38" t="str">
        <f t="shared" ca="1" si="73"/>
        <v/>
      </c>
      <c r="AV130" s="38" t="str">
        <f t="shared" ca="1" si="73"/>
        <v/>
      </c>
      <c r="AW130" s="38" t="str">
        <f t="shared" ca="1" si="73"/>
        <v/>
      </c>
      <c r="AX130" s="38" t="str">
        <f t="shared" ca="1" si="73"/>
        <v/>
      </c>
      <c r="AY130" s="38" t="str">
        <f t="shared" ca="1" si="73"/>
        <v/>
      </c>
      <c r="AZ130" s="38" t="str">
        <f t="shared" ca="1" si="73"/>
        <v/>
      </c>
      <c r="BA130" s="38" t="str">
        <f t="shared" ca="1" si="73"/>
        <v/>
      </c>
      <c r="BB130" s="38" t="str">
        <f t="shared" ca="1" si="73"/>
        <v/>
      </c>
      <c r="BC130" s="38" t="str">
        <f t="shared" ca="1" si="73"/>
        <v/>
      </c>
      <c r="BD130" s="38" t="str">
        <f t="shared" ca="1" si="73"/>
        <v/>
      </c>
      <c r="BE130" s="38" t="str">
        <f t="shared" ca="1" si="73"/>
        <v/>
      </c>
      <c r="BF130" s="38" t="str">
        <f t="shared" ca="1" si="73"/>
        <v/>
      </c>
      <c r="BG130" s="38" t="str">
        <f t="shared" ca="1" si="73"/>
        <v/>
      </c>
      <c r="BH130" s="38" t="str">
        <f t="shared" ca="1" si="73"/>
        <v/>
      </c>
      <c r="BI130" s="38" t="str">
        <f t="shared" ca="1" si="73"/>
        <v/>
      </c>
      <c r="BJ130" s="38" t="str">
        <f t="shared" ca="1" si="73"/>
        <v/>
      </c>
      <c r="BK130" s="38" t="str">
        <f t="shared" ca="1" si="73"/>
        <v/>
      </c>
      <c r="BL130" s="38" t="str">
        <f t="shared" ca="1" si="73"/>
        <v/>
      </c>
      <c r="BM130" s="38" t="str">
        <f t="shared" ca="1" si="73"/>
        <v/>
      </c>
    </row>
    <row r="131" spans="1:65" s="2" customFormat="1" ht="30" customHeight="1" x14ac:dyDescent="0.25">
      <c r="A131" s="14"/>
      <c r="B131" s="69" t="s">
        <v>144</v>
      </c>
      <c r="C131" s="67"/>
      <c r="D131" s="68"/>
      <c r="E131" s="68">
        <v>2</v>
      </c>
      <c r="F131" s="31"/>
      <c r="G131" s="32"/>
      <c r="H131" s="33">
        <v>1</v>
      </c>
      <c r="I131" s="26"/>
      <c r="J131" s="38" t="str">
        <f t="shared" ref="J131:AO131" ca="1" si="74">IF(AND($D165="Goal",J$5&gt;=$G131,J$5&lt;=$G131+$H131-1),2,IF(AND($D165="Milestone",J$5&gt;=$G131,J$5&lt;=$G131+$H131-1),1,""))</f>
        <v/>
      </c>
      <c r="K131" s="38" t="str">
        <f t="shared" ca="1" si="74"/>
        <v/>
      </c>
      <c r="L131" s="38" t="str">
        <f t="shared" ca="1" si="74"/>
        <v/>
      </c>
      <c r="M131" s="38" t="str">
        <f t="shared" ca="1" si="74"/>
        <v/>
      </c>
      <c r="N131" s="38" t="str">
        <f t="shared" ca="1" si="74"/>
        <v/>
      </c>
      <c r="O131" s="38" t="str">
        <f t="shared" ca="1" si="74"/>
        <v/>
      </c>
      <c r="P131" s="38" t="str">
        <f t="shared" ca="1" si="74"/>
        <v/>
      </c>
      <c r="Q131" s="38" t="str">
        <f t="shared" ca="1" si="74"/>
        <v/>
      </c>
      <c r="R131" s="38" t="str">
        <f t="shared" ca="1" si="74"/>
        <v/>
      </c>
      <c r="S131" s="38" t="str">
        <f t="shared" ca="1" si="74"/>
        <v/>
      </c>
      <c r="T131" s="38" t="str">
        <f t="shared" ca="1" si="74"/>
        <v/>
      </c>
      <c r="U131" s="38" t="str">
        <f t="shared" ca="1" si="74"/>
        <v/>
      </c>
      <c r="V131" s="38" t="str">
        <f t="shared" ca="1" si="74"/>
        <v/>
      </c>
      <c r="W131" s="38" t="str">
        <f t="shared" ca="1" si="74"/>
        <v/>
      </c>
      <c r="X131" s="38" t="str">
        <f t="shared" ca="1" si="74"/>
        <v/>
      </c>
      <c r="Y131" s="38" t="str">
        <f t="shared" ca="1" si="74"/>
        <v/>
      </c>
      <c r="Z131" s="38" t="str">
        <f t="shared" ca="1" si="74"/>
        <v/>
      </c>
      <c r="AA131" s="38" t="str">
        <f t="shared" ca="1" si="74"/>
        <v/>
      </c>
      <c r="AB131" s="38" t="str">
        <f t="shared" ca="1" si="74"/>
        <v/>
      </c>
      <c r="AC131" s="38" t="str">
        <f t="shared" ca="1" si="74"/>
        <v/>
      </c>
      <c r="AD131" s="38" t="str">
        <f t="shared" ca="1" si="74"/>
        <v/>
      </c>
      <c r="AE131" s="38" t="str">
        <f t="shared" ca="1" si="74"/>
        <v/>
      </c>
      <c r="AF131" s="38" t="str">
        <f t="shared" ca="1" si="74"/>
        <v/>
      </c>
      <c r="AG131" s="38" t="str">
        <f t="shared" ca="1" si="74"/>
        <v/>
      </c>
      <c r="AH131" s="38" t="str">
        <f t="shared" ca="1" si="74"/>
        <v/>
      </c>
      <c r="AI131" s="38" t="str">
        <f t="shared" ca="1" si="74"/>
        <v/>
      </c>
      <c r="AJ131" s="38" t="str">
        <f t="shared" ca="1" si="74"/>
        <v/>
      </c>
      <c r="AK131" s="38" t="str">
        <f t="shared" ca="1" si="74"/>
        <v/>
      </c>
      <c r="AL131" s="38" t="str">
        <f t="shared" ca="1" si="74"/>
        <v/>
      </c>
      <c r="AM131" s="38" t="str">
        <f t="shared" ca="1" si="74"/>
        <v/>
      </c>
      <c r="AN131" s="38" t="str">
        <f t="shared" ca="1" si="74"/>
        <v/>
      </c>
      <c r="AO131" s="38" t="str">
        <f t="shared" ca="1" si="74"/>
        <v/>
      </c>
      <c r="AP131" s="38" t="str">
        <f t="shared" ref="AP131:BM131" ca="1" si="75">IF(AND($D165="Goal",AP$5&gt;=$G131,AP$5&lt;=$G131+$H131-1),2,IF(AND($D165="Milestone",AP$5&gt;=$G131,AP$5&lt;=$G131+$H131-1),1,""))</f>
        <v/>
      </c>
      <c r="AQ131" s="38" t="str">
        <f t="shared" ca="1" si="75"/>
        <v/>
      </c>
      <c r="AR131" s="38" t="str">
        <f t="shared" ca="1" si="75"/>
        <v/>
      </c>
      <c r="AS131" s="38" t="str">
        <f t="shared" ca="1" si="75"/>
        <v/>
      </c>
      <c r="AT131" s="38" t="str">
        <f t="shared" ca="1" si="75"/>
        <v/>
      </c>
      <c r="AU131" s="38" t="str">
        <f t="shared" ca="1" si="75"/>
        <v/>
      </c>
      <c r="AV131" s="38" t="str">
        <f t="shared" ca="1" si="75"/>
        <v/>
      </c>
      <c r="AW131" s="38" t="str">
        <f t="shared" ca="1" si="75"/>
        <v/>
      </c>
      <c r="AX131" s="38" t="str">
        <f t="shared" ca="1" si="75"/>
        <v/>
      </c>
      <c r="AY131" s="38" t="str">
        <f t="shared" ca="1" si="75"/>
        <v/>
      </c>
      <c r="AZ131" s="38" t="str">
        <f t="shared" ca="1" si="75"/>
        <v/>
      </c>
      <c r="BA131" s="38" t="str">
        <f t="shared" ca="1" si="75"/>
        <v/>
      </c>
      <c r="BB131" s="38" t="str">
        <f t="shared" ca="1" si="75"/>
        <v/>
      </c>
      <c r="BC131" s="38" t="str">
        <f t="shared" ca="1" si="75"/>
        <v/>
      </c>
      <c r="BD131" s="38" t="str">
        <f t="shared" ca="1" si="75"/>
        <v/>
      </c>
      <c r="BE131" s="38" t="str">
        <f t="shared" ca="1" si="75"/>
        <v/>
      </c>
      <c r="BF131" s="38" t="str">
        <f t="shared" ca="1" si="75"/>
        <v/>
      </c>
      <c r="BG131" s="38" t="str">
        <f t="shared" ca="1" si="75"/>
        <v/>
      </c>
      <c r="BH131" s="38" t="str">
        <f t="shared" ca="1" si="75"/>
        <v/>
      </c>
      <c r="BI131" s="38" t="str">
        <f t="shared" ca="1" si="75"/>
        <v/>
      </c>
      <c r="BJ131" s="38" t="str">
        <f t="shared" ca="1" si="75"/>
        <v/>
      </c>
      <c r="BK131" s="38" t="str">
        <f t="shared" ca="1" si="75"/>
        <v/>
      </c>
      <c r="BL131" s="38" t="str">
        <f t="shared" ca="1" si="75"/>
        <v/>
      </c>
      <c r="BM131" s="38" t="str">
        <f t="shared" ca="1" si="75"/>
        <v/>
      </c>
    </row>
    <row r="132" spans="1:65" s="2" customFormat="1" ht="30" customHeight="1" x14ac:dyDescent="0.25">
      <c r="A132" s="14"/>
      <c r="B132" s="69" t="s">
        <v>143</v>
      </c>
      <c r="C132" s="67"/>
      <c r="D132" s="68"/>
      <c r="E132" s="68">
        <v>1</v>
      </c>
      <c r="F132" s="31"/>
      <c r="G132" s="32">
        <v>43882</v>
      </c>
      <c r="H132" s="33">
        <v>1</v>
      </c>
      <c r="I132" s="26"/>
      <c r="J132" s="38" t="str">
        <f t="shared" ref="J132:AO132" ca="1" si="76">IF(AND($D166="Goal",J$5&gt;=$G132,J$5&lt;=$G132+$H132-1),2,IF(AND($D166="Milestone",J$5&gt;=$G132,J$5&lt;=$G132+$H132-1),1,""))</f>
        <v/>
      </c>
      <c r="K132" s="38" t="str">
        <f t="shared" ca="1" si="76"/>
        <v/>
      </c>
      <c r="L132" s="38" t="str">
        <f t="shared" ca="1" si="76"/>
        <v/>
      </c>
      <c r="M132" s="38" t="str">
        <f t="shared" ca="1" si="76"/>
        <v/>
      </c>
      <c r="N132" s="38" t="str">
        <f t="shared" ca="1" si="76"/>
        <v/>
      </c>
      <c r="O132" s="38" t="str">
        <f t="shared" ca="1" si="76"/>
        <v/>
      </c>
      <c r="P132" s="38" t="str">
        <f t="shared" ca="1" si="76"/>
        <v/>
      </c>
      <c r="Q132" s="38" t="str">
        <f t="shared" ca="1" si="76"/>
        <v/>
      </c>
      <c r="R132" s="38" t="str">
        <f t="shared" ca="1" si="76"/>
        <v/>
      </c>
      <c r="S132" s="38" t="str">
        <f t="shared" ca="1" si="76"/>
        <v/>
      </c>
      <c r="T132" s="38" t="str">
        <f t="shared" ca="1" si="76"/>
        <v/>
      </c>
      <c r="U132" s="38" t="str">
        <f t="shared" ca="1" si="76"/>
        <v/>
      </c>
      <c r="V132" s="38" t="str">
        <f t="shared" ca="1" si="76"/>
        <v/>
      </c>
      <c r="W132" s="38" t="str">
        <f t="shared" ca="1" si="76"/>
        <v/>
      </c>
      <c r="X132" s="38" t="str">
        <f t="shared" ca="1" si="76"/>
        <v/>
      </c>
      <c r="Y132" s="38" t="str">
        <f t="shared" ca="1" si="76"/>
        <v/>
      </c>
      <c r="Z132" s="38" t="str">
        <f t="shared" ca="1" si="76"/>
        <v/>
      </c>
      <c r="AA132" s="38" t="str">
        <f t="shared" ca="1" si="76"/>
        <v/>
      </c>
      <c r="AB132" s="38" t="str">
        <f t="shared" ca="1" si="76"/>
        <v/>
      </c>
      <c r="AC132" s="38" t="str">
        <f t="shared" ca="1" si="76"/>
        <v/>
      </c>
      <c r="AD132" s="38" t="str">
        <f t="shared" ca="1" si="76"/>
        <v/>
      </c>
      <c r="AE132" s="38" t="str">
        <f t="shared" ca="1" si="76"/>
        <v/>
      </c>
      <c r="AF132" s="38" t="str">
        <f t="shared" ca="1" si="76"/>
        <v/>
      </c>
      <c r="AG132" s="38" t="str">
        <f t="shared" ca="1" si="76"/>
        <v/>
      </c>
      <c r="AH132" s="38" t="str">
        <f t="shared" ca="1" si="76"/>
        <v/>
      </c>
      <c r="AI132" s="38" t="str">
        <f t="shared" ca="1" si="76"/>
        <v/>
      </c>
      <c r="AJ132" s="38" t="str">
        <f t="shared" ca="1" si="76"/>
        <v/>
      </c>
      <c r="AK132" s="38" t="str">
        <f t="shared" ca="1" si="76"/>
        <v/>
      </c>
      <c r="AL132" s="38" t="str">
        <f t="shared" ca="1" si="76"/>
        <v/>
      </c>
      <c r="AM132" s="38" t="str">
        <f t="shared" ca="1" si="76"/>
        <v/>
      </c>
      <c r="AN132" s="38" t="str">
        <f t="shared" ca="1" si="76"/>
        <v/>
      </c>
      <c r="AO132" s="38" t="str">
        <f t="shared" ca="1" si="76"/>
        <v/>
      </c>
      <c r="AP132" s="38" t="str">
        <f t="shared" ref="AP132:BM132" ca="1" si="77">IF(AND($D166="Goal",AP$5&gt;=$G132,AP$5&lt;=$G132+$H132-1),2,IF(AND($D166="Milestone",AP$5&gt;=$G132,AP$5&lt;=$G132+$H132-1),1,""))</f>
        <v/>
      </c>
      <c r="AQ132" s="38" t="str">
        <f t="shared" ca="1" si="77"/>
        <v/>
      </c>
      <c r="AR132" s="38" t="str">
        <f t="shared" ca="1" si="77"/>
        <v/>
      </c>
      <c r="AS132" s="38" t="str">
        <f t="shared" ca="1" si="77"/>
        <v/>
      </c>
      <c r="AT132" s="38" t="str">
        <f t="shared" ca="1" si="77"/>
        <v/>
      </c>
      <c r="AU132" s="38" t="str">
        <f t="shared" ca="1" si="77"/>
        <v/>
      </c>
      <c r="AV132" s="38" t="str">
        <f t="shared" ca="1" si="77"/>
        <v/>
      </c>
      <c r="AW132" s="38" t="str">
        <f t="shared" ca="1" si="77"/>
        <v/>
      </c>
      <c r="AX132" s="38" t="str">
        <f t="shared" ca="1" si="77"/>
        <v/>
      </c>
      <c r="AY132" s="38" t="str">
        <f t="shared" ca="1" si="77"/>
        <v/>
      </c>
      <c r="AZ132" s="38" t="str">
        <f t="shared" ca="1" si="77"/>
        <v/>
      </c>
      <c r="BA132" s="38" t="str">
        <f t="shared" ca="1" si="77"/>
        <v/>
      </c>
      <c r="BB132" s="38" t="str">
        <f t="shared" ca="1" si="77"/>
        <v/>
      </c>
      <c r="BC132" s="38" t="str">
        <f t="shared" ca="1" si="77"/>
        <v/>
      </c>
      <c r="BD132" s="38" t="str">
        <f t="shared" ca="1" si="77"/>
        <v/>
      </c>
      <c r="BE132" s="38" t="str">
        <f t="shared" ca="1" si="77"/>
        <v/>
      </c>
      <c r="BF132" s="38" t="str">
        <f t="shared" ca="1" si="77"/>
        <v/>
      </c>
      <c r="BG132" s="38" t="str">
        <f t="shared" ca="1" si="77"/>
        <v/>
      </c>
      <c r="BH132" s="38" t="str">
        <f t="shared" ca="1" si="77"/>
        <v/>
      </c>
      <c r="BI132" s="38" t="str">
        <f t="shared" ca="1" si="77"/>
        <v/>
      </c>
      <c r="BJ132" s="38" t="str">
        <f t="shared" ca="1" si="77"/>
        <v/>
      </c>
      <c r="BK132" s="38" t="str">
        <f t="shared" ca="1" si="77"/>
        <v/>
      </c>
      <c r="BL132" s="38" t="str">
        <f t="shared" ca="1" si="77"/>
        <v/>
      </c>
      <c r="BM132" s="38" t="str">
        <f t="shared" ca="1" si="77"/>
        <v/>
      </c>
    </row>
    <row r="133" spans="1:65" s="2" customFormat="1" ht="30" customHeight="1" x14ac:dyDescent="0.25">
      <c r="A133" s="14"/>
      <c r="B133" s="66" t="s">
        <v>132</v>
      </c>
      <c r="C133" s="67"/>
      <c r="D133" s="68"/>
      <c r="E133" s="68">
        <v>4</v>
      </c>
      <c r="F133" s="31"/>
      <c r="G133" s="32"/>
      <c r="H133" s="33">
        <v>1</v>
      </c>
      <c r="I133" s="26"/>
      <c r="J133" s="38" t="str">
        <f t="shared" ref="J133:AO133" ca="1" si="78">IF(AND($D167="Goal",J$5&gt;=$G133,J$5&lt;=$G133+$H133-1),2,IF(AND($D167="Milestone",J$5&gt;=$G133,J$5&lt;=$G133+$H133-1),1,""))</f>
        <v/>
      </c>
      <c r="K133" s="38" t="str">
        <f t="shared" ca="1" si="78"/>
        <v/>
      </c>
      <c r="L133" s="38" t="str">
        <f t="shared" ca="1" si="78"/>
        <v/>
      </c>
      <c r="M133" s="38" t="str">
        <f t="shared" ca="1" si="78"/>
        <v/>
      </c>
      <c r="N133" s="38" t="str">
        <f t="shared" ca="1" si="78"/>
        <v/>
      </c>
      <c r="O133" s="38" t="str">
        <f t="shared" ca="1" si="78"/>
        <v/>
      </c>
      <c r="P133" s="38" t="str">
        <f t="shared" ca="1" si="78"/>
        <v/>
      </c>
      <c r="Q133" s="38" t="str">
        <f t="shared" ca="1" si="78"/>
        <v/>
      </c>
      <c r="R133" s="38" t="str">
        <f t="shared" ca="1" si="78"/>
        <v/>
      </c>
      <c r="S133" s="38" t="str">
        <f t="shared" ca="1" si="78"/>
        <v/>
      </c>
      <c r="T133" s="38" t="str">
        <f t="shared" ca="1" si="78"/>
        <v/>
      </c>
      <c r="U133" s="38" t="str">
        <f t="shared" ca="1" si="78"/>
        <v/>
      </c>
      <c r="V133" s="38" t="str">
        <f t="shared" ca="1" si="78"/>
        <v/>
      </c>
      <c r="W133" s="38" t="str">
        <f t="shared" ca="1" si="78"/>
        <v/>
      </c>
      <c r="X133" s="38" t="str">
        <f t="shared" ca="1" si="78"/>
        <v/>
      </c>
      <c r="Y133" s="38" t="str">
        <f t="shared" ca="1" si="78"/>
        <v/>
      </c>
      <c r="Z133" s="38" t="str">
        <f t="shared" ca="1" si="78"/>
        <v/>
      </c>
      <c r="AA133" s="38" t="str">
        <f t="shared" ca="1" si="78"/>
        <v/>
      </c>
      <c r="AB133" s="38" t="str">
        <f t="shared" ca="1" si="78"/>
        <v/>
      </c>
      <c r="AC133" s="38" t="str">
        <f t="shared" ca="1" si="78"/>
        <v/>
      </c>
      <c r="AD133" s="38" t="str">
        <f t="shared" ca="1" si="78"/>
        <v/>
      </c>
      <c r="AE133" s="38" t="str">
        <f t="shared" ca="1" si="78"/>
        <v/>
      </c>
      <c r="AF133" s="38" t="str">
        <f t="shared" ca="1" si="78"/>
        <v/>
      </c>
      <c r="AG133" s="38" t="str">
        <f t="shared" ca="1" si="78"/>
        <v/>
      </c>
      <c r="AH133" s="38" t="str">
        <f t="shared" ca="1" si="78"/>
        <v/>
      </c>
      <c r="AI133" s="38" t="str">
        <f t="shared" ca="1" si="78"/>
        <v/>
      </c>
      <c r="AJ133" s="38" t="str">
        <f t="shared" ca="1" si="78"/>
        <v/>
      </c>
      <c r="AK133" s="38" t="str">
        <f t="shared" ca="1" si="78"/>
        <v/>
      </c>
      <c r="AL133" s="38" t="str">
        <f t="shared" ca="1" si="78"/>
        <v/>
      </c>
      <c r="AM133" s="38" t="str">
        <f t="shared" ca="1" si="78"/>
        <v/>
      </c>
      <c r="AN133" s="38" t="str">
        <f t="shared" ca="1" si="78"/>
        <v/>
      </c>
      <c r="AO133" s="38" t="str">
        <f t="shared" ca="1" si="78"/>
        <v/>
      </c>
      <c r="AP133" s="38" t="str">
        <f t="shared" ref="AP133:BM133" ca="1" si="79">IF(AND($D167="Goal",AP$5&gt;=$G133,AP$5&lt;=$G133+$H133-1),2,IF(AND($D167="Milestone",AP$5&gt;=$G133,AP$5&lt;=$G133+$H133-1),1,""))</f>
        <v/>
      </c>
      <c r="AQ133" s="38" t="str">
        <f t="shared" ca="1" si="79"/>
        <v/>
      </c>
      <c r="AR133" s="38" t="str">
        <f t="shared" ca="1" si="79"/>
        <v/>
      </c>
      <c r="AS133" s="38" t="str">
        <f t="shared" ca="1" si="79"/>
        <v/>
      </c>
      <c r="AT133" s="38" t="str">
        <f t="shared" ca="1" si="79"/>
        <v/>
      </c>
      <c r="AU133" s="38" t="str">
        <f t="shared" ca="1" si="79"/>
        <v/>
      </c>
      <c r="AV133" s="38" t="str">
        <f t="shared" ca="1" si="79"/>
        <v/>
      </c>
      <c r="AW133" s="38" t="str">
        <f t="shared" ca="1" si="79"/>
        <v/>
      </c>
      <c r="AX133" s="38" t="str">
        <f t="shared" ca="1" si="79"/>
        <v/>
      </c>
      <c r="AY133" s="38" t="str">
        <f t="shared" ca="1" si="79"/>
        <v/>
      </c>
      <c r="AZ133" s="38" t="str">
        <f t="shared" ca="1" si="79"/>
        <v/>
      </c>
      <c r="BA133" s="38" t="str">
        <f t="shared" ca="1" si="79"/>
        <v/>
      </c>
      <c r="BB133" s="38" t="str">
        <f t="shared" ca="1" si="79"/>
        <v/>
      </c>
      <c r="BC133" s="38" t="str">
        <f t="shared" ca="1" si="79"/>
        <v/>
      </c>
      <c r="BD133" s="38" t="str">
        <f t="shared" ca="1" si="79"/>
        <v/>
      </c>
      <c r="BE133" s="38" t="str">
        <f t="shared" ca="1" si="79"/>
        <v/>
      </c>
      <c r="BF133" s="38" t="str">
        <f t="shared" ca="1" si="79"/>
        <v/>
      </c>
      <c r="BG133" s="38" t="str">
        <f t="shared" ca="1" si="79"/>
        <v/>
      </c>
      <c r="BH133" s="38" t="str">
        <f t="shared" ca="1" si="79"/>
        <v/>
      </c>
      <c r="BI133" s="38" t="str">
        <f t="shared" ca="1" si="79"/>
        <v/>
      </c>
      <c r="BJ133" s="38" t="str">
        <f t="shared" ca="1" si="79"/>
        <v/>
      </c>
      <c r="BK133" s="38" t="str">
        <f t="shared" ca="1" si="79"/>
        <v/>
      </c>
      <c r="BL133" s="38" t="str">
        <f t="shared" ca="1" si="79"/>
        <v/>
      </c>
      <c r="BM133" s="38" t="str">
        <f t="shared" ca="1" si="79"/>
        <v/>
      </c>
    </row>
    <row r="134" spans="1:65" s="2" customFormat="1" ht="30" customHeight="1" x14ac:dyDescent="0.25">
      <c r="A134" s="14"/>
      <c r="B134" s="66" t="s">
        <v>134</v>
      </c>
      <c r="C134" s="67"/>
      <c r="D134" s="68"/>
      <c r="E134" s="68"/>
      <c r="F134" s="31"/>
      <c r="G134" s="32"/>
      <c r="H134" s="33"/>
      <c r="I134" s="26"/>
      <c r="J134" s="38" t="str">
        <f t="shared" ref="J134:AO134" ca="1" si="80">IF(AND($D168="Goal",J$5&gt;=$G134,J$5&lt;=$G134+$H134-1),2,IF(AND($D168="Milestone",J$5&gt;=$G134,J$5&lt;=$G134+$H134-1),1,""))</f>
        <v/>
      </c>
      <c r="K134" s="38" t="str">
        <f t="shared" ca="1" si="80"/>
        <v/>
      </c>
      <c r="L134" s="38" t="str">
        <f t="shared" ca="1" si="80"/>
        <v/>
      </c>
      <c r="M134" s="38" t="str">
        <f t="shared" ca="1" si="80"/>
        <v/>
      </c>
      <c r="N134" s="38" t="str">
        <f t="shared" ca="1" si="80"/>
        <v/>
      </c>
      <c r="O134" s="38" t="str">
        <f t="shared" ca="1" si="80"/>
        <v/>
      </c>
      <c r="P134" s="38" t="str">
        <f t="shared" ca="1" si="80"/>
        <v/>
      </c>
      <c r="Q134" s="38" t="str">
        <f t="shared" ca="1" si="80"/>
        <v/>
      </c>
      <c r="R134" s="38" t="str">
        <f t="shared" ca="1" si="80"/>
        <v/>
      </c>
      <c r="S134" s="38" t="str">
        <f t="shared" ca="1" si="80"/>
        <v/>
      </c>
      <c r="T134" s="38" t="str">
        <f t="shared" ca="1" si="80"/>
        <v/>
      </c>
      <c r="U134" s="38" t="str">
        <f t="shared" ca="1" si="80"/>
        <v/>
      </c>
      <c r="V134" s="38" t="str">
        <f t="shared" ca="1" si="80"/>
        <v/>
      </c>
      <c r="W134" s="38" t="str">
        <f t="shared" ca="1" si="80"/>
        <v/>
      </c>
      <c r="X134" s="38" t="str">
        <f t="shared" ca="1" si="80"/>
        <v/>
      </c>
      <c r="Y134" s="38" t="str">
        <f t="shared" ca="1" si="80"/>
        <v/>
      </c>
      <c r="Z134" s="38" t="str">
        <f t="shared" ca="1" si="80"/>
        <v/>
      </c>
      <c r="AA134" s="38" t="str">
        <f t="shared" ca="1" si="80"/>
        <v/>
      </c>
      <c r="AB134" s="38" t="str">
        <f t="shared" ca="1" si="80"/>
        <v/>
      </c>
      <c r="AC134" s="38" t="str">
        <f t="shared" ca="1" si="80"/>
        <v/>
      </c>
      <c r="AD134" s="38" t="str">
        <f t="shared" ca="1" si="80"/>
        <v/>
      </c>
      <c r="AE134" s="38" t="str">
        <f t="shared" ca="1" si="80"/>
        <v/>
      </c>
      <c r="AF134" s="38" t="str">
        <f t="shared" ca="1" si="80"/>
        <v/>
      </c>
      <c r="AG134" s="38" t="str">
        <f t="shared" ca="1" si="80"/>
        <v/>
      </c>
      <c r="AH134" s="38" t="str">
        <f t="shared" ca="1" si="80"/>
        <v/>
      </c>
      <c r="AI134" s="38" t="str">
        <f t="shared" ca="1" si="80"/>
        <v/>
      </c>
      <c r="AJ134" s="38" t="str">
        <f t="shared" ca="1" si="80"/>
        <v/>
      </c>
      <c r="AK134" s="38" t="str">
        <f t="shared" ca="1" si="80"/>
        <v/>
      </c>
      <c r="AL134" s="38" t="str">
        <f t="shared" ca="1" si="80"/>
        <v/>
      </c>
      <c r="AM134" s="38" t="str">
        <f t="shared" ca="1" si="80"/>
        <v/>
      </c>
      <c r="AN134" s="38" t="str">
        <f t="shared" ca="1" si="80"/>
        <v/>
      </c>
      <c r="AO134" s="38" t="str">
        <f t="shared" ca="1" si="80"/>
        <v/>
      </c>
      <c r="AP134" s="38" t="str">
        <f t="shared" ref="AP134:BM134" ca="1" si="81">IF(AND($D168="Goal",AP$5&gt;=$G134,AP$5&lt;=$G134+$H134-1),2,IF(AND($D168="Milestone",AP$5&gt;=$G134,AP$5&lt;=$G134+$H134-1),1,""))</f>
        <v/>
      </c>
      <c r="AQ134" s="38" t="str">
        <f t="shared" ca="1" si="81"/>
        <v/>
      </c>
      <c r="AR134" s="38" t="str">
        <f t="shared" ca="1" si="81"/>
        <v/>
      </c>
      <c r="AS134" s="38" t="str">
        <f t="shared" ca="1" si="81"/>
        <v/>
      </c>
      <c r="AT134" s="38" t="str">
        <f t="shared" ca="1" si="81"/>
        <v/>
      </c>
      <c r="AU134" s="38" t="str">
        <f t="shared" ca="1" si="81"/>
        <v/>
      </c>
      <c r="AV134" s="38" t="str">
        <f t="shared" ca="1" si="81"/>
        <v/>
      </c>
      <c r="AW134" s="38" t="str">
        <f t="shared" ca="1" si="81"/>
        <v/>
      </c>
      <c r="AX134" s="38" t="str">
        <f t="shared" ca="1" si="81"/>
        <v/>
      </c>
      <c r="AY134" s="38" t="str">
        <f t="shared" ca="1" si="81"/>
        <v/>
      </c>
      <c r="AZ134" s="38" t="str">
        <f t="shared" ca="1" si="81"/>
        <v/>
      </c>
      <c r="BA134" s="38" t="str">
        <f t="shared" ca="1" si="81"/>
        <v/>
      </c>
      <c r="BB134" s="38" t="str">
        <f t="shared" ca="1" si="81"/>
        <v/>
      </c>
      <c r="BC134" s="38" t="str">
        <f t="shared" ca="1" si="81"/>
        <v/>
      </c>
      <c r="BD134" s="38" t="str">
        <f t="shared" ca="1" si="81"/>
        <v/>
      </c>
      <c r="BE134" s="38" t="str">
        <f t="shared" ca="1" si="81"/>
        <v/>
      </c>
      <c r="BF134" s="38" t="str">
        <f t="shared" ca="1" si="81"/>
        <v/>
      </c>
      <c r="BG134" s="38" t="str">
        <f t="shared" ca="1" si="81"/>
        <v/>
      </c>
      <c r="BH134" s="38" t="str">
        <f t="shared" ca="1" si="81"/>
        <v/>
      </c>
      <c r="BI134" s="38" t="str">
        <f t="shared" ca="1" si="81"/>
        <v/>
      </c>
      <c r="BJ134" s="38" t="str">
        <f t="shared" ca="1" si="81"/>
        <v/>
      </c>
      <c r="BK134" s="38" t="str">
        <f t="shared" ca="1" si="81"/>
        <v/>
      </c>
      <c r="BL134" s="38" t="str">
        <f t="shared" ca="1" si="81"/>
        <v/>
      </c>
      <c r="BM134" s="38" t="str">
        <f t="shared" ca="1" si="81"/>
        <v/>
      </c>
    </row>
    <row r="135" spans="1:65" s="2" customFormat="1" ht="30" customHeight="1" x14ac:dyDescent="0.25">
      <c r="A135" s="14"/>
      <c r="B135" s="55" t="s">
        <v>135</v>
      </c>
      <c r="C135" s="41"/>
      <c r="D135" s="34"/>
      <c r="E135" s="34"/>
      <c r="F135" s="31"/>
      <c r="G135" s="32"/>
      <c r="H135" s="33"/>
      <c r="I135" s="26"/>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row>
    <row r="136" spans="1:65" s="2" customFormat="1" ht="30" customHeight="1" x14ac:dyDescent="0.25">
      <c r="A136" s="14"/>
      <c r="B136" s="41"/>
      <c r="C136" s="41"/>
      <c r="D136" s="34"/>
      <c r="E136" s="34"/>
      <c r="F136" s="31"/>
      <c r="G136" s="32"/>
      <c r="H136" s="33"/>
      <c r="I136" s="26"/>
      <c r="J136" s="38" t="str">
        <f t="shared" ref="J136:S155" ca="1" si="82">IF(AND($D136="Goal",J$5&gt;=$G136,J$5&lt;=$G136+$H136-1),2,IF(AND($D136="Milestone",J$5&gt;=$G136,J$5&lt;=$G136+$H136-1),1,""))</f>
        <v/>
      </c>
      <c r="K136" s="38" t="str">
        <f t="shared" ca="1" si="82"/>
        <v/>
      </c>
      <c r="L136" s="38" t="str">
        <f t="shared" ca="1" si="82"/>
        <v/>
      </c>
      <c r="M136" s="38" t="str">
        <f t="shared" ca="1" si="82"/>
        <v/>
      </c>
      <c r="N136" s="38" t="str">
        <f t="shared" ca="1" si="82"/>
        <v/>
      </c>
      <c r="O136" s="38" t="str">
        <f t="shared" ca="1" si="82"/>
        <v/>
      </c>
      <c r="P136" s="38" t="str">
        <f t="shared" ca="1" si="82"/>
        <v/>
      </c>
      <c r="Q136" s="38" t="str">
        <f t="shared" ca="1" si="82"/>
        <v/>
      </c>
      <c r="R136" s="38" t="str">
        <f t="shared" ca="1" si="82"/>
        <v/>
      </c>
      <c r="S136" s="38" t="str">
        <f t="shared" ca="1" si="82"/>
        <v/>
      </c>
      <c r="T136" s="38" t="str">
        <f t="shared" ref="T136:AC155" ca="1" si="83">IF(AND($D136="Goal",T$5&gt;=$G136,T$5&lt;=$G136+$H136-1),2,IF(AND($D136="Milestone",T$5&gt;=$G136,T$5&lt;=$G136+$H136-1),1,""))</f>
        <v/>
      </c>
      <c r="U136" s="38" t="str">
        <f t="shared" ca="1" si="83"/>
        <v/>
      </c>
      <c r="V136" s="38" t="str">
        <f t="shared" ca="1" si="83"/>
        <v/>
      </c>
      <c r="W136" s="38" t="str">
        <f t="shared" ca="1" si="83"/>
        <v/>
      </c>
      <c r="X136" s="38" t="str">
        <f t="shared" ca="1" si="83"/>
        <v/>
      </c>
      <c r="Y136" s="38" t="str">
        <f t="shared" ca="1" si="83"/>
        <v/>
      </c>
      <c r="Z136" s="38" t="str">
        <f t="shared" ca="1" si="83"/>
        <v/>
      </c>
      <c r="AA136" s="38" t="str">
        <f t="shared" ca="1" si="83"/>
        <v/>
      </c>
      <c r="AB136" s="38" t="str">
        <f t="shared" ca="1" si="83"/>
        <v/>
      </c>
      <c r="AC136" s="38" t="str">
        <f t="shared" ca="1" si="83"/>
        <v/>
      </c>
      <c r="AD136" s="38" t="str">
        <f t="shared" ref="AD136:AM155" ca="1" si="84">IF(AND($D136="Goal",AD$5&gt;=$G136,AD$5&lt;=$G136+$H136-1),2,IF(AND($D136="Milestone",AD$5&gt;=$G136,AD$5&lt;=$G136+$H136-1),1,""))</f>
        <v/>
      </c>
      <c r="AE136" s="38" t="str">
        <f t="shared" ca="1" si="84"/>
        <v/>
      </c>
      <c r="AF136" s="38" t="str">
        <f t="shared" ca="1" si="84"/>
        <v/>
      </c>
      <c r="AG136" s="38" t="str">
        <f t="shared" ca="1" si="84"/>
        <v/>
      </c>
      <c r="AH136" s="38" t="str">
        <f t="shared" ca="1" si="84"/>
        <v/>
      </c>
      <c r="AI136" s="38" t="str">
        <f t="shared" ca="1" si="84"/>
        <v/>
      </c>
      <c r="AJ136" s="38" t="str">
        <f t="shared" ca="1" si="84"/>
        <v/>
      </c>
      <c r="AK136" s="38" t="str">
        <f t="shared" ca="1" si="84"/>
        <v/>
      </c>
      <c r="AL136" s="38" t="str">
        <f t="shared" ca="1" si="84"/>
        <v/>
      </c>
      <c r="AM136" s="38" t="str">
        <f t="shared" ca="1" si="84"/>
        <v/>
      </c>
      <c r="AN136" s="38" t="str">
        <f t="shared" ref="AN136:AW155" ca="1" si="85">IF(AND($D136="Goal",AN$5&gt;=$G136,AN$5&lt;=$G136+$H136-1),2,IF(AND($D136="Milestone",AN$5&gt;=$G136,AN$5&lt;=$G136+$H136-1),1,""))</f>
        <v/>
      </c>
      <c r="AO136" s="38" t="str">
        <f t="shared" ca="1" si="85"/>
        <v/>
      </c>
      <c r="AP136" s="38" t="str">
        <f t="shared" ca="1" si="85"/>
        <v/>
      </c>
      <c r="AQ136" s="38" t="str">
        <f t="shared" ca="1" si="85"/>
        <v/>
      </c>
      <c r="AR136" s="38" t="str">
        <f t="shared" ca="1" si="85"/>
        <v/>
      </c>
      <c r="AS136" s="38" t="str">
        <f t="shared" ca="1" si="85"/>
        <v/>
      </c>
      <c r="AT136" s="38" t="str">
        <f t="shared" ca="1" si="85"/>
        <v/>
      </c>
      <c r="AU136" s="38" t="str">
        <f t="shared" ca="1" si="85"/>
        <v/>
      </c>
      <c r="AV136" s="38" t="str">
        <f t="shared" ca="1" si="85"/>
        <v/>
      </c>
      <c r="AW136" s="38" t="str">
        <f t="shared" ca="1" si="85"/>
        <v/>
      </c>
      <c r="AX136" s="38" t="str">
        <f t="shared" ref="AX136:BG155" ca="1" si="86">IF(AND($D136="Goal",AX$5&gt;=$G136,AX$5&lt;=$G136+$H136-1),2,IF(AND($D136="Milestone",AX$5&gt;=$G136,AX$5&lt;=$G136+$H136-1),1,""))</f>
        <v/>
      </c>
      <c r="AY136" s="38" t="str">
        <f t="shared" ca="1" si="86"/>
        <v/>
      </c>
      <c r="AZ136" s="38" t="str">
        <f t="shared" ca="1" si="86"/>
        <v/>
      </c>
      <c r="BA136" s="38" t="str">
        <f t="shared" ca="1" si="86"/>
        <v/>
      </c>
      <c r="BB136" s="38" t="str">
        <f t="shared" ca="1" si="86"/>
        <v/>
      </c>
      <c r="BC136" s="38" t="str">
        <f t="shared" ca="1" si="86"/>
        <v/>
      </c>
      <c r="BD136" s="38" t="str">
        <f t="shared" ca="1" si="86"/>
        <v/>
      </c>
      <c r="BE136" s="38" t="str">
        <f t="shared" ca="1" si="86"/>
        <v/>
      </c>
      <c r="BF136" s="38" t="str">
        <f t="shared" ca="1" si="86"/>
        <v/>
      </c>
      <c r="BG136" s="38" t="str">
        <f t="shared" ca="1" si="86"/>
        <v/>
      </c>
      <c r="BH136" s="38" t="str">
        <f t="shared" ref="BH136:BM155" ca="1" si="87">IF(AND($D136="Goal",BH$5&gt;=$G136,BH$5&lt;=$G136+$H136-1),2,IF(AND($D136="Milestone",BH$5&gt;=$G136,BH$5&lt;=$G136+$H136-1),1,""))</f>
        <v/>
      </c>
      <c r="BI136" s="38" t="str">
        <f t="shared" ca="1" si="87"/>
        <v/>
      </c>
      <c r="BJ136" s="38" t="str">
        <f t="shared" ca="1" si="87"/>
        <v/>
      </c>
      <c r="BK136" s="38" t="str">
        <f t="shared" ca="1" si="87"/>
        <v/>
      </c>
      <c r="BL136" s="38" t="str">
        <f t="shared" ca="1" si="87"/>
        <v/>
      </c>
      <c r="BM136" s="38" t="str">
        <f t="shared" ca="1" si="87"/>
        <v/>
      </c>
    </row>
    <row r="137" spans="1:65" s="2" customFormat="1" ht="30" customHeight="1" x14ac:dyDescent="0.3">
      <c r="A137" s="15"/>
      <c r="B137" s="54" t="s">
        <v>50</v>
      </c>
      <c r="C137" s="54"/>
      <c r="D137" s="34" t="s">
        <v>16</v>
      </c>
      <c r="E137" s="34"/>
      <c r="F137" s="31"/>
      <c r="G137" s="32">
        <v>43948</v>
      </c>
      <c r="H137" s="33">
        <v>1</v>
      </c>
      <c r="I137" s="26"/>
      <c r="J137" s="38" t="str">
        <f t="shared" ca="1" si="82"/>
        <v/>
      </c>
      <c r="K137" s="38" t="str">
        <f t="shared" ca="1" si="82"/>
        <v/>
      </c>
      <c r="L137" s="38" t="str">
        <f t="shared" ca="1" si="82"/>
        <v/>
      </c>
      <c r="M137" s="38" t="str">
        <f t="shared" ca="1" si="82"/>
        <v/>
      </c>
      <c r="N137" s="38" t="str">
        <f t="shared" ca="1" si="82"/>
        <v/>
      </c>
      <c r="O137" s="38" t="str">
        <f t="shared" ca="1" si="82"/>
        <v/>
      </c>
      <c r="P137" s="38" t="str">
        <f t="shared" ca="1" si="82"/>
        <v/>
      </c>
      <c r="Q137" s="38" t="str">
        <f t="shared" ca="1" si="82"/>
        <v/>
      </c>
      <c r="R137" s="38" t="str">
        <f t="shared" ca="1" si="82"/>
        <v/>
      </c>
      <c r="S137" s="38" t="str">
        <f t="shared" ca="1" si="82"/>
        <v/>
      </c>
      <c r="T137" s="38" t="str">
        <f t="shared" ca="1" si="83"/>
        <v/>
      </c>
      <c r="U137" s="38" t="str">
        <f t="shared" ca="1" si="83"/>
        <v/>
      </c>
      <c r="V137" s="38" t="str">
        <f t="shared" ca="1" si="83"/>
        <v/>
      </c>
      <c r="W137" s="38" t="str">
        <f t="shared" ca="1" si="83"/>
        <v/>
      </c>
      <c r="X137" s="38" t="str">
        <f t="shared" ca="1" si="83"/>
        <v/>
      </c>
      <c r="Y137" s="38" t="str">
        <f t="shared" ca="1" si="83"/>
        <v/>
      </c>
      <c r="Z137" s="38" t="str">
        <f t="shared" ca="1" si="83"/>
        <v/>
      </c>
      <c r="AA137" s="38" t="str">
        <f t="shared" ca="1" si="83"/>
        <v/>
      </c>
      <c r="AB137" s="38" t="str">
        <f t="shared" ca="1" si="83"/>
        <v/>
      </c>
      <c r="AC137" s="38" t="str">
        <f t="shared" ca="1" si="83"/>
        <v/>
      </c>
      <c r="AD137" s="38" t="str">
        <f t="shared" ca="1" si="84"/>
        <v/>
      </c>
      <c r="AE137" s="38" t="str">
        <f t="shared" ca="1" si="84"/>
        <v/>
      </c>
      <c r="AF137" s="38" t="str">
        <f t="shared" ca="1" si="84"/>
        <v/>
      </c>
      <c r="AG137" s="38" t="str">
        <f t="shared" ca="1" si="84"/>
        <v/>
      </c>
      <c r="AH137" s="38" t="str">
        <f t="shared" ca="1" si="84"/>
        <v/>
      </c>
      <c r="AI137" s="38" t="str">
        <f t="shared" ca="1" si="84"/>
        <v/>
      </c>
      <c r="AJ137" s="38" t="str">
        <f t="shared" ca="1" si="84"/>
        <v/>
      </c>
      <c r="AK137" s="38" t="str">
        <f t="shared" ca="1" si="84"/>
        <v/>
      </c>
      <c r="AL137" s="38" t="str">
        <f t="shared" ca="1" si="84"/>
        <v/>
      </c>
      <c r="AM137" s="38" t="str">
        <f t="shared" ca="1" si="84"/>
        <v/>
      </c>
      <c r="AN137" s="38" t="str">
        <f t="shared" ca="1" si="85"/>
        <v/>
      </c>
      <c r="AO137" s="38" t="str">
        <f t="shared" ca="1" si="85"/>
        <v/>
      </c>
      <c r="AP137" s="38" t="str">
        <f t="shared" ca="1" si="85"/>
        <v/>
      </c>
      <c r="AQ137" s="38" t="str">
        <f t="shared" ca="1" si="85"/>
        <v/>
      </c>
      <c r="AR137" s="38" t="str">
        <f t="shared" ca="1" si="85"/>
        <v/>
      </c>
      <c r="AS137" s="38" t="str">
        <f t="shared" ca="1" si="85"/>
        <v/>
      </c>
      <c r="AT137" s="38" t="str">
        <f t="shared" ca="1" si="85"/>
        <v/>
      </c>
      <c r="AU137" s="38" t="str">
        <f t="shared" ca="1" si="85"/>
        <v/>
      </c>
      <c r="AV137" s="38" t="str">
        <f t="shared" ca="1" si="85"/>
        <v/>
      </c>
      <c r="AW137" s="38" t="str">
        <f t="shared" ca="1" si="85"/>
        <v/>
      </c>
      <c r="AX137" s="38" t="str">
        <f t="shared" ca="1" si="86"/>
        <v/>
      </c>
      <c r="AY137" s="38" t="str">
        <f t="shared" ca="1" si="86"/>
        <v/>
      </c>
      <c r="AZ137" s="38" t="str">
        <f t="shared" ca="1" si="86"/>
        <v/>
      </c>
      <c r="BA137" s="38" t="str">
        <f t="shared" ca="1" si="86"/>
        <v/>
      </c>
      <c r="BB137" s="38" t="str">
        <f t="shared" ca="1" si="86"/>
        <v/>
      </c>
      <c r="BC137" s="38" t="str">
        <f t="shared" ca="1" si="86"/>
        <v/>
      </c>
      <c r="BD137" s="38" t="str">
        <f t="shared" ca="1" si="86"/>
        <v/>
      </c>
      <c r="BE137" s="38" t="str">
        <f t="shared" ca="1" si="86"/>
        <v/>
      </c>
      <c r="BF137" s="38" t="str">
        <f t="shared" ca="1" si="86"/>
        <v/>
      </c>
      <c r="BG137" s="38" t="str">
        <f t="shared" ca="1" si="86"/>
        <v/>
      </c>
      <c r="BH137" s="38" t="str">
        <f t="shared" ca="1" si="87"/>
        <v/>
      </c>
      <c r="BI137" s="38" t="str">
        <f t="shared" ca="1" si="87"/>
        <v/>
      </c>
      <c r="BJ137" s="38" t="str">
        <f t="shared" ca="1" si="87"/>
        <v/>
      </c>
      <c r="BK137" s="38" t="str">
        <f t="shared" ca="1" si="87"/>
        <v/>
      </c>
      <c r="BL137" s="38" t="str">
        <f t="shared" ca="1" si="87"/>
        <v/>
      </c>
      <c r="BM137" s="38" t="str">
        <f t="shared" ca="1" si="87"/>
        <v/>
      </c>
    </row>
    <row r="138" spans="1:65" s="2" customFormat="1" ht="30" customHeight="1" x14ac:dyDescent="0.25">
      <c r="A138" s="15"/>
      <c r="B138" s="53" t="s">
        <v>36</v>
      </c>
      <c r="C138" s="53"/>
      <c r="D138" s="34"/>
      <c r="E138" s="34"/>
      <c r="F138" s="31"/>
      <c r="G138" s="32">
        <v>43892</v>
      </c>
      <c r="H138" s="33">
        <v>14</v>
      </c>
      <c r="I138" s="26"/>
      <c r="J138" s="38" t="str">
        <f t="shared" ca="1" si="82"/>
        <v/>
      </c>
      <c r="K138" s="38" t="str">
        <f t="shared" ca="1" si="82"/>
        <v/>
      </c>
      <c r="L138" s="38" t="str">
        <f t="shared" ca="1" si="82"/>
        <v/>
      </c>
      <c r="M138" s="38" t="str">
        <f t="shared" ca="1" si="82"/>
        <v/>
      </c>
      <c r="N138" s="38" t="str">
        <f t="shared" ca="1" si="82"/>
        <v/>
      </c>
      <c r="O138" s="38" t="str">
        <f t="shared" ca="1" si="82"/>
        <v/>
      </c>
      <c r="P138" s="38" t="str">
        <f t="shared" ca="1" si="82"/>
        <v/>
      </c>
      <c r="Q138" s="38" t="str">
        <f t="shared" ca="1" si="82"/>
        <v/>
      </c>
      <c r="R138" s="38" t="str">
        <f t="shared" ca="1" si="82"/>
        <v/>
      </c>
      <c r="S138" s="38" t="str">
        <f t="shared" ca="1" si="82"/>
        <v/>
      </c>
      <c r="T138" s="38" t="str">
        <f t="shared" ca="1" si="83"/>
        <v/>
      </c>
      <c r="U138" s="38" t="str">
        <f t="shared" ca="1" si="83"/>
        <v/>
      </c>
      <c r="V138" s="38" t="str">
        <f t="shared" ca="1" si="83"/>
        <v/>
      </c>
      <c r="W138" s="38" t="str">
        <f t="shared" ca="1" si="83"/>
        <v/>
      </c>
      <c r="X138" s="38" t="str">
        <f t="shared" ca="1" si="83"/>
        <v/>
      </c>
      <c r="Y138" s="38" t="str">
        <f t="shared" ca="1" si="83"/>
        <v/>
      </c>
      <c r="Z138" s="38" t="str">
        <f t="shared" ca="1" si="83"/>
        <v/>
      </c>
      <c r="AA138" s="38" t="str">
        <f t="shared" ca="1" si="83"/>
        <v/>
      </c>
      <c r="AB138" s="38" t="str">
        <f t="shared" ca="1" si="83"/>
        <v/>
      </c>
      <c r="AC138" s="38" t="str">
        <f t="shared" ca="1" si="83"/>
        <v/>
      </c>
      <c r="AD138" s="38" t="str">
        <f t="shared" ca="1" si="84"/>
        <v/>
      </c>
      <c r="AE138" s="38" t="str">
        <f t="shared" ca="1" si="84"/>
        <v/>
      </c>
      <c r="AF138" s="38" t="str">
        <f t="shared" ca="1" si="84"/>
        <v/>
      </c>
      <c r="AG138" s="38" t="str">
        <f t="shared" ca="1" si="84"/>
        <v/>
      </c>
      <c r="AH138" s="38" t="str">
        <f t="shared" ca="1" si="84"/>
        <v/>
      </c>
      <c r="AI138" s="38" t="str">
        <f t="shared" ca="1" si="84"/>
        <v/>
      </c>
      <c r="AJ138" s="38" t="str">
        <f t="shared" ca="1" si="84"/>
        <v/>
      </c>
      <c r="AK138" s="38" t="str">
        <f t="shared" ca="1" si="84"/>
        <v/>
      </c>
      <c r="AL138" s="38" t="str">
        <f t="shared" ca="1" si="84"/>
        <v/>
      </c>
      <c r="AM138" s="38" t="str">
        <f t="shared" ca="1" si="84"/>
        <v/>
      </c>
      <c r="AN138" s="38" t="str">
        <f t="shared" ca="1" si="85"/>
        <v/>
      </c>
      <c r="AO138" s="38" t="str">
        <f t="shared" ca="1" si="85"/>
        <v/>
      </c>
      <c r="AP138" s="38" t="str">
        <f t="shared" ca="1" si="85"/>
        <v/>
      </c>
      <c r="AQ138" s="38" t="str">
        <f t="shared" ca="1" si="85"/>
        <v/>
      </c>
      <c r="AR138" s="38" t="str">
        <f t="shared" ca="1" si="85"/>
        <v/>
      </c>
      <c r="AS138" s="38" t="str">
        <f t="shared" ca="1" si="85"/>
        <v/>
      </c>
      <c r="AT138" s="38" t="str">
        <f t="shared" ca="1" si="85"/>
        <v/>
      </c>
      <c r="AU138" s="38" t="str">
        <f t="shared" ca="1" si="85"/>
        <v/>
      </c>
      <c r="AV138" s="38" t="str">
        <f t="shared" ca="1" si="85"/>
        <v/>
      </c>
      <c r="AW138" s="38" t="str">
        <f t="shared" ca="1" si="85"/>
        <v/>
      </c>
      <c r="AX138" s="38" t="str">
        <f t="shared" ca="1" si="86"/>
        <v/>
      </c>
      <c r="AY138" s="38" t="str">
        <f t="shared" ca="1" si="86"/>
        <v/>
      </c>
      <c r="AZ138" s="38" t="str">
        <f t="shared" ca="1" si="86"/>
        <v/>
      </c>
      <c r="BA138" s="38" t="str">
        <f t="shared" ca="1" si="86"/>
        <v/>
      </c>
      <c r="BB138" s="38" t="str">
        <f t="shared" ca="1" si="86"/>
        <v/>
      </c>
      <c r="BC138" s="38" t="str">
        <f t="shared" ca="1" si="86"/>
        <v/>
      </c>
      <c r="BD138" s="38" t="str">
        <f t="shared" ca="1" si="86"/>
        <v/>
      </c>
      <c r="BE138" s="38" t="str">
        <f t="shared" ca="1" si="86"/>
        <v/>
      </c>
      <c r="BF138" s="38" t="str">
        <f t="shared" ca="1" si="86"/>
        <v/>
      </c>
      <c r="BG138" s="38" t="str">
        <f t="shared" ca="1" si="86"/>
        <v/>
      </c>
      <c r="BH138" s="38" t="str">
        <f t="shared" ca="1" si="87"/>
        <v/>
      </c>
      <c r="BI138" s="38" t="str">
        <f t="shared" ca="1" si="87"/>
        <v/>
      </c>
      <c r="BJ138" s="38" t="str">
        <f t="shared" ca="1" si="87"/>
        <v/>
      </c>
      <c r="BK138" s="38" t="str">
        <f t="shared" ca="1" si="87"/>
        <v/>
      </c>
      <c r="BL138" s="38" t="str">
        <f t="shared" ca="1" si="87"/>
        <v/>
      </c>
      <c r="BM138" s="38" t="str">
        <f t="shared" ca="1" si="87"/>
        <v/>
      </c>
    </row>
    <row r="139" spans="1:65" s="2" customFormat="1" ht="30" customHeight="1" x14ac:dyDescent="0.25">
      <c r="A139" s="15"/>
      <c r="B139" s="62" t="s">
        <v>105</v>
      </c>
      <c r="C139" s="41"/>
      <c r="D139" s="34" t="s">
        <v>17</v>
      </c>
      <c r="E139" s="34">
        <v>0.5</v>
      </c>
      <c r="F139" s="59"/>
      <c r="G139" s="32">
        <v>43892</v>
      </c>
      <c r="H139" s="72">
        <v>1</v>
      </c>
      <c r="I139" s="26"/>
      <c r="J139" s="38" t="str">
        <f t="shared" ca="1" si="82"/>
        <v/>
      </c>
      <c r="K139" s="38" t="str">
        <f t="shared" ca="1" si="82"/>
        <v/>
      </c>
      <c r="L139" s="38" t="str">
        <f t="shared" ca="1" si="82"/>
        <v/>
      </c>
      <c r="M139" s="38" t="str">
        <f t="shared" ca="1" si="82"/>
        <v/>
      </c>
      <c r="N139" s="38" t="str">
        <f t="shared" ca="1" si="82"/>
        <v/>
      </c>
      <c r="O139" s="38" t="str">
        <f t="shared" ca="1" si="82"/>
        <v/>
      </c>
      <c r="P139" s="38" t="str">
        <f t="shared" ca="1" si="82"/>
        <v/>
      </c>
      <c r="Q139" s="38" t="str">
        <f t="shared" ca="1" si="82"/>
        <v/>
      </c>
      <c r="R139" s="38" t="str">
        <f t="shared" ca="1" si="82"/>
        <v/>
      </c>
      <c r="S139" s="38" t="str">
        <f t="shared" ca="1" si="82"/>
        <v/>
      </c>
      <c r="T139" s="38" t="str">
        <f t="shared" ca="1" si="83"/>
        <v/>
      </c>
      <c r="U139" s="38" t="str">
        <f t="shared" ca="1" si="83"/>
        <v/>
      </c>
      <c r="V139" s="38" t="str">
        <f t="shared" ca="1" si="83"/>
        <v/>
      </c>
      <c r="W139" s="38" t="str">
        <f t="shared" ca="1" si="83"/>
        <v/>
      </c>
      <c r="X139" s="38" t="str">
        <f t="shared" ca="1" si="83"/>
        <v/>
      </c>
      <c r="Y139" s="38" t="str">
        <f t="shared" ca="1" si="83"/>
        <v/>
      </c>
      <c r="Z139" s="38" t="str">
        <f t="shared" ca="1" si="83"/>
        <v/>
      </c>
      <c r="AA139" s="38" t="str">
        <f t="shared" ca="1" si="83"/>
        <v/>
      </c>
      <c r="AB139" s="38" t="str">
        <f t="shared" ca="1" si="83"/>
        <v/>
      </c>
      <c r="AC139" s="38" t="str">
        <f t="shared" ca="1" si="83"/>
        <v/>
      </c>
      <c r="AD139" s="38" t="str">
        <f t="shared" ca="1" si="84"/>
        <v/>
      </c>
      <c r="AE139" s="38" t="str">
        <f t="shared" ca="1" si="84"/>
        <v/>
      </c>
      <c r="AF139" s="38" t="str">
        <f t="shared" ca="1" si="84"/>
        <v/>
      </c>
      <c r="AG139" s="38" t="str">
        <f t="shared" ca="1" si="84"/>
        <v/>
      </c>
      <c r="AH139" s="38" t="str">
        <f t="shared" ca="1" si="84"/>
        <v/>
      </c>
      <c r="AI139" s="38" t="str">
        <f t="shared" ca="1" si="84"/>
        <v/>
      </c>
      <c r="AJ139" s="38" t="str">
        <f t="shared" ca="1" si="84"/>
        <v/>
      </c>
      <c r="AK139" s="38" t="str">
        <f t="shared" ca="1" si="84"/>
        <v/>
      </c>
      <c r="AL139" s="38" t="str">
        <f t="shared" ca="1" si="84"/>
        <v/>
      </c>
      <c r="AM139" s="38" t="str">
        <f t="shared" ca="1" si="84"/>
        <v/>
      </c>
      <c r="AN139" s="38" t="str">
        <f t="shared" ca="1" si="85"/>
        <v/>
      </c>
      <c r="AO139" s="38" t="str">
        <f t="shared" ca="1" si="85"/>
        <v/>
      </c>
      <c r="AP139" s="38" t="str">
        <f t="shared" ca="1" si="85"/>
        <v/>
      </c>
      <c r="AQ139" s="38" t="str">
        <f t="shared" ca="1" si="85"/>
        <v/>
      </c>
      <c r="AR139" s="38" t="str">
        <f t="shared" ca="1" si="85"/>
        <v/>
      </c>
      <c r="AS139" s="38" t="str">
        <f t="shared" ca="1" si="85"/>
        <v/>
      </c>
      <c r="AT139" s="38" t="str">
        <f t="shared" ca="1" si="85"/>
        <v/>
      </c>
      <c r="AU139" s="38" t="str">
        <f t="shared" ca="1" si="85"/>
        <v/>
      </c>
      <c r="AV139" s="38" t="str">
        <f t="shared" ca="1" si="85"/>
        <v/>
      </c>
      <c r="AW139" s="38" t="str">
        <f t="shared" ca="1" si="85"/>
        <v/>
      </c>
      <c r="AX139" s="38" t="str">
        <f t="shared" ca="1" si="86"/>
        <v/>
      </c>
      <c r="AY139" s="38" t="str">
        <f t="shared" ca="1" si="86"/>
        <v/>
      </c>
      <c r="AZ139" s="38" t="str">
        <f t="shared" ca="1" si="86"/>
        <v/>
      </c>
      <c r="BA139" s="38" t="str">
        <f t="shared" ca="1" si="86"/>
        <v/>
      </c>
      <c r="BB139" s="38" t="str">
        <f t="shared" ca="1" si="86"/>
        <v/>
      </c>
      <c r="BC139" s="38" t="str">
        <f t="shared" ca="1" si="86"/>
        <v/>
      </c>
      <c r="BD139" s="38" t="str">
        <f t="shared" ca="1" si="86"/>
        <v/>
      </c>
      <c r="BE139" s="38" t="str">
        <f t="shared" ca="1" si="86"/>
        <v/>
      </c>
      <c r="BF139" s="38" t="str">
        <f t="shared" ca="1" si="86"/>
        <v/>
      </c>
      <c r="BG139" s="38" t="str">
        <f t="shared" ca="1" si="86"/>
        <v/>
      </c>
      <c r="BH139" s="38" t="str">
        <f t="shared" ca="1" si="87"/>
        <v/>
      </c>
      <c r="BI139" s="38" t="str">
        <f t="shared" ca="1" si="87"/>
        <v/>
      </c>
      <c r="BJ139" s="38" t="str">
        <f t="shared" ca="1" si="87"/>
        <v/>
      </c>
      <c r="BK139" s="38" t="str">
        <f t="shared" ca="1" si="87"/>
        <v/>
      </c>
      <c r="BL139" s="38" t="str">
        <f t="shared" ca="1" si="87"/>
        <v/>
      </c>
      <c r="BM139" s="38" t="str">
        <f t="shared" ca="1" si="87"/>
        <v/>
      </c>
    </row>
    <row r="140" spans="1:65" s="2" customFormat="1" ht="30" customHeight="1" x14ac:dyDescent="0.25">
      <c r="A140" s="15"/>
      <c r="B140" s="62" t="s">
        <v>74</v>
      </c>
      <c r="C140" s="41"/>
      <c r="D140" s="34"/>
      <c r="E140" s="34">
        <v>0.5</v>
      </c>
      <c r="F140" s="59"/>
      <c r="G140" s="71"/>
      <c r="H140" s="72"/>
      <c r="I140" s="26"/>
      <c r="J140" s="38" t="str">
        <f t="shared" ca="1" si="82"/>
        <v/>
      </c>
      <c r="K140" s="38" t="str">
        <f t="shared" ca="1" si="82"/>
        <v/>
      </c>
      <c r="L140" s="38" t="str">
        <f t="shared" ca="1" si="82"/>
        <v/>
      </c>
      <c r="M140" s="38" t="str">
        <f t="shared" ca="1" si="82"/>
        <v/>
      </c>
      <c r="N140" s="38" t="str">
        <f t="shared" ca="1" si="82"/>
        <v/>
      </c>
      <c r="O140" s="38" t="str">
        <f t="shared" ca="1" si="82"/>
        <v/>
      </c>
      <c r="P140" s="38" t="str">
        <f t="shared" ca="1" si="82"/>
        <v/>
      </c>
      <c r="Q140" s="38" t="str">
        <f t="shared" ca="1" si="82"/>
        <v/>
      </c>
      <c r="R140" s="38" t="str">
        <f t="shared" ca="1" si="82"/>
        <v/>
      </c>
      <c r="S140" s="38" t="str">
        <f t="shared" ca="1" si="82"/>
        <v/>
      </c>
      <c r="T140" s="38" t="str">
        <f t="shared" ca="1" si="83"/>
        <v/>
      </c>
      <c r="U140" s="38" t="str">
        <f t="shared" ca="1" si="83"/>
        <v/>
      </c>
      <c r="V140" s="38" t="str">
        <f t="shared" ca="1" si="83"/>
        <v/>
      </c>
      <c r="W140" s="38" t="str">
        <f t="shared" ca="1" si="83"/>
        <v/>
      </c>
      <c r="X140" s="38" t="str">
        <f t="shared" ca="1" si="83"/>
        <v/>
      </c>
      <c r="Y140" s="38" t="str">
        <f t="shared" ca="1" si="83"/>
        <v/>
      </c>
      <c r="Z140" s="38" t="str">
        <f t="shared" ca="1" si="83"/>
        <v/>
      </c>
      <c r="AA140" s="38" t="str">
        <f t="shared" ca="1" si="83"/>
        <v/>
      </c>
      <c r="AB140" s="38" t="str">
        <f t="shared" ca="1" si="83"/>
        <v/>
      </c>
      <c r="AC140" s="38" t="str">
        <f t="shared" ca="1" si="83"/>
        <v/>
      </c>
      <c r="AD140" s="38" t="str">
        <f t="shared" ca="1" si="84"/>
        <v/>
      </c>
      <c r="AE140" s="38" t="str">
        <f t="shared" ca="1" si="84"/>
        <v/>
      </c>
      <c r="AF140" s="38" t="str">
        <f t="shared" ca="1" si="84"/>
        <v/>
      </c>
      <c r="AG140" s="38" t="str">
        <f t="shared" ca="1" si="84"/>
        <v/>
      </c>
      <c r="AH140" s="38" t="str">
        <f t="shared" ca="1" si="84"/>
        <v/>
      </c>
      <c r="AI140" s="38" t="str">
        <f t="shared" ca="1" si="84"/>
        <v/>
      </c>
      <c r="AJ140" s="38" t="str">
        <f t="shared" ca="1" si="84"/>
        <v/>
      </c>
      <c r="AK140" s="38" t="str">
        <f t="shared" ca="1" si="84"/>
        <v/>
      </c>
      <c r="AL140" s="38" t="str">
        <f t="shared" ca="1" si="84"/>
        <v/>
      </c>
      <c r="AM140" s="38" t="str">
        <f t="shared" ca="1" si="84"/>
        <v/>
      </c>
      <c r="AN140" s="38" t="str">
        <f t="shared" ca="1" si="85"/>
        <v/>
      </c>
      <c r="AO140" s="38" t="str">
        <f t="shared" ca="1" si="85"/>
        <v/>
      </c>
      <c r="AP140" s="38" t="str">
        <f t="shared" ca="1" si="85"/>
        <v/>
      </c>
      <c r="AQ140" s="38" t="str">
        <f t="shared" ca="1" si="85"/>
        <v/>
      </c>
      <c r="AR140" s="38" t="str">
        <f t="shared" ca="1" si="85"/>
        <v/>
      </c>
      <c r="AS140" s="38" t="str">
        <f t="shared" ca="1" si="85"/>
        <v/>
      </c>
      <c r="AT140" s="38" t="str">
        <f t="shared" ca="1" si="85"/>
        <v/>
      </c>
      <c r="AU140" s="38" t="str">
        <f t="shared" ca="1" si="85"/>
        <v/>
      </c>
      <c r="AV140" s="38" t="str">
        <f t="shared" ca="1" si="85"/>
        <v/>
      </c>
      <c r="AW140" s="38" t="str">
        <f t="shared" ca="1" si="85"/>
        <v/>
      </c>
      <c r="AX140" s="38" t="str">
        <f t="shared" ca="1" si="86"/>
        <v/>
      </c>
      <c r="AY140" s="38" t="str">
        <f t="shared" ca="1" si="86"/>
        <v/>
      </c>
      <c r="AZ140" s="38" t="str">
        <f t="shared" ca="1" si="86"/>
        <v/>
      </c>
      <c r="BA140" s="38" t="str">
        <f t="shared" ca="1" si="86"/>
        <v/>
      </c>
      <c r="BB140" s="38" t="str">
        <f t="shared" ca="1" si="86"/>
        <v/>
      </c>
      <c r="BC140" s="38" t="str">
        <f t="shared" ca="1" si="86"/>
        <v/>
      </c>
      <c r="BD140" s="38" t="str">
        <f t="shared" ca="1" si="86"/>
        <v/>
      </c>
      <c r="BE140" s="38" t="str">
        <f t="shared" ca="1" si="86"/>
        <v/>
      </c>
      <c r="BF140" s="38" t="str">
        <f t="shared" ca="1" si="86"/>
        <v/>
      </c>
      <c r="BG140" s="38" t="str">
        <f t="shared" ca="1" si="86"/>
        <v/>
      </c>
      <c r="BH140" s="38" t="str">
        <f t="shared" ca="1" si="87"/>
        <v/>
      </c>
      <c r="BI140" s="38" t="str">
        <f t="shared" ca="1" si="87"/>
        <v/>
      </c>
      <c r="BJ140" s="38" t="str">
        <f t="shared" ca="1" si="87"/>
        <v/>
      </c>
      <c r="BK140" s="38" t="str">
        <f t="shared" ca="1" si="87"/>
        <v/>
      </c>
      <c r="BL140" s="38" t="str">
        <f t="shared" ca="1" si="87"/>
        <v/>
      </c>
      <c r="BM140" s="38" t="str">
        <f t="shared" ca="1" si="87"/>
        <v/>
      </c>
    </row>
    <row r="141" spans="1:65" s="2" customFormat="1" ht="30" customHeight="1" x14ac:dyDescent="0.25">
      <c r="A141" s="15"/>
      <c r="B141" s="62" t="s">
        <v>149</v>
      </c>
      <c r="C141" s="41"/>
      <c r="D141" s="34"/>
      <c r="E141" s="34">
        <v>4</v>
      </c>
      <c r="F141" s="59"/>
      <c r="G141" s="71"/>
      <c r="H141" s="72"/>
      <c r="I141" s="26"/>
      <c r="J141" s="38" t="str">
        <f t="shared" ca="1" si="82"/>
        <v/>
      </c>
      <c r="K141" s="38" t="str">
        <f t="shared" ca="1" si="82"/>
        <v/>
      </c>
      <c r="L141" s="38" t="str">
        <f t="shared" ca="1" si="82"/>
        <v/>
      </c>
      <c r="M141" s="38" t="str">
        <f t="shared" ca="1" si="82"/>
        <v/>
      </c>
      <c r="N141" s="38" t="str">
        <f t="shared" ca="1" si="82"/>
        <v/>
      </c>
      <c r="O141" s="38" t="str">
        <f t="shared" ca="1" si="82"/>
        <v/>
      </c>
      <c r="P141" s="38" t="str">
        <f t="shared" ca="1" si="82"/>
        <v/>
      </c>
      <c r="Q141" s="38" t="str">
        <f t="shared" ca="1" si="82"/>
        <v/>
      </c>
      <c r="R141" s="38" t="str">
        <f t="shared" ca="1" si="82"/>
        <v/>
      </c>
      <c r="S141" s="38" t="str">
        <f t="shared" ca="1" si="82"/>
        <v/>
      </c>
      <c r="T141" s="38" t="str">
        <f t="shared" ca="1" si="83"/>
        <v/>
      </c>
      <c r="U141" s="38" t="str">
        <f t="shared" ca="1" si="83"/>
        <v/>
      </c>
      <c r="V141" s="38" t="str">
        <f t="shared" ca="1" si="83"/>
        <v/>
      </c>
      <c r="W141" s="38" t="str">
        <f t="shared" ca="1" si="83"/>
        <v/>
      </c>
      <c r="X141" s="38" t="str">
        <f t="shared" ca="1" si="83"/>
        <v/>
      </c>
      <c r="Y141" s="38" t="str">
        <f t="shared" ca="1" si="83"/>
        <v/>
      </c>
      <c r="Z141" s="38" t="str">
        <f t="shared" ca="1" si="83"/>
        <v/>
      </c>
      <c r="AA141" s="38" t="str">
        <f t="shared" ca="1" si="83"/>
        <v/>
      </c>
      <c r="AB141" s="38" t="str">
        <f t="shared" ca="1" si="83"/>
        <v/>
      </c>
      <c r="AC141" s="38" t="str">
        <f t="shared" ca="1" si="83"/>
        <v/>
      </c>
      <c r="AD141" s="38" t="str">
        <f t="shared" ca="1" si="84"/>
        <v/>
      </c>
      <c r="AE141" s="38" t="str">
        <f t="shared" ca="1" si="84"/>
        <v/>
      </c>
      <c r="AF141" s="38" t="str">
        <f t="shared" ca="1" si="84"/>
        <v/>
      </c>
      <c r="AG141" s="38" t="str">
        <f t="shared" ca="1" si="84"/>
        <v/>
      </c>
      <c r="AH141" s="38" t="str">
        <f t="shared" ca="1" si="84"/>
        <v/>
      </c>
      <c r="AI141" s="38" t="str">
        <f t="shared" ca="1" si="84"/>
        <v/>
      </c>
      <c r="AJ141" s="38" t="str">
        <f t="shared" ca="1" si="84"/>
        <v/>
      </c>
      <c r="AK141" s="38" t="str">
        <f t="shared" ca="1" si="84"/>
        <v/>
      </c>
      <c r="AL141" s="38" t="str">
        <f t="shared" ca="1" si="84"/>
        <v/>
      </c>
      <c r="AM141" s="38" t="str">
        <f t="shared" ca="1" si="84"/>
        <v/>
      </c>
      <c r="AN141" s="38" t="str">
        <f t="shared" ca="1" si="85"/>
        <v/>
      </c>
      <c r="AO141" s="38" t="str">
        <f t="shared" ca="1" si="85"/>
        <v/>
      </c>
      <c r="AP141" s="38" t="str">
        <f t="shared" ca="1" si="85"/>
        <v/>
      </c>
      <c r="AQ141" s="38" t="str">
        <f t="shared" ca="1" si="85"/>
        <v/>
      </c>
      <c r="AR141" s="38" t="str">
        <f t="shared" ca="1" si="85"/>
        <v/>
      </c>
      <c r="AS141" s="38" t="str">
        <f t="shared" ca="1" si="85"/>
        <v/>
      </c>
      <c r="AT141" s="38" t="str">
        <f t="shared" ca="1" si="85"/>
        <v/>
      </c>
      <c r="AU141" s="38" t="str">
        <f t="shared" ca="1" si="85"/>
        <v/>
      </c>
      <c r="AV141" s="38" t="str">
        <f t="shared" ca="1" si="85"/>
        <v/>
      </c>
      <c r="AW141" s="38" t="str">
        <f t="shared" ca="1" si="85"/>
        <v/>
      </c>
      <c r="AX141" s="38" t="str">
        <f t="shared" ca="1" si="86"/>
        <v/>
      </c>
      <c r="AY141" s="38" t="str">
        <f t="shared" ca="1" si="86"/>
        <v/>
      </c>
      <c r="AZ141" s="38" t="str">
        <f t="shared" ca="1" si="86"/>
        <v/>
      </c>
      <c r="BA141" s="38" t="str">
        <f t="shared" ca="1" si="86"/>
        <v/>
      </c>
      <c r="BB141" s="38" t="str">
        <f t="shared" ca="1" si="86"/>
        <v/>
      </c>
      <c r="BC141" s="38" t="str">
        <f t="shared" ca="1" si="86"/>
        <v/>
      </c>
      <c r="BD141" s="38" t="str">
        <f t="shared" ca="1" si="86"/>
        <v/>
      </c>
      <c r="BE141" s="38" t="str">
        <f t="shared" ca="1" si="86"/>
        <v/>
      </c>
      <c r="BF141" s="38" t="str">
        <f t="shared" ca="1" si="86"/>
        <v/>
      </c>
      <c r="BG141" s="38" t="str">
        <f t="shared" ca="1" si="86"/>
        <v/>
      </c>
      <c r="BH141" s="38" t="str">
        <f t="shared" ca="1" si="87"/>
        <v/>
      </c>
      <c r="BI141" s="38" t="str">
        <f t="shared" ca="1" si="87"/>
        <v/>
      </c>
      <c r="BJ141" s="38" t="str">
        <f t="shared" ca="1" si="87"/>
        <v/>
      </c>
      <c r="BK141" s="38" t="str">
        <f t="shared" ca="1" si="87"/>
        <v/>
      </c>
      <c r="BL141" s="38" t="str">
        <f t="shared" ca="1" si="87"/>
        <v/>
      </c>
      <c r="BM141" s="38" t="str">
        <f t="shared" ca="1" si="87"/>
        <v/>
      </c>
    </row>
    <row r="142" spans="1:65" s="2" customFormat="1" ht="30" customHeight="1" x14ac:dyDescent="0.25">
      <c r="A142" s="15"/>
      <c r="B142" s="62" t="s">
        <v>150</v>
      </c>
      <c r="C142" s="41"/>
      <c r="D142" s="34"/>
      <c r="E142" s="34">
        <v>4</v>
      </c>
      <c r="F142" s="59"/>
      <c r="G142" s="71">
        <v>43899</v>
      </c>
      <c r="H142" s="72">
        <v>1</v>
      </c>
      <c r="I142" s="26"/>
      <c r="J142" s="38" t="str">
        <f t="shared" ca="1" si="82"/>
        <v/>
      </c>
      <c r="K142" s="38" t="str">
        <f t="shared" ca="1" si="82"/>
        <v/>
      </c>
      <c r="L142" s="38" t="str">
        <f t="shared" ca="1" si="82"/>
        <v/>
      </c>
      <c r="M142" s="38" t="str">
        <f t="shared" ca="1" si="82"/>
        <v/>
      </c>
      <c r="N142" s="38" t="str">
        <f t="shared" ca="1" si="82"/>
        <v/>
      </c>
      <c r="O142" s="38" t="str">
        <f t="shared" ca="1" si="82"/>
        <v/>
      </c>
      <c r="P142" s="38" t="str">
        <f t="shared" ca="1" si="82"/>
        <v/>
      </c>
      <c r="Q142" s="38" t="str">
        <f t="shared" ca="1" si="82"/>
        <v/>
      </c>
      <c r="R142" s="38" t="str">
        <f t="shared" ca="1" si="82"/>
        <v/>
      </c>
      <c r="S142" s="38" t="str">
        <f t="shared" ca="1" si="82"/>
        <v/>
      </c>
      <c r="T142" s="38" t="str">
        <f t="shared" ca="1" si="83"/>
        <v/>
      </c>
      <c r="U142" s="38" t="str">
        <f t="shared" ca="1" si="83"/>
        <v/>
      </c>
      <c r="V142" s="38" t="str">
        <f t="shared" ca="1" si="83"/>
        <v/>
      </c>
      <c r="W142" s="38" t="str">
        <f t="shared" ca="1" si="83"/>
        <v/>
      </c>
      <c r="X142" s="38" t="str">
        <f t="shared" ca="1" si="83"/>
        <v/>
      </c>
      <c r="Y142" s="38" t="str">
        <f t="shared" ca="1" si="83"/>
        <v/>
      </c>
      <c r="Z142" s="38" t="str">
        <f t="shared" ca="1" si="83"/>
        <v/>
      </c>
      <c r="AA142" s="38" t="str">
        <f t="shared" ca="1" si="83"/>
        <v/>
      </c>
      <c r="AB142" s="38" t="str">
        <f t="shared" ca="1" si="83"/>
        <v/>
      </c>
      <c r="AC142" s="38" t="str">
        <f t="shared" ca="1" si="83"/>
        <v/>
      </c>
      <c r="AD142" s="38" t="str">
        <f t="shared" ca="1" si="84"/>
        <v/>
      </c>
      <c r="AE142" s="38" t="str">
        <f t="shared" ca="1" si="84"/>
        <v/>
      </c>
      <c r="AF142" s="38" t="str">
        <f t="shared" ca="1" si="84"/>
        <v/>
      </c>
      <c r="AG142" s="38" t="str">
        <f t="shared" ca="1" si="84"/>
        <v/>
      </c>
      <c r="AH142" s="38" t="str">
        <f t="shared" ca="1" si="84"/>
        <v/>
      </c>
      <c r="AI142" s="38" t="str">
        <f t="shared" ca="1" si="84"/>
        <v/>
      </c>
      <c r="AJ142" s="38" t="str">
        <f t="shared" ca="1" si="84"/>
        <v/>
      </c>
      <c r="AK142" s="38" t="str">
        <f t="shared" ca="1" si="84"/>
        <v/>
      </c>
      <c r="AL142" s="38" t="str">
        <f t="shared" ca="1" si="84"/>
        <v/>
      </c>
      <c r="AM142" s="38" t="str">
        <f t="shared" ca="1" si="84"/>
        <v/>
      </c>
      <c r="AN142" s="38" t="str">
        <f t="shared" ca="1" si="85"/>
        <v/>
      </c>
      <c r="AO142" s="38" t="str">
        <f t="shared" ca="1" si="85"/>
        <v/>
      </c>
      <c r="AP142" s="38" t="str">
        <f t="shared" ca="1" si="85"/>
        <v/>
      </c>
      <c r="AQ142" s="38" t="str">
        <f t="shared" ca="1" si="85"/>
        <v/>
      </c>
      <c r="AR142" s="38" t="str">
        <f t="shared" ca="1" si="85"/>
        <v/>
      </c>
      <c r="AS142" s="38" t="str">
        <f t="shared" ca="1" si="85"/>
        <v/>
      </c>
      <c r="AT142" s="38" t="str">
        <f t="shared" ca="1" si="85"/>
        <v/>
      </c>
      <c r="AU142" s="38" t="str">
        <f t="shared" ca="1" si="85"/>
        <v/>
      </c>
      <c r="AV142" s="38" t="str">
        <f t="shared" ca="1" si="85"/>
        <v/>
      </c>
      <c r="AW142" s="38" t="str">
        <f t="shared" ca="1" si="85"/>
        <v/>
      </c>
      <c r="AX142" s="38" t="str">
        <f t="shared" ca="1" si="86"/>
        <v/>
      </c>
      <c r="AY142" s="38" t="str">
        <f t="shared" ca="1" si="86"/>
        <v/>
      </c>
      <c r="AZ142" s="38" t="str">
        <f t="shared" ca="1" si="86"/>
        <v/>
      </c>
      <c r="BA142" s="38" t="str">
        <f t="shared" ca="1" si="86"/>
        <v/>
      </c>
      <c r="BB142" s="38" t="str">
        <f t="shared" ca="1" si="86"/>
        <v/>
      </c>
      <c r="BC142" s="38" t="str">
        <f t="shared" ca="1" si="86"/>
        <v/>
      </c>
      <c r="BD142" s="38" t="str">
        <f t="shared" ca="1" si="86"/>
        <v/>
      </c>
      <c r="BE142" s="38" t="str">
        <f t="shared" ca="1" si="86"/>
        <v/>
      </c>
      <c r="BF142" s="38" t="str">
        <f t="shared" ca="1" si="86"/>
        <v/>
      </c>
      <c r="BG142" s="38" t="str">
        <f t="shared" ca="1" si="86"/>
        <v/>
      </c>
      <c r="BH142" s="38" t="str">
        <f t="shared" ca="1" si="87"/>
        <v/>
      </c>
      <c r="BI142" s="38" t="str">
        <f t="shared" ca="1" si="87"/>
        <v/>
      </c>
      <c r="BJ142" s="38" t="str">
        <f t="shared" ca="1" si="87"/>
        <v/>
      </c>
      <c r="BK142" s="38" t="str">
        <f t="shared" ca="1" si="87"/>
        <v/>
      </c>
      <c r="BL142" s="38" t="str">
        <f t="shared" ca="1" si="87"/>
        <v/>
      </c>
      <c r="BM142" s="38" t="str">
        <f t="shared" ca="1" si="87"/>
        <v/>
      </c>
    </row>
    <row r="143" spans="1:65" s="2" customFormat="1" ht="30" customHeight="1" x14ac:dyDescent="0.25">
      <c r="A143" s="15"/>
      <c r="B143" s="62" t="s">
        <v>151</v>
      </c>
      <c r="C143" s="41"/>
      <c r="D143" s="34" t="s">
        <v>17</v>
      </c>
      <c r="E143" s="34">
        <v>2</v>
      </c>
      <c r="F143" s="59"/>
      <c r="G143" s="32">
        <v>43895</v>
      </c>
      <c r="H143" s="72">
        <v>1</v>
      </c>
      <c r="I143" s="26"/>
      <c r="J143" s="38" t="str">
        <f t="shared" ca="1" si="82"/>
        <v/>
      </c>
      <c r="K143" s="38" t="str">
        <f t="shared" ca="1" si="82"/>
        <v/>
      </c>
      <c r="L143" s="38" t="str">
        <f t="shared" ca="1" si="82"/>
        <v/>
      </c>
      <c r="M143" s="38" t="str">
        <f t="shared" ca="1" si="82"/>
        <v/>
      </c>
      <c r="N143" s="38" t="str">
        <f t="shared" ca="1" si="82"/>
        <v/>
      </c>
      <c r="O143" s="38" t="str">
        <f t="shared" ca="1" si="82"/>
        <v/>
      </c>
      <c r="P143" s="38" t="str">
        <f t="shared" ca="1" si="82"/>
        <v/>
      </c>
      <c r="Q143" s="38" t="str">
        <f t="shared" ca="1" si="82"/>
        <v/>
      </c>
      <c r="R143" s="38" t="str">
        <f t="shared" ca="1" si="82"/>
        <v/>
      </c>
      <c r="S143" s="38" t="str">
        <f t="shared" ca="1" si="82"/>
        <v/>
      </c>
      <c r="T143" s="38" t="str">
        <f t="shared" ca="1" si="83"/>
        <v/>
      </c>
      <c r="U143" s="38" t="str">
        <f t="shared" ca="1" si="83"/>
        <v/>
      </c>
      <c r="V143" s="38" t="str">
        <f t="shared" ca="1" si="83"/>
        <v/>
      </c>
      <c r="W143" s="38" t="str">
        <f t="shared" ca="1" si="83"/>
        <v/>
      </c>
      <c r="X143" s="38" t="str">
        <f t="shared" ca="1" si="83"/>
        <v/>
      </c>
      <c r="Y143" s="38" t="str">
        <f t="shared" ca="1" si="83"/>
        <v/>
      </c>
      <c r="Z143" s="38" t="str">
        <f t="shared" ca="1" si="83"/>
        <v/>
      </c>
      <c r="AA143" s="38" t="str">
        <f t="shared" ca="1" si="83"/>
        <v/>
      </c>
      <c r="AB143" s="38" t="str">
        <f t="shared" ca="1" si="83"/>
        <v/>
      </c>
      <c r="AC143" s="38" t="str">
        <f t="shared" ca="1" si="83"/>
        <v/>
      </c>
      <c r="AD143" s="38" t="str">
        <f t="shared" ca="1" si="84"/>
        <v/>
      </c>
      <c r="AE143" s="38" t="str">
        <f t="shared" ca="1" si="84"/>
        <v/>
      </c>
      <c r="AF143" s="38" t="str">
        <f t="shared" ca="1" si="84"/>
        <v/>
      </c>
      <c r="AG143" s="38" t="str">
        <f t="shared" ca="1" si="84"/>
        <v/>
      </c>
      <c r="AH143" s="38" t="str">
        <f t="shared" ca="1" si="84"/>
        <v/>
      </c>
      <c r="AI143" s="38" t="str">
        <f t="shared" ca="1" si="84"/>
        <v/>
      </c>
      <c r="AJ143" s="38" t="str">
        <f t="shared" ca="1" si="84"/>
        <v/>
      </c>
      <c r="AK143" s="38" t="str">
        <f t="shared" ca="1" si="84"/>
        <v/>
      </c>
      <c r="AL143" s="38" t="str">
        <f t="shared" ca="1" si="84"/>
        <v/>
      </c>
      <c r="AM143" s="38" t="str">
        <f t="shared" ca="1" si="84"/>
        <v/>
      </c>
      <c r="AN143" s="38" t="str">
        <f t="shared" ca="1" si="85"/>
        <v/>
      </c>
      <c r="AO143" s="38" t="str">
        <f t="shared" ca="1" si="85"/>
        <v/>
      </c>
      <c r="AP143" s="38" t="str">
        <f t="shared" ca="1" si="85"/>
        <v/>
      </c>
      <c r="AQ143" s="38" t="str">
        <f t="shared" ca="1" si="85"/>
        <v/>
      </c>
      <c r="AR143" s="38" t="str">
        <f t="shared" ca="1" si="85"/>
        <v/>
      </c>
      <c r="AS143" s="38" t="str">
        <f t="shared" ca="1" si="85"/>
        <v/>
      </c>
      <c r="AT143" s="38" t="str">
        <f t="shared" ca="1" si="85"/>
        <v/>
      </c>
      <c r="AU143" s="38" t="str">
        <f t="shared" ca="1" si="85"/>
        <v/>
      </c>
      <c r="AV143" s="38" t="str">
        <f t="shared" ca="1" si="85"/>
        <v/>
      </c>
      <c r="AW143" s="38" t="str">
        <f t="shared" ca="1" si="85"/>
        <v/>
      </c>
      <c r="AX143" s="38" t="str">
        <f t="shared" ca="1" si="86"/>
        <v/>
      </c>
      <c r="AY143" s="38" t="str">
        <f t="shared" ca="1" si="86"/>
        <v/>
      </c>
      <c r="AZ143" s="38" t="str">
        <f t="shared" ca="1" si="86"/>
        <v/>
      </c>
      <c r="BA143" s="38" t="str">
        <f t="shared" ca="1" si="86"/>
        <v/>
      </c>
      <c r="BB143" s="38" t="str">
        <f t="shared" ca="1" si="86"/>
        <v/>
      </c>
      <c r="BC143" s="38" t="str">
        <f t="shared" ca="1" si="86"/>
        <v/>
      </c>
      <c r="BD143" s="38" t="str">
        <f t="shared" ca="1" si="86"/>
        <v/>
      </c>
      <c r="BE143" s="38" t="str">
        <f t="shared" ca="1" si="86"/>
        <v/>
      </c>
      <c r="BF143" s="38" t="str">
        <f t="shared" ca="1" si="86"/>
        <v/>
      </c>
      <c r="BG143" s="38" t="str">
        <f t="shared" ca="1" si="86"/>
        <v/>
      </c>
      <c r="BH143" s="38" t="str">
        <f t="shared" ca="1" si="87"/>
        <v/>
      </c>
      <c r="BI143" s="38" t="str">
        <f t="shared" ca="1" si="87"/>
        <v/>
      </c>
      <c r="BJ143" s="38" t="str">
        <f t="shared" ca="1" si="87"/>
        <v/>
      </c>
      <c r="BK143" s="38" t="str">
        <f t="shared" ca="1" si="87"/>
        <v/>
      </c>
      <c r="BL143" s="38" t="str">
        <f t="shared" ca="1" si="87"/>
        <v/>
      </c>
      <c r="BM143" s="38" t="str">
        <f t="shared" ca="1" si="87"/>
        <v/>
      </c>
    </row>
    <row r="144" spans="1:65" s="2" customFormat="1" ht="30" customHeight="1" x14ac:dyDescent="0.25">
      <c r="A144" s="15"/>
      <c r="B144" s="62" t="s">
        <v>133</v>
      </c>
      <c r="C144" s="41"/>
      <c r="D144" s="34" t="s">
        <v>17</v>
      </c>
      <c r="E144" s="34">
        <v>3</v>
      </c>
      <c r="F144" s="59"/>
      <c r="G144" s="71">
        <v>43899</v>
      </c>
      <c r="H144" s="72">
        <v>1</v>
      </c>
      <c r="I144" s="26"/>
      <c r="J144" s="38" t="str">
        <f t="shared" ca="1" si="82"/>
        <v/>
      </c>
      <c r="K144" s="38" t="str">
        <f t="shared" ca="1" si="82"/>
        <v/>
      </c>
      <c r="L144" s="38" t="str">
        <f t="shared" ca="1" si="82"/>
        <v/>
      </c>
      <c r="M144" s="38" t="str">
        <f t="shared" ca="1" si="82"/>
        <v/>
      </c>
      <c r="N144" s="38" t="str">
        <f t="shared" ca="1" si="82"/>
        <v/>
      </c>
      <c r="O144" s="38" t="str">
        <f t="shared" ca="1" si="82"/>
        <v/>
      </c>
      <c r="P144" s="38" t="str">
        <f t="shared" ca="1" si="82"/>
        <v/>
      </c>
      <c r="Q144" s="38" t="str">
        <f t="shared" ca="1" si="82"/>
        <v/>
      </c>
      <c r="R144" s="38" t="str">
        <f t="shared" ca="1" si="82"/>
        <v/>
      </c>
      <c r="S144" s="38" t="str">
        <f t="shared" ca="1" si="82"/>
        <v/>
      </c>
      <c r="T144" s="38" t="str">
        <f t="shared" ca="1" si="83"/>
        <v/>
      </c>
      <c r="U144" s="38" t="str">
        <f t="shared" ca="1" si="83"/>
        <v/>
      </c>
      <c r="V144" s="38" t="str">
        <f t="shared" ca="1" si="83"/>
        <v/>
      </c>
      <c r="W144" s="38" t="str">
        <f t="shared" ca="1" si="83"/>
        <v/>
      </c>
      <c r="X144" s="38" t="str">
        <f t="shared" ca="1" si="83"/>
        <v/>
      </c>
      <c r="Y144" s="38" t="str">
        <f t="shared" ca="1" si="83"/>
        <v/>
      </c>
      <c r="Z144" s="38" t="str">
        <f t="shared" ca="1" si="83"/>
        <v/>
      </c>
      <c r="AA144" s="38" t="str">
        <f t="shared" ca="1" si="83"/>
        <v/>
      </c>
      <c r="AB144" s="38" t="str">
        <f t="shared" ca="1" si="83"/>
        <v/>
      </c>
      <c r="AC144" s="38" t="str">
        <f t="shared" ca="1" si="83"/>
        <v/>
      </c>
      <c r="AD144" s="38" t="str">
        <f t="shared" ca="1" si="84"/>
        <v/>
      </c>
      <c r="AE144" s="38" t="str">
        <f t="shared" ca="1" si="84"/>
        <v/>
      </c>
      <c r="AF144" s="38" t="str">
        <f t="shared" ca="1" si="84"/>
        <v/>
      </c>
      <c r="AG144" s="38" t="str">
        <f t="shared" ca="1" si="84"/>
        <v/>
      </c>
      <c r="AH144" s="38" t="str">
        <f t="shared" ca="1" si="84"/>
        <v/>
      </c>
      <c r="AI144" s="38" t="str">
        <f t="shared" ca="1" si="84"/>
        <v/>
      </c>
      <c r="AJ144" s="38" t="str">
        <f t="shared" ca="1" si="84"/>
        <v/>
      </c>
      <c r="AK144" s="38" t="str">
        <f t="shared" ca="1" si="84"/>
        <v/>
      </c>
      <c r="AL144" s="38" t="str">
        <f t="shared" ca="1" si="84"/>
        <v/>
      </c>
      <c r="AM144" s="38" t="str">
        <f t="shared" ca="1" si="84"/>
        <v/>
      </c>
      <c r="AN144" s="38" t="str">
        <f t="shared" ca="1" si="85"/>
        <v/>
      </c>
      <c r="AO144" s="38" t="str">
        <f t="shared" ca="1" si="85"/>
        <v/>
      </c>
      <c r="AP144" s="38" t="str">
        <f t="shared" ca="1" si="85"/>
        <v/>
      </c>
      <c r="AQ144" s="38" t="str">
        <f t="shared" ca="1" si="85"/>
        <v/>
      </c>
      <c r="AR144" s="38" t="str">
        <f t="shared" ca="1" si="85"/>
        <v/>
      </c>
      <c r="AS144" s="38" t="str">
        <f t="shared" ca="1" si="85"/>
        <v/>
      </c>
      <c r="AT144" s="38" t="str">
        <f t="shared" ca="1" si="85"/>
        <v/>
      </c>
      <c r="AU144" s="38" t="str">
        <f t="shared" ca="1" si="85"/>
        <v/>
      </c>
      <c r="AV144" s="38" t="str">
        <f t="shared" ca="1" si="85"/>
        <v/>
      </c>
      <c r="AW144" s="38" t="str">
        <f t="shared" ca="1" si="85"/>
        <v/>
      </c>
      <c r="AX144" s="38" t="str">
        <f t="shared" ca="1" si="86"/>
        <v/>
      </c>
      <c r="AY144" s="38" t="str">
        <f t="shared" ca="1" si="86"/>
        <v/>
      </c>
      <c r="AZ144" s="38" t="str">
        <f t="shared" ca="1" si="86"/>
        <v/>
      </c>
      <c r="BA144" s="38" t="str">
        <f t="shared" ca="1" si="86"/>
        <v/>
      </c>
      <c r="BB144" s="38" t="str">
        <f t="shared" ca="1" si="86"/>
        <v/>
      </c>
      <c r="BC144" s="38" t="str">
        <f t="shared" ca="1" si="86"/>
        <v/>
      </c>
      <c r="BD144" s="38" t="str">
        <f t="shared" ca="1" si="86"/>
        <v/>
      </c>
      <c r="BE144" s="38" t="str">
        <f t="shared" ca="1" si="86"/>
        <v/>
      </c>
      <c r="BF144" s="38" t="str">
        <f t="shared" ca="1" si="86"/>
        <v/>
      </c>
      <c r="BG144" s="38" t="str">
        <f t="shared" ca="1" si="86"/>
        <v/>
      </c>
      <c r="BH144" s="38" t="str">
        <f t="shared" ca="1" si="87"/>
        <v/>
      </c>
      <c r="BI144" s="38" t="str">
        <f t="shared" ca="1" si="87"/>
        <v/>
      </c>
      <c r="BJ144" s="38" t="str">
        <f t="shared" ca="1" si="87"/>
        <v/>
      </c>
      <c r="BK144" s="38" t="str">
        <f t="shared" ca="1" si="87"/>
        <v/>
      </c>
      <c r="BL144" s="38" t="str">
        <f t="shared" ca="1" si="87"/>
        <v/>
      </c>
      <c r="BM144" s="38" t="str">
        <f t="shared" ca="1" si="87"/>
        <v/>
      </c>
    </row>
    <row r="145" spans="1:65" s="2" customFormat="1" ht="30" customHeight="1" x14ac:dyDescent="0.25">
      <c r="A145" s="15"/>
      <c r="B145" s="62" t="s">
        <v>148</v>
      </c>
      <c r="C145" s="41"/>
      <c r="D145" s="34" t="s">
        <v>17</v>
      </c>
      <c r="E145" s="34">
        <v>6</v>
      </c>
      <c r="F145" s="59"/>
      <c r="G145" s="32">
        <v>43893</v>
      </c>
      <c r="H145" s="72">
        <v>1</v>
      </c>
      <c r="I145" s="26"/>
      <c r="J145" s="38" t="str">
        <f t="shared" ca="1" si="82"/>
        <v/>
      </c>
      <c r="K145" s="38" t="str">
        <f t="shared" ca="1" si="82"/>
        <v/>
      </c>
      <c r="L145" s="38" t="str">
        <f t="shared" ca="1" si="82"/>
        <v/>
      </c>
      <c r="M145" s="38" t="str">
        <f t="shared" ca="1" si="82"/>
        <v/>
      </c>
      <c r="N145" s="38" t="str">
        <f t="shared" ca="1" si="82"/>
        <v/>
      </c>
      <c r="O145" s="38" t="str">
        <f t="shared" ca="1" si="82"/>
        <v/>
      </c>
      <c r="P145" s="38" t="str">
        <f t="shared" ca="1" si="82"/>
        <v/>
      </c>
      <c r="Q145" s="38" t="str">
        <f t="shared" ca="1" si="82"/>
        <v/>
      </c>
      <c r="R145" s="38" t="str">
        <f t="shared" ca="1" si="82"/>
        <v/>
      </c>
      <c r="S145" s="38" t="str">
        <f t="shared" ca="1" si="82"/>
        <v/>
      </c>
      <c r="T145" s="38" t="str">
        <f t="shared" ca="1" si="83"/>
        <v/>
      </c>
      <c r="U145" s="38" t="str">
        <f t="shared" ca="1" si="83"/>
        <v/>
      </c>
      <c r="V145" s="38" t="str">
        <f t="shared" ca="1" si="83"/>
        <v/>
      </c>
      <c r="W145" s="38" t="str">
        <f t="shared" ca="1" si="83"/>
        <v/>
      </c>
      <c r="X145" s="38" t="str">
        <f t="shared" ca="1" si="83"/>
        <v/>
      </c>
      <c r="Y145" s="38" t="str">
        <f t="shared" ca="1" si="83"/>
        <v/>
      </c>
      <c r="Z145" s="38" t="str">
        <f t="shared" ca="1" si="83"/>
        <v/>
      </c>
      <c r="AA145" s="38" t="str">
        <f t="shared" ca="1" si="83"/>
        <v/>
      </c>
      <c r="AB145" s="38" t="str">
        <f t="shared" ca="1" si="83"/>
        <v/>
      </c>
      <c r="AC145" s="38" t="str">
        <f t="shared" ca="1" si="83"/>
        <v/>
      </c>
      <c r="AD145" s="38" t="str">
        <f t="shared" ca="1" si="84"/>
        <v/>
      </c>
      <c r="AE145" s="38" t="str">
        <f t="shared" ca="1" si="84"/>
        <v/>
      </c>
      <c r="AF145" s="38" t="str">
        <f t="shared" ca="1" si="84"/>
        <v/>
      </c>
      <c r="AG145" s="38" t="str">
        <f t="shared" ca="1" si="84"/>
        <v/>
      </c>
      <c r="AH145" s="38" t="str">
        <f t="shared" ca="1" si="84"/>
        <v/>
      </c>
      <c r="AI145" s="38" t="str">
        <f t="shared" ca="1" si="84"/>
        <v/>
      </c>
      <c r="AJ145" s="38" t="str">
        <f t="shared" ca="1" si="84"/>
        <v/>
      </c>
      <c r="AK145" s="38" t="str">
        <f t="shared" ca="1" si="84"/>
        <v/>
      </c>
      <c r="AL145" s="38" t="str">
        <f t="shared" ca="1" si="84"/>
        <v/>
      </c>
      <c r="AM145" s="38" t="str">
        <f t="shared" ca="1" si="84"/>
        <v/>
      </c>
      <c r="AN145" s="38" t="str">
        <f t="shared" ca="1" si="85"/>
        <v/>
      </c>
      <c r="AO145" s="38" t="str">
        <f t="shared" ca="1" si="85"/>
        <v/>
      </c>
      <c r="AP145" s="38" t="str">
        <f t="shared" ca="1" si="85"/>
        <v/>
      </c>
      <c r="AQ145" s="38" t="str">
        <f t="shared" ca="1" si="85"/>
        <v/>
      </c>
      <c r="AR145" s="38" t="str">
        <f t="shared" ca="1" si="85"/>
        <v/>
      </c>
      <c r="AS145" s="38" t="str">
        <f t="shared" ca="1" si="85"/>
        <v/>
      </c>
      <c r="AT145" s="38" t="str">
        <f t="shared" ca="1" si="85"/>
        <v/>
      </c>
      <c r="AU145" s="38" t="str">
        <f t="shared" ca="1" si="85"/>
        <v/>
      </c>
      <c r="AV145" s="38" t="str">
        <f t="shared" ca="1" si="85"/>
        <v/>
      </c>
      <c r="AW145" s="38" t="str">
        <f t="shared" ca="1" si="85"/>
        <v/>
      </c>
      <c r="AX145" s="38" t="str">
        <f t="shared" ca="1" si="86"/>
        <v/>
      </c>
      <c r="AY145" s="38" t="str">
        <f t="shared" ca="1" si="86"/>
        <v/>
      </c>
      <c r="AZ145" s="38" t="str">
        <f t="shared" ca="1" si="86"/>
        <v/>
      </c>
      <c r="BA145" s="38" t="str">
        <f t="shared" ca="1" si="86"/>
        <v/>
      </c>
      <c r="BB145" s="38" t="str">
        <f t="shared" ca="1" si="86"/>
        <v/>
      </c>
      <c r="BC145" s="38" t="str">
        <f t="shared" ca="1" si="86"/>
        <v/>
      </c>
      <c r="BD145" s="38" t="str">
        <f t="shared" ca="1" si="86"/>
        <v/>
      </c>
      <c r="BE145" s="38" t="str">
        <f t="shared" ca="1" si="86"/>
        <v/>
      </c>
      <c r="BF145" s="38" t="str">
        <f t="shared" ca="1" si="86"/>
        <v/>
      </c>
      <c r="BG145" s="38" t="str">
        <f t="shared" ca="1" si="86"/>
        <v/>
      </c>
      <c r="BH145" s="38" t="str">
        <f t="shared" ca="1" si="87"/>
        <v/>
      </c>
      <c r="BI145" s="38" t="str">
        <f t="shared" ca="1" si="87"/>
        <v/>
      </c>
      <c r="BJ145" s="38" t="str">
        <f t="shared" ca="1" si="87"/>
        <v/>
      </c>
      <c r="BK145" s="38" t="str">
        <f t="shared" ca="1" si="87"/>
        <v/>
      </c>
      <c r="BL145" s="38" t="str">
        <f t="shared" ca="1" si="87"/>
        <v/>
      </c>
      <c r="BM145" s="38" t="str">
        <f t="shared" ca="1" si="87"/>
        <v/>
      </c>
    </row>
    <row r="146" spans="1:65" s="2" customFormat="1" ht="30" customHeight="1" x14ac:dyDescent="0.25">
      <c r="A146" s="15"/>
      <c r="B146" s="62" t="s">
        <v>147</v>
      </c>
      <c r="C146" s="41"/>
      <c r="D146" s="34" t="s">
        <v>17</v>
      </c>
      <c r="E146" s="34">
        <v>2</v>
      </c>
      <c r="F146" s="59"/>
      <c r="G146" s="32">
        <v>43893</v>
      </c>
      <c r="H146" s="72">
        <v>1</v>
      </c>
      <c r="I146" s="26"/>
      <c r="J146" s="38" t="str">
        <f t="shared" ca="1" si="82"/>
        <v/>
      </c>
      <c r="K146" s="38" t="str">
        <f t="shared" ca="1" si="82"/>
        <v/>
      </c>
      <c r="L146" s="38" t="str">
        <f t="shared" ca="1" si="82"/>
        <v/>
      </c>
      <c r="M146" s="38" t="str">
        <f t="shared" ca="1" si="82"/>
        <v/>
      </c>
      <c r="N146" s="38" t="str">
        <f t="shared" ca="1" si="82"/>
        <v/>
      </c>
      <c r="O146" s="38" t="str">
        <f t="shared" ca="1" si="82"/>
        <v/>
      </c>
      <c r="P146" s="38" t="str">
        <f t="shared" ca="1" si="82"/>
        <v/>
      </c>
      <c r="Q146" s="38" t="str">
        <f t="shared" ca="1" si="82"/>
        <v/>
      </c>
      <c r="R146" s="38" t="str">
        <f t="shared" ca="1" si="82"/>
        <v/>
      </c>
      <c r="S146" s="38" t="str">
        <f t="shared" ca="1" si="82"/>
        <v/>
      </c>
      <c r="T146" s="38" t="str">
        <f t="shared" ca="1" si="83"/>
        <v/>
      </c>
      <c r="U146" s="38" t="str">
        <f t="shared" ca="1" si="83"/>
        <v/>
      </c>
      <c r="V146" s="38" t="str">
        <f t="shared" ca="1" si="83"/>
        <v/>
      </c>
      <c r="W146" s="38" t="str">
        <f t="shared" ca="1" si="83"/>
        <v/>
      </c>
      <c r="X146" s="38" t="str">
        <f t="shared" ca="1" si="83"/>
        <v/>
      </c>
      <c r="Y146" s="38" t="str">
        <f t="shared" ca="1" si="83"/>
        <v/>
      </c>
      <c r="Z146" s="38" t="str">
        <f t="shared" ca="1" si="83"/>
        <v/>
      </c>
      <c r="AA146" s="38" t="str">
        <f t="shared" ca="1" si="83"/>
        <v/>
      </c>
      <c r="AB146" s="38" t="str">
        <f t="shared" ca="1" si="83"/>
        <v/>
      </c>
      <c r="AC146" s="38" t="str">
        <f t="shared" ca="1" si="83"/>
        <v/>
      </c>
      <c r="AD146" s="38" t="str">
        <f t="shared" ca="1" si="84"/>
        <v/>
      </c>
      <c r="AE146" s="38" t="str">
        <f t="shared" ca="1" si="84"/>
        <v/>
      </c>
      <c r="AF146" s="38" t="str">
        <f t="shared" ca="1" si="84"/>
        <v/>
      </c>
      <c r="AG146" s="38" t="str">
        <f t="shared" ca="1" si="84"/>
        <v/>
      </c>
      <c r="AH146" s="38" t="str">
        <f t="shared" ca="1" si="84"/>
        <v/>
      </c>
      <c r="AI146" s="38" t="str">
        <f t="shared" ca="1" si="84"/>
        <v/>
      </c>
      <c r="AJ146" s="38" t="str">
        <f t="shared" ca="1" si="84"/>
        <v/>
      </c>
      <c r="AK146" s="38" t="str">
        <f t="shared" ca="1" si="84"/>
        <v/>
      </c>
      <c r="AL146" s="38" t="str">
        <f t="shared" ca="1" si="84"/>
        <v/>
      </c>
      <c r="AM146" s="38" t="str">
        <f t="shared" ca="1" si="84"/>
        <v/>
      </c>
      <c r="AN146" s="38" t="str">
        <f t="shared" ca="1" si="85"/>
        <v/>
      </c>
      <c r="AO146" s="38" t="str">
        <f t="shared" ca="1" si="85"/>
        <v/>
      </c>
      <c r="AP146" s="38" t="str">
        <f t="shared" ca="1" si="85"/>
        <v/>
      </c>
      <c r="AQ146" s="38" t="str">
        <f t="shared" ca="1" si="85"/>
        <v/>
      </c>
      <c r="AR146" s="38" t="str">
        <f t="shared" ca="1" si="85"/>
        <v/>
      </c>
      <c r="AS146" s="38" t="str">
        <f t="shared" ca="1" si="85"/>
        <v/>
      </c>
      <c r="AT146" s="38" t="str">
        <f t="shared" ca="1" si="85"/>
        <v/>
      </c>
      <c r="AU146" s="38" t="str">
        <f t="shared" ca="1" si="85"/>
        <v/>
      </c>
      <c r="AV146" s="38" t="str">
        <f t="shared" ca="1" si="85"/>
        <v/>
      </c>
      <c r="AW146" s="38" t="str">
        <f t="shared" ca="1" si="85"/>
        <v/>
      </c>
      <c r="AX146" s="38" t="str">
        <f t="shared" ca="1" si="86"/>
        <v/>
      </c>
      <c r="AY146" s="38" t="str">
        <f t="shared" ca="1" si="86"/>
        <v/>
      </c>
      <c r="AZ146" s="38" t="str">
        <f t="shared" ca="1" si="86"/>
        <v/>
      </c>
      <c r="BA146" s="38" t="str">
        <f t="shared" ca="1" si="86"/>
        <v/>
      </c>
      <c r="BB146" s="38" t="str">
        <f t="shared" ca="1" si="86"/>
        <v/>
      </c>
      <c r="BC146" s="38" t="str">
        <f t="shared" ca="1" si="86"/>
        <v/>
      </c>
      <c r="BD146" s="38" t="str">
        <f t="shared" ca="1" si="86"/>
        <v/>
      </c>
      <c r="BE146" s="38" t="str">
        <f t="shared" ca="1" si="86"/>
        <v/>
      </c>
      <c r="BF146" s="38" t="str">
        <f t="shared" ca="1" si="86"/>
        <v/>
      </c>
      <c r="BG146" s="38" t="str">
        <f t="shared" ca="1" si="86"/>
        <v/>
      </c>
      <c r="BH146" s="38" t="str">
        <f t="shared" ca="1" si="87"/>
        <v/>
      </c>
      <c r="BI146" s="38" t="str">
        <f t="shared" ca="1" si="87"/>
        <v/>
      </c>
      <c r="BJ146" s="38" t="str">
        <f t="shared" ca="1" si="87"/>
        <v/>
      </c>
      <c r="BK146" s="38" t="str">
        <f t="shared" ca="1" si="87"/>
        <v/>
      </c>
      <c r="BL146" s="38" t="str">
        <f t="shared" ca="1" si="87"/>
        <v/>
      </c>
      <c r="BM146" s="38" t="str">
        <f t="shared" ca="1" si="87"/>
        <v/>
      </c>
    </row>
    <row r="147" spans="1:65" s="2" customFormat="1" ht="30" customHeight="1" x14ac:dyDescent="0.25">
      <c r="A147" s="15"/>
      <c r="B147" s="62" t="s">
        <v>41</v>
      </c>
      <c r="C147" s="41"/>
      <c r="D147" s="34"/>
      <c r="E147" s="34">
        <v>6</v>
      </c>
      <c r="F147" s="59"/>
      <c r="G147" s="71"/>
      <c r="H147" s="72"/>
      <c r="I147" s="26"/>
      <c r="J147" s="38" t="str">
        <f t="shared" ca="1" si="82"/>
        <v/>
      </c>
      <c r="K147" s="38" t="str">
        <f t="shared" ca="1" si="82"/>
        <v/>
      </c>
      <c r="L147" s="38" t="str">
        <f t="shared" ca="1" si="82"/>
        <v/>
      </c>
      <c r="M147" s="38" t="str">
        <f t="shared" ca="1" si="82"/>
        <v/>
      </c>
      <c r="N147" s="38" t="str">
        <f t="shared" ca="1" si="82"/>
        <v/>
      </c>
      <c r="O147" s="38" t="str">
        <f t="shared" ca="1" si="82"/>
        <v/>
      </c>
      <c r="P147" s="38" t="str">
        <f t="shared" ca="1" si="82"/>
        <v/>
      </c>
      <c r="Q147" s="38" t="str">
        <f t="shared" ca="1" si="82"/>
        <v/>
      </c>
      <c r="R147" s="38" t="str">
        <f t="shared" ca="1" si="82"/>
        <v/>
      </c>
      <c r="S147" s="38" t="str">
        <f t="shared" ca="1" si="82"/>
        <v/>
      </c>
      <c r="T147" s="38" t="str">
        <f t="shared" ca="1" si="83"/>
        <v/>
      </c>
      <c r="U147" s="38" t="str">
        <f t="shared" ca="1" si="83"/>
        <v/>
      </c>
      <c r="V147" s="38" t="str">
        <f t="shared" ca="1" si="83"/>
        <v/>
      </c>
      <c r="W147" s="38" t="str">
        <f t="shared" ca="1" si="83"/>
        <v/>
      </c>
      <c r="X147" s="38" t="str">
        <f t="shared" ca="1" si="83"/>
        <v/>
      </c>
      <c r="Y147" s="38" t="str">
        <f t="shared" ca="1" si="83"/>
        <v/>
      </c>
      <c r="Z147" s="38" t="str">
        <f t="shared" ca="1" si="83"/>
        <v/>
      </c>
      <c r="AA147" s="38" t="str">
        <f t="shared" ca="1" si="83"/>
        <v/>
      </c>
      <c r="AB147" s="38" t="str">
        <f t="shared" ca="1" si="83"/>
        <v/>
      </c>
      <c r="AC147" s="38" t="str">
        <f t="shared" ca="1" si="83"/>
        <v/>
      </c>
      <c r="AD147" s="38" t="str">
        <f t="shared" ca="1" si="84"/>
        <v/>
      </c>
      <c r="AE147" s="38" t="str">
        <f t="shared" ca="1" si="84"/>
        <v/>
      </c>
      <c r="AF147" s="38" t="str">
        <f t="shared" ca="1" si="84"/>
        <v/>
      </c>
      <c r="AG147" s="38" t="str">
        <f t="shared" ca="1" si="84"/>
        <v/>
      </c>
      <c r="AH147" s="38" t="str">
        <f t="shared" ca="1" si="84"/>
        <v/>
      </c>
      <c r="AI147" s="38" t="str">
        <f t="shared" ca="1" si="84"/>
        <v/>
      </c>
      <c r="AJ147" s="38" t="str">
        <f t="shared" ca="1" si="84"/>
        <v/>
      </c>
      <c r="AK147" s="38" t="str">
        <f t="shared" ca="1" si="84"/>
        <v/>
      </c>
      <c r="AL147" s="38" t="str">
        <f t="shared" ca="1" si="84"/>
        <v/>
      </c>
      <c r="AM147" s="38" t="str">
        <f t="shared" ca="1" si="84"/>
        <v/>
      </c>
      <c r="AN147" s="38" t="str">
        <f t="shared" ca="1" si="85"/>
        <v/>
      </c>
      <c r="AO147" s="38" t="str">
        <f t="shared" ca="1" si="85"/>
        <v/>
      </c>
      <c r="AP147" s="38" t="str">
        <f t="shared" ca="1" si="85"/>
        <v/>
      </c>
      <c r="AQ147" s="38" t="str">
        <f t="shared" ca="1" si="85"/>
        <v/>
      </c>
      <c r="AR147" s="38" t="str">
        <f t="shared" ca="1" si="85"/>
        <v/>
      </c>
      <c r="AS147" s="38" t="str">
        <f t="shared" ca="1" si="85"/>
        <v/>
      </c>
      <c r="AT147" s="38" t="str">
        <f t="shared" ca="1" si="85"/>
        <v/>
      </c>
      <c r="AU147" s="38" t="str">
        <f t="shared" ca="1" si="85"/>
        <v/>
      </c>
      <c r="AV147" s="38" t="str">
        <f t="shared" ca="1" si="85"/>
        <v/>
      </c>
      <c r="AW147" s="38" t="str">
        <f t="shared" ca="1" si="85"/>
        <v/>
      </c>
      <c r="AX147" s="38" t="str">
        <f t="shared" ca="1" si="86"/>
        <v/>
      </c>
      <c r="AY147" s="38" t="str">
        <f t="shared" ca="1" si="86"/>
        <v/>
      </c>
      <c r="AZ147" s="38" t="str">
        <f t="shared" ca="1" si="86"/>
        <v/>
      </c>
      <c r="BA147" s="38" t="str">
        <f t="shared" ca="1" si="86"/>
        <v/>
      </c>
      <c r="BB147" s="38" t="str">
        <f t="shared" ca="1" si="86"/>
        <v/>
      </c>
      <c r="BC147" s="38" t="str">
        <f t="shared" ca="1" si="86"/>
        <v/>
      </c>
      <c r="BD147" s="38" t="str">
        <f t="shared" ca="1" si="86"/>
        <v/>
      </c>
      <c r="BE147" s="38" t="str">
        <f t="shared" ca="1" si="86"/>
        <v/>
      </c>
      <c r="BF147" s="38" t="str">
        <f t="shared" ca="1" si="86"/>
        <v/>
      </c>
      <c r="BG147" s="38" t="str">
        <f t="shared" ca="1" si="86"/>
        <v/>
      </c>
      <c r="BH147" s="38" t="str">
        <f t="shared" ca="1" si="87"/>
        <v/>
      </c>
      <c r="BI147" s="38" t="str">
        <f t="shared" ca="1" si="87"/>
        <v/>
      </c>
      <c r="BJ147" s="38" t="str">
        <f t="shared" ca="1" si="87"/>
        <v/>
      </c>
      <c r="BK147" s="38" t="str">
        <f t="shared" ca="1" si="87"/>
        <v/>
      </c>
      <c r="BL147" s="38" t="str">
        <f t="shared" ca="1" si="87"/>
        <v/>
      </c>
      <c r="BM147" s="38" t="str">
        <f t="shared" ca="1" si="87"/>
        <v/>
      </c>
    </row>
    <row r="148" spans="1:65" s="2" customFormat="1" ht="30" customHeight="1" x14ac:dyDescent="0.25">
      <c r="A148" s="15"/>
      <c r="B148" s="62" t="s">
        <v>48</v>
      </c>
      <c r="C148" s="41"/>
      <c r="D148" s="34" t="s">
        <v>17</v>
      </c>
      <c r="E148" s="34">
        <v>2</v>
      </c>
      <c r="F148" s="59"/>
      <c r="G148" s="32">
        <v>43895</v>
      </c>
      <c r="H148" s="72">
        <v>1</v>
      </c>
      <c r="I148" s="26"/>
      <c r="J148" s="38" t="str">
        <f t="shared" ca="1" si="82"/>
        <v/>
      </c>
      <c r="K148" s="38" t="str">
        <f t="shared" ca="1" si="82"/>
        <v/>
      </c>
      <c r="L148" s="38" t="str">
        <f t="shared" ca="1" si="82"/>
        <v/>
      </c>
      <c r="M148" s="38" t="str">
        <f t="shared" ca="1" si="82"/>
        <v/>
      </c>
      <c r="N148" s="38" t="str">
        <f t="shared" ca="1" si="82"/>
        <v/>
      </c>
      <c r="O148" s="38" t="str">
        <f t="shared" ca="1" si="82"/>
        <v/>
      </c>
      <c r="P148" s="38" t="str">
        <f t="shared" ca="1" si="82"/>
        <v/>
      </c>
      <c r="Q148" s="38" t="str">
        <f t="shared" ca="1" si="82"/>
        <v/>
      </c>
      <c r="R148" s="38" t="str">
        <f t="shared" ca="1" si="82"/>
        <v/>
      </c>
      <c r="S148" s="38" t="str">
        <f t="shared" ca="1" si="82"/>
        <v/>
      </c>
      <c r="T148" s="38" t="str">
        <f t="shared" ca="1" si="83"/>
        <v/>
      </c>
      <c r="U148" s="38" t="str">
        <f t="shared" ca="1" si="83"/>
        <v/>
      </c>
      <c r="V148" s="38" t="str">
        <f t="shared" ca="1" si="83"/>
        <v/>
      </c>
      <c r="W148" s="38" t="str">
        <f t="shared" ca="1" si="83"/>
        <v/>
      </c>
      <c r="X148" s="38" t="str">
        <f t="shared" ca="1" si="83"/>
        <v/>
      </c>
      <c r="Y148" s="38" t="str">
        <f t="shared" ca="1" si="83"/>
        <v/>
      </c>
      <c r="Z148" s="38" t="str">
        <f t="shared" ca="1" si="83"/>
        <v/>
      </c>
      <c r="AA148" s="38" t="str">
        <f t="shared" ca="1" si="83"/>
        <v/>
      </c>
      <c r="AB148" s="38" t="str">
        <f t="shared" ca="1" si="83"/>
        <v/>
      </c>
      <c r="AC148" s="38" t="str">
        <f t="shared" ca="1" si="83"/>
        <v/>
      </c>
      <c r="AD148" s="38" t="str">
        <f t="shared" ca="1" si="84"/>
        <v/>
      </c>
      <c r="AE148" s="38" t="str">
        <f t="shared" ca="1" si="84"/>
        <v/>
      </c>
      <c r="AF148" s="38" t="str">
        <f t="shared" ca="1" si="84"/>
        <v/>
      </c>
      <c r="AG148" s="38" t="str">
        <f t="shared" ca="1" si="84"/>
        <v/>
      </c>
      <c r="AH148" s="38" t="str">
        <f t="shared" ca="1" si="84"/>
        <v/>
      </c>
      <c r="AI148" s="38" t="str">
        <f t="shared" ca="1" si="84"/>
        <v/>
      </c>
      <c r="AJ148" s="38" t="str">
        <f t="shared" ca="1" si="84"/>
        <v/>
      </c>
      <c r="AK148" s="38" t="str">
        <f t="shared" ca="1" si="84"/>
        <v/>
      </c>
      <c r="AL148" s="38" t="str">
        <f t="shared" ca="1" si="84"/>
        <v/>
      </c>
      <c r="AM148" s="38" t="str">
        <f t="shared" ca="1" si="84"/>
        <v/>
      </c>
      <c r="AN148" s="38" t="str">
        <f t="shared" ca="1" si="85"/>
        <v/>
      </c>
      <c r="AO148" s="38" t="str">
        <f t="shared" ca="1" si="85"/>
        <v/>
      </c>
      <c r="AP148" s="38" t="str">
        <f t="shared" ca="1" si="85"/>
        <v/>
      </c>
      <c r="AQ148" s="38" t="str">
        <f t="shared" ca="1" si="85"/>
        <v/>
      </c>
      <c r="AR148" s="38" t="str">
        <f t="shared" ca="1" si="85"/>
        <v/>
      </c>
      <c r="AS148" s="38" t="str">
        <f t="shared" ca="1" si="85"/>
        <v/>
      </c>
      <c r="AT148" s="38" t="str">
        <f t="shared" ca="1" si="85"/>
        <v/>
      </c>
      <c r="AU148" s="38" t="str">
        <f t="shared" ca="1" si="85"/>
        <v/>
      </c>
      <c r="AV148" s="38" t="str">
        <f t="shared" ca="1" si="85"/>
        <v/>
      </c>
      <c r="AW148" s="38" t="str">
        <f t="shared" ca="1" si="85"/>
        <v/>
      </c>
      <c r="AX148" s="38" t="str">
        <f t="shared" ca="1" si="86"/>
        <v/>
      </c>
      <c r="AY148" s="38" t="str">
        <f t="shared" ca="1" si="86"/>
        <v/>
      </c>
      <c r="AZ148" s="38" t="str">
        <f t="shared" ca="1" si="86"/>
        <v/>
      </c>
      <c r="BA148" s="38" t="str">
        <f t="shared" ca="1" si="86"/>
        <v/>
      </c>
      <c r="BB148" s="38" t="str">
        <f t="shared" ca="1" si="86"/>
        <v/>
      </c>
      <c r="BC148" s="38" t="str">
        <f t="shared" ca="1" si="86"/>
        <v/>
      </c>
      <c r="BD148" s="38" t="str">
        <f t="shared" ca="1" si="86"/>
        <v/>
      </c>
      <c r="BE148" s="38" t="str">
        <f t="shared" ca="1" si="86"/>
        <v/>
      </c>
      <c r="BF148" s="38" t="str">
        <f t="shared" ca="1" si="86"/>
        <v/>
      </c>
      <c r="BG148" s="38" t="str">
        <f t="shared" ca="1" si="86"/>
        <v/>
      </c>
      <c r="BH148" s="38" t="str">
        <f t="shared" ca="1" si="87"/>
        <v/>
      </c>
      <c r="BI148" s="38" t="str">
        <f t="shared" ca="1" si="87"/>
        <v/>
      </c>
      <c r="BJ148" s="38" t="str">
        <f t="shared" ca="1" si="87"/>
        <v/>
      </c>
      <c r="BK148" s="38" t="str">
        <f t="shared" ca="1" si="87"/>
        <v/>
      </c>
      <c r="BL148" s="38" t="str">
        <f t="shared" ca="1" si="87"/>
        <v/>
      </c>
      <c r="BM148" s="38" t="str">
        <f t="shared" ca="1" si="87"/>
        <v/>
      </c>
    </row>
    <row r="149" spans="1:65" s="2" customFormat="1" ht="30" customHeight="1" x14ac:dyDescent="0.25">
      <c r="A149" s="15"/>
      <c r="B149" s="62"/>
      <c r="C149" s="41"/>
      <c r="D149" s="34"/>
      <c r="E149" s="34"/>
      <c r="F149" s="59"/>
      <c r="G149" s="71"/>
      <c r="H149" s="72"/>
      <c r="I149" s="26"/>
      <c r="J149" s="38" t="str">
        <f t="shared" ca="1" si="82"/>
        <v/>
      </c>
      <c r="K149" s="38" t="str">
        <f t="shared" ca="1" si="82"/>
        <v/>
      </c>
      <c r="L149" s="38" t="str">
        <f t="shared" ca="1" si="82"/>
        <v/>
      </c>
      <c r="M149" s="38" t="str">
        <f t="shared" ca="1" si="82"/>
        <v/>
      </c>
      <c r="N149" s="38" t="str">
        <f t="shared" ca="1" si="82"/>
        <v/>
      </c>
      <c r="O149" s="38" t="str">
        <f t="shared" ca="1" si="82"/>
        <v/>
      </c>
      <c r="P149" s="38" t="str">
        <f t="shared" ca="1" si="82"/>
        <v/>
      </c>
      <c r="Q149" s="38" t="str">
        <f t="shared" ca="1" si="82"/>
        <v/>
      </c>
      <c r="R149" s="38" t="str">
        <f t="shared" ca="1" si="82"/>
        <v/>
      </c>
      <c r="S149" s="38" t="str">
        <f t="shared" ca="1" si="82"/>
        <v/>
      </c>
      <c r="T149" s="38" t="str">
        <f t="shared" ca="1" si="83"/>
        <v/>
      </c>
      <c r="U149" s="38" t="str">
        <f t="shared" ca="1" si="83"/>
        <v/>
      </c>
      <c r="V149" s="38" t="str">
        <f t="shared" ca="1" si="83"/>
        <v/>
      </c>
      <c r="W149" s="38" t="str">
        <f t="shared" ca="1" si="83"/>
        <v/>
      </c>
      <c r="X149" s="38" t="str">
        <f t="shared" ca="1" si="83"/>
        <v/>
      </c>
      <c r="Y149" s="38" t="str">
        <f t="shared" ca="1" si="83"/>
        <v/>
      </c>
      <c r="Z149" s="38" t="str">
        <f t="shared" ca="1" si="83"/>
        <v/>
      </c>
      <c r="AA149" s="38" t="str">
        <f t="shared" ca="1" si="83"/>
        <v/>
      </c>
      <c r="AB149" s="38" t="str">
        <f t="shared" ca="1" si="83"/>
        <v/>
      </c>
      <c r="AC149" s="38" t="str">
        <f t="shared" ca="1" si="83"/>
        <v/>
      </c>
      <c r="AD149" s="38" t="str">
        <f t="shared" ca="1" si="84"/>
        <v/>
      </c>
      <c r="AE149" s="38" t="str">
        <f t="shared" ca="1" si="84"/>
        <v/>
      </c>
      <c r="AF149" s="38" t="str">
        <f t="shared" ca="1" si="84"/>
        <v/>
      </c>
      <c r="AG149" s="38" t="str">
        <f t="shared" ca="1" si="84"/>
        <v/>
      </c>
      <c r="AH149" s="38" t="str">
        <f t="shared" ca="1" si="84"/>
        <v/>
      </c>
      <c r="AI149" s="38" t="str">
        <f t="shared" ca="1" si="84"/>
        <v/>
      </c>
      <c r="AJ149" s="38" t="str">
        <f t="shared" ca="1" si="84"/>
        <v/>
      </c>
      <c r="AK149" s="38" t="str">
        <f t="shared" ca="1" si="84"/>
        <v/>
      </c>
      <c r="AL149" s="38" t="str">
        <f t="shared" ca="1" si="84"/>
        <v/>
      </c>
      <c r="AM149" s="38" t="str">
        <f t="shared" ca="1" si="84"/>
        <v/>
      </c>
      <c r="AN149" s="38" t="str">
        <f t="shared" ca="1" si="85"/>
        <v/>
      </c>
      <c r="AO149" s="38" t="str">
        <f t="shared" ca="1" si="85"/>
        <v/>
      </c>
      <c r="AP149" s="38" t="str">
        <f t="shared" ca="1" si="85"/>
        <v/>
      </c>
      <c r="AQ149" s="38" t="str">
        <f t="shared" ca="1" si="85"/>
        <v/>
      </c>
      <c r="AR149" s="38" t="str">
        <f t="shared" ca="1" si="85"/>
        <v/>
      </c>
      <c r="AS149" s="38" t="str">
        <f t="shared" ca="1" si="85"/>
        <v/>
      </c>
      <c r="AT149" s="38" t="str">
        <f t="shared" ca="1" si="85"/>
        <v/>
      </c>
      <c r="AU149" s="38" t="str">
        <f t="shared" ca="1" si="85"/>
        <v/>
      </c>
      <c r="AV149" s="38" t="str">
        <f t="shared" ca="1" si="85"/>
        <v/>
      </c>
      <c r="AW149" s="38" t="str">
        <f t="shared" ca="1" si="85"/>
        <v/>
      </c>
      <c r="AX149" s="38" t="str">
        <f t="shared" ca="1" si="86"/>
        <v/>
      </c>
      <c r="AY149" s="38" t="str">
        <f t="shared" ca="1" si="86"/>
        <v/>
      </c>
      <c r="AZ149" s="38" t="str">
        <f t="shared" ca="1" si="86"/>
        <v/>
      </c>
      <c r="BA149" s="38" t="str">
        <f t="shared" ca="1" si="86"/>
        <v/>
      </c>
      <c r="BB149" s="38" t="str">
        <f t="shared" ca="1" si="86"/>
        <v/>
      </c>
      <c r="BC149" s="38" t="str">
        <f t="shared" ca="1" si="86"/>
        <v/>
      </c>
      <c r="BD149" s="38" t="str">
        <f t="shared" ca="1" si="86"/>
        <v/>
      </c>
      <c r="BE149" s="38" t="str">
        <f t="shared" ca="1" si="86"/>
        <v/>
      </c>
      <c r="BF149" s="38" t="str">
        <f t="shared" ca="1" si="86"/>
        <v/>
      </c>
      <c r="BG149" s="38" t="str">
        <f t="shared" ca="1" si="86"/>
        <v/>
      </c>
      <c r="BH149" s="38" t="str">
        <f t="shared" ca="1" si="87"/>
        <v/>
      </c>
      <c r="BI149" s="38" t="str">
        <f t="shared" ca="1" si="87"/>
        <v/>
      </c>
      <c r="BJ149" s="38" t="str">
        <f t="shared" ca="1" si="87"/>
        <v/>
      </c>
      <c r="BK149" s="38" t="str">
        <f t="shared" ca="1" si="87"/>
        <v/>
      </c>
      <c r="BL149" s="38" t="str">
        <f t="shared" ca="1" si="87"/>
        <v/>
      </c>
      <c r="BM149" s="38" t="str">
        <f t="shared" ca="1" si="87"/>
        <v/>
      </c>
    </row>
    <row r="150" spans="1:65" s="2" customFormat="1" ht="30" customHeight="1" x14ac:dyDescent="0.25">
      <c r="A150" s="15"/>
      <c r="B150" s="62"/>
      <c r="C150" s="41"/>
      <c r="D150" s="34"/>
      <c r="E150" s="34"/>
      <c r="F150" s="59"/>
      <c r="G150" s="71"/>
      <c r="H150" s="72"/>
      <c r="I150" s="26"/>
      <c r="J150" s="38" t="str">
        <f t="shared" ca="1" si="82"/>
        <v/>
      </c>
      <c r="K150" s="38" t="str">
        <f t="shared" ca="1" si="82"/>
        <v/>
      </c>
      <c r="L150" s="38" t="str">
        <f t="shared" ca="1" si="82"/>
        <v/>
      </c>
      <c r="M150" s="38" t="str">
        <f t="shared" ca="1" si="82"/>
        <v/>
      </c>
      <c r="N150" s="38" t="str">
        <f t="shared" ca="1" si="82"/>
        <v/>
      </c>
      <c r="O150" s="38" t="str">
        <f t="shared" ca="1" si="82"/>
        <v/>
      </c>
      <c r="P150" s="38" t="str">
        <f t="shared" ca="1" si="82"/>
        <v/>
      </c>
      <c r="Q150" s="38" t="str">
        <f t="shared" ca="1" si="82"/>
        <v/>
      </c>
      <c r="R150" s="38" t="str">
        <f t="shared" ca="1" si="82"/>
        <v/>
      </c>
      <c r="S150" s="38" t="str">
        <f t="shared" ca="1" si="82"/>
        <v/>
      </c>
      <c r="T150" s="38" t="str">
        <f t="shared" ca="1" si="83"/>
        <v/>
      </c>
      <c r="U150" s="38" t="str">
        <f t="shared" ca="1" si="83"/>
        <v/>
      </c>
      <c r="V150" s="38" t="str">
        <f t="shared" ca="1" si="83"/>
        <v/>
      </c>
      <c r="W150" s="38" t="str">
        <f t="shared" ca="1" si="83"/>
        <v/>
      </c>
      <c r="X150" s="38" t="str">
        <f t="shared" ca="1" si="83"/>
        <v/>
      </c>
      <c r="Y150" s="38" t="str">
        <f t="shared" ca="1" si="83"/>
        <v/>
      </c>
      <c r="Z150" s="38" t="str">
        <f t="shared" ca="1" si="83"/>
        <v/>
      </c>
      <c r="AA150" s="38" t="str">
        <f t="shared" ca="1" si="83"/>
        <v/>
      </c>
      <c r="AB150" s="38" t="str">
        <f t="shared" ca="1" si="83"/>
        <v/>
      </c>
      <c r="AC150" s="38" t="str">
        <f t="shared" ca="1" si="83"/>
        <v/>
      </c>
      <c r="AD150" s="38" t="str">
        <f t="shared" ca="1" si="84"/>
        <v/>
      </c>
      <c r="AE150" s="38" t="str">
        <f t="shared" ca="1" si="84"/>
        <v/>
      </c>
      <c r="AF150" s="38" t="str">
        <f t="shared" ca="1" si="84"/>
        <v/>
      </c>
      <c r="AG150" s="38" t="str">
        <f t="shared" ca="1" si="84"/>
        <v/>
      </c>
      <c r="AH150" s="38" t="str">
        <f t="shared" ca="1" si="84"/>
        <v/>
      </c>
      <c r="AI150" s="38" t="str">
        <f t="shared" ca="1" si="84"/>
        <v/>
      </c>
      <c r="AJ150" s="38" t="str">
        <f t="shared" ca="1" si="84"/>
        <v/>
      </c>
      <c r="AK150" s="38" t="str">
        <f t="shared" ca="1" si="84"/>
        <v/>
      </c>
      <c r="AL150" s="38" t="str">
        <f t="shared" ca="1" si="84"/>
        <v/>
      </c>
      <c r="AM150" s="38" t="str">
        <f t="shared" ca="1" si="84"/>
        <v/>
      </c>
      <c r="AN150" s="38" t="str">
        <f t="shared" ca="1" si="85"/>
        <v/>
      </c>
      <c r="AO150" s="38" t="str">
        <f t="shared" ca="1" si="85"/>
        <v/>
      </c>
      <c r="AP150" s="38" t="str">
        <f t="shared" ca="1" si="85"/>
        <v/>
      </c>
      <c r="AQ150" s="38" t="str">
        <f t="shared" ca="1" si="85"/>
        <v/>
      </c>
      <c r="AR150" s="38" t="str">
        <f t="shared" ca="1" si="85"/>
        <v/>
      </c>
      <c r="AS150" s="38" t="str">
        <f t="shared" ca="1" si="85"/>
        <v/>
      </c>
      <c r="AT150" s="38" t="str">
        <f t="shared" ca="1" si="85"/>
        <v/>
      </c>
      <c r="AU150" s="38" t="str">
        <f t="shared" ca="1" si="85"/>
        <v/>
      </c>
      <c r="AV150" s="38" t="str">
        <f t="shared" ca="1" si="85"/>
        <v/>
      </c>
      <c r="AW150" s="38" t="str">
        <f t="shared" ca="1" si="85"/>
        <v/>
      </c>
      <c r="AX150" s="38" t="str">
        <f t="shared" ca="1" si="86"/>
        <v/>
      </c>
      <c r="AY150" s="38" t="str">
        <f t="shared" ca="1" si="86"/>
        <v/>
      </c>
      <c r="AZ150" s="38" t="str">
        <f t="shared" ca="1" si="86"/>
        <v/>
      </c>
      <c r="BA150" s="38" t="str">
        <f t="shared" ca="1" si="86"/>
        <v/>
      </c>
      <c r="BB150" s="38" t="str">
        <f t="shared" ca="1" si="86"/>
        <v/>
      </c>
      <c r="BC150" s="38" t="str">
        <f t="shared" ca="1" si="86"/>
        <v/>
      </c>
      <c r="BD150" s="38" t="str">
        <f t="shared" ca="1" si="86"/>
        <v/>
      </c>
      <c r="BE150" s="38" t="str">
        <f t="shared" ca="1" si="86"/>
        <v/>
      </c>
      <c r="BF150" s="38" t="str">
        <f t="shared" ca="1" si="86"/>
        <v/>
      </c>
      <c r="BG150" s="38" t="str">
        <f t="shared" ca="1" si="86"/>
        <v/>
      </c>
      <c r="BH150" s="38" t="str">
        <f t="shared" ca="1" si="87"/>
        <v/>
      </c>
      <c r="BI150" s="38" t="str">
        <f t="shared" ca="1" si="87"/>
        <v/>
      </c>
      <c r="BJ150" s="38" t="str">
        <f t="shared" ca="1" si="87"/>
        <v/>
      </c>
      <c r="BK150" s="38" t="str">
        <f t="shared" ca="1" si="87"/>
        <v/>
      </c>
      <c r="BL150" s="38" t="str">
        <f t="shared" ca="1" si="87"/>
        <v/>
      </c>
      <c r="BM150" s="38" t="str">
        <f t="shared" ca="1" si="87"/>
        <v/>
      </c>
    </row>
    <row r="151" spans="1:65" s="2" customFormat="1" ht="30" customHeight="1" x14ac:dyDescent="0.25">
      <c r="A151" s="15"/>
      <c r="B151" s="53" t="s">
        <v>37</v>
      </c>
      <c r="C151" s="53"/>
      <c r="D151" s="34"/>
      <c r="E151" s="34"/>
      <c r="F151" s="31"/>
      <c r="G151" s="32">
        <v>43906</v>
      </c>
      <c r="H151" s="33">
        <v>14</v>
      </c>
      <c r="I151" s="26"/>
      <c r="J151" s="38" t="str">
        <f t="shared" ca="1" si="82"/>
        <v/>
      </c>
      <c r="K151" s="38" t="str">
        <f t="shared" ca="1" si="82"/>
        <v/>
      </c>
      <c r="L151" s="38" t="str">
        <f t="shared" ca="1" si="82"/>
        <v/>
      </c>
      <c r="M151" s="38" t="str">
        <f t="shared" ca="1" si="82"/>
        <v/>
      </c>
      <c r="N151" s="38" t="str">
        <f t="shared" ca="1" si="82"/>
        <v/>
      </c>
      <c r="O151" s="38" t="str">
        <f t="shared" ca="1" si="82"/>
        <v/>
      </c>
      <c r="P151" s="38" t="str">
        <f t="shared" ca="1" si="82"/>
        <v/>
      </c>
      <c r="Q151" s="38" t="str">
        <f t="shared" ca="1" si="82"/>
        <v/>
      </c>
      <c r="R151" s="38" t="str">
        <f t="shared" ca="1" si="82"/>
        <v/>
      </c>
      <c r="S151" s="38" t="str">
        <f t="shared" ca="1" si="82"/>
        <v/>
      </c>
      <c r="T151" s="38" t="str">
        <f t="shared" ca="1" si="83"/>
        <v/>
      </c>
      <c r="U151" s="38" t="str">
        <f t="shared" ca="1" si="83"/>
        <v/>
      </c>
      <c r="V151" s="38" t="str">
        <f t="shared" ca="1" si="83"/>
        <v/>
      </c>
      <c r="W151" s="38" t="str">
        <f t="shared" ca="1" si="83"/>
        <v/>
      </c>
      <c r="X151" s="38" t="str">
        <f t="shared" ca="1" si="83"/>
        <v/>
      </c>
      <c r="Y151" s="38" t="str">
        <f t="shared" ca="1" si="83"/>
        <v/>
      </c>
      <c r="Z151" s="38" t="str">
        <f t="shared" ca="1" si="83"/>
        <v/>
      </c>
      <c r="AA151" s="38" t="str">
        <f t="shared" ca="1" si="83"/>
        <v/>
      </c>
      <c r="AB151" s="38" t="str">
        <f t="shared" ca="1" si="83"/>
        <v/>
      </c>
      <c r="AC151" s="38" t="str">
        <f t="shared" ca="1" si="83"/>
        <v/>
      </c>
      <c r="AD151" s="38" t="str">
        <f t="shared" ca="1" si="84"/>
        <v/>
      </c>
      <c r="AE151" s="38" t="str">
        <f t="shared" ca="1" si="84"/>
        <v/>
      </c>
      <c r="AF151" s="38" t="str">
        <f t="shared" ca="1" si="84"/>
        <v/>
      </c>
      <c r="AG151" s="38" t="str">
        <f t="shared" ca="1" si="84"/>
        <v/>
      </c>
      <c r="AH151" s="38" t="str">
        <f t="shared" ca="1" si="84"/>
        <v/>
      </c>
      <c r="AI151" s="38" t="str">
        <f t="shared" ca="1" si="84"/>
        <v/>
      </c>
      <c r="AJ151" s="38" t="str">
        <f t="shared" ca="1" si="84"/>
        <v/>
      </c>
      <c r="AK151" s="38" t="str">
        <f t="shared" ca="1" si="84"/>
        <v/>
      </c>
      <c r="AL151" s="38" t="str">
        <f t="shared" ca="1" si="84"/>
        <v/>
      </c>
      <c r="AM151" s="38" t="str">
        <f t="shared" ca="1" si="84"/>
        <v/>
      </c>
      <c r="AN151" s="38" t="str">
        <f t="shared" ca="1" si="85"/>
        <v/>
      </c>
      <c r="AO151" s="38" t="str">
        <f t="shared" ca="1" si="85"/>
        <v/>
      </c>
      <c r="AP151" s="38" t="str">
        <f t="shared" ca="1" si="85"/>
        <v/>
      </c>
      <c r="AQ151" s="38" t="str">
        <f t="shared" ca="1" si="85"/>
        <v/>
      </c>
      <c r="AR151" s="38" t="str">
        <f t="shared" ca="1" si="85"/>
        <v/>
      </c>
      <c r="AS151" s="38" t="str">
        <f t="shared" ca="1" si="85"/>
        <v/>
      </c>
      <c r="AT151" s="38" t="str">
        <f t="shared" ca="1" si="85"/>
        <v/>
      </c>
      <c r="AU151" s="38" t="str">
        <f t="shared" ca="1" si="85"/>
        <v/>
      </c>
      <c r="AV151" s="38" t="str">
        <f t="shared" ca="1" si="85"/>
        <v/>
      </c>
      <c r="AW151" s="38" t="str">
        <f t="shared" ca="1" si="85"/>
        <v/>
      </c>
      <c r="AX151" s="38" t="str">
        <f t="shared" ca="1" si="86"/>
        <v/>
      </c>
      <c r="AY151" s="38" t="str">
        <f t="shared" ca="1" si="86"/>
        <v/>
      </c>
      <c r="AZ151" s="38" t="str">
        <f t="shared" ca="1" si="86"/>
        <v/>
      </c>
      <c r="BA151" s="38" t="str">
        <f t="shared" ca="1" si="86"/>
        <v/>
      </c>
      <c r="BB151" s="38" t="str">
        <f t="shared" ca="1" si="86"/>
        <v/>
      </c>
      <c r="BC151" s="38" t="str">
        <f t="shared" ca="1" si="86"/>
        <v/>
      </c>
      <c r="BD151" s="38" t="str">
        <f t="shared" ca="1" si="86"/>
        <v/>
      </c>
      <c r="BE151" s="38" t="str">
        <f t="shared" ca="1" si="86"/>
        <v/>
      </c>
      <c r="BF151" s="38" t="str">
        <f t="shared" ca="1" si="86"/>
        <v/>
      </c>
      <c r="BG151" s="38" t="str">
        <f t="shared" ca="1" si="86"/>
        <v/>
      </c>
      <c r="BH151" s="38" t="str">
        <f t="shared" ca="1" si="87"/>
        <v/>
      </c>
      <c r="BI151" s="38" t="str">
        <f t="shared" ca="1" si="87"/>
        <v/>
      </c>
      <c r="BJ151" s="38" t="str">
        <f t="shared" ca="1" si="87"/>
        <v/>
      </c>
      <c r="BK151" s="38" t="str">
        <f t="shared" ca="1" si="87"/>
        <v/>
      </c>
      <c r="BL151" s="38" t="str">
        <f t="shared" ca="1" si="87"/>
        <v/>
      </c>
      <c r="BM151" s="38" t="str">
        <f t="shared" ca="1" si="87"/>
        <v/>
      </c>
    </row>
    <row r="152" spans="1:65" s="2" customFormat="1" ht="30" customHeight="1" x14ac:dyDescent="0.25">
      <c r="A152" s="15"/>
      <c r="B152" s="53" t="s">
        <v>38</v>
      </c>
      <c r="C152" s="53"/>
      <c r="D152" s="34"/>
      <c r="E152" s="34"/>
      <c r="F152" s="31"/>
      <c r="G152" s="32">
        <v>43920</v>
      </c>
      <c r="H152" s="33">
        <v>14</v>
      </c>
      <c r="I152" s="26"/>
      <c r="J152" s="38" t="str">
        <f t="shared" ca="1" si="82"/>
        <v/>
      </c>
      <c r="K152" s="38" t="str">
        <f t="shared" ca="1" si="82"/>
        <v/>
      </c>
      <c r="L152" s="38" t="str">
        <f t="shared" ca="1" si="82"/>
        <v/>
      </c>
      <c r="M152" s="38" t="str">
        <f t="shared" ca="1" si="82"/>
        <v/>
      </c>
      <c r="N152" s="38" t="str">
        <f t="shared" ca="1" si="82"/>
        <v/>
      </c>
      <c r="O152" s="38" t="str">
        <f t="shared" ca="1" si="82"/>
        <v/>
      </c>
      <c r="P152" s="38" t="str">
        <f t="shared" ca="1" si="82"/>
        <v/>
      </c>
      <c r="Q152" s="38" t="str">
        <f t="shared" ca="1" si="82"/>
        <v/>
      </c>
      <c r="R152" s="38" t="str">
        <f t="shared" ca="1" si="82"/>
        <v/>
      </c>
      <c r="S152" s="38" t="str">
        <f t="shared" ca="1" si="82"/>
        <v/>
      </c>
      <c r="T152" s="38" t="str">
        <f t="shared" ca="1" si="83"/>
        <v/>
      </c>
      <c r="U152" s="38" t="str">
        <f t="shared" ca="1" si="83"/>
        <v/>
      </c>
      <c r="V152" s="38" t="str">
        <f t="shared" ca="1" si="83"/>
        <v/>
      </c>
      <c r="W152" s="38" t="str">
        <f t="shared" ca="1" si="83"/>
        <v/>
      </c>
      <c r="X152" s="38" t="str">
        <f t="shared" ca="1" si="83"/>
        <v/>
      </c>
      <c r="Y152" s="38" t="str">
        <f t="shared" ca="1" si="83"/>
        <v/>
      </c>
      <c r="Z152" s="38" t="str">
        <f t="shared" ca="1" si="83"/>
        <v/>
      </c>
      <c r="AA152" s="38" t="str">
        <f t="shared" ca="1" si="83"/>
        <v/>
      </c>
      <c r="AB152" s="38" t="str">
        <f t="shared" ca="1" si="83"/>
        <v/>
      </c>
      <c r="AC152" s="38" t="str">
        <f t="shared" ca="1" si="83"/>
        <v/>
      </c>
      <c r="AD152" s="38" t="str">
        <f t="shared" ca="1" si="84"/>
        <v/>
      </c>
      <c r="AE152" s="38" t="str">
        <f t="shared" ca="1" si="84"/>
        <v/>
      </c>
      <c r="AF152" s="38" t="str">
        <f t="shared" ca="1" si="84"/>
        <v/>
      </c>
      <c r="AG152" s="38" t="str">
        <f t="shared" ca="1" si="84"/>
        <v/>
      </c>
      <c r="AH152" s="38" t="str">
        <f t="shared" ca="1" si="84"/>
        <v/>
      </c>
      <c r="AI152" s="38" t="str">
        <f t="shared" ca="1" si="84"/>
        <v/>
      </c>
      <c r="AJ152" s="38" t="str">
        <f t="shared" ca="1" si="84"/>
        <v/>
      </c>
      <c r="AK152" s="38" t="str">
        <f t="shared" ca="1" si="84"/>
        <v/>
      </c>
      <c r="AL152" s="38" t="str">
        <f t="shared" ca="1" si="84"/>
        <v/>
      </c>
      <c r="AM152" s="38" t="str">
        <f t="shared" ca="1" si="84"/>
        <v/>
      </c>
      <c r="AN152" s="38" t="str">
        <f t="shared" ca="1" si="85"/>
        <v/>
      </c>
      <c r="AO152" s="38" t="str">
        <f t="shared" ca="1" si="85"/>
        <v/>
      </c>
      <c r="AP152" s="38" t="str">
        <f t="shared" ca="1" si="85"/>
        <v/>
      </c>
      <c r="AQ152" s="38" t="str">
        <f t="shared" ca="1" si="85"/>
        <v/>
      </c>
      <c r="AR152" s="38" t="str">
        <f t="shared" ca="1" si="85"/>
        <v/>
      </c>
      <c r="AS152" s="38" t="str">
        <f t="shared" ca="1" si="85"/>
        <v/>
      </c>
      <c r="AT152" s="38" t="str">
        <f t="shared" ca="1" si="85"/>
        <v/>
      </c>
      <c r="AU152" s="38" t="str">
        <f t="shared" ca="1" si="85"/>
        <v/>
      </c>
      <c r="AV152" s="38" t="str">
        <f t="shared" ca="1" si="85"/>
        <v/>
      </c>
      <c r="AW152" s="38" t="str">
        <f t="shared" ca="1" si="85"/>
        <v/>
      </c>
      <c r="AX152" s="38" t="str">
        <f t="shared" ca="1" si="86"/>
        <v/>
      </c>
      <c r="AY152" s="38" t="str">
        <f t="shared" ca="1" si="86"/>
        <v/>
      </c>
      <c r="AZ152" s="38" t="str">
        <f t="shared" ca="1" si="86"/>
        <v/>
      </c>
      <c r="BA152" s="38" t="str">
        <f t="shared" ca="1" si="86"/>
        <v/>
      </c>
      <c r="BB152" s="38" t="str">
        <f t="shared" ca="1" si="86"/>
        <v/>
      </c>
      <c r="BC152" s="38" t="str">
        <f t="shared" ca="1" si="86"/>
        <v/>
      </c>
      <c r="BD152" s="38" t="str">
        <f t="shared" ca="1" si="86"/>
        <v/>
      </c>
      <c r="BE152" s="38" t="str">
        <f t="shared" ca="1" si="86"/>
        <v/>
      </c>
      <c r="BF152" s="38" t="str">
        <f t="shared" ca="1" si="86"/>
        <v/>
      </c>
      <c r="BG152" s="38" t="str">
        <f t="shared" ca="1" si="86"/>
        <v/>
      </c>
      <c r="BH152" s="38" t="str">
        <f t="shared" ca="1" si="87"/>
        <v/>
      </c>
      <c r="BI152" s="38" t="str">
        <f t="shared" ca="1" si="87"/>
        <v/>
      </c>
      <c r="BJ152" s="38" t="str">
        <f t="shared" ca="1" si="87"/>
        <v/>
      </c>
      <c r="BK152" s="38" t="str">
        <f t="shared" ca="1" si="87"/>
        <v/>
      </c>
      <c r="BL152" s="38" t="str">
        <f t="shared" ca="1" si="87"/>
        <v/>
      </c>
      <c r="BM152" s="38" t="str">
        <f t="shared" ca="1" si="87"/>
        <v/>
      </c>
    </row>
    <row r="153" spans="1:65" s="2" customFormat="1" ht="30" customHeight="1" x14ac:dyDescent="0.25">
      <c r="A153" s="15"/>
      <c r="B153" s="53" t="s">
        <v>49</v>
      </c>
      <c r="C153" s="53"/>
      <c r="D153" s="34"/>
      <c r="E153" s="34"/>
      <c r="F153" s="31"/>
      <c r="G153" s="32">
        <v>43934</v>
      </c>
      <c r="H153" s="33">
        <v>14</v>
      </c>
      <c r="I153" s="26"/>
      <c r="J153" s="38" t="str">
        <f t="shared" ca="1" si="82"/>
        <v/>
      </c>
      <c r="K153" s="38" t="str">
        <f t="shared" ca="1" si="82"/>
        <v/>
      </c>
      <c r="L153" s="38" t="str">
        <f t="shared" ca="1" si="82"/>
        <v/>
      </c>
      <c r="M153" s="38" t="str">
        <f t="shared" ca="1" si="82"/>
        <v/>
      </c>
      <c r="N153" s="38" t="str">
        <f t="shared" ca="1" si="82"/>
        <v/>
      </c>
      <c r="O153" s="38" t="str">
        <f t="shared" ca="1" si="82"/>
        <v/>
      </c>
      <c r="P153" s="38" t="str">
        <f t="shared" ca="1" si="82"/>
        <v/>
      </c>
      <c r="Q153" s="38" t="str">
        <f t="shared" ca="1" si="82"/>
        <v/>
      </c>
      <c r="R153" s="38" t="str">
        <f t="shared" ca="1" si="82"/>
        <v/>
      </c>
      <c r="S153" s="38" t="str">
        <f t="shared" ca="1" si="82"/>
        <v/>
      </c>
      <c r="T153" s="38" t="str">
        <f t="shared" ca="1" si="83"/>
        <v/>
      </c>
      <c r="U153" s="38" t="str">
        <f t="shared" ca="1" si="83"/>
        <v/>
      </c>
      <c r="V153" s="38" t="str">
        <f t="shared" ca="1" si="83"/>
        <v/>
      </c>
      <c r="W153" s="38" t="str">
        <f t="shared" ca="1" si="83"/>
        <v/>
      </c>
      <c r="X153" s="38" t="str">
        <f t="shared" ca="1" si="83"/>
        <v/>
      </c>
      <c r="Y153" s="38" t="str">
        <f t="shared" ca="1" si="83"/>
        <v/>
      </c>
      <c r="Z153" s="38" t="str">
        <f t="shared" ca="1" si="83"/>
        <v/>
      </c>
      <c r="AA153" s="38" t="str">
        <f t="shared" ca="1" si="83"/>
        <v/>
      </c>
      <c r="AB153" s="38" t="str">
        <f t="shared" ca="1" si="83"/>
        <v/>
      </c>
      <c r="AC153" s="38" t="str">
        <f t="shared" ca="1" si="83"/>
        <v/>
      </c>
      <c r="AD153" s="38" t="str">
        <f t="shared" ca="1" si="84"/>
        <v/>
      </c>
      <c r="AE153" s="38" t="str">
        <f t="shared" ca="1" si="84"/>
        <v/>
      </c>
      <c r="AF153" s="38" t="str">
        <f t="shared" ca="1" si="84"/>
        <v/>
      </c>
      <c r="AG153" s="38" t="str">
        <f t="shared" ca="1" si="84"/>
        <v/>
      </c>
      <c r="AH153" s="38" t="str">
        <f t="shared" ca="1" si="84"/>
        <v/>
      </c>
      <c r="AI153" s="38" t="str">
        <f t="shared" ca="1" si="84"/>
        <v/>
      </c>
      <c r="AJ153" s="38" t="str">
        <f t="shared" ca="1" si="84"/>
        <v/>
      </c>
      <c r="AK153" s="38" t="str">
        <f t="shared" ca="1" si="84"/>
        <v/>
      </c>
      <c r="AL153" s="38" t="str">
        <f t="shared" ca="1" si="84"/>
        <v/>
      </c>
      <c r="AM153" s="38" t="str">
        <f t="shared" ca="1" si="84"/>
        <v/>
      </c>
      <c r="AN153" s="38" t="str">
        <f t="shared" ca="1" si="85"/>
        <v/>
      </c>
      <c r="AO153" s="38" t="str">
        <f t="shared" ca="1" si="85"/>
        <v/>
      </c>
      <c r="AP153" s="38" t="str">
        <f t="shared" ca="1" si="85"/>
        <v/>
      </c>
      <c r="AQ153" s="38" t="str">
        <f t="shared" ca="1" si="85"/>
        <v/>
      </c>
      <c r="AR153" s="38" t="str">
        <f t="shared" ca="1" si="85"/>
        <v/>
      </c>
      <c r="AS153" s="38" t="str">
        <f t="shared" ca="1" si="85"/>
        <v/>
      </c>
      <c r="AT153" s="38" t="str">
        <f t="shared" ca="1" si="85"/>
        <v/>
      </c>
      <c r="AU153" s="38" t="str">
        <f t="shared" ca="1" si="85"/>
        <v/>
      </c>
      <c r="AV153" s="38" t="str">
        <f t="shared" ca="1" si="85"/>
        <v/>
      </c>
      <c r="AW153" s="38" t="str">
        <f t="shared" ca="1" si="85"/>
        <v/>
      </c>
      <c r="AX153" s="38" t="str">
        <f t="shared" ca="1" si="86"/>
        <v/>
      </c>
      <c r="AY153" s="38" t="str">
        <f t="shared" ca="1" si="86"/>
        <v/>
      </c>
      <c r="AZ153" s="38" t="str">
        <f t="shared" ca="1" si="86"/>
        <v/>
      </c>
      <c r="BA153" s="38" t="str">
        <f t="shared" ca="1" si="86"/>
        <v/>
      </c>
      <c r="BB153" s="38" t="str">
        <f t="shared" ca="1" si="86"/>
        <v/>
      </c>
      <c r="BC153" s="38" t="str">
        <f t="shared" ca="1" si="86"/>
        <v/>
      </c>
      <c r="BD153" s="38" t="str">
        <f t="shared" ca="1" si="86"/>
        <v/>
      </c>
      <c r="BE153" s="38" t="str">
        <f t="shared" ca="1" si="86"/>
        <v/>
      </c>
      <c r="BF153" s="38" t="str">
        <f t="shared" ca="1" si="86"/>
        <v/>
      </c>
      <c r="BG153" s="38" t="str">
        <f t="shared" ca="1" si="86"/>
        <v/>
      </c>
      <c r="BH153" s="38" t="str">
        <f t="shared" ca="1" si="87"/>
        <v/>
      </c>
      <c r="BI153" s="38" t="str">
        <f t="shared" ca="1" si="87"/>
        <v/>
      </c>
      <c r="BJ153" s="38" t="str">
        <f t="shared" ca="1" si="87"/>
        <v/>
      </c>
      <c r="BK153" s="38" t="str">
        <f t="shared" ca="1" si="87"/>
        <v/>
      </c>
      <c r="BL153" s="38" t="str">
        <f t="shared" ca="1" si="87"/>
        <v/>
      </c>
      <c r="BM153" s="38" t="str">
        <f t="shared" ca="1" si="87"/>
        <v/>
      </c>
    </row>
    <row r="154" spans="1:65" s="2" customFormat="1" ht="30" customHeight="1" x14ac:dyDescent="0.25">
      <c r="A154" s="14"/>
      <c r="B154" s="66"/>
      <c r="C154" s="41" t="s">
        <v>62</v>
      </c>
      <c r="D154" s="34" t="s">
        <v>18</v>
      </c>
      <c r="E154" s="34">
        <v>8</v>
      </c>
      <c r="F154" s="31"/>
      <c r="G154" s="32"/>
      <c r="H154" s="33">
        <v>2</v>
      </c>
      <c r="I154" s="26"/>
      <c r="J154" s="38" t="str">
        <f t="shared" ca="1" si="82"/>
        <v/>
      </c>
      <c r="K154" s="38" t="str">
        <f t="shared" ca="1" si="82"/>
        <v/>
      </c>
      <c r="L154" s="38" t="str">
        <f t="shared" ca="1" si="82"/>
        <v/>
      </c>
      <c r="M154" s="38" t="str">
        <f t="shared" ca="1" si="82"/>
        <v/>
      </c>
      <c r="N154" s="38" t="str">
        <f t="shared" ca="1" si="82"/>
        <v/>
      </c>
      <c r="O154" s="38" t="str">
        <f t="shared" ca="1" si="82"/>
        <v/>
      </c>
      <c r="P154" s="38" t="str">
        <f t="shared" ca="1" si="82"/>
        <v/>
      </c>
      <c r="Q154" s="38" t="str">
        <f t="shared" ca="1" si="82"/>
        <v/>
      </c>
      <c r="R154" s="38" t="str">
        <f t="shared" ca="1" si="82"/>
        <v/>
      </c>
      <c r="S154" s="38" t="str">
        <f t="shared" ca="1" si="82"/>
        <v/>
      </c>
      <c r="T154" s="38" t="str">
        <f t="shared" ca="1" si="83"/>
        <v/>
      </c>
      <c r="U154" s="38" t="str">
        <f t="shared" ca="1" si="83"/>
        <v/>
      </c>
      <c r="V154" s="38" t="str">
        <f t="shared" ca="1" si="83"/>
        <v/>
      </c>
      <c r="W154" s="38" t="str">
        <f t="shared" ca="1" si="83"/>
        <v/>
      </c>
      <c r="X154" s="38" t="str">
        <f t="shared" ca="1" si="83"/>
        <v/>
      </c>
      <c r="Y154" s="38" t="str">
        <f t="shared" ca="1" si="83"/>
        <v/>
      </c>
      <c r="Z154" s="38" t="str">
        <f t="shared" ca="1" si="83"/>
        <v/>
      </c>
      <c r="AA154" s="38" t="str">
        <f t="shared" ca="1" si="83"/>
        <v/>
      </c>
      <c r="AB154" s="38" t="str">
        <f t="shared" ca="1" si="83"/>
        <v/>
      </c>
      <c r="AC154" s="38" t="str">
        <f t="shared" ca="1" si="83"/>
        <v/>
      </c>
      <c r="AD154" s="38" t="str">
        <f t="shared" ca="1" si="84"/>
        <v/>
      </c>
      <c r="AE154" s="38" t="str">
        <f t="shared" ca="1" si="84"/>
        <v/>
      </c>
      <c r="AF154" s="38" t="str">
        <f t="shared" ca="1" si="84"/>
        <v/>
      </c>
      <c r="AG154" s="38" t="str">
        <f t="shared" ca="1" si="84"/>
        <v/>
      </c>
      <c r="AH154" s="38" t="str">
        <f t="shared" ca="1" si="84"/>
        <v/>
      </c>
      <c r="AI154" s="38" t="str">
        <f t="shared" ca="1" si="84"/>
        <v/>
      </c>
      <c r="AJ154" s="38" t="str">
        <f t="shared" ca="1" si="84"/>
        <v/>
      </c>
      <c r="AK154" s="38" t="str">
        <f t="shared" ca="1" si="84"/>
        <v/>
      </c>
      <c r="AL154" s="38" t="str">
        <f t="shared" ca="1" si="84"/>
        <v/>
      </c>
      <c r="AM154" s="38" t="str">
        <f t="shared" ca="1" si="84"/>
        <v/>
      </c>
      <c r="AN154" s="38" t="str">
        <f t="shared" ca="1" si="85"/>
        <v/>
      </c>
      <c r="AO154" s="38" t="str">
        <f t="shared" ca="1" si="85"/>
        <v/>
      </c>
      <c r="AP154" s="38" t="str">
        <f t="shared" ca="1" si="85"/>
        <v/>
      </c>
      <c r="AQ154" s="38" t="str">
        <f t="shared" ca="1" si="85"/>
        <v/>
      </c>
      <c r="AR154" s="38" t="str">
        <f t="shared" ca="1" si="85"/>
        <v/>
      </c>
      <c r="AS154" s="38" t="str">
        <f t="shared" ca="1" si="85"/>
        <v/>
      </c>
      <c r="AT154" s="38" t="str">
        <f t="shared" ca="1" si="85"/>
        <v/>
      </c>
      <c r="AU154" s="38" t="str">
        <f t="shared" ca="1" si="85"/>
        <v/>
      </c>
      <c r="AV154" s="38" t="str">
        <f t="shared" ca="1" si="85"/>
        <v/>
      </c>
      <c r="AW154" s="38" t="str">
        <f t="shared" ca="1" si="85"/>
        <v/>
      </c>
      <c r="AX154" s="38" t="str">
        <f t="shared" ca="1" si="86"/>
        <v/>
      </c>
      <c r="AY154" s="38" t="str">
        <f t="shared" ca="1" si="86"/>
        <v/>
      </c>
      <c r="AZ154" s="38" t="str">
        <f t="shared" ca="1" si="86"/>
        <v/>
      </c>
      <c r="BA154" s="38" t="str">
        <f t="shared" ca="1" si="86"/>
        <v/>
      </c>
      <c r="BB154" s="38" t="str">
        <f t="shared" ca="1" si="86"/>
        <v/>
      </c>
      <c r="BC154" s="38" t="str">
        <f t="shared" ca="1" si="86"/>
        <v/>
      </c>
      <c r="BD154" s="38" t="str">
        <f t="shared" ca="1" si="86"/>
        <v/>
      </c>
      <c r="BE154" s="38" t="str">
        <f t="shared" ca="1" si="86"/>
        <v/>
      </c>
      <c r="BF154" s="38" t="str">
        <f t="shared" ca="1" si="86"/>
        <v/>
      </c>
      <c r="BG154" s="38" t="str">
        <f t="shared" ca="1" si="86"/>
        <v/>
      </c>
      <c r="BH154" s="38" t="str">
        <f t="shared" ca="1" si="87"/>
        <v/>
      </c>
      <c r="BI154" s="38" t="str">
        <f t="shared" ca="1" si="87"/>
        <v/>
      </c>
      <c r="BJ154" s="38" t="str">
        <f t="shared" ca="1" si="87"/>
        <v/>
      </c>
      <c r="BK154" s="38" t="str">
        <f t="shared" ca="1" si="87"/>
        <v/>
      </c>
      <c r="BL154" s="38" t="str">
        <f t="shared" ca="1" si="87"/>
        <v/>
      </c>
      <c r="BM154" s="38" t="str">
        <f t="shared" ca="1" si="87"/>
        <v/>
      </c>
    </row>
    <row r="155" spans="1:65" s="2" customFormat="1" ht="30" customHeight="1" x14ac:dyDescent="0.25">
      <c r="A155" s="14"/>
      <c r="B155" s="41" t="s">
        <v>46</v>
      </c>
      <c r="C155" s="41" t="s">
        <v>62</v>
      </c>
      <c r="D155" s="34" t="s">
        <v>17</v>
      </c>
      <c r="E155" s="34">
        <v>6</v>
      </c>
      <c r="F155" s="31"/>
      <c r="G155" s="32"/>
      <c r="H155" s="33">
        <v>2</v>
      </c>
      <c r="I155" s="26"/>
      <c r="J155" s="38" t="str">
        <f t="shared" ca="1" si="82"/>
        <v/>
      </c>
      <c r="K155" s="38" t="str">
        <f t="shared" ca="1" si="82"/>
        <v/>
      </c>
      <c r="L155" s="38" t="str">
        <f t="shared" ca="1" si="82"/>
        <v/>
      </c>
      <c r="M155" s="38" t="str">
        <f t="shared" ca="1" si="82"/>
        <v/>
      </c>
      <c r="N155" s="38" t="str">
        <f t="shared" ca="1" si="82"/>
        <v/>
      </c>
      <c r="O155" s="38" t="str">
        <f t="shared" ca="1" si="82"/>
        <v/>
      </c>
      <c r="P155" s="38" t="str">
        <f t="shared" ca="1" si="82"/>
        <v/>
      </c>
      <c r="Q155" s="38" t="str">
        <f t="shared" ca="1" si="82"/>
        <v/>
      </c>
      <c r="R155" s="38" t="str">
        <f t="shared" ca="1" si="82"/>
        <v/>
      </c>
      <c r="S155" s="38" t="str">
        <f t="shared" ca="1" si="82"/>
        <v/>
      </c>
      <c r="T155" s="38" t="str">
        <f t="shared" ca="1" si="83"/>
        <v/>
      </c>
      <c r="U155" s="38" t="str">
        <f t="shared" ca="1" si="83"/>
        <v/>
      </c>
      <c r="V155" s="38" t="str">
        <f t="shared" ca="1" si="83"/>
        <v/>
      </c>
      <c r="W155" s="38" t="str">
        <f t="shared" ca="1" si="83"/>
        <v/>
      </c>
      <c r="X155" s="38" t="str">
        <f t="shared" ca="1" si="83"/>
        <v/>
      </c>
      <c r="Y155" s="38" t="str">
        <f t="shared" ca="1" si="83"/>
        <v/>
      </c>
      <c r="Z155" s="38" t="str">
        <f t="shared" ca="1" si="83"/>
        <v/>
      </c>
      <c r="AA155" s="38" t="str">
        <f t="shared" ca="1" si="83"/>
        <v/>
      </c>
      <c r="AB155" s="38" t="str">
        <f t="shared" ca="1" si="83"/>
        <v/>
      </c>
      <c r="AC155" s="38" t="str">
        <f t="shared" ca="1" si="83"/>
        <v/>
      </c>
      <c r="AD155" s="38" t="str">
        <f t="shared" ca="1" si="84"/>
        <v/>
      </c>
      <c r="AE155" s="38" t="str">
        <f t="shared" ca="1" si="84"/>
        <v/>
      </c>
      <c r="AF155" s="38" t="str">
        <f t="shared" ca="1" si="84"/>
        <v/>
      </c>
      <c r="AG155" s="38" t="str">
        <f t="shared" ca="1" si="84"/>
        <v/>
      </c>
      <c r="AH155" s="38" t="str">
        <f t="shared" ca="1" si="84"/>
        <v/>
      </c>
      <c r="AI155" s="38" t="str">
        <f t="shared" ca="1" si="84"/>
        <v/>
      </c>
      <c r="AJ155" s="38" t="str">
        <f t="shared" ca="1" si="84"/>
        <v/>
      </c>
      <c r="AK155" s="38" t="str">
        <f t="shared" ca="1" si="84"/>
        <v/>
      </c>
      <c r="AL155" s="38" t="str">
        <f t="shared" ca="1" si="84"/>
        <v/>
      </c>
      <c r="AM155" s="38" t="str">
        <f t="shared" ca="1" si="84"/>
        <v/>
      </c>
      <c r="AN155" s="38" t="str">
        <f t="shared" ca="1" si="85"/>
        <v/>
      </c>
      <c r="AO155" s="38" t="str">
        <f t="shared" ca="1" si="85"/>
        <v/>
      </c>
      <c r="AP155" s="38" t="str">
        <f t="shared" ca="1" si="85"/>
        <v/>
      </c>
      <c r="AQ155" s="38" t="str">
        <f t="shared" ca="1" si="85"/>
        <v/>
      </c>
      <c r="AR155" s="38" t="str">
        <f t="shared" ca="1" si="85"/>
        <v/>
      </c>
      <c r="AS155" s="38" t="str">
        <f t="shared" ca="1" si="85"/>
        <v/>
      </c>
      <c r="AT155" s="38" t="str">
        <f t="shared" ca="1" si="85"/>
        <v/>
      </c>
      <c r="AU155" s="38" t="str">
        <f t="shared" ca="1" si="85"/>
        <v/>
      </c>
      <c r="AV155" s="38" t="str">
        <f t="shared" ca="1" si="85"/>
        <v/>
      </c>
      <c r="AW155" s="38" t="str">
        <f t="shared" ca="1" si="85"/>
        <v/>
      </c>
      <c r="AX155" s="38" t="str">
        <f t="shared" ca="1" si="86"/>
        <v/>
      </c>
      <c r="AY155" s="38" t="str">
        <f t="shared" ca="1" si="86"/>
        <v/>
      </c>
      <c r="AZ155" s="38" t="str">
        <f t="shared" ca="1" si="86"/>
        <v/>
      </c>
      <c r="BA155" s="38" t="str">
        <f t="shared" ca="1" si="86"/>
        <v/>
      </c>
      <c r="BB155" s="38" t="str">
        <f t="shared" ca="1" si="86"/>
        <v/>
      </c>
      <c r="BC155" s="38" t="str">
        <f t="shared" ca="1" si="86"/>
        <v/>
      </c>
      <c r="BD155" s="38" t="str">
        <f t="shared" ca="1" si="86"/>
        <v/>
      </c>
      <c r="BE155" s="38" t="str">
        <f t="shared" ca="1" si="86"/>
        <v/>
      </c>
      <c r="BF155" s="38" t="str">
        <f t="shared" ca="1" si="86"/>
        <v/>
      </c>
      <c r="BG155" s="38" t="str">
        <f t="shared" ca="1" si="86"/>
        <v/>
      </c>
      <c r="BH155" s="38" t="str">
        <f t="shared" ca="1" si="87"/>
        <v/>
      </c>
      <c r="BI155" s="38" t="str">
        <f t="shared" ca="1" si="87"/>
        <v/>
      </c>
      <c r="BJ155" s="38" t="str">
        <f t="shared" ca="1" si="87"/>
        <v/>
      </c>
      <c r="BK155" s="38" t="str">
        <f t="shared" ca="1" si="87"/>
        <v/>
      </c>
      <c r="BL155" s="38" t="str">
        <f t="shared" ca="1" si="87"/>
        <v/>
      </c>
      <c r="BM155" s="38" t="str">
        <f t="shared" ca="1" si="87"/>
        <v/>
      </c>
    </row>
    <row r="156" spans="1:65" s="2" customFormat="1" ht="30" customHeight="1" x14ac:dyDescent="0.25">
      <c r="A156" s="14"/>
      <c r="B156" s="41" t="s">
        <v>53</v>
      </c>
      <c r="C156" s="41" t="s">
        <v>62</v>
      </c>
      <c r="D156" s="34" t="s">
        <v>17</v>
      </c>
      <c r="E156" s="34">
        <v>8</v>
      </c>
      <c r="F156" s="31"/>
      <c r="G156" s="32"/>
      <c r="H156" s="33">
        <v>2</v>
      </c>
      <c r="I156" s="26"/>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row>
    <row r="157" spans="1:65" s="2" customFormat="1" ht="30" customHeight="1" x14ac:dyDescent="0.25">
      <c r="A157" s="15"/>
      <c r="B157" s="41" t="s">
        <v>52</v>
      </c>
      <c r="C157" s="41" t="s">
        <v>61</v>
      </c>
      <c r="D157" s="34" t="s">
        <v>17</v>
      </c>
      <c r="E157" s="34">
        <v>24</v>
      </c>
      <c r="F157" s="31"/>
      <c r="G157" s="32"/>
      <c r="H157" s="33">
        <v>7</v>
      </c>
      <c r="I157" s="26"/>
      <c r="J157" s="38" t="str">
        <f t="shared" ref="J157:AO157" ca="1" si="88">IF(AND($D157="Goal",J$5&gt;=$G157,J$5&lt;=$G157+$H157-1),2,IF(AND($D157="Milestone",J$5&gt;=$G157,J$5&lt;=$G157+$H157-1),1,""))</f>
        <v/>
      </c>
      <c r="K157" s="38" t="str">
        <f t="shared" ca="1" si="88"/>
        <v/>
      </c>
      <c r="L157" s="38" t="str">
        <f t="shared" ca="1" si="88"/>
        <v/>
      </c>
      <c r="M157" s="38" t="str">
        <f t="shared" ca="1" si="88"/>
        <v/>
      </c>
      <c r="N157" s="38" t="str">
        <f t="shared" ca="1" si="88"/>
        <v/>
      </c>
      <c r="O157" s="38" t="str">
        <f t="shared" ca="1" si="88"/>
        <v/>
      </c>
      <c r="P157" s="38" t="str">
        <f t="shared" ca="1" si="88"/>
        <v/>
      </c>
      <c r="Q157" s="38" t="str">
        <f t="shared" ca="1" si="88"/>
        <v/>
      </c>
      <c r="R157" s="38" t="str">
        <f t="shared" ca="1" si="88"/>
        <v/>
      </c>
      <c r="S157" s="38" t="str">
        <f t="shared" ca="1" si="88"/>
        <v/>
      </c>
      <c r="T157" s="38" t="str">
        <f t="shared" ca="1" si="88"/>
        <v/>
      </c>
      <c r="U157" s="38" t="str">
        <f t="shared" ca="1" si="88"/>
        <v/>
      </c>
      <c r="V157" s="38" t="str">
        <f t="shared" ca="1" si="88"/>
        <v/>
      </c>
      <c r="W157" s="38" t="str">
        <f t="shared" ca="1" si="88"/>
        <v/>
      </c>
      <c r="X157" s="38" t="str">
        <f t="shared" ca="1" si="88"/>
        <v/>
      </c>
      <c r="Y157" s="38" t="str">
        <f t="shared" ca="1" si="88"/>
        <v/>
      </c>
      <c r="Z157" s="38" t="str">
        <f t="shared" ca="1" si="88"/>
        <v/>
      </c>
      <c r="AA157" s="38" t="str">
        <f t="shared" ca="1" si="88"/>
        <v/>
      </c>
      <c r="AB157" s="38" t="str">
        <f t="shared" ca="1" si="88"/>
        <v/>
      </c>
      <c r="AC157" s="38" t="str">
        <f t="shared" ca="1" si="88"/>
        <v/>
      </c>
      <c r="AD157" s="38" t="str">
        <f t="shared" ca="1" si="88"/>
        <v/>
      </c>
      <c r="AE157" s="38" t="str">
        <f t="shared" ca="1" si="88"/>
        <v/>
      </c>
      <c r="AF157" s="38" t="str">
        <f t="shared" ca="1" si="88"/>
        <v/>
      </c>
      <c r="AG157" s="38" t="str">
        <f t="shared" ca="1" si="88"/>
        <v/>
      </c>
      <c r="AH157" s="38" t="str">
        <f t="shared" ca="1" si="88"/>
        <v/>
      </c>
      <c r="AI157" s="38" t="str">
        <f t="shared" ca="1" si="88"/>
        <v/>
      </c>
      <c r="AJ157" s="38" t="str">
        <f t="shared" ca="1" si="88"/>
        <v/>
      </c>
      <c r="AK157" s="38" t="str">
        <f t="shared" ca="1" si="88"/>
        <v/>
      </c>
      <c r="AL157" s="38" t="str">
        <f t="shared" ca="1" si="88"/>
        <v/>
      </c>
      <c r="AM157" s="38" t="str">
        <f t="shared" ca="1" si="88"/>
        <v/>
      </c>
      <c r="AN157" s="38" t="str">
        <f t="shared" ca="1" si="88"/>
        <v/>
      </c>
      <c r="AO157" s="38" t="str">
        <f t="shared" ca="1" si="88"/>
        <v/>
      </c>
      <c r="AP157" s="38" t="str">
        <f t="shared" ref="AP157:BM157" ca="1" si="89">IF(AND($D157="Goal",AP$5&gt;=$G157,AP$5&lt;=$G157+$H157-1),2,IF(AND($D157="Milestone",AP$5&gt;=$G157,AP$5&lt;=$G157+$H157-1),1,""))</f>
        <v/>
      </c>
      <c r="AQ157" s="38" t="str">
        <f t="shared" ca="1" si="89"/>
        <v/>
      </c>
      <c r="AR157" s="38" t="str">
        <f t="shared" ca="1" si="89"/>
        <v/>
      </c>
      <c r="AS157" s="38" t="str">
        <f t="shared" ca="1" si="89"/>
        <v/>
      </c>
      <c r="AT157" s="38" t="str">
        <f t="shared" ca="1" si="89"/>
        <v/>
      </c>
      <c r="AU157" s="38" t="str">
        <f t="shared" ca="1" si="89"/>
        <v/>
      </c>
      <c r="AV157" s="38" t="str">
        <f t="shared" ca="1" si="89"/>
        <v/>
      </c>
      <c r="AW157" s="38" t="str">
        <f t="shared" ca="1" si="89"/>
        <v/>
      </c>
      <c r="AX157" s="38" t="str">
        <f t="shared" ca="1" si="89"/>
        <v/>
      </c>
      <c r="AY157" s="38" t="str">
        <f t="shared" ca="1" si="89"/>
        <v/>
      </c>
      <c r="AZ157" s="38" t="str">
        <f t="shared" ca="1" si="89"/>
        <v/>
      </c>
      <c r="BA157" s="38" t="str">
        <f t="shared" ca="1" si="89"/>
        <v/>
      </c>
      <c r="BB157" s="38" t="str">
        <f t="shared" ca="1" si="89"/>
        <v/>
      </c>
      <c r="BC157" s="38" t="str">
        <f t="shared" ca="1" si="89"/>
        <v/>
      </c>
      <c r="BD157" s="38" t="str">
        <f t="shared" ca="1" si="89"/>
        <v/>
      </c>
      <c r="BE157" s="38" t="str">
        <f t="shared" ca="1" si="89"/>
        <v/>
      </c>
      <c r="BF157" s="38" t="str">
        <f t="shared" ca="1" si="89"/>
        <v/>
      </c>
      <c r="BG157" s="38" t="str">
        <f t="shared" ca="1" si="89"/>
        <v/>
      </c>
      <c r="BH157" s="38" t="str">
        <f t="shared" ca="1" si="89"/>
        <v/>
      </c>
      <c r="BI157" s="38" t="str">
        <f t="shared" ca="1" si="89"/>
        <v/>
      </c>
      <c r="BJ157" s="38" t="str">
        <f t="shared" ca="1" si="89"/>
        <v/>
      </c>
      <c r="BK157" s="38" t="str">
        <f t="shared" ca="1" si="89"/>
        <v/>
      </c>
      <c r="BL157" s="38" t="str">
        <f t="shared" ca="1" si="89"/>
        <v/>
      </c>
      <c r="BM157" s="38" t="str">
        <f t="shared" ca="1" si="89"/>
        <v/>
      </c>
    </row>
    <row r="158" spans="1:65" s="2" customFormat="1" ht="30" customHeight="1" x14ac:dyDescent="0.25">
      <c r="A158" s="14"/>
      <c r="B158" s="41" t="s">
        <v>41</v>
      </c>
      <c r="C158" s="41" t="s">
        <v>61</v>
      </c>
      <c r="D158" s="34" t="s">
        <v>18</v>
      </c>
      <c r="E158" s="34">
        <v>6</v>
      </c>
      <c r="F158" s="31"/>
      <c r="G158" s="32"/>
      <c r="H158" s="33">
        <v>1</v>
      </c>
      <c r="I158" s="26"/>
      <c r="J158" s="38" t="s">
        <v>54</v>
      </c>
      <c r="K158" s="38" t="s">
        <v>54</v>
      </c>
      <c r="L158" s="38" t="s">
        <v>54</v>
      </c>
      <c r="M158" s="38" t="s">
        <v>54</v>
      </c>
      <c r="N158" s="38" t="s">
        <v>54</v>
      </c>
      <c r="O158" s="38" t="s">
        <v>54</v>
      </c>
      <c r="P158" s="38" t="s">
        <v>54</v>
      </c>
      <c r="Q158" s="38" t="s">
        <v>54</v>
      </c>
      <c r="R158" s="38" t="s">
        <v>54</v>
      </c>
      <c r="S158" s="38" t="s">
        <v>54</v>
      </c>
      <c r="T158" s="38" t="s">
        <v>54</v>
      </c>
      <c r="U158" s="38" t="s">
        <v>54</v>
      </c>
      <c r="V158" s="38" t="s">
        <v>54</v>
      </c>
      <c r="W158" s="38" t="s">
        <v>54</v>
      </c>
      <c r="X158" s="38" t="s">
        <v>54</v>
      </c>
      <c r="Y158" s="38" t="s">
        <v>54</v>
      </c>
      <c r="Z158" s="38" t="s">
        <v>54</v>
      </c>
      <c r="AA158" s="38" t="s">
        <v>54</v>
      </c>
      <c r="AB158" s="38" t="s">
        <v>54</v>
      </c>
      <c r="AC158" s="38" t="s">
        <v>54</v>
      </c>
      <c r="AD158" s="38" t="s">
        <v>54</v>
      </c>
      <c r="AE158" s="38" t="s">
        <v>54</v>
      </c>
      <c r="AF158" s="38" t="s">
        <v>54</v>
      </c>
      <c r="AG158" s="38" t="s">
        <v>54</v>
      </c>
      <c r="AH158" s="38" t="s">
        <v>54</v>
      </c>
      <c r="AI158" s="38" t="s">
        <v>54</v>
      </c>
      <c r="AJ158" s="38" t="s">
        <v>54</v>
      </c>
      <c r="AK158" s="38" t="s">
        <v>54</v>
      </c>
      <c r="AL158" s="38" t="s">
        <v>54</v>
      </c>
      <c r="AM158" s="38" t="s">
        <v>54</v>
      </c>
      <c r="AN158" s="38" t="s">
        <v>54</v>
      </c>
      <c r="AO158" s="38" t="s">
        <v>54</v>
      </c>
      <c r="AP158" s="38" t="s">
        <v>54</v>
      </c>
      <c r="AQ158" s="38" t="s">
        <v>54</v>
      </c>
      <c r="AR158" s="38" t="s">
        <v>54</v>
      </c>
      <c r="AS158" s="38" t="s">
        <v>54</v>
      </c>
      <c r="AT158" s="38" t="s">
        <v>54</v>
      </c>
      <c r="AU158" s="38" t="s">
        <v>54</v>
      </c>
      <c r="AV158" s="38" t="s">
        <v>54</v>
      </c>
      <c r="AW158" s="38" t="s">
        <v>54</v>
      </c>
      <c r="AX158" s="38" t="s">
        <v>54</v>
      </c>
      <c r="AY158" s="38" t="s">
        <v>54</v>
      </c>
      <c r="AZ158" s="38" t="s">
        <v>54</v>
      </c>
      <c r="BA158" s="38" t="s">
        <v>54</v>
      </c>
      <c r="BB158" s="38" t="s">
        <v>54</v>
      </c>
      <c r="BC158" s="38" t="s">
        <v>54</v>
      </c>
      <c r="BD158" s="38" t="s">
        <v>54</v>
      </c>
      <c r="BE158" s="38" t="s">
        <v>54</v>
      </c>
      <c r="BF158" s="38" t="s">
        <v>54</v>
      </c>
      <c r="BG158" s="38" t="s">
        <v>54</v>
      </c>
      <c r="BH158" s="38" t="s">
        <v>54</v>
      </c>
      <c r="BI158" s="38" t="s">
        <v>54</v>
      </c>
      <c r="BJ158" s="38" t="s">
        <v>54</v>
      </c>
      <c r="BK158" s="38" t="s">
        <v>54</v>
      </c>
      <c r="BL158" s="38" t="s">
        <v>54</v>
      </c>
      <c r="BM158" s="38" t="s">
        <v>54</v>
      </c>
    </row>
    <row r="159" spans="1:65" s="2" customFormat="1" ht="30" customHeight="1" x14ac:dyDescent="0.25">
      <c r="A159" s="14"/>
      <c r="B159" s="41" t="s">
        <v>42</v>
      </c>
      <c r="C159" s="41" t="s">
        <v>61</v>
      </c>
      <c r="D159" s="34" t="s">
        <v>17</v>
      </c>
      <c r="E159" s="34">
        <v>12</v>
      </c>
      <c r="F159" s="31"/>
      <c r="G159" s="32"/>
      <c r="H159" s="33">
        <v>3</v>
      </c>
      <c r="I159" s="26"/>
      <c r="J159" s="38" t="s">
        <v>54</v>
      </c>
      <c r="K159" s="38" t="s">
        <v>54</v>
      </c>
      <c r="L159" s="38" t="s">
        <v>54</v>
      </c>
      <c r="M159" s="38" t="s">
        <v>54</v>
      </c>
      <c r="N159" s="38" t="s">
        <v>54</v>
      </c>
      <c r="O159" s="38" t="s">
        <v>54</v>
      </c>
      <c r="P159" s="38" t="s">
        <v>54</v>
      </c>
      <c r="Q159" s="38" t="s">
        <v>54</v>
      </c>
      <c r="R159" s="38" t="s">
        <v>54</v>
      </c>
      <c r="S159" s="38" t="s">
        <v>54</v>
      </c>
      <c r="T159" s="38" t="s">
        <v>54</v>
      </c>
      <c r="U159" s="38" t="s">
        <v>54</v>
      </c>
      <c r="V159" s="38" t="s">
        <v>54</v>
      </c>
      <c r="W159" s="38" t="s">
        <v>54</v>
      </c>
      <c r="X159" s="38" t="s">
        <v>54</v>
      </c>
      <c r="Y159" s="38" t="s">
        <v>54</v>
      </c>
      <c r="Z159" s="38" t="s">
        <v>54</v>
      </c>
      <c r="AA159" s="38" t="s">
        <v>54</v>
      </c>
      <c r="AB159" s="38" t="s">
        <v>54</v>
      </c>
      <c r="AC159" s="38" t="s">
        <v>54</v>
      </c>
      <c r="AD159" s="38" t="s">
        <v>54</v>
      </c>
      <c r="AE159" s="38" t="s">
        <v>54</v>
      </c>
      <c r="AF159" s="38" t="s">
        <v>54</v>
      </c>
      <c r="AG159" s="38" t="s">
        <v>54</v>
      </c>
      <c r="AH159" s="38" t="s">
        <v>54</v>
      </c>
      <c r="AI159" s="38" t="s">
        <v>54</v>
      </c>
      <c r="AJ159" s="38" t="s">
        <v>54</v>
      </c>
      <c r="AK159" s="38" t="s">
        <v>54</v>
      </c>
      <c r="AL159" s="38" t="s">
        <v>54</v>
      </c>
      <c r="AM159" s="38" t="s">
        <v>54</v>
      </c>
      <c r="AN159" s="38" t="s">
        <v>54</v>
      </c>
      <c r="AO159" s="38" t="s">
        <v>54</v>
      </c>
      <c r="AP159" s="38" t="s">
        <v>54</v>
      </c>
      <c r="AQ159" s="38" t="s">
        <v>54</v>
      </c>
      <c r="AR159" s="38" t="s">
        <v>54</v>
      </c>
      <c r="AS159" s="38" t="s">
        <v>54</v>
      </c>
      <c r="AT159" s="38" t="s">
        <v>54</v>
      </c>
      <c r="AU159" s="38" t="s">
        <v>54</v>
      </c>
      <c r="AV159" s="38" t="s">
        <v>54</v>
      </c>
      <c r="AW159" s="38" t="s">
        <v>54</v>
      </c>
      <c r="AX159" s="38" t="s">
        <v>54</v>
      </c>
      <c r="AY159" s="38" t="s">
        <v>54</v>
      </c>
      <c r="AZ159" s="38" t="s">
        <v>54</v>
      </c>
      <c r="BA159" s="38" t="s">
        <v>54</v>
      </c>
      <c r="BB159" s="38" t="s">
        <v>54</v>
      </c>
      <c r="BC159" s="38" t="s">
        <v>54</v>
      </c>
      <c r="BD159" s="38" t="s">
        <v>54</v>
      </c>
      <c r="BE159" s="38" t="s">
        <v>54</v>
      </c>
      <c r="BF159" s="38" t="s">
        <v>54</v>
      </c>
      <c r="BG159" s="38" t="s">
        <v>54</v>
      </c>
      <c r="BH159" s="38" t="s">
        <v>54</v>
      </c>
      <c r="BI159" s="38" t="s">
        <v>54</v>
      </c>
      <c r="BJ159" s="38" t="s">
        <v>54</v>
      </c>
      <c r="BK159" s="38" t="s">
        <v>54</v>
      </c>
      <c r="BL159" s="38" t="s">
        <v>54</v>
      </c>
      <c r="BM159" s="38" t="s">
        <v>54</v>
      </c>
    </row>
    <row r="160" spans="1:65" s="2" customFormat="1" ht="30" customHeight="1" x14ac:dyDescent="0.25">
      <c r="A160" s="14"/>
      <c r="B160" s="41" t="s">
        <v>63</v>
      </c>
      <c r="C160" s="41" t="s">
        <v>61</v>
      </c>
      <c r="D160" s="34" t="s">
        <v>17</v>
      </c>
      <c r="E160" s="34">
        <v>4</v>
      </c>
      <c r="F160" s="31"/>
      <c r="G160" s="32"/>
      <c r="H160" s="33">
        <v>1</v>
      </c>
      <c r="I160" s="26"/>
      <c r="J160" s="38" t="str">
        <f t="shared" ref="J160:S161" ca="1" si="90">IF(AND($D160="Goal",J$5&gt;=$G160,J$5&lt;=$G160+$H160-1),2,IF(AND($D160="Milestone",J$5&gt;=$G160,J$5&lt;=$G160+$H160-1),1,""))</f>
        <v/>
      </c>
      <c r="K160" s="38" t="str">
        <f t="shared" ca="1" si="90"/>
        <v/>
      </c>
      <c r="L160" s="38" t="str">
        <f t="shared" ca="1" si="90"/>
        <v/>
      </c>
      <c r="M160" s="38" t="str">
        <f t="shared" ca="1" si="90"/>
        <v/>
      </c>
      <c r="N160" s="38" t="str">
        <f t="shared" ca="1" si="90"/>
        <v/>
      </c>
      <c r="O160" s="38" t="str">
        <f t="shared" ca="1" si="90"/>
        <v/>
      </c>
      <c r="P160" s="38" t="str">
        <f t="shared" ca="1" si="90"/>
        <v/>
      </c>
      <c r="Q160" s="38" t="str">
        <f t="shared" ca="1" si="90"/>
        <v/>
      </c>
      <c r="R160" s="38" t="str">
        <f t="shared" ca="1" si="90"/>
        <v/>
      </c>
      <c r="S160" s="38" t="str">
        <f t="shared" ca="1" si="90"/>
        <v/>
      </c>
      <c r="T160" s="38" t="str">
        <f t="shared" ref="T160:AC161" ca="1" si="91">IF(AND($D160="Goal",T$5&gt;=$G160,T$5&lt;=$G160+$H160-1),2,IF(AND($D160="Milestone",T$5&gt;=$G160,T$5&lt;=$G160+$H160-1),1,""))</f>
        <v/>
      </c>
      <c r="U160" s="38" t="str">
        <f t="shared" ca="1" si="91"/>
        <v/>
      </c>
      <c r="V160" s="38" t="str">
        <f t="shared" ca="1" si="91"/>
        <v/>
      </c>
      <c r="W160" s="38" t="str">
        <f t="shared" ca="1" si="91"/>
        <v/>
      </c>
      <c r="X160" s="38" t="str">
        <f t="shared" ca="1" si="91"/>
        <v/>
      </c>
      <c r="Y160" s="38" t="str">
        <f t="shared" ca="1" si="91"/>
        <v/>
      </c>
      <c r="Z160" s="38" t="str">
        <f t="shared" ca="1" si="91"/>
        <v/>
      </c>
      <c r="AA160" s="38" t="str">
        <f t="shared" ca="1" si="91"/>
        <v/>
      </c>
      <c r="AB160" s="38" t="str">
        <f t="shared" ca="1" si="91"/>
        <v/>
      </c>
      <c r="AC160" s="38" t="str">
        <f t="shared" ca="1" si="91"/>
        <v/>
      </c>
      <c r="AD160" s="38" t="str">
        <f t="shared" ref="AD160:AM161" ca="1" si="92">IF(AND($D160="Goal",AD$5&gt;=$G160,AD$5&lt;=$G160+$H160-1),2,IF(AND($D160="Milestone",AD$5&gt;=$G160,AD$5&lt;=$G160+$H160-1),1,""))</f>
        <v/>
      </c>
      <c r="AE160" s="38" t="str">
        <f t="shared" ca="1" si="92"/>
        <v/>
      </c>
      <c r="AF160" s="38" t="str">
        <f t="shared" ca="1" si="92"/>
        <v/>
      </c>
      <c r="AG160" s="38" t="str">
        <f t="shared" ca="1" si="92"/>
        <v/>
      </c>
      <c r="AH160" s="38" t="str">
        <f t="shared" ca="1" si="92"/>
        <v/>
      </c>
      <c r="AI160" s="38" t="str">
        <f t="shared" ca="1" si="92"/>
        <v/>
      </c>
      <c r="AJ160" s="38" t="str">
        <f t="shared" ca="1" si="92"/>
        <v/>
      </c>
      <c r="AK160" s="38" t="str">
        <f t="shared" ca="1" si="92"/>
        <v/>
      </c>
      <c r="AL160" s="38" t="str">
        <f t="shared" ca="1" si="92"/>
        <v/>
      </c>
      <c r="AM160" s="38" t="str">
        <f t="shared" ca="1" si="92"/>
        <v/>
      </c>
      <c r="AN160" s="38" t="str">
        <f t="shared" ref="AN160:AW161" ca="1" si="93">IF(AND($D160="Goal",AN$5&gt;=$G160,AN$5&lt;=$G160+$H160-1),2,IF(AND($D160="Milestone",AN$5&gt;=$G160,AN$5&lt;=$G160+$H160-1),1,""))</f>
        <v/>
      </c>
      <c r="AO160" s="38" t="str">
        <f t="shared" ca="1" si="93"/>
        <v/>
      </c>
      <c r="AP160" s="38" t="str">
        <f t="shared" ca="1" si="93"/>
        <v/>
      </c>
      <c r="AQ160" s="38" t="str">
        <f t="shared" ca="1" si="93"/>
        <v/>
      </c>
      <c r="AR160" s="38" t="str">
        <f t="shared" ca="1" si="93"/>
        <v/>
      </c>
      <c r="AS160" s="38" t="str">
        <f t="shared" ca="1" si="93"/>
        <v/>
      </c>
      <c r="AT160" s="38" t="str">
        <f t="shared" ca="1" si="93"/>
        <v/>
      </c>
      <c r="AU160" s="38" t="str">
        <f t="shared" ca="1" si="93"/>
        <v/>
      </c>
      <c r="AV160" s="38" t="str">
        <f t="shared" ca="1" si="93"/>
        <v/>
      </c>
      <c r="AW160" s="38" t="str">
        <f t="shared" ca="1" si="93"/>
        <v/>
      </c>
      <c r="AX160" s="38" t="str">
        <f t="shared" ref="AX160:BG161" ca="1" si="94">IF(AND($D160="Goal",AX$5&gt;=$G160,AX$5&lt;=$G160+$H160-1),2,IF(AND($D160="Milestone",AX$5&gt;=$G160,AX$5&lt;=$G160+$H160-1),1,""))</f>
        <v/>
      </c>
      <c r="AY160" s="38" t="str">
        <f t="shared" ca="1" si="94"/>
        <v/>
      </c>
      <c r="AZ160" s="38" t="str">
        <f t="shared" ca="1" si="94"/>
        <v/>
      </c>
      <c r="BA160" s="38" t="str">
        <f t="shared" ca="1" si="94"/>
        <v/>
      </c>
      <c r="BB160" s="38" t="str">
        <f t="shared" ca="1" si="94"/>
        <v/>
      </c>
      <c r="BC160" s="38" t="str">
        <f t="shared" ca="1" si="94"/>
        <v/>
      </c>
      <c r="BD160" s="38" t="str">
        <f t="shared" ca="1" si="94"/>
        <v/>
      </c>
      <c r="BE160" s="38" t="str">
        <f t="shared" ca="1" si="94"/>
        <v/>
      </c>
      <c r="BF160" s="38" t="str">
        <f t="shared" ca="1" si="94"/>
        <v/>
      </c>
      <c r="BG160" s="38" t="str">
        <f t="shared" ca="1" si="94"/>
        <v/>
      </c>
      <c r="BH160" s="38" t="str">
        <f t="shared" ref="BH160:BM161" ca="1" si="95">IF(AND($D160="Goal",BH$5&gt;=$G160,BH$5&lt;=$G160+$H160-1),2,IF(AND($D160="Milestone",BH$5&gt;=$G160,BH$5&lt;=$G160+$H160-1),1,""))</f>
        <v/>
      </c>
      <c r="BI160" s="38" t="str">
        <f t="shared" ca="1" si="95"/>
        <v/>
      </c>
      <c r="BJ160" s="38" t="str">
        <f t="shared" ca="1" si="95"/>
        <v/>
      </c>
      <c r="BK160" s="38" t="str">
        <f t="shared" ca="1" si="95"/>
        <v/>
      </c>
      <c r="BL160" s="38" t="str">
        <f t="shared" ca="1" si="95"/>
        <v/>
      </c>
      <c r="BM160" s="38" t="str">
        <f t="shared" ca="1" si="95"/>
        <v/>
      </c>
    </row>
    <row r="161" spans="1:65" s="2" customFormat="1" ht="30" customHeight="1" x14ac:dyDescent="0.25">
      <c r="A161" s="14"/>
      <c r="B161" s="41" t="s">
        <v>51</v>
      </c>
      <c r="C161" s="41" t="s">
        <v>61</v>
      </c>
      <c r="D161" s="34" t="s">
        <v>17</v>
      </c>
      <c r="E161" s="34">
        <v>2</v>
      </c>
      <c r="F161" s="31"/>
      <c r="G161" s="32"/>
      <c r="H161" s="33">
        <v>1</v>
      </c>
      <c r="I161" s="26"/>
      <c r="J161" s="38" t="str">
        <f t="shared" ca="1" si="90"/>
        <v/>
      </c>
      <c r="K161" s="38" t="str">
        <f t="shared" ca="1" si="90"/>
        <v/>
      </c>
      <c r="L161" s="38" t="str">
        <f t="shared" ca="1" si="90"/>
        <v/>
      </c>
      <c r="M161" s="38" t="str">
        <f t="shared" ca="1" si="90"/>
        <v/>
      </c>
      <c r="N161" s="38" t="str">
        <f t="shared" ca="1" si="90"/>
        <v/>
      </c>
      <c r="O161" s="38" t="str">
        <f t="shared" ca="1" si="90"/>
        <v/>
      </c>
      <c r="P161" s="38" t="str">
        <f t="shared" ca="1" si="90"/>
        <v/>
      </c>
      <c r="Q161" s="38" t="str">
        <f t="shared" ca="1" si="90"/>
        <v/>
      </c>
      <c r="R161" s="38" t="str">
        <f t="shared" ca="1" si="90"/>
        <v/>
      </c>
      <c r="S161" s="38" t="str">
        <f t="shared" ca="1" si="90"/>
        <v/>
      </c>
      <c r="T161" s="38" t="str">
        <f t="shared" ca="1" si="91"/>
        <v/>
      </c>
      <c r="U161" s="38" t="str">
        <f t="shared" ca="1" si="91"/>
        <v/>
      </c>
      <c r="V161" s="38" t="str">
        <f t="shared" ca="1" si="91"/>
        <v/>
      </c>
      <c r="W161" s="38" t="str">
        <f t="shared" ca="1" si="91"/>
        <v/>
      </c>
      <c r="X161" s="38" t="str">
        <f t="shared" ca="1" si="91"/>
        <v/>
      </c>
      <c r="Y161" s="38" t="str">
        <f t="shared" ca="1" si="91"/>
        <v/>
      </c>
      <c r="Z161" s="38" t="str">
        <f t="shared" ca="1" si="91"/>
        <v/>
      </c>
      <c r="AA161" s="38" t="str">
        <f t="shared" ca="1" si="91"/>
        <v/>
      </c>
      <c r="AB161" s="38" t="str">
        <f t="shared" ca="1" si="91"/>
        <v/>
      </c>
      <c r="AC161" s="38" t="str">
        <f t="shared" ca="1" si="91"/>
        <v/>
      </c>
      <c r="AD161" s="38" t="str">
        <f t="shared" ca="1" si="92"/>
        <v/>
      </c>
      <c r="AE161" s="38" t="str">
        <f t="shared" ca="1" si="92"/>
        <v/>
      </c>
      <c r="AF161" s="38" t="str">
        <f t="shared" ca="1" si="92"/>
        <v/>
      </c>
      <c r="AG161" s="38" t="str">
        <f t="shared" ca="1" si="92"/>
        <v/>
      </c>
      <c r="AH161" s="38" t="str">
        <f t="shared" ca="1" si="92"/>
        <v/>
      </c>
      <c r="AI161" s="38" t="str">
        <f t="shared" ca="1" si="92"/>
        <v/>
      </c>
      <c r="AJ161" s="38" t="str">
        <f t="shared" ca="1" si="92"/>
        <v/>
      </c>
      <c r="AK161" s="38" t="str">
        <f t="shared" ca="1" si="92"/>
        <v/>
      </c>
      <c r="AL161" s="38" t="str">
        <f t="shared" ca="1" si="92"/>
        <v/>
      </c>
      <c r="AM161" s="38" t="str">
        <f t="shared" ca="1" si="92"/>
        <v/>
      </c>
      <c r="AN161" s="38" t="str">
        <f t="shared" ca="1" si="93"/>
        <v/>
      </c>
      <c r="AO161" s="38" t="str">
        <f t="shared" ca="1" si="93"/>
        <v/>
      </c>
      <c r="AP161" s="38" t="str">
        <f t="shared" ca="1" si="93"/>
        <v/>
      </c>
      <c r="AQ161" s="38" t="str">
        <f t="shared" ca="1" si="93"/>
        <v/>
      </c>
      <c r="AR161" s="38" t="str">
        <f t="shared" ca="1" si="93"/>
        <v/>
      </c>
      <c r="AS161" s="38" t="str">
        <f t="shared" ca="1" si="93"/>
        <v/>
      </c>
      <c r="AT161" s="38" t="str">
        <f t="shared" ca="1" si="93"/>
        <v/>
      </c>
      <c r="AU161" s="38" t="str">
        <f t="shared" ca="1" si="93"/>
        <v/>
      </c>
      <c r="AV161" s="38" t="str">
        <f t="shared" ca="1" si="93"/>
        <v/>
      </c>
      <c r="AW161" s="38" t="str">
        <f t="shared" ca="1" si="93"/>
        <v/>
      </c>
      <c r="AX161" s="38" t="str">
        <f t="shared" ca="1" si="94"/>
        <v/>
      </c>
      <c r="AY161" s="38" t="str">
        <f t="shared" ca="1" si="94"/>
        <v/>
      </c>
      <c r="AZ161" s="38" t="str">
        <f t="shared" ca="1" si="94"/>
        <v/>
      </c>
      <c r="BA161" s="38" t="str">
        <f t="shared" ca="1" si="94"/>
        <v/>
      </c>
      <c r="BB161" s="38" t="str">
        <f t="shared" ca="1" si="94"/>
        <v/>
      </c>
      <c r="BC161" s="38" t="str">
        <f t="shared" ca="1" si="94"/>
        <v/>
      </c>
      <c r="BD161" s="38" t="str">
        <f t="shared" ca="1" si="94"/>
        <v/>
      </c>
      <c r="BE161" s="38" t="str">
        <f t="shared" ca="1" si="94"/>
        <v/>
      </c>
      <c r="BF161" s="38" t="str">
        <f t="shared" ca="1" si="94"/>
        <v/>
      </c>
      <c r="BG161" s="38" t="str">
        <f t="shared" ca="1" si="94"/>
        <v/>
      </c>
      <c r="BH161" s="38" t="str">
        <f t="shared" ca="1" si="95"/>
        <v/>
      </c>
      <c r="BI161" s="38" t="str">
        <f t="shared" ca="1" si="95"/>
        <v/>
      </c>
      <c r="BJ161" s="38" t="str">
        <f t="shared" ca="1" si="95"/>
        <v/>
      </c>
      <c r="BK161" s="38" t="str">
        <f t="shared" ca="1" si="95"/>
        <v/>
      </c>
      <c r="BL161" s="38" t="str">
        <f t="shared" ca="1" si="95"/>
        <v/>
      </c>
      <c r="BM161" s="38" t="str">
        <f t="shared" ca="1" si="95"/>
        <v/>
      </c>
    </row>
    <row r="162" spans="1:65" s="2" customFormat="1" ht="30" customHeight="1" x14ac:dyDescent="0.25">
      <c r="A162" s="14"/>
      <c r="B162" s="41" t="s">
        <v>55</v>
      </c>
      <c r="C162" s="41" t="s">
        <v>61</v>
      </c>
      <c r="D162" s="34" t="s">
        <v>17</v>
      </c>
      <c r="E162" s="34">
        <v>12</v>
      </c>
      <c r="F162" s="31"/>
      <c r="G162" s="32"/>
      <c r="H162" s="33">
        <v>3</v>
      </c>
      <c r="I162" s="26"/>
      <c r="J162" s="38" t="s">
        <v>54</v>
      </c>
      <c r="K162" s="38" t="s">
        <v>54</v>
      </c>
      <c r="L162" s="38" t="s">
        <v>54</v>
      </c>
      <c r="M162" s="38" t="s">
        <v>54</v>
      </c>
      <c r="N162" s="38" t="s">
        <v>54</v>
      </c>
      <c r="O162" s="38" t="s">
        <v>54</v>
      </c>
      <c r="P162" s="38" t="s">
        <v>54</v>
      </c>
      <c r="Q162" s="38" t="s">
        <v>54</v>
      </c>
      <c r="R162" s="38" t="s">
        <v>54</v>
      </c>
      <c r="S162" s="38" t="s">
        <v>54</v>
      </c>
      <c r="T162" s="38" t="s">
        <v>54</v>
      </c>
      <c r="U162" s="38" t="s">
        <v>54</v>
      </c>
      <c r="V162" s="38" t="s">
        <v>54</v>
      </c>
      <c r="W162" s="38" t="s">
        <v>54</v>
      </c>
      <c r="X162" s="38" t="s">
        <v>54</v>
      </c>
      <c r="Y162" s="38" t="s">
        <v>54</v>
      </c>
      <c r="Z162" s="38" t="s">
        <v>54</v>
      </c>
      <c r="AA162" s="38" t="s">
        <v>54</v>
      </c>
      <c r="AB162" s="38" t="s">
        <v>54</v>
      </c>
      <c r="AC162" s="38" t="s">
        <v>54</v>
      </c>
      <c r="AD162" s="38" t="s">
        <v>54</v>
      </c>
      <c r="AE162" s="38" t="s">
        <v>54</v>
      </c>
      <c r="AF162" s="38" t="s">
        <v>54</v>
      </c>
      <c r="AG162" s="38" t="s">
        <v>54</v>
      </c>
      <c r="AH162" s="38" t="s">
        <v>54</v>
      </c>
      <c r="AI162" s="38" t="s">
        <v>54</v>
      </c>
      <c r="AJ162" s="38" t="s">
        <v>54</v>
      </c>
      <c r="AK162" s="38" t="s">
        <v>54</v>
      </c>
      <c r="AL162" s="38" t="s">
        <v>54</v>
      </c>
      <c r="AM162" s="38" t="s">
        <v>54</v>
      </c>
      <c r="AN162" s="38" t="s">
        <v>54</v>
      </c>
      <c r="AO162" s="38" t="s">
        <v>54</v>
      </c>
      <c r="AP162" s="38" t="s">
        <v>54</v>
      </c>
      <c r="AQ162" s="38" t="s">
        <v>54</v>
      </c>
      <c r="AR162" s="38" t="s">
        <v>54</v>
      </c>
      <c r="AS162" s="38" t="s">
        <v>54</v>
      </c>
      <c r="AT162" s="38" t="s">
        <v>54</v>
      </c>
      <c r="AU162" s="38" t="s">
        <v>54</v>
      </c>
      <c r="AV162" s="38" t="s">
        <v>54</v>
      </c>
      <c r="AW162" s="38" t="s">
        <v>54</v>
      </c>
      <c r="AX162" s="38" t="s">
        <v>54</v>
      </c>
      <c r="AY162" s="38" t="s">
        <v>54</v>
      </c>
      <c r="AZ162" s="38" t="s">
        <v>54</v>
      </c>
      <c r="BA162" s="38" t="s">
        <v>54</v>
      </c>
      <c r="BB162" s="38" t="s">
        <v>54</v>
      </c>
      <c r="BC162" s="38" t="s">
        <v>54</v>
      </c>
      <c r="BD162" s="38" t="s">
        <v>54</v>
      </c>
      <c r="BE162" s="38" t="s">
        <v>54</v>
      </c>
      <c r="BF162" s="38" t="s">
        <v>54</v>
      </c>
      <c r="BG162" s="38" t="s">
        <v>54</v>
      </c>
      <c r="BH162" s="38" t="s">
        <v>54</v>
      </c>
      <c r="BI162" s="38" t="s">
        <v>54</v>
      </c>
      <c r="BJ162" s="38" t="s">
        <v>54</v>
      </c>
      <c r="BK162" s="38" t="s">
        <v>54</v>
      </c>
      <c r="BL162" s="38" t="s">
        <v>54</v>
      </c>
      <c r="BM162" s="38" t="s">
        <v>54</v>
      </c>
    </row>
    <row r="163" spans="1:65" s="2" customFormat="1" ht="30" customHeight="1" x14ac:dyDescent="0.25">
      <c r="A163" s="14"/>
      <c r="B163" s="55" t="s">
        <v>59</v>
      </c>
      <c r="C163" s="55"/>
      <c r="D163" s="34"/>
      <c r="E163" s="34">
        <v>46</v>
      </c>
      <c r="F163" s="31"/>
      <c r="G163" s="32"/>
      <c r="H163" s="33"/>
      <c r="I163" s="26"/>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row>
    <row r="164" spans="1:65" s="2" customFormat="1" ht="30" customHeight="1" x14ac:dyDescent="0.25">
      <c r="A164" s="14"/>
      <c r="B164" s="41" t="s">
        <v>119</v>
      </c>
      <c r="C164" s="41" t="s">
        <v>61</v>
      </c>
      <c r="D164" s="34" t="s">
        <v>17</v>
      </c>
      <c r="E164" s="34">
        <v>4</v>
      </c>
      <c r="F164" s="31"/>
      <c r="G164" s="32"/>
      <c r="H164" s="33"/>
      <c r="I164" s="26"/>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row>
    <row r="165" spans="1:65" s="2" customFormat="1" ht="30" customHeight="1" x14ac:dyDescent="0.25">
      <c r="A165" s="14"/>
      <c r="B165" s="41" t="s">
        <v>47</v>
      </c>
      <c r="C165" s="41" t="s">
        <v>61</v>
      </c>
      <c r="D165" s="34" t="s">
        <v>18</v>
      </c>
      <c r="E165" s="34">
        <v>6</v>
      </c>
      <c r="F165" s="31"/>
      <c r="G165" s="32"/>
      <c r="H165" s="33"/>
      <c r="I165" s="26"/>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row>
    <row r="166" spans="1:65" s="2" customFormat="1" ht="30" customHeight="1" x14ac:dyDescent="0.25">
      <c r="A166" s="14"/>
      <c r="B166" s="41"/>
      <c r="C166" s="41"/>
      <c r="D166" s="34"/>
      <c r="E166" s="34"/>
      <c r="F166" s="31"/>
      <c r="G166" s="32"/>
      <c r="H166" s="33"/>
      <c r="I166" s="26"/>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row>
    <row r="167" spans="1:65" s="2" customFormat="1" ht="30" customHeight="1" x14ac:dyDescent="0.25">
      <c r="A167" s="14"/>
      <c r="B167" s="41" t="s">
        <v>63</v>
      </c>
      <c r="C167" s="41" t="s">
        <v>61</v>
      </c>
      <c r="D167" s="34" t="s">
        <v>17</v>
      </c>
      <c r="E167" s="34">
        <v>4</v>
      </c>
      <c r="F167" s="31"/>
      <c r="G167" s="32"/>
      <c r="H167" s="33"/>
      <c r="I167" s="26"/>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row>
    <row r="168" spans="1:65" s="2" customFormat="1" ht="30" customHeight="1" x14ac:dyDescent="0.25">
      <c r="A168" s="14"/>
      <c r="B168" s="41" t="s">
        <v>103</v>
      </c>
      <c r="C168" s="41" t="s">
        <v>61</v>
      </c>
      <c r="D168" s="34"/>
      <c r="E168" s="34">
        <v>4</v>
      </c>
      <c r="F168" s="31"/>
      <c r="G168" s="32"/>
      <c r="H168" s="33"/>
      <c r="I168" s="26"/>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row>
    <row r="169" spans="1:65" s="2" customFormat="1" ht="30" customHeight="1" x14ac:dyDescent="0.25">
      <c r="A169" s="15"/>
      <c r="B169" s="41" t="s">
        <v>123</v>
      </c>
      <c r="C169" s="41"/>
      <c r="D169" s="34"/>
      <c r="E169" s="34">
        <v>12</v>
      </c>
      <c r="F169" s="31"/>
      <c r="G169" s="32"/>
      <c r="H169" s="33"/>
      <c r="I169" s="26"/>
      <c r="J169" s="38" t="str">
        <f t="shared" ref="J169:AO169" ca="1" si="96">IF(AND($D169="Goal",J$5&gt;=$G169,J$5&lt;=$G169+$H169-1),2,IF(AND($D169="Milestone",J$5&gt;=$G169,J$5&lt;=$G169+$H169-1),1,""))</f>
        <v/>
      </c>
      <c r="K169" s="38" t="str">
        <f t="shared" ca="1" si="96"/>
        <v/>
      </c>
      <c r="L169" s="38" t="str">
        <f t="shared" ca="1" si="96"/>
        <v/>
      </c>
      <c r="M169" s="38" t="str">
        <f t="shared" ca="1" si="96"/>
        <v/>
      </c>
      <c r="N169" s="38" t="str">
        <f t="shared" ca="1" si="96"/>
        <v/>
      </c>
      <c r="O169" s="38" t="str">
        <f t="shared" ca="1" si="96"/>
        <v/>
      </c>
      <c r="P169" s="38" t="str">
        <f t="shared" ca="1" si="96"/>
        <v/>
      </c>
      <c r="Q169" s="38" t="str">
        <f t="shared" ca="1" si="96"/>
        <v/>
      </c>
      <c r="R169" s="38" t="str">
        <f t="shared" ca="1" si="96"/>
        <v/>
      </c>
      <c r="S169" s="38" t="str">
        <f t="shared" ca="1" si="96"/>
        <v/>
      </c>
      <c r="T169" s="38" t="str">
        <f t="shared" ca="1" si="96"/>
        <v/>
      </c>
      <c r="U169" s="38" t="str">
        <f t="shared" ca="1" si="96"/>
        <v/>
      </c>
      <c r="V169" s="38" t="str">
        <f t="shared" ca="1" si="96"/>
        <v/>
      </c>
      <c r="W169" s="38" t="str">
        <f t="shared" ca="1" si="96"/>
        <v/>
      </c>
      <c r="X169" s="38" t="str">
        <f t="shared" ca="1" si="96"/>
        <v/>
      </c>
      <c r="Y169" s="38" t="str">
        <f t="shared" ca="1" si="96"/>
        <v/>
      </c>
      <c r="Z169" s="38" t="str">
        <f t="shared" ca="1" si="96"/>
        <v/>
      </c>
      <c r="AA169" s="38" t="str">
        <f t="shared" ca="1" si="96"/>
        <v/>
      </c>
      <c r="AB169" s="38" t="str">
        <f t="shared" ca="1" si="96"/>
        <v/>
      </c>
      <c r="AC169" s="38" t="str">
        <f t="shared" ca="1" si="96"/>
        <v/>
      </c>
      <c r="AD169" s="38" t="str">
        <f t="shared" ca="1" si="96"/>
        <v/>
      </c>
      <c r="AE169" s="38" t="str">
        <f t="shared" ca="1" si="96"/>
        <v/>
      </c>
      <c r="AF169" s="38" t="str">
        <f t="shared" ca="1" si="96"/>
        <v/>
      </c>
      <c r="AG169" s="38" t="str">
        <f t="shared" ca="1" si="96"/>
        <v/>
      </c>
      <c r="AH169" s="38" t="str">
        <f t="shared" ca="1" si="96"/>
        <v/>
      </c>
      <c r="AI169" s="38" t="str">
        <f t="shared" ca="1" si="96"/>
        <v/>
      </c>
      <c r="AJ169" s="38" t="str">
        <f t="shared" ca="1" si="96"/>
        <v/>
      </c>
      <c r="AK169" s="38" t="str">
        <f t="shared" ca="1" si="96"/>
        <v/>
      </c>
      <c r="AL169" s="38" t="str">
        <f t="shared" ca="1" si="96"/>
        <v/>
      </c>
      <c r="AM169" s="38" t="str">
        <f t="shared" ca="1" si="96"/>
        <v/>
      </c>
      <c r="AN169" s="38" t="str">
        <f t="shared" ca="1" si="96"/>
        <v/>
      </c>
      <c r="AO169" s="38" t="str">
        <f t="shared" ca="1" si="96"/>
        <v/>
      </c>
      <c r="AP169" s="38" t="str">
        <f t="shared" ref="AP169:BM169" ca="1" si="97">IF(AND($D169="Goal",AP$5&gt;=$G169,AP$5&lt;=$G169+$H169-1),2,IF(AND($D169="Milestone",AP$5&gt;=$G169,AP$5&lt;=$G169+$H169-1),1,""))</f>
        <v/>
      </c>
      <c r="AQ169" s="38" t="str">
        <f t="shared" ca="1" si="97"/>
        <v/>
      </c>
      <c r="AR169" s="38" t="str">
        <f t="shared" ca="1" si="97"/>
        <v/>
      </c>
      <c r="AS169" s="38" t="str">
        <f t="shared" ca="1" si="97"/>
        <v/>
      </c>
      <c r="AT169" s="38" t="str">
        <f t="shared" ca="1" si="97"/>
        <v/>
      </c>
      <c r="AU169" s="38" t="str">
        <f t="shared" ca="1" si="97"/>
        <v/>
      </c>
      <c r="AV169" s="38" t="str">
        <f t="shared" ca="1" si="97"/>
        <v/>
      </c>
      <c r="AW169" s="38" t="str">
        <f t="shared" ca="1" si="97"/>
        <v/>
      </c>
      <c r="AX169" s="38" t="str">
        <f t="shared" ca="1" si="97"/>
        <v/>
      </c>
      <c r="AY169" s="38" t="str">
        <f t="shared" ca="1" si="97"/>
        <v/>
      </c>
      <c r="AZ169" s="38" t="str">
        <f t="shared" ca="1" si="97"/>
        <v/>
      </c>
      <c r="BA169" s="38" t="str">
        <f t="shared" ca="1" si="97"/>
        <v/>
      </c>
      <c r="BB169" s="38" t="str">
        <f t="shared" ca="1" si="97"/>
        <v/>
      </c>
      <c r="BC169" s="38" t="str">
        <f t="shared" ca="1" si="97"/>
        <v/>
      </c>
      <c r="BD169" s="38" t="str">
        <f t="shared" ca="1" si="97"/>
        <v/>
      </c>
      <c r="BE169" s="38" t="str">
        <f t="shared" ca="1" si="97"/>
        <v/>
      </c>
      <c r="BF169" s="38" t="str">
        <f t="shared" ca="1" si="97"/>
        <v/>
      </c>
      <c r="BG169" s="38" t="str">
        <f t="shared" ca="1" si="97"/>
        <v/>
      </c>
      <c r="BH169" s="38" t="str">
        <f t="shared" ca="1" si="97"/>
        <v/>
      </c>
      <c r="BI169" s="38" t="str">
        <f t="shared" ca="1" si="97"/>
        <v/>
      </c>
      <c r="BJ169" s="38" t="str">
        <f t="shared" ca="1" si="97"/>
        <v/>
      </c>
      <c r="BK169" s="38" t="str">
        <f t="shared" ca="1" si="97"/>
        <v/>
      </c>
      <c r="BL169" s="38" t="str">
        <f t="shared" ca="1" si="97"/>
        <v/>
      </c>
      <c r="BM169" s="38" t="str">
        <f t="shared" ca="1" si="97"/>
        <v/>
      </c>
    </row>
    <row r="170" spans="1:65" s="2" customFormat="1" ht="30" customHeight="1" x14ac:dyDescent="0.25">
      <c r="A170" s="15"/>
      <c r="B170" s="41" t="s">
        <v>124</v>
      </c>
      <c r="C170" s="41"/>
      <c r="D170" s="34"/>
      <c r="E170" s="34">
        <v>12</v>
      </c>
      <c r="F170" s="31"/>
      <c r="G170" s="32"/>
      <c r="H170" s="33"/>
      <c r="I170" s="26"/>
      <c r="J170" s="38" t="str">
        <f t="shared" ref="J170:Y178" ca="1" si="98">IF(AND($D170="Goal",J$5&gt;=$G170,J$5&lt;=$G170+$H170-1),2,IF(AND($D170="Milestone",J$5&gt;=$G170,J$5&lt;=$G170+$H170-1),1,""))</f>
        <v/>
      </c>
      <c r="K170" s="38" t="str">
        <f t="shared" ca="1" si="98"/>
        <v/>
      </c>
      <c r="L170" s="38" t="str">
        <f t="shared" ca="1" si="98"/>
        <v/>
      </c>
      <c r="M170" s="38" t="str">
        <f t="shared" ca="1" si="98"/>
        <v/>
      </c>
      <c r="N170" s="38" t="str">
        <f t="shared" ca="1" si="98"/>
        <v/>
      </c>
      <c r="O170" s="38" t="str">
        <f t="shared" ca="1" si="98"/>
        <v/>
      </c>
      <c r="P170" s="38" t="str">
        <f t="shared" ca="1" si="98"/>
        <v/>
      </c>
      <c r="Q170" s="38" t="str">
        <f t="shared" ca="1" si="98"/>
        <v/>
      </c>
      <c r="R170" s="38" t="str">
        <f t="shared" ca="1" si="98"/>
        <v/>
      </c>
      <c r="S170" s="38" t="str">
        <f t="shared" ca="1" si="98"/>
        <v/>
      </c>
      <c r="T170" s="38" t="str">
        <f t="shared" ca="1" si="98"/>
        <v/>
      </c>
      <c r="U170" s="38" t="str">
        <f t="shared" ca="1" si="98"/>
        <v/>
      </c>
      <c r="V170" s="38" t="str">
        <f t="shared" ca="1" si="98"/>
        <v/>
      </c>
      <c r="W170" s="38" t="str">
        <f t="shared" ca="1" si="98"/>
        <v/>
      </c>
      <c r="X170" s="38" t="str">
        <f t="shared" ca="1" si="98"/>
        <v/>
      </c>
      <c r="Y170" s="38" t="str">
        <f t="shared" ca="1" si="98"/>
        <v/>
      </c>
      <c r="Z170" s="38" t="str">
        <f t="shared" ref="Z170:AO178" ca="1" si="99">IF(AND($D170="Goal",Z$5&gt;=$G170,Z$5&lt;=$G170+$H170-1),2,IF(AND($D170="Milestone",Z$5&gt;=$G170,Z$5&lt;=$G170+$H170-1),1,""))</f>
        <v/>
      </c>
      <c r="AA170" s="38" t="str">
        <f t="shared" ca="1" si="99"/>
        <v/>
      </c>
      <c r="AB170" s="38" t="str">
        <f t="shared" ca="1" si="99"/>
        <v/>
      </c>
      <c r="AC170" s="38" t="str">
        <f t="shared" ca="1" si="99"/>
        <v/>
      </c>
      <c r="AD170" s="38" t="str">
        <f t="shared" ca="1" si="99"/>
        <v/>
      </c>
      <c r="AE170" s="38" t="str">
        <f t="shared" ca="1" si="99"/>
        <v/>
      </c>
      <c r="AF170" s="38" t="str">
        <f t="shared" ca="1" si="99"/>
        <v/>
      </c>
      <c r="AG170" s="38" t="str">
        <f t="shared" ca="1" si="99"/>
        <v/>
      </c>
      <c r="AH170" s="38" t="str">
        <f t="shared" ca="1" si="99"/>
        <v/>
      </c>
      <c r="AI170" s="38" t="str">
        <f t="shared" ca="1" si="99"/>
        <v/>
      </c>
      <c r="AJ170" s="38" t="str">
        <f t="shared" ca="1" si="99"/>
        <v/>
      </c>
      <c r="AK170" s="38" t="str">
        <f t="shared" ca="1" si="99"/>
        <v/>
      </c>
      <c r="AL170" s="38" t="str">
        <f t="shared" ca="1" si="99"/>
        <v/>
      </c>
      <c r="AM170" s="38" t="str">
        <f t="shared" ca="1" si="99"/>
        <v/>
      </c>
      <c r="AN170" s="38" t="str">
        <f t="shared" ca="1" si="99"/>
        <v/>
      </c>
      <c r="AO170" s="38" t="str">
        <f t="shared" ca="1" si="99"/>
        <v/>
      </c>
      <c r="AP170" s="38" t="str">
        <f t="shared" ref="AP170:BE178" ca="1" si="100">IF(AND($D170="Goal",AP$5&gt;=$G170,AP$5&lt;=$G170+$H170-1),2,IF(AND($D170="Milestone",AP$5&gt;=$G170,AP$5&lt;=$G170+$H170-1),1,""))</f>
        <v/>
      </c>
      <c r="AQ170" s="38" t="str">
        <f t="shared" ca="1" si="100"/>
        <v/>
      </c>
      <c r="AR170" s="38" t="str">
        <f t="shared" ca="1" si="100"/>
        <v/>
      </c>
      <c r="AS170" s="38" t="str">
        <f t="shared" ca="1" si="100"/>
        <v/>
      </c>
      <c r="AT170" s="38" t="str">
        <f t="shared" ca="1" si="100"/>
        <v/>
      </c>
      <c r="AU170" s="38" t="str">
        <f t="shared" ca="1" si="100"/>
        <v/>
      </c>
      <c r="AV170" s="38" t="str">
        <f t="shared" ca="1" si="100"/>
        <v/>
      </c>
      <c r="AW170" s="38" t="str">
        <f t="shared" ca="1" si="100"/>
        <v/>
      </c>
      <c r="AX170" s="38" t="str">
        <f t="shared" ca="1" si="100"/>
        <v/>
      </c>
      <c r="AY170" s="38" t="str">
        <f t="shared" ca="1" si="100"/>
        <v/>
      </c>
      <c r="AZ170" s="38" t="str">
        <f t="shared" ca="1" si="100"/>
        <v/>
      </c>
      <c r="BA170" s="38" t="str">
        <f t="shared" ca="1" si="100"/>
        <v/>
      </c>
      <c r="BB170" s="38" t="str">
        <f t="shared" ca="1" si="100"/>
        <v/>
      </c>
      <c r="BC170" s="38" t="str">
        <f t="shared" ca="1" si="100"/>
        <v/>
      </c>
      <c r="BD170" s="38" t="str">
        <f t="shared" ca="1" si="100"/>
        <v/>
      </c>
      <c r="BE170" s="38" t="str">
        <f t="shared" ca="1" si="100"/>
        <v/>
      </c>
      <c r="BF170" s="38" t="str">
        <f t="shared" ref="BF170:BM178" ca="1" si="101">IF(AND($D170="Goal",BF$5&gt;=$G170,BF$5&lt;=$G170+$H170-1),2,IF(AND($D170="Milestone",BF$5&gt;=$G170,BF$5&lt;=$G170+$H170-1),1,""))</f>
        <v/>
      </c>
      <c r="BG170" s="38" t="str">
        <f t="shared" ca="1" si="101"/>
        <v/>
      </c>
      <c r="BH170" s="38" t="str">
        <f t="shared" ca="1" si="101"/>
        <v/>
      </c>
      <c r="BI170" s="38" t="str">
        <f t="shared" ca="1" si="101"/>
        <v/>
      </c>
      <c r="BJ170" s="38" t="str">
        <f t="shared" ca="1" si="101"/>
        <v/>
      </c>
      <c r="BK170" s="38" t="str">
        <f t="shared" ca="1" si="101"/>
        <v/>
      </c>
      <c r="BL170" s="38" t="str">
        <f t="shared" ca="1" si="101"/>
        <v/>
      </c>
      <c r="BM170" s="38" t="str">
        <f t="shared" ca="1" si="101"/>
        <v/>
      </c>
    </row>
    <row r="171" spans="1:65" s="2" customFormat="1" ht="30" customHeight="1" x14ac:dyDescent="0.25">
      <c r="A171" s="15"/>
      <c r="B171" s="55" t="s">
        <v>125</v>
      </c>
      <c r="C171" s="41"/>
      <c r="D171" s="34"/>
      <c r="E171" s="34">
        <v>3</v>
      </c>
      <c r="F171" s="31"/>
      <c r="G171" s="32"/>
      <c r="H171" s="33"/>
      <c r="I171" s="26"/>
      <c r="J171" s="38" t="str">
        <f t="shared" ca="1" si="98"/>
        <v/>
      </c>
      <c r="K171" s="38" t="str">
        <f t="shared" ca="1" si="98"/>
        <v/>
      </c>
      <c r="L171" s="38" t="str">
        <f t="shared" ca="1" si="98"/>
        <v/>
      </c>
      <c r="M171" s="38" t="str">
        <f t="shared" ca="1" si="98"/>
        <v/>
      </c>
      <c r="N171" s="38" t="str">
        <f t="shared" ca="1" si="98"/>
        <v/>
      </c>
      <c r="O171" s="38" t="str">
        <f t="shared" ca="1" si="98"/>
        <v/>
      </c>
      <c r="P171" s="38" t="str">
        <f t="shared" ca="1" si="98"/>
        <v/>
      </c>
      <c r="Q171" s="38" t="str">
        <f t="shared" ca="1" si="98"/>
        <v/>
      </c>
      <c r="R171" s="38" t="str">
        <f t="shared" ca="1" si="98"/>
        <v/>
      </c>
      <c r="S171" s="38" t="str">
        <f t="shared" ca="1" si="98"/>
        <v/>
      </c>
      <c r="T171" s="38" t="str">
        <f t="shared" ca="1" si="98"/>
        <v/>
      </c>
      <c r="U171" s="38" t="str">
        <f t="shared" ca="1" si="98"/>
        <v/>
      </c>
      <c r="V171" s="38" t="str">
        <f t="shared" ca="1" si="98"/>
        <v/>
      </c>
      <c r="W171" s="38" t="str">
        <f t="shared" ca="1" si="98"/>
        <v/>
      </c>
      <c r="X171" s="38" t="str">
        <f t="shared" ca="1" si="98"/>
        <v/>
      </c>
      <c r="Y171" s="38" t="str">
        <f t="shared" ca="1" si="98"/>
        <v/>
      </c>
      <c r="Z171" s="38" t="str">
        <f t="shared" ca="1" si="99"/>
        <v/>
      </c>
      <c r="AA171" s="38" t="str">
        <f t="shared" ca="1" si="99"/>
        <v/>
      </c>
      <c r="AB171" s="38" t="str">
        <f t="shared" ca="1" si="99"/>
        <v/>
      </c>
      <c r="AC171" s="38" t="str">
        <f t="shared" ca="1" si="99"/>
        <v/>
      </c>
      <c r="AD171" s="38" t="str">
        <f t="shared" ca="1" si="99"/>
        <v/>
      </c>
      <c r="AE171" s="38" t="str">
        <f t="shared" ca="1" si="99"/>
        <v/>
      </c>
      <c r="AF171" s="38" t="str">
        <f t="shared" ca="1" si="99"/>
        <v/>
      </c>
      <c r="AG171" s="38" t="str">
        <f t="shared" ca="1" si="99"/>
        <v/>
      </c>
      <c r="AH171" s="38" t="str">
        <f t="shared" ca="1" si="99"/>
        <v/>
      </c>
      <c r="AI171" s="38" t="str">
        <f t="shared" ca="1" si="99"/>
        <v/>
      </c>
      <c r="AJ171" s="38" t="str">
        <f t="shared" ca="1" si="99"/>
        <v/>
      </c>
      <c r="AK171" s="38" t="str">
        <f t="shared" ca="1" si="99"/>
        <v/>
      </c>
      <c r="AL171" s="38" t="str">
        <f t="shared" ca="1" si="99"/>
        <v/>
      </c>
      <c r="AM171" s="38" t="str">
        <f t="shared" ca="1" si="99"/>
        <v/>
      </c>
      <c r="AN171" s="38" t="str">
        <f t="shared" ca="1" si="99"/>
        <v/>
      </c>
      <c r="AO171" s="38" t="str">
        <f t="shared" ca="1" si="99"/>
        <v/>
      </c>
      <c r="AP171" s="38" t="str">
        <f t="shared" ca="1" si="100"/>
        <v/>
      </c>
      <c r="AQ171" s="38" t="str">
        <f t="shared" ca="1" si="100"/>
        <v/>
      </c>
      <c r="AR171" s="38" t="str">
        <f t="shared" ca="1" si="100"/>
        <v/>
      </c>
      <c r="AS171" s="38" t="str">
        <f t="shared" ca="1" si="100"/>
        <v/>
      </c>
      <c r="AT171" s="38" t="str">
        <f t="shared" ca="1" si="100"/>
        <v/>
      </c>
      <c r="AU171" s="38" t="str">
        <f t="shared" ca="1" si="100"/>
        <v/>
      </c>
      <c r="AV171" s="38" t="str">
        <f t="shared" ca="1" si="100"/>
        <v/>
      </c>
      <c r="AW171" s="38" t="str">
        <f t="shared" ca="1" si="100"/>
        <v/>
      </c>
      <c r="AX171" s="38" t="str">
        <f t="shared" ca="1" si="100"/>
        <v/>
      </c>
      <c r="AY171" s="38" t="str">
        <f t="shared" ca="1" si="100"/>
        <v/>
      </c>
      <c r="AZ171" s="38" t="str">
        <f t="shared" ca="1" si="100"/>
        <v/>
      </c>
      <c r="BA171" s="38" t="str">
        <f t="shared" ca="1" si="100"/>
        <v/>
      </c>
      <c r="BB171" s="38" t="str">
        <f t="shared" ca="1" si="100"/>
        <v/>
      </c>
      <c r="BC171" s="38" t="str">
        <f t="shared" ca="1" si="100"/>
        <v/>
      </c>
      <c r="BD171" s="38" t="str">
        <f t="shared" ca="1" si="100"/>
        <v/>
      </c>
      <c r="BE171" s="38" t="str">
        <f t="shared" ca="1" si="100"/>
        <v/>
      </c>
      <c r="BF171" s="38" t="str">
        <f t="shared" ca="1" si="101"/>
        <v/>
      </c>
      <c r="BG171" s="38" t="str">
        <f t="shared" ca="1" si="101"/>
        <v/>
      </c>
      <c r="BH171" s="38" t="str">
        <f t="shared" ca="1" si="101"/>
        <v/>
      </c>
      <c r="BI171" s="38" t="str">
        <f t="shared" ca="1" si="101"/>
        <v/>
      </c>
      <c r="BJ171" s="38" t="str">
        <f t="shared" ca="1" si="101"/>
        <v/>
      </c>
      <c r="BK171" s="38" t="str">
        <f t="shared" ca="1" si="101"/>
        <v/>
      </c>
      <c r="BL171" s="38" t="str">
        <f t="shared" ca="1" si="101"/>
        <v/>
      </c>
      <c r="BM171" s="38" t="str">
        <f t="shared" ca="1" si="101"/>
        <v/>
      </c>
    </row>
    <row r="172" spans="1:65" s="2" customFormat="1" ht="30" customHeight="1" x14ac:dyDescent="0.25">
      <c r="A172" s="15"/>
      <c r="B172" s="56" t="s">
        <v>126</v>
      </c>
      <c r="C172" s="41"/>
      <c r="D172" s="34"/>
      <c r="E172" s="34"/>
      <c r="F172" s="31"/>
      <c r="G172" s="32"/>
      <c r="H172" s="33"/>
      <c r="I172" s="26"/>
      <c r="J172" s="38" t="str">
        <f t="shared" ca="1" si="98"/>
        <v/>
      </c>
      <c r="K172" s="38" t="str">
        <f t="shared" ca="1" si="98"/>
        <v/>
      </c>
      <c r="L172" s="38" t="str">
        <f t="shared" ca="1" si="98"/>
        <v/>
      </c>
      <c r="M172" s="38" t="str">
        <f t="shared" ca="1" si="98"/>
        <v/>
      </c>
      <c r="N172" s="38" t="str">
        <f t="shared" ca="1" si="98"/>
        <v/>
      </c>
      <c r="O172" s="38" t="str">
        <f t="shared" ca="1" si="98"/>
        <v/>
      </c>
      <c r="P172" s="38" t="str">
        <f t="shared" ca="1" si="98"/>
        <v/>
      </c>
      <c r="Q172" s="38" t="str">
        <f t="shared" ca="1" si="98"/>
        <v/>
      </c>
      <c r="R172" s="38" t="str">
        <f t="shared" ca="1" si="98"/>
        <v/>
      </c>
      <c r="S172" s="38" t="str">
        <f t="shared" ca="1" si="98"/>
        <v/>
      </c>
      <c r="T172" s="38" t="str">
        <f t="shared" ca="1" si="98"/>
        <v/>
      </c>
      <c r="U172" s="38" t="str">
        <f t="shared" ca="1" si="98"/>
        <v/>
      </c>
      <c r="V172" s="38" t="str">
        <f t="shared" ca="1" si="98"/>
        <v/>
      </c>
      <c r="W172" s="38" t="str">
        <f t="shared" ca="1" si="98"/>
        <v/>
      </c>
      <c r="X172" s="38" t="str">
        <f t="shared" ca="1" si="98"/>
        <v/>
      </c>
      <c r="Y172" s="38" t="str">
        <f t="shared" ca="1" si="98"/>
        <v/>
      </c>
      <c r="Z172" s="38" t="str">
        <f t="shared" ca="1" si="99"/>
        <v/>
      </c>
      <c r="AA172" s="38" t="str">
        <f t="shared" ca="1" si="99"/>
        <v/>
      </c>
      <c r="AB172" s="38" t="str">
        <f t="shared" ca="1" si="99"/>
        <v/>
      </c>
      <c r="AC172" s="38" t="str">
        <f t="shared" ca="1" si="99"/>
        <v/>
      </c>
      <c r="AD172" s="38" t="str">
        <f t="shared" ca="1" si="99"/>
        <v/>
      </c>
      <c r="AE172" s="38" t="str">
        <f t="shared" ca="1" si="99"/>
        <v/>
      </c>
      <c r="AF172" s="38" t="str">
        <f t="shared" ca="1" si="99"/>
        <v/>
      </c>
      <c r="AG172" s="38" t="str">
        <f t="shared" ca="1" si="99"/>
        <v/>
      </c>
      <c r="AH172" s="38" t="str">
        <f t="shared" ca="1" si="99"/>
        <v/>
      </c>
      <c r="AI172" s="38" t="str">
        <f t="shared" ca="1" si="99"/>
        <v/>
      </c>
      <c r="AJ172" s="38" t="str">
        <f t="shared" ca="1" si="99"/>
        <v/>
      </c>
      <c r="AK172" s="38" t="str">
        <f t="shared" ca="1" si="99"/>
        <v/>
      </c>
      <c r="AL172" s="38" t="str">
        <f t="shared" ca="1" si="99"/>
        <v/>
      </c>
      <c r="AM172" s="38" t="str">
        <f t="shared" ca="1" si="99"/>
        <v/>
      </c>
      <c r="AN172" s="38" t="str">
        <f t="shared" ca="1" si="99"/>
        <v/>
      </c>
      <c r="AO172" s="38" t="str">
        <f t="shared" ca="1" si="99"/>
        <v/>
      </c>
      <c r="AP172" s="38" t="str">
        <f t="shared" ca="1" si="100"/>
        <v/>
      </c>
      <c r="AQ172" s="38" t="str">
        <f t="shared" ca="1" si="100"/>
        <v/>
      </c>
      <c r="AR172" s="38" t="str">
        <f t="shared" ca="1" si="100"/>
        <v/>
      </c>
      <c r="AS172" s="38" t="str">
        <f t="shared" ca="1" si="100"/>
        <v/>
      </c>
      <c r="AT172" s="38" t="str">
        <f t="shared" ca="1" si="100"/>
        <v/>
      </c>
      <c r="AU172" s="38" t="str">
        <f t="shared" ca="1" si="100"/>
        <v/>
      </c>
      <c r="AV172" s="38" t="str">
        <f t="shared" ca="1" si="100"/>
        <v/>
      </c>
      <c r="AW172" s="38" t="str">
        <f t="shared" ca="1" si="100"/>
        <v/>
      </c>
      <c r="AX172" s="38" t="str">
        <f t="shared" ca="1" si="100"/>
        <v/>
      </c>
      <c r="AY172" s="38" t="str">
        <f t="shared" ca="1" si="100"/>
        <v/>
      </c>
      <c r="AZ172" s="38" t="str">
        <f t="shared" ca="1" si="100"/>
        <v/>
      </c>
      <c r="BA172" s="38" t="str">
        <f t="shared" ca="1" si="100"/>
        <v/>
      </c>
      <c r="BB172" s="38" t="str">
        <f t="shared" ca="1" si="100"/>
        <v/>
      </c>
      <c r="BC172" s="38" t="str">
        <f t="shared" ca="1" si="100"/>
        <v/>
      </c>
      <c r="BD172" s="38" t="str">
        <f t="shared" ca="1" si="100"/>
        <v/>
      </c>
      <c r="BE172" s="38" t="str">
        <f t="shared" ca="1" si="100"/>
        <v/>
      </c>
      <c r="BF172" s="38" t="str">
        <f t="shared" ca="1" si="101"/>
        <v/>
      </c>
      <c r="BG172" s="38" t="str">
        <f t="shared" ca="1" si="101"/>
        <v/>
      </c>
      <c r="BH172" s="38" t="str">
        <f t="shared" ca="1" si="101"/>
        <v/>
      </c>
      <c r="BI172" s="38" t="str">
        <f t="shared" ca="1" si="101"/>
        <v/>
      </c>
      <c r="BJ172" s="38" t="str">
        <f t="shared" ca="1" si="101"/>
        <v/>
      </c>
      <c r="BK172" s="38" t="str">
        <f t="shared" ca="1" si="101"/>
        <v/>
      </c>
      <c r="BL172" s="38" t="str">
        <f t="shared" ca="1" si="101"/>
        <v/>
      </c>
      <c r="BM172" s="38" t="str">
        <f t="shared" ca="1" si="101"/>
        <v/>
      </c>
    </row>
    <row r="173" spans="1:65" s="2" customFormat="1" ht="30" customHeight="1" x14ac:dyDescent="0.25">
      <c r="A173" s="15"/>
      <c r="B173" s="56" t="s">
        <v>127</v>
      </c>
      <c r="C173" s="41"/>
      <c r="D173" s="34"/>
      <c r="E173" s="34"/>
      <c r="F173" s="31"/>
      <c r="G173" s="32"/>
      <c r="H173" s="33"/>
      <c r="I173" s="26"/>
      <c r="J173" s="38" t="str">
        <f t="shared" ca="1" si="98"/>
        <v/>
      </c>
      <c r="K173" s="38" t="str">
        <f t="shared" ca="1" si="98"/>
        <v/>
      </c>
      <c r="L173" s="38" t="str">
        <f t="shared" ca="1" si="98"/>
        <v/>
      </c>
      <c r="M173" s="38" t="str">
        <f t="shared" ca="1" si="98"/>
        <v/>
      </c>
      <c r="N173" s="38" t="str">
        <f t="shared" ca="1" si="98"/>
        <v/>
      </c>
      <c r="O173" s="38" t="str">
        <f t="shared" ca="1" si="98"/>
        <v/>
      </c>
      <c r="P173" s="38" t="str">
        <f t="shared" ca="1" si="98"/>
        <v/>
      </c>
      <c r="Q173" s="38" t="str">
        <f t="shared" ca="1" si="98"/>
        <v/>
      </c>
      <c r="R173" s="38" t="str">
        <f t="shared" ca="1" si="98"/>
        <v/>
      </c>
      <c r="S173" s="38" t="str">
        <f t="shared" ca="1" si="98"/>
        <v/>
      </c>
      <c r="T173" s="38" t="str">
        <f t="shared" ca="1" si="98"/>
        <v/>
      </c>
      <c r="U173" s="38" t="str">
        <f t="shared" ca="1" si="98"/>
        <v/>
      </c>
      <c r="V173" s="38" t="str">
        <f t="shared" ca="1" si="98"/>
        <v/>
      </c>
      <c r="W173" s="38" t="str">
        <f t="shared" ca="1" si="98"/>
        <v/>
      </c>
      <c r="X173" s="38" t="str">
        <f t="shared" ca="1" si="98"/>
        <v/>
      </c>
      <c r="Y173" s="38" t="str">
        <f t="shared" ca="1" si="98"/>
        <v/>
      </c>
      <c r="Z173" s="38" t="str">
        <f t="shared" ca="1" si="99"/>
        <v/>
      </c>
      <c r="AA173" s="38" t="str">
        <f t="shared" ca="1" si="99"/>
        <v/>
      </c>
      <c r="AB173" s="38" t="str">
        <f t="shared" ca="1" si="99"/>
        <v/>
      </c>
      <c r="AC173" s="38" t="str">
        <f t="shared" ca="1" si="99"/>
        <v/>
      </c>
      <c r="AD173" s="38" t="str">
        <f t="shared" ca="1" si="99"/>
        <v/>
      </c>
      <c r="AE173" s="38" t="str">
        <f t="shared" ca="1" si="99"/>
        <v/>
      </c>
      <c r="AF173" s="38" t="str">
        <f t="shared" ca="1" si="99"/>
        <v/>
      </c>
      <c r="AG173" s="38" t="str">
        <f t="shared" ca="1" si="99"/>
        <v/>
      </c>
      <c r="AH173" s="38" t="str">
        <f t="shared" ca="1" si="99"/>
        <v/>
      </c>
      <c r="AI173" s="38" t="str">
        <f t="shared" ca="1" si="99"/>
        <v/>
      </c>
      <c r="AJ173" s="38" t="str">
        <f t="shared" ca="1" si="99"/>
        <v/>
      </c>
      <c r="AK173" s="38" t="str">
        <f t="shared" ca="1" si="99"/>
        <v/>
      </c>
      <c r="AL173" s="38" t="str">
        <f t="shared" ca="1" si="99"/>
        <v/>
      </c>
      <c r="AM173" s="38" t="str">
        <f t="shared" ca="1" si="99"/>
        <v/>
      </c>
      <c r="AN173" s="38" t="str">
        <f t="shared" ca="1" si="99"/>
        <v/>
      </c>
      <c r="AO173" s="38" t="str">
        <f t="shared" ca="1" si="99"/>
        <v/>
      </c>
      <c r="AP173" s="38" t="str">
        <f t="shared" ca="1" si="100"/>
        <v/>
      </c>
      <c r="AQ173" s="38" t="str">
        <f t="shared" ca="1" si="100"/>
        <v/>
      </c>
      <c r="AR173" s="38" t="str">
        <f t="shared" ca="1" si="100"/>
        <v/>
      </c>
      <c r="AS173" s="38" t="str">
        <f t="shared" ca="1" si="100"/>
        <v/>
      </c>
      <c r="AT173" s="38" t="str">
        <f t="shared" ca="1" si="100"/>
        <v/>
      </c>
      <c r="AU173" s="38" t="str">
        <f t="shared" ca="1" si="100"/>
        <v/>
      </c>
      <c r="AV173" s="38" t="str">
        <f t="shared" ca="1" si="100"/>
        <v/>
      </c>
      <c r="AW173" s="38" t="str">
        <f t="shared" ca="1" si="100"/>
        <v/>
      </c>
      <c r="AX173" s="38" t="str">
        <f t="shared" ca="1" si="100"/>
        <v/>
      </c>
      <c r="AY173" s="38" t="str">
        <f t="shared" ca="1" si="100"/>
        <v/>
      </c>
      <c r="AZ173" s="38" t="str">
        <f t="shared" ca="1" si="100"/>
        <v/>
      </c>
      <c r="BA173" s="38" t="str">
        <f t="shared" ca="1" si="100"/>
        <v/>
      </c>
      <c r="BB173" s="38" t="str">
        <f t="shared" ca="1" si="100"/>
        <v/>
      </c>
      <c r="BC173" s="38" t="str">
        <f t="shared" ca="1" si="100"/>
        <v/>
      </c>
      <c r="BD173" s="38" t="str">
        <f t="shared" ca="1" si="100"/>
        <v/>
      </c>
      <c r="BE173" s="38" t="str">
        <f t="shared" ca="1" si="100"/>
        <v/>
      </c>
      <c r="BF173" s="38" t="str">
        <f t="shared" ca="1" si="101"/>
        <v/>
      </c>
      <c r="BG173" s="38" t="str">
        <f t="shared" ca="1" si="101"/>
        <v/>
      </c>
      <c r="BH173" s="38" t="str">
        <f t="shared" ca="1" si="101"/>
        <v/>
      </c>
      <c r="BI173" s="38" t="str">
        <f t="shared" ca="1" si="101"/>
        <v/>
      </c>
      <c r="BJ173" s="38" t="str">
        <f t="shared" ca="1" si="101"/>
        <v/>
      </c>
      <c r="BK173" s="38" t="str">
        <f t="shared" ca="1" si="101"/>
        <v/>
      </c>
      <c r="BL173" s="38" t="str">
        <f t="shared" ca="1" si="101"/>
        <v/>
      </c>
      <c r="BM173" s="38" t="str">
        <f t="shared" ca="1" si="101"/>
        <v/>
      </c>
    </row>
    <row r="174" spans="1:65" s="2" customFormat="1" ht="30" customHeight="1" x14ac:dyDescent="0.25">
      <c r="A174" s="15"/>
      <c r="B174" s="65" t="s">
        <v>128</v>
      </c>
      <c r="C174" s="41"/>
      <c r="D174" s="34"/>
      <c r="E174" s="34">
        <v>4</v>
      </c>
      <c r="F174" s="31"/>
      <c r="G174" s="32"/>
      <c r="H174" s="33"/>
      <c r="I174" s="26"/>
      <c r="J174" s="38" t="str">
        <f t="shared" ca="1" si="98"/>
        <v/>
      </c>
      <c r="K174" s="38" t="str">
        <f t="shared" ca="1" si="98"/>
        <v/>
      </c>
      <c r="L174" s="38" t="str">
        <f t="shared" ca="1" si="98"/>
        <v/>
      </c>
      <c r="M174" s="38" t="str">
        <f t="shared" ca="1" si="98"/>
        <v/>
      </c>
      <c r="N174" s="38" t="str">
        <f t="shared" ca="1" si="98"/>
        <v/>
      </c>
      <c r="O174" s="38" t="str">
        <f t="shared" ca="1" si="98"/>
        <v/>
      </c>
      <c r="P174" s="38" t="str">
        <f t="shared" ca="1" si="98"/>
        <v/>
      </c>
      <c r="Q174" s="38" t="str">
        <f t="shared" ca="1" si="98"/>
        <v/>
      </c>
      <c r="R174" s="38" t="str">
        <f t="shared" ca="1" si="98"/>
        <v/>
      </c>
      <c r="S174" s="38" t="str">
        <f t="shared" ca="1" si="98"/>
        <v/>
      </c>
      <c r="T174" s="38" t="str">
        <f t="shared" ca="1" si="98"/>
        <v/>
      </c>
      <c r="U174" s="38" t="str">
        <f t="shared" ca="1" si="98"/>
        <v/>
      </c>
      <c r="V174" s="38" t="str">
        <f t="shared" ca="1" si="98"/>
        <v/>
      </c>
      <c r="W174" s="38" t="str">
        <f t="shared" ca="1" si="98"/>
        <v/>
      </c>
      <c r="X174" s="38" t="str">
        <f t="shared" ca="1" si="98"/>
        <v/>
      </c>
      <c r="Y174" s="38" t="str">
        <f t="shared" ca="1" si="98"/>
        <v/>
      </c>
      <c r="Z174" s="38" t="str">
        <f t="shared" ca="1" si="99"/>
        <v/>
      </c>
      <c r="AA174" s="38" t="str">
        <f t="shared" ca="1" si="99"/>
        <v/>
      </c>
      <c r="AB174" s="38" t="str">
        <f t="shared" ca="1" si="99"/>
        <v/>
      </c>
      <c r="AC174" s="38" t="str">
        <f t="shared" ca="1" si="99"/>
        <v/>
      </c>
      <c r="AD174" s="38" t="str">
        <f t="shared" ca="1" si="99"/>
        <v/>
      </c>
      <c r="AE174" s="38" t="str">
        <f t="shared" ca="1" si="99"/>
        <v/>
      </c>
      <c r="AF174" s="38" t="str">
        <f t="shared" ca="1" si="99"/>
        <v/>
      </c>
      <c r="AG174" s="38" t="str">
        <f t="shared" ca="1" si="99"/>
        <v/>
      </c>
      <c r="AH174" s="38" t="str">
        <f t="shared" ca="1" si="99"/>
        <v/>
      </c>
      <c r="AI174" s="38" t="str">
        <f t="shared" ca="1" si="99"/>
        <v/>
      </c>
      <c r="AJ174" s="38" t="str">
        <f t="shared" ca="1" si="99"/>
        <v/>
      </c>
      <c r="AK174" s="38" t="str">
        <f t="shared" ca="1" si="99"/>
        <v/>
      </c>
      <c r="AL174" s="38" t="str">
        <f t="shared" ca="1" si="99"/>
        <v/>
      </c>
      <c r="AM174" s="38" t="str">
        <f t="shared" ca="1" si="99"/>
        <v/>
      </c>
      <c r="AN174" s="38" t="str">
        <f t="shared" ca="1" si="99"/>
        <v/>
      </c>
      <c r="AO174" s="38" t="str">
        <f t="shared" ca="1" si="99"/>
        <v/>
      </c>
      <c r="AP174" s="38" t="str">
        <f t="shared" ca="1" si="100"/>
        <v/>
      </c>
      <c r="AQ174" s="38" t="str">
        <f t="shared" ca="1" si="100"/>
        <v/>
      </c>
      <c r="AR174" s="38" t="str">
        <f t="shared" ca="1" si="100"/>
        <v/>
      </c>
      <c r="AS174" s="38" t="str">
        <f t="shared" ca="1" si="100"/>
        <v/>
      </c>
      <c r="AT174" s="38" t="str">
        <f t="shared" ca="1" si="100"/>
        <v/>
      </c>
      <c r="AU174" s="38" t="str">
        <f t="shared" ca="1" si="100"/>
        <v/>
      </c>
      <c r="AV174" s="38" t="str">
        <f t="shared" ca="1" si="100"/>
        <v/>
      </c>
      <c r="AW174" s="38" t="str">
        <f t="shared" ca="1" si="100"/>
        <v/>
      </c>
      <c r="AX174" s="38" t="str">
        <f t="shared" ca="1" si="100"/>
        <v/>
      </c>
      <c r="AY174" s="38" t="str">
        <f t="shared" ca="1" si="100"/>
        <v/>
      </c>
      <c r="AZ174" s="38" t="str">
        <f t="shared" ca="1" si="100"/>
        <v/>
      </c>
      <c r="BA174" s="38" t="str">
        <f t="shared" ca="1" si="100"/>
        <v/>
      </c>
      <c r="BB174" s="38" t="str">
        <f t="shared" ca="1" si="100"/>
        <v/>
      </c>
      <c r="BC174" s="38" t="str">
        <f t="shared" ca="1" si="100"/>
        <v/>
      </c>
      <c r="BD174" s="38" t="str">
        <f t="shared" ca="1" si="100"/>
        <v/>
      </c>
      <c r="BE174" s="38" t="str">
        <f t="shared" ca="1" si="100"/>
        <v/>
      </c>
      <c r="BF174" s="38" t="str">
        <f t="shared" ca="1" si="101"/>
        <v/>
      </c>
      <c r="BG174" s="38" t="str">
        <f t="shared" ca="1" si="101"/>
        <v/>
      </c>
      <c r="BH174" s="38" t="str">
        <f t="shared" ca="1" si="101"/>
        <v/>
      </c>
      <c r="BI174" s="38" t="str">
        <f t="shared" ca="1" si="101"/>
        <v/>
      </c>
      <c r="BJ174" s="38" t="str">
        <f t="shared" ca="1" si="101"/>
        <v/>
      </c>
      <c r="BK174" s="38" t="str">
        <f t="shared" ca="1" si="101"/>
        <v/>
      </c>
      <c r="BL174" s="38" t="str">
        <f t="shared" ca="1" si="101"/>
        <v/>
      </c>
      <c r="BM174" s="38" t="str">
        <f t="shared" ca="1" si="101"/>
        <v/>
      </c>
    </row>
    <row r="175" spans="1:65" s="2" customFormat="1" ht="30" customHeight="1" x14ac:dyDescent="0.25">
      <c r="A175" s="15"/>
      <c r="B175" s="65" t="s">
        <v>129</v>
      </c>
      <c r="C175" s="41"/>
      <c r="D175" s="34"/>
      <c r="E175" s="34">
        <v>8</v>
      </c>
      <c r="F175" s="31"/>
      <c r="G175" s="32"/>
      <c r="H175" s="33"/>
      <c r="I175" s="26"/>
      <c r="J175" s="38" t="str">
        <f t="shared" ca="1" si="98"/>
        <v/>
      </c>
      <c r="K175" s="38" t="str">
        <f t="shared" ca="1" si="98"/>
        <v/>
      </c>
      <c r="L175" s="38" t="str">
        <f t="shared" ca="1" si="98"/>
        <v/>
      </c>
      <c r="M175" s="38" t="str">
        <f t="shared" ca="1" si="98"/>
        <v/>
      </c>
      <c r="N175" s="38" t="str">
        <f t="shared" ca="1" si="98"/>
        <v/>
      </c>
      <c r="O175" s="38" t="str">
        <f t="shared" ca="1" si="98"/>
        <v/>
      </c>
      <c r="P175" s="38" t="str">
        <f t="shared" ca="1" si="98"/>
        <v/>
      </c>
      <c r="Q175" s="38" t="str">
        <f t="shared" ca="1" si="98"/>
        <v/>
      </c>
      <c r="R175" s="38" t="str">
        <f t="shared" ca="1" si="98"/>
        <v/>
      </c>
      <c r="S175" s="38" t="str">
        <f t="shared" ca="1" si="98"/>
        <v/>
      </c>
      <c r="T175" s="38" t="str">
        <f t="shared" ca="1" si="98"/>
        <v/>
      </c>
      <c r="U175" s="38" t="str">
        <f t="shared" ca="1" si="98"/>
        <v/>
      </c>
      <c r="V175" s="38" t="str">
        <f t="shared" ca="1" si="98"/>
        <v/>
      </c>
      <c r="W175" s="38" t="str">
        <f t="shared" ca="1" si="98"/>
        <v/>
      </c>
      <c r="X175" s="38" t="str">
        <f t="shared" ca="1" si="98"/>
        <v/>
      </c>
      <c r="Y175" s="38" t="str">
        <f t="shared" ca="1" si="98"/>
        <v/>
      </c>
      <c r="Z175" s="38" t="str">
        <f t="shared" ca="1" si="99"/>
        <v/>
      </c>
      <c r="AA175" s="38" t="str">
        <f t="shared" ca="1" si="99"/>
        <v/>
      </c>
      <c r="AB175" s="38" t="str">
        <f t="shared" ca="1" si="99"/>
        <v/>
      </c>
      <c r="AC175" s="38" t="str">
        <f t="shared" ca="1" si="99"/>
        <v/>
      </c>
      <c r="AD175" s="38" t="str">
        <f t="shared" ca="1" si="99"/>
        <v/>
      </c>
      <c r="AE175" s="38" t="str">
        <f t="shared" ca="1" si="99"/>
        <v/>
      </c>
      <c r="AF175" s="38" t="str">
        <f t="shared" ca="1" si="99"/>
        <v/>
      </c>
      <c r="AG175" s="38" t="str">
        <f t="shared" ca="1" si="99"/>
        <v/>
      </c>
      <c r="AH175" s="38" t="str">
        <f t="shared" ca="1" si="99"/>
        <v/>
      </c>
      <c r="AI175" s="38" t="str">
        <f t="shared" ca="1" si="99"/>
        <v/>
      </c>
      <c r="AJ175" s="38" t="str">
        <f t="shared" ca="1" si="99"/>
        <v/>
      </c>
      <c r="AK175" s="38" t="str">
        <f t="shared" ca="1" si="99"/>
        <v/>
      </c>
      <c r="AL175" s="38" t="str">
        <f t="shared" ca="1" si="99"/>
        <v/>
      </c>
      <c r="AM175" s="38" t="str">
        <f t="shared" ca="1" si="99"/>
        <v/>
      </c>
      <c r="AN175" s="38" t="str">
        <f t="shared" ca="1" si="99"/>
        <v/>
      </c>
      <c r="AO175" s="38" t="str">
        <f t="shared" ca="1" si="99"/>
        <v/>
      </c>
      <c r="AP175" s="38" t="str">
        <f t="shared" ca="1" si="100"/>
        <v/>
      </c>
      <c r="AQ175" s="38" t="str">
        <f t="shared" ca="1" si="100"/>
        <v/>
      </c>
      <c r="AR175" s="38" t="str">
        <f t="shared" ca="1" si="100"/>
        <v/>
      </c>
      <c r="AS175" s="38" t="str">
        <f t="shared" ca="1" si="100"/>
        <v/>
      </c>
      <c r="AT175" s="38" t="str">
        <f t="shared" ca="1" si="100"/>
        <v/>
      </c>
      <c r="AU175" s="38" t="str">
        <f t="shared" ca="1" si="100"/>
        <v/>
      </c>
      <c r="AV175" s="38" t="str">
        <f t="shared" ca="1" si="100"/>
        <v/>
      </c>
      <c r="AW175" s="38" t="str">
        <f t="shared" ca="1" si="100"/>
        <v/>
      </c>
      <c r="AX175" s="38" t="str">
        <f t="shared" ca="1" si="100"/>
        <v/>
      </c>
      <c r="AY175" s="38" t="str">
        <f t="shared" ca="1" si="100"/>
        <v/>
      </c>
      <c r="AZ175" s="38" t="str">
        <f t="shared" ca="1" si="100"/>
        <v/>
      </c>
      <c r="BA175" s="38" t="str">
        <f t="shared" ca="1" si="100"/>
        <v/>
      </c>
      <c r="BB175" s="38" t="str">
        <f t="shared" ca="1" si="100"/>
        <v/>
      </c>
      <c r="BC175" s="38" t="str">
        <f t="shared" ca="1" si="100"/>
        <v/>
      </c>
      <c r="BD175" s="38" t="str">
        <f t="shared" ca="1" si="100"/>
        <v/>
      </c>
      <c r="BE175" s="38" t="str">
        <f t="shared" ca="1" si="100"/>
        <v/>
      </c>
      <c r="BF175" s="38" t="str">
        <f t="shared" ca="1" si="101"/>
        <v/>
      </c>
      <c r="BG175" s="38" t="str">
        <f t="shared" ca="1" si="101"/>
        <v/>
      </c>
      <c r="BH175" s="38" t="str">
        <f t="shared" ca="1" si="101"/>
        <v/>
      </c>
      <c r="BI175" s="38" t="str">
        <f t="shared" ca="1" si="101"/>
        <v/>
      </c>
      <c r="BJ175" s="38" t="str">
        <f t="shared" ca="1" si="101"/>
        <v/>
      </c>
      <c r="BK175" s="38" t="str">
        <f t="shared" ca="1" si="101"/>
        <v/>
      </c>
      <c r="BL175" s="38" t="str">
        <f t="shared" ca="1" si="101"/>
        <v/>
      </c>
      <c r="BM175" s="38" t="str">
        <f t="shared" ca="1" si="101"/>
        <v/>
      </c>
    </row>
    <row r="176" spans="1:65" s="2" customFormat="1" ht="30" customHeight="1" x14ac:dyDescent="0.25">
      <c r="A176" s="15"/>
      <c r="B176" s="70"/>
      <c r="C176" s="41"/>
      <c r="D176" s="34"/>
      <c r="E176" s="34"/>
      <c r="F176" s="31"/>
      <c r="G176" s="32"/>
      <c r="H176" s="33"/>
      <c r="I176" s="26"/>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row>
    <row r="177" spans="1:65" s="2" customFormat="1" ht="30" customHeight="1" x14ac:dyDescent="0.25">
      <c r="A177" s="15"/>
      <c r="B177" s="56"/>
      <c r="C177" s="41"/>
      <c r="D177" s="34"/>
      <c r="E177" s="34"/>
      <c r="F177" s="31"/>
      <c r="G177" s="32"/>
      <c r="H177" s="33"/>
      <c r="I177" s="26"/>
      <c r="J177" s="38" t="str">
        <f t="shared" ca="1" si="98"/>
        <v/>
      </c>
      <c r="K177" s="38" t="str">
        <f t="shared" ca="1" si="98"/>
        <v/>
      </c>
      <c r="L177" s="38" t="str">
        <f t="shared" ca="1" si="98"/>
        <v/>
      </c>
      <c r="M177" s="38" t="str">
        <f t="shared" ca="1" si="98"/>
        <v/>
      </c>
      <c r="N177" s="38" t="str">
        <f t="shared" ca="1" si="98"/>
        <v/>
      </c>
      <c r="O177" s="38" t="str">
        <f t="shared" ca="1" si="98"/>
        <v/>
      </c>
      <c r="P177" s="38" t="str">
        <f t="shared" ca="1" si="98"/>
        <v/>
      </c>
      <c r="Q177" s="38" t="str">
        <f t="shared" ca="1" si="98"/>
        <v/>
      </c>
      <c r="R177" s="38" t="str">
        <f t="shared" ca="1" si="98"/>
        <v/>
      </c>
      <c r="S177" s="38" t="str">
        <f t="shared" ca="1" si="98"/>
        <v/>
      </c>
      <c r="T177" s="38" t="str">
        <f t="shared" ca="1" si="98"/>
        <v/>
      </c>
      <c r="U177" s="38" t="str">
        <f t="shared" ca="1" si="98"/>
        <v/>
      </c>
      <c r="V177" s="38" t="str">
        <f t="shared" ca="1" si="98"/>
        <v/>
      </c>
      <c r="W177" s="38" t="str">
        <f t="shared" ca="1" si="98"/>
        <v/>
      </c>
      <c r="X177" s="38" t="str">
        <f t="shared" ca="1" si="98"/>
        <v/>
      </c>
      <c r="Y177" s="38" t="str">
        <f t="shared" ca="1" si="98"/>
        <v/>
      </c>
      <c r="Z177" s="38" t="str">
        <f t="shared" ca="1" si="99"/>
        <v/>
      </c>
      <c r="AA177" s="38" t="str">
        <f t="shared" ca="1" si="99"/>
        <v/>
      </c>
      <c r="AB177" s="38" t="str">
        <f t="shared" ca="1" si="99"/>
        <v/>
      </c>
      <c r="AC177" s="38" t="str">
        <f t="shared" ca="1" si="99"/>
        <v/>
      </c>
      <c r="AD177" s="38" t="str">
        <f t="shared" ca="1" si="99"/>
        <v/>
      </c>
      <c r="AE177" s="38" t="str">
        <f t="shared" ca="1" si="99"/>
        <v/>
      </c>
      <c r="AF177" s="38" t="str">
        <f t="shared" ca="1" si="99"/>
        <v/>
      </c>
      <c r="AG177" s="38" t="str">
        <f t="shared" ca="1" si="99"/>
        <v/>
      </c>
      <c r="AH177" s="38" t="str">
        <f t="shared" ca="1" si="99"/>
        <v/>
      </c>
      <c r="AI177" s="38" t="str">
        <f t="shared" ca="1" si="99"/>
        <v/>
      </c>
      <c r="AJ177" s="38" t="str">
        <f t="shared" ca="1" si="99"/>
        <v/>
      </c>
      <c r="AK177" s="38" t="str">
        <f t="shared" ca="1" si="99"/>
        <v/>
      </c>
      <c r="AL177" s="38" t="str">
        <f t="shared" ca="1" si="99"/>
        <v/>
      </c>
      <c r="AM177" s="38" t="str">
        <f t="shared" ca="1" si="99"/>
        <v/>
      </c>
      <c r="AN177" s="38" t="str">
        <f t="shared" ca="1" si="99"/>
        <v/>
      </c>
      <c r="AO177" s="38" t="str">
        <f t="shared" ca="1" si="99"/>
        <v/>
      </c>
      <c r="AP177" s="38" t="str">
        <f t="shared" ca="1" si="100"/>
        <v/>
      </c>
      <c r="AQ177" s="38" t="str">
        <f t="shared" ca="1" si="100"/>
        <v/>
      </c>
      <c r="AR177" s="38" t="str">
        <f t="shared" ca="1" si="100"/>
        <v/>
      </c>
      <c r="AS177" s="38" t="str">
        <f t="shared" ca="1" si="100"/>
        <v/>
      </c>
      <c r="AT177" s="38" t="str">
        <f t="shared" ca="1" si="100"/>
        <v/>
      </c>
      <c r="AU177" s="38" t="str">
        <f t="shared" ca="1" si="100"/>
        <v/>
      </c>
      <c r="AV177" s="38" t="str">
        <f t="shared" ca="1" si="100"/>
        <v/>
      </c>
      <c r="AW177" s="38" t="str">
        <f t="shared" ca="1" si="100"/>
        <v/>
      </c>
      <c r="AX177" s="38" t="str">
        <f t="shared" ca="1" si="100"/>
        <v/>
      </c>
      <c r="AY177" s="38" t="str">
        <f t="shared" ca="1" si="100"/>
        <v/>
      </c>
      <c r="AZ177" s="38" t="str">
        <f t="shared" ca="1" si="100"/>
        <v/>
      </c>
      <c r="BA177" s="38" t="str">
        <f t="shared" ca="1" si="100"/>
        <v/>
      </c>
      <c r="BB177" s="38" t="str">
        <f t="shared" ca="1" si="100"/>
        <v/>
      </c>
      <c r="BC177" s="38" t="str">
        <f t="shared" ca="1" si="100"/>
        <v/>
      </c>
      <c r="BD177" s="38" t="str">
        <f t="shared" ca="1" si="100"/>
        <v/>
      </c>
      <c r="BE177" s="38" t="str">
        <f t="shared" ca="1" si="100"/>
        <v/>
      </c>
      <c r="BF177" s="38" t="str">
        <f t="shared" ca="1" si="101"/>
        <v/>
      </c>
      <c r="BG177" s="38" t="str">
        <f t="shared" ca="1" si="101"/>
        <v/>
      </c>
      <c r="BH177" s="38" t="str">
        <f t="shared" ca="1" si="101"/>
        <v/>
      </c>
      <c r="BI177" s="38" t="str">
        <f t="shared" ca="1" si="101"/>
        <v/>
      </c>
      <c r="BJ177" s="38" t="str">
        <f t="shared" ca="1" si="101"/>
        <v/>
      </c>
      <c r="BK177" s="38" t="str">
        <f t="shared" ca="1" si="101"/>
        <v/>
      </c>
      <c r="BL177" s="38" t="str">
        <f t="shared" ca="1" si="101"/>
        <v/>
      </c>
      <c r="BM177" s="38" t="str">
        <f t="shared" ca="1" si="101"/>
        <v/>
      </c>
    </row>
    <row r="178" spans="1:65" s="2" customFormat="1" ht="30" customHeight="1" x14ac:dyDescent="0.25">
      <c r="A178" s="15"/>
      <c r="B178" s="41" t="s">
        <v>130</v>
      </c>
      <c r="C178" s="41"/>
      <c r="D178" s="34"/>
      <c r="E178" s="34">
        <v>2</v>
      </c>
      <c r="F178" s="31"/>
      <c r="G178" s="32"/>
      <c r="H178" s="33"/>
      <c r="I178" s="26"/>
      <c r="J178" s="38" t="str">
        <f t="shared" ca="1" si="98"/>
        <v/>
      </c>
      <c r="K178" s="38" t="str">
        <f t="shared" ca="1" si="98"/>
        <v/>
      </c>
      <c r="L178" s="38" t="str">
        <f t="shared" ca="1" si="98"/>
        <v/>
      </c>
      <c r="M178" s="38" t="str">
        <f t="shared" ca="1" si="98"/>
        <v/>
      </c>
      <c r="N178" s="38" t="str">
        <f t="shared" ca="1" si="98"/>
        <v/>
      </c>
      <c r="O178" s="38" t="str">
        <f t="shared" ca="1" si="98"/>
        <v/>
      </c>
      <c r="P178" s="38" t="str">
        <f t="shared" ca="1" si="98"/>
        <v/>
      </c>
      <c r="Q178" s="38" t="str">
        <f t="shared" ca="1" si="98"/>
        <v/>
      </c>
      <c r="R178" s="38" t="str">
        <f t="shared" ca="1" si="98"/>
        <v/>
      </c>
      <c r="S178" s="38" t="str">
        <f t="shared" ca="1" si="98"/>
        <v/>
      </c>
      <c r="T178" s="38" t="str">
        <f t="shared" ca="1" si="98"/>
        <v/>
      </c>
      <c r="U178" s="38" t="str">
        <f t="shared" ca="1" si="98"/>
        <v/>
      </c>
      <c r="V178" s="38" t="str">
        <f t="shared" ca="1" si="98"/>
        <v/>
      </c>
      <c r="W178" s="38" t="str">
        <f t="shared" ca="1" si="98"/>
        <v/>
      </c>
      <c r="X178" s="38" t="str">
        <f t="shared" ca="1" si="98"/>
        <v/>
      </c>
      <c r="Y178" s="38" t="str">
        <f t="shared" ca="1" si="98"/>
        <v/>
      </c>
      <c r="Z178" s="38" t="str">
        <f t="shared" ca="1" si="99"/>
        <v/>
      </c>
      <c r="AA178" s="38" t="str">
        <f t="shared" ca="1" si="99"/>
        <v/>
      </c>
      <c r="AB178" s="38" t="str">
        <f t="shared" ca="1" si="99"/>
        <v/>
      </c>
      <c r="AC178" s="38" t="str">
        <f t="shared" ca="1" si="99"/>
        <v/>
      </c>
      <c r="AD178" s="38" t="str">
        <f t="shared" ca="1" si="99"/>
        <v/>
      </c>
      <c r="AE178" s="38" t="str">
        <f t="shared" ca="1" si="99"/>
        <v/>
      </c>
      <c r="AF178" s="38" t="str">
        <f t="shared" ca="1" si="99"/>
        <v/>
      </c>
      <c r="AG178" s="38" t="str">
        <f t="shared" ca="1" si="99"/>
        <v/>
      </c>
      <c r="AH178" s="38" t="str">
        <f t="shared" ca="1" si="99"/>
        <v/>
      </c>
      <c r="AI178" s="38" t="str">
        <f t="shared" ca="1" si="99"/>
        <v/>
      </c>
      <c r="AJ178" s="38" t="str">
        <f t="shared" ca="1" si="99"/>
        <v/>
      </c>
      <c r="AK178" s="38" t="str">
        <f t="shared" ca="1" si="99"/>
        <v/>
      </c>
      <c r="AL178" s="38" t="str">
        <f t="shared" ca="1" si="99"/>
        <v/>
      </c>
      <c r="AM178" s="38" t="str">
        <f t="shared" ca="1" si="99"/>
        <v/>
      </c>
      <c r="AN178" s="38" t="str">
        <f t="shared" ca="1" si="99"/>
        <v/>
      </c>
      <c r="AO178" s="38" t="str">
        <f t="shared" ca="1" si="99"/>
        <v/>
      </c>
      <c r="AP178" s="38" t="str">
        <f t="shared" ca="1" si="100"/>
        <v/>
      </c>
      <c r="AQ178" s="38" t="str">
        <f t="shared" ca="1" si="100"/>
        <v/>
      </c>
      <c r="AR178" s="38" t="str">
        <f t="shared" ca="1" si="100"/>
        <v/>
      </c>
      <c r="AS178" s="38" t="str">
        <f t="shared" ca="1" si="100"/>
        <v/>
      </c>
      <c r="AT178" s="38" t="str">
        <f t="shared" ca="1" si="100"/>
        <v/>
      </c>
      <c r="AU178" s="38" t="str">
        <f t="shared" ca="1" si="100"/>
        <v/>
      </c>
      <c r="AV178" s="38" t="str">
        <f t="shared" ca="1" si="100"/>
        <v/>
      </c>
      <c r="AW178" s="38" t="str">
        <f t="shared" ca="1" si="100"/>
        <v/>
      </c>
      <c r="AX178" s="38" t="str">
        <f t="shared" ca="1" si="100"/>
        <v/>
      </c>
      <c r="AY178" s="38" t="str">
        <f t="shared" ca="1" si="100"/>
        <v/>
      </c>
      <c r="AZ178" s="38" t="str">
        <f t="shared" ca="1" si="100"/>
        <v/>
      </c>
      <c r="BA178" s="38" t="str">
        <f t="shared" ca="1" si="100"/>
        <v/>
      </c>
      <c r="BB178" s="38" t="str">
        <f t="shared" ca="1" si="100"/>
        <v/>
      </c>
      <c r="BC178" s="38" t="str">
        <f t="shared" ca="1" si="100"/>
        <v/>
      </c>
      <c r="BD178" s="38" t="str">
        <f t="shared" ca="1" si="100"/>
        <v/>
      </c>
      <c r="BE178" s="38" t="str">
        <f t="shared" ca="1" si="100"/>
        <v/>
      </c>
      <c r="BF178" s="38" t="str">
        <f t="shared" ca="1" si="101"/>
        <v/>
      </c>
      <c r="BG178" s="38" t="str">
        <f t="shared" ca="1" si="101"/>
        <v/>
      </c>
      <c r="BH178" s="38" t="str">
        <f t="shared" ca="1" si="101"/>
        <v/>
      </c>
      <c r="BI178" s="38" t="str">
        <f t="shared" ca="1" si="101"/>
        <v/>
      </c>
      <c r="BJ178" s="38" t="str">
        <f t="shared" ca="1" si="101"/>
        <v/>
      </c>
      <c r="BK178" s="38" t="str">
        <f t="shared" ca="1" si="101"/>
        <v/>
      </c>
      <c r="BL178" s="38" t="str">
        <f t="shared" ca="1" si="101"/>
        <v/>
      </c>
      <c r="BM178" s="38" t="str">
        <f t="shared" ca="1" si="101"/>
        <v/>
      </c>
    </row>
    <row r="179" spans="1:65" s="2" customFormat="1" ht="30" customHeight="1" x14ac:dyDescent="0.25">
      <c r="A179" s="15"/>
      <c r="B179" s="66"/>
      <c r="C179" s="41"/>
      <c r="D179" s="34"/>
      <c r="E179" s="34"/>
      <c r="F179" s="31"/>
      <c r="G179" s="32"/>
      <c r="H179" s="33"/>
      <c r="I179" s="26"/>
      <c r="J179" s="38" t="str">
        <f t="shared" ref="J179:S186" ca="1" si="102">IF(AND($D179="Goal",J$5&gt;=$G179,J$5&lt;=$G179+$H179-1),2,IF(AND($D179="Milestone",J$5&gt;=$G179,J$5&lt;=$G179+$H179-1),1,""))</f>
        <v/>
      </c>
      <c r="K179" s="38" t="str">
        <f t="shared" ca="1" si="102"/>
        <v/>
      </c>
      <c r="L179" s="38" t="str">
        <f t="shared" ca="1" si="102"/>
        <v/>
      </c>
      <c r="M179" s="38" t="str">
        <f t="shared" ca="1" si="102"/>
        <v/>
      </c>
      <c r="N179" s="38" t="str">
        <f t="shared" ca="1" si="102"/>
        <v/>
      </c>
      <c r="O179" s="38" t="str">
        <f t="shared" ca="1" si="102"/>
        <v/>
      </c>
      <c r="P179" s="38" t="str">
        <f t="shared" ca="1" si="102"/>
        <v/>
      </c>
      <c r="Q179" s="38" t="str">
        <f t="shared" ca="1" si="102"/>
        <v/>
      </c>
      <c r="R179" s="38" t="str">
        <f t="shared" ca="1" si="102"/>
        <v/>
      </c>
      <c r="S179" s="38" t="str">
        <f t="shared" ca="1" si="102"/>
        <v/>
      </c>
      <c r="T179" s="38" t="str">
        <f t="shared" ref="T179:AC186" ca="1" si="103">IF(AND($D179="Goal",T$5&gt;=$G179,T$5&lt;=$G179+$H179-1),2,IF(AND($D179="Milestone",T$5&gt;=$G179,T$5&lt;=$G179+$H179-1),1,""))</f>
        <v/>
      </c>
      <c r="U179" s="38" t="str">
        <f t="shared" ca="1" si="103"/>
        <v/>
      </c>
      <c r="V179" s="38" t="str">
        <f t="shared" ca="1" si="103"/>
        <v/>
      </c>
      <c r="W179" s="38" t="str">
        <f t="shared" ca="1" si="103"/>
        <v/>
      </c>
      <c r="X179" s="38" t="str">
        <f t="shared" ca="1" si="103"/>
        <v/>
      </c>
      <c r="Y179" s="38" t="str">
        <f t="shared" ca="1" si="103"/>
        <v/>
      </c>
      <c r="Z179" s="38" t="str">
        <f t="shared" ca="1" si="103"/>
        <v/>
      </c>
      <c r="AA179" s="38" t="str">
        <f t="shared" ca="1" si="103"/>
        <v/>
      </c>
      <c r="AB179" s="38" t="str">
        <f t="shared" ca="1" si="103"/>
        <v/>
      </c>
      <c r="AC179" s="38" t="str">
        <f t="shared" ca="1" si="103"/>
        <v/>
      </c>
      <c r="AD179" s="38" t="str">
        <f t="shared" ref="AD179:AM186" ca="1" si="104">IF(AND($D179="Goal",AD$5&gt;=$G179,AD$5&lt;=$G179+$H179-1),2,IF(AND($D179="Milestone",AD$5&gt;=$G179,AD$5&lt;=$G179+$H179-1),1,""))</f>
        <v/>
      </c>
      <c r="AE179" s="38" t="str">
        <f t="shared" ca="1" si="104"/>
        <v/>
      </c>
      <c r="AF179" s="38" t="str">
        <f t="shared" ca="1" si="104"/>
        <v/>
      </c>
      <c r="AG179" s="38" t="str">
        <f t="shared" ca="1" si="104"/>
        <v/>
      </c>
      <c r="AH179" s="38" t="str">
        <f t="shared" ca="1" si="104"/>
        <v/>
      </c>
      <c r="AI179" s="38" t="str">
        <f t="shared" ca="1" si="104"/>
        <v/>
      </c>
      <c r="AJ179" s="38" t="str">
        <f t="shared" ca="1" si="104"/>
        <v/>
      </c>
      <c r="AK179" s="38" t="str">
        <f t="shared" ca="1" si="104"/>
        <v/>
      </c>
      <c r="AL179" s="38" t="str">
        <f t="shared" ca="1" si="104"/>
        <v/>
      </c>
      <c r="AM179" s="38" t="str">
        <f t="shared" ca="1" si="104"/>
        <v/>
      </c>
      <c r="AN179" s="38" t="str">
        <f t="shared" ref="AN179:AW186" ca="1" si="105">IF(AND($D179="Goal",AN$5&gt;=$G179,AN$5&lt;=$G179+$H179-1),2,IF(AND($D179="Milestone",AN$5&gt;=$G179,AN$5&lt;=$G179+$H179-1),1,""))</f>
        <v/>
      </c>
      <c r="AO179" s="38" t="str">
        <f t="shared" ca="1" si="105"/>
        <v/>
      </c>
      <c r="AP179" s="38" t="str">
        <f t="shared" ca="1" si="105"/>
        <v/>
      </c>
      <c r="AQ179" s="38" t="str">
        <f t="shared" ca="1" si="105"/>
        <v/>
      </c>
      <c r="AR179" s="38" t="str">
        <f t="shared" ca="1" si="105"/>
        <v/>
      </c>
      <c r="AS179" s="38" t="str">
        <f t="shared" ca="1" si="105"/>
        <v/>
      </c>
      <c r="AT179" s="38" t="str">
        <f t="shared" ca="1" si="105"/>
        <v/>
      </c>
      <c r="AU179" s="38" t="str">
        <f t="shared" ca="1" si="105"/>
        <v/>
      </c>
      <c r="AV179" s="38" t="str">
        <f t="shared" ca="1" si="105"/>
        <v/>
      </c>
      <c r="AW179" s="38" t="str">
        <f t="shared" ca="1" si="105"/>
        <v/>
      </c>
      <c r="AX179" s="38" t="str">
        <f t="shared" ref="AX179:BG186" ca="1" si="106">IF(AND($D179="Goal",AX$5&gt;=$G179,AX$5&lt;=$G179+$H179-1),2,IF(AND($D179="Milestone",AX$5&gt;=$G179,AX$5&lt;=$G179+$H179-1),1,""))</f>
        <v/>
      </c>
      <c r="AY179" s="38" t="str">
        <f t="shared" ca="1" si="106"/>
        <v/>
      </c>
      <c r="AZ179" s="38" t="str">
        <f t="shared" ca="1" si="106"/>
        <v/>
      </c>
      <c r="BA179" s="38" t="str">
        <f t="shared" ca="1" si="106"/>
        <v/>
      </c>
      <c r="BB179" s="38" t="str">
        <f t="shared" ca="1" si="106"/>
        <v/>
      </c>
      <c r="BC179" s="38" t="str">
        <f t="shared" ca="1" si="106"/>
        <v/>
      </c>
      <c r="BD179" s="38" t="str">
        <f t="shared" ca="1" si="106"/>
        <v/>
      </c>
      <c r="BE179" s="38" t="str">
        <f t="shared" ca="1" si="106"/>
        <v/>
      </c>
      <c r="BF179" s="38" t="str">
        <f t="shared" ca="1" si="106"/>
        <v/>
      </c>
      <c r="BG179" s="38" t="str">
        <f t="shared" ca="1" si="106"/>
        <v/>
      </c>
      <c r="BH179" s="38" t="str">
        <f t="shared" ref="BH179:BM186" ca="1" si="107">IF(AND($D179="Goal",BH$5&gt;=$G179,BH$5&lt;=$G179+$H179-1),2,IF(AND($D179="Milestone",BH$5&gt;=$G179,BH$5&lt;=$G179+$H179-1),1,""))</f>
        <v/>
      </c>
      <c r="BI179" s="38" t="str">
        <f t="shared" ca="1" si="107"/>
        <v/>
      </c>
      <c r="BJ179" s="38" t="str">
        <f t="shared" ca="1" si="107"/>
        <v/>
      </c>
      <c r="BK179" s="38" t="str">
        <f t="shared" ca="1" si="107"/>
        <v/>
      </c>
      <c r="BL179" s="38" t="str">
        <f t="shared" ca="1" si="107"/>
        <v/>
      </c>
      <c r="BM179" s="38" t="str">
        <f t="shared" ca="1" si="107"/>
        <v/>
      </c>
    </row>
    <row r="180" spans="1:65" s="2" customFormat="1" ht="30" customHeight="1" x14ac:dyDescent="0.25">
      <c r="A180" s="15"/>
      <c r="B180" s="41" t="s">
        <v>136</v>
      </c>
      <c r="C180" s="41"/>
      <c r="D180" s="34"/>
      <c r="E180" s="34">
        <v>2</v>
      </c>
      <c r="F180" s="31"/>
      <c r="G180" s="32"/>
      <c r="H180" s="33"/>
      <c r="I180" s="26"/>
      <c r="J180" s="38" t="str">
        <f t="shared" ca="1" si="102"/>
        <v/>
      </c>
      <c r="K180" s="38" t="str">
        <f t="shared" ca="1" si="102"/>
        <v/>
      </c>
      <c r="L180" s="38" t="str">
        <f t="shared" ca="1" si="102"/>
        <v/>
      </c>
      <c r="M180" s="38" t="str">
        <f t="shared" ca="1" si="102"/>
        <v/>
      </c>
      <c r="N180" s="38" t="str">
        <f t="shared" ca="1" si="102"/>
        <v/>
      </c>
      <c r="O180" s="38" t="str">
        <f t="shared" ca="1" si="102"/>
        <v/>
      </c>
      <c r="P180" s="38" t="str">
        <f t="shared" ca="1" si="102"/>
        <v/>
      </c>
      <c r="Q180" s="38" t="str">
        <f t="shared" ca="1" si="102"/>
        <v/>
      </c>
      <c r="R180" s="38" t="str">
        <f t="shared" ca="1" si="102"/>
        <v/>
      </c>
      <c r="S180" s="38" t="str">
        <f t="shared" ca="1" si="102"/>
        <v/>
      </c>
      <c r="T180" s="38" t="str">
        <f t="shared" ca="1" si="103"/>
        <v/>
      </c>
      <c r="U180" s="38" t="str">
        <f t="shared" ca="1" si="103"/>
        <v/>
      </c>
      <c r="V180" s="38" t="str">
        <f t="shared" ca="1" si="103"/>
        <v/>
      </c>
      <c r="W180" s="38" t="str">
        <f t="shared" ca="1" si="103"/>
        <v/>
      </c>
      <c r="X180" s="38" t="str">
        <f t="shared" ca="1" si="103"/>
        <v/>
      </c>
      <c r="Y180" s="38" t="str">
        <f t="shared" ca="1" si="103"/>
        <v/>
      </c>
      <c r="Z180" s="38" t="str">
        <f t="shared" ca="1" si="103"/>
        <v/>
      </c>
      <c r="AA180" s="38" t="str">
        <f t="shared" ca="1" si="103"/>
        <v/>
      </c>
      <c r="AB180" s="38" t="str">
        <f t="shared" ca="1" si="103"/>
        <v/>
      </c>
      <c r="AC180" s="38" t="str">
        <f t="shared" ca="1" si="103"/>
        <v/>
      </c>
      <c r="AD180" s="38" t="str">
        <f t="shared" ca="1" si="104"/>
        <v/>
      </c>
      <c r="AE180" s="38" t="str">
        <f t="shared" ca="1" si="104"/>
        <v/>
      </c>
      <c r="AF180" s="38" t="str">
        <f t="shared" ca="1" si="104"/>
        <v/>
      </c>
      <c r="AG180" s="38" t="str">
        <f t="shared" ca="1" si="104"/>
        <v/>
      </c>
      <c r="AH180" s="38" t="str">
        <f t="shared" ca="1" si="104"/>
        <v/>
      </c>
      <c r="AI180" s="38" t="str">
        <f t="shared" ca="1" si="104"/>
        <v/>
      </c>
      <c r="AJ180" s="38" t="str">
        <f t="shared" ca="1" si="104"/>
        <v/>
      </c>
      <c r="AK180" s="38" t="str">
        <f t="shared" ca="1" si="104"/>
        <v/>
      </c>
      <c r="AL180" s="38" t="str">
        <f t="shared" ca="1" si="104"/>
        <v/>
      </c>
      <c r="AM180" s="38" t="str">
        <f t="shared" ca="1" si="104"/>
        <v/>
      </c>
      <c r="AN180" s="38" t="str">
        <f t="shared" ca="1" si="105"/>
        <v/>
      </c>
      <c r="AO180" s="38" t="str">
        <f t="shared" ca="1" si="105"/>
        <v/>
      </c>
      <c r="AP180" s="38" t="str">
        <f t="shared" ca="1" si="105"/>
        <v/>
      </c>
      <c r="AQ180" s="38" t="str">
        <f t="shared" ca="1" si="105"/>
        <v/>
      </c>
      <c r="AR180" s="38" t="str">
        <f t="shared" ca="1" si="105"/>
        <v/>
      </c>
      <c r="AS180" s="38" t="str">
        <f t="shared" ca="1" si="105"/>
        <v/>
      </c>
      <c r="AT180" s="38" t="str">
        <f t="shared" ca="1" si="105"/>
        <v/>
      </c>
      <c r="AU180" s="38" t="str">
        <f t="shared" ca="1" si="105"/>
        <v/>
      </c>
      <c r="AV180" s="38" t="str">
        <f t="shared" ca="1" si="105"/>
        <v/>
      </c>
      <c r="AW180" s="38" t="str">
        <f t="shared" ca="1" si="105"/>
        <v/>
      </c>
      <c r="AX180" s="38" t="str">
        <f t="shared" ca="1" si="106"/>
        <v/>
      </c>
      <c r="AY180" s="38" t="str">
        <f t="shared" ca="1" si="106"/>
        <v/>
      </c>
      <c r="AZ180" s="38" t="str">
        <f t="shared" ca="1" si="106"/>
        <v/>
      </c>
      <c r="BA180" s="38" t="str">
        <f t="shared" ca="1" si="106"/>
        <v/>
      </c>
      <c r="BB180" s="38" t="str">
        <f t="shared" ca="1" si="106"/>
        <v/>
      </c>
      <c r="BC180" s="38" t="str">
        <f t="shared" ca="1" si="106"/>
        <v/>
      </c>
      <c r="BD180" s="38" t="str">
        <f t="shared" ca="1" si="106"/>
        <v/>
      </c>
      <c r="BE180" s="38" t="str">
        <f t="shared" ca="1" si="106"/>
        <v/>
      </c>
      <c r="BF180" s="38" t="str">
        <f t="shared" ca="1" si="106"/>
        <v/>
      </c>
      <c r="BG180" s="38" t="str">
        <f t="shared" ca="1" si="106"/>
        <v/>
      </c>
      <c r="BH180" s="38" t="str">
        <f t="shared" ca="1" si="107"/>
        <v/>
      </c>
      <c r="BI180" s="38" t="str">
        <f t="shared" ca="1" si="107"/>
        <v/>
      </c>
      <c r="BJ180" s="38" t="str">
        <f t="shared" ca="1" si="107"/>
        <v/>
      </c>
      <c r="BK180" s="38" t="str">
        <f t="shared" ca="1" si="107"/>
        <v/>
      </c>
      <c r="BL180" s="38" t="str">
        <f t="shared" ca="1" si="107"/>
        <v/>
      </c>
      <c r="BM180" s="38" t="str">
        <f t="shared" ca="1" si="107"/>
        <v/>
      </c>
    </row>
    <row r="181" spans="1:65" s="2" customFormat="1" ht="30" customHeight="1" x14ac:dyDescent="0.25">
      <c r="A181" s="15"/>
      <c r="B181" s="55"/>
      <c r="C181" s="41"/>
      <c r="D181" s="34"/>
      <c r="E181" s="34"/>
      <c r="F181" s="31"/>
      <c r="G181" s="32"/>
      <c r="H181" s="33"/>
      <c r="I181" s="26"/>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row>
    <row r="182" spans="1:65" s="2" customFormat="1" ht="30" customHeight="1" x14ac:dyDescent="0.25">
      <c r="A182" s="15"/>
      <c r="B182" s="55"/>
      <c r="C182" s="41"/>
      <c r="D182" s="34"/>
      <c r="E182" s="34"/>
      <c r="F182" s="31"/>
      <c r="G182" s="32"/>
      <c r="H182" s="33"/>
      <c r="I182" s="26"/>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row>
    <row r="183" spans="1:65" s="2" customFormat="1" ht="30" customHeight="1" x14ac:dyDescent="0.25">
      <c r="A183" s="15"/>
      <c r="B183" s="55" t="s">
        <v>138</v>
      </c>
      <c r="C183" s="41"/>
      <c r="D183" s="34"/>
      <c r="E183" s="34">
        <v>2</v>
      </c>
      <c r="F183" s="31"/>
      <c r="G183" s="32"/>
      <c r="H183" s="33"/>
      <c r="I183" s="26"/>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row>
    <row r="184" spans="1:65" s="2" customFormat="1" ht="30" customHeight="1" x14ac:dyDescent="0.25">
      <c r="A184" s="15"/>
      <c r="B184" s="56" t="s">
        <v>148</v>
      </c>
      <c r="C184" s="41"/>
      <c r="D184" s="34"/>
      <c r="E184" s="34">
        <v>8</v>
      </c>
      <c r="F184" s="31"/>
      <c r="G184" s="32"/>
      <c r="H184" s="33"/>
      <c r="I184" s="26"/>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row>
    <row r="185" spans="1:65" s="2" customFormat="1" ht="30" customHeight="1" x14ac:dyDescent="0.25">
      <c r="A185" s="15"/>
      <c r="B185" s="65"/>
      <c r="C185" s="41"/>
      <c r="D185" s="34"/>
      <c r="E185" s="34"/>
      <c r="F185" s="31"/>
      <c r="G185" s="32"/>
      <c r="H185" s="33"/>
      <c r="I185" s="26"/>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row>
    <row r="186" spans="1:65" s="2" customFormat="1" ht="30" customHeight="1" x14ac:dyDescent="0.25">
      <c r="A186" s="14" t="s">
        <v>8</v>
      </c>
      <c r="B186" s="41" t="s">
        <v>137</v>
      </c>
      <c r="C186" s="41"/>
      <c r="D186" s="34"/>
      <c r="E186" s="34">
        <v>2</v>
      </c>
      <c r="F186" s="31"/>
      <c r="G186" s="32"/>
      <c r="H186" s="33"/>
      <c r="I186" s="26"/>
      <c r="J186" s="38" t="str">
        <f t="shared" ca="1" si="102"/>
        <v/>
      </c>
      <c r="K186" s="38" t="str">
        <f t="shared" ca="1" si="102"/>
        <v/>
      </c>
      <c r="L186" s="38" t="str">
        <f t="shared" ca="1" si="102"/>
        <v/>
      </c>
      <c r="M186" s="38" t="str">
        <f t="shared" ca="1" si="102"/>
        <v/>
      </c>
      <c r="N186" s="38" t="str">
        <f t="shared" ca="1" si="102"/>
        <v/>
      </c>
      <c r="O186" s="38" t="str">
        <f t="shared" ca="1" si="102"/>
        <v/>
      </c>
      <c r="P186" s="38" t="str">
        <f t="shared" ca="1" si="102"/>
        <v/>
      </c>
      <c r="Q186" s="38" t="str">
        <f t="shared" ca="1" si="102"/>
        <v/>
      </c>
      <c r="R186" s="38" t="str">
        <f t="shared" ca="1" si="102"/>
        <v/>
      </c>
      <c r="S186" s="38" t="str">
        <f t="shared" ca="1" si="102"/>
        <v/>
      </c>
      <c r="T186" s="38" t="str">
        <f t="shared" ca="1" si="103"/>
        <v/>
      </c>
      <c r="U186" s="38" t="str">
        <f t="shared" ca="1" si="103"/>
        <v/>
      </c>
      <c r="V186" s="38" t="str">
        <f t="shared" ca="1" si="103"/>
        <v/>
      </c>
      <c r="W186" s="38" t="str">
        <f t="shared" ca="1" si="103"/>
        <v/>
      </c>
      <c r="X186" s="38" t="str">
        <f t="shared" ca="1" si="103"/>
        <v/>
      </c>
      <c r="Y186" s="38" t="str">
        <f t="shared" ca="1" si="103"/>
        <v/>
      </c>
      <c r="Z186" s="38" t="str">
        <f t="shared" ca="1" si="103"/>
        <v/>
      </c>
      <c r="AA186" s="38" t="str">
        <f t="shared" ca="1" si="103"/>
        <v/>
      </c>
      <c r="AB186" s="38" t="str">
        <f t="shared" ca="1" si="103"/>
        <v/>
      </c>
      <c r="AC186" s="38" t="str">
        <f t="shared" ca="1" si="103"/>
        <v/>
      </c>
      <c r="AD186" s="38" t="str">
        <f t="shared" ca="1" si="104"/>
        <v/>
      </c>
      <c r="AE186" s="38" t="str">
        <f t="shared" ca="1" si="104"/>
        <v/>
      </c>
      <c r="AF186" s="38" t="str">
        <f t="shared" ca="1" si="104"/>
        <v/>
      </c>
      <c r="AG186" s="38" t="str">
        <f t="shared" ca="1" si="104"/>
        <v/>
      </c>
      <c r="AH186" s="38" t="str">
        <f t="shared" ca="1" si="104"/>
        <v/>
      </c>
      <c r="AI186" s="38" t="str">
        <f t="shared" ca="1" si="104"/>
        <v/>
      </c>
      <c r="AJ186" s="38" t="str">
        <f t="shared" ca="1" si="104"/>
        <v/>
      </c>
      <c r="AK186" s="38" t="str">
        <f t="shared" ca="1" si="104"/>
        <v/>
      </c>
      <c r="AL186" s="38" t="str">
        <f t="shared" ca="1" si="104"/>
        <v/>
      </c>
      <c r="AM186" s="38" t="str">
        <f t="shared" ca="1" si="104"/>
        <v/>
      </c>
      <c r="AN186" s="38" t="str">
        <f t="shared" ca="1" si="105"/>
        <v/>
      </c>
      <c r="AO186" s="38" t="str">
        <f t="shared" ca="1" si="105"/>
        <v/>
      </c>
      <c r="AP186" s="38" t="str">
        <f t="shared" ca="1" si="105"/>
        <v/>
      </c>
      <c r="AQ186" s="38" t="str">
        <f t="shared" ca="1" si="105"/>
        <v/>
      </c>
      <c r="AR186" s="38" t="str">
        <f t="shared" ca="1" si="105"/>
        <v/>
      </c>
      <c r="AS186" s="38" t="str">
        <f t="shared" ca="1" si="105"/>
        <v/>
      </c>
      <c r="AT186" s="38" t="str">
        <f t="shared" ca="1" si="105"/>
        <v/>
      </c>
      <c r="AU186" s="38" t="str">
        <f t="shared" ca="1" si="105"/>
        <v/>
      </c>
      <c r="AV186" s="38" t="str">
        <f t="shared" ca="1" si="105"/>
        <v/>
      </c>
      <c r="AW186" s="38" t="str">
        <f t="shared" ca="1" si="105"/>
        <v/>
      </c>
      <c r="AX186" s="38" t="str">
        <f t="shared" ca="1" si="106"/>
        <v/>
      </c>
      <c r="AY186" s="38" t="str">
        <f t="shared" ca="1" si="106"/>
        <v/>
      </c>
      <c r="AZ186" s="38" t="str">
        <f t="shared" ca="1" si="106"/>
        <v/>
      </c>
      <c r="BA186" s="38" t="str">
        <f t="shared" ca="1" si="106"/>
        <v/>
      </c>
      <c r="BB186" s="38" t="str">
        <f t="shared" ca="1" si="106"/>
        <v/>
      </c>
      <c r="BC186" s="38" t="str">
        <f t="shared" ca="1" si="106"/>
        <v/>
      </c>
      <c r="BD186" s="38" t="str">
        <f t="shared" ca="1" si="106"/>
        <v/>
      </c>
      <c r="BE186" s="38" t="str">
        <f t="shared" ca="1" si="106"/>
        <v/>
      </c>
      <c r="BF186" s="38" t="str">
        <f t="shared" ca="1" si="106"/>
        <v/>
      </c>
      <c r="BG186" s="38" t="str">
        <f t="shared" ca="1" si="106"/>
        <v/>
      </c>
      <c r="BH186" s="38" t="str">
        <f t="shared" ca="1" si="107"/>
        <v/>
      </c>
      <c r="BI186" s="38" t="str">
        <f t="shared" ca="1" si="107"/>
        <v/>
      </c>
      <c r="BJ186" s="38" t="str">
        <f t="shared" ca="1" si="107"/>
        <v/>
      </c>
      <c r="BK186" s="38" t="str">
        <f t="shared" ca="1" si="107"/>
        <v/>
      </c>
      <c r="BL186" s="38" t="str">
        <f t="shared" ca="1" si="107"/>
        <v/>
      </c>
      <c r="BM186" s="38" t="str">
        <f t="shared" ca="1" si="107"/>
        <v/>
      </c>
    </row>
    <row r="187" spans="1:65" s="2" customFormat="1" ht="30" customHeight="1" thickBot="1" x14ac:dyDescent="0.3">
      <c r="A187" s="15" t="s">
        <v>9</v>
      </c>
      <c r="B187" s="66"/>
      <c r="C187" s="67"/>
      <c r="D187" s="68"/>
      <c r="E187" s="68"/>
      <c r="F187"/>
      <c r="G187" s="73"/>
      <c r="H187" s="74"/>
      <c r="I187" s="39"/>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row>
    <row r="188" spans="1:65" ht="30" customHeight="1" x14ac:dyDescent="0.25">
      <c r="B188" s="24" t="s">
        <v>14</v>
      </c>
      <c r="C188" s="24"/>
      <c r="D188" s="24"/>
      <c r="E188" s="24"/>
      <c r="F188" s="24"/>
      <c r="G188" s="42"/>
      <c r="H188" s="24"/>
      <c r="I188" s="4"/>
    </row>
    <row r="189" spans="1:65" ht="30" customHeight="1" x14ac:dyDescent="0.25">
      <c r="E189" s="5"/>
      <c r="H189" s="16"/>
    </row>
    <row r="190" spans="1:65" ht="30" customHeight="1" x14ac:dyDescent="0.25">
      <c r="E190"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86 F136 F154 F74:F75 F10 F22:F43 F45:F46 F52:F58 F49:F50 F61:F70 F72 F78:F101 F108:F111 F124:F132">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86:BM187 J136:BM136 J154:BM154 J74:BM75 J10:BM10 J22:BM58 J61:BM70 J72:BM72 J78:BM121 J124:BM132">
    <cfRule type="expression" dxfId="106" priority="250">
      <formula>AND(TODAY()&gt;=J$5,TODAY()&lt;K$5)</formula>
    </cfRule>
  </conditionalFormatting>
  <conditionalFormatting sqref="J4:AN4">
    <cfRule type="expression" dxfId="105" priority="256">
      <formula>J$5&lt;=EOMONTH($J$5,0)</formula>
    </cfRule>
  </conditionalFormatting>
  <conditionalFormatting sqref="K4:BM4">
    <cfRule type="expression" dxfId="104" priority="252">
      <formula>AND(K$5&lt;=EOMONTH($J$5,2),K$5&gt;EOMONTH($J$5,0),K$5&gt;EOMONTH($J$5,1))</formula>
    </cfRule>
  </conditionalFormatting>
  <conditionalFormatting sqref="J4:BM4">
    <cfRule type="expression" dxfId="103" priority="251">
      <formula>AND(J$5&lt;=EOMONTH($J$5,1),J$5&gt;EOMONTH($J$5,0))</formula>
    </cfRule>
  </conditionalFormatting>
  <conditionalFormatting sqref="J8:BM8 J10:BM10 J22:BM123 J169:BM186 J135:BM163">
    <cfRule type="expression" dxfId="102" priority="273" stopIfTrue="1">
      <formula>AND($D8="Low risk",J$5&gt;=$G8,J$5&lt;=$G8+$H8-1)</formula>
    </cfRule>
    <cfRule type="expression" dxfId="101" priority="292" stopIfTrue="1">
      <formula>AND($D8="High risk",J$5&gt;=$G8,J$5&lt;=$G8+$H8-1)</formula>
    </cfRule>
    <cfRule type="expression" dxfId="100" priority="310" stopIfTrue="1">
      <formula>AND($D8="On track",J$5&gt;=$G8,J$5&lt;=$G8+$H8-1)</formula>
    </cfRule>
    <cfRule type="expression" dxfId="99" priority="311" stopIfTrue="1">
      <formula>AND($D8="Med risk",J$5&gt;=$G8,J$5&lt;=$G8+$H8-1)</formula>
    </cfRule>
    <cfRule type="expression" dxfId="98" priority="312" stopIfTrue="1">
      <formula>AND(LEN($D8)=0,J$5&gt;=$G8,J$5&lt;=$G8+$H8-1)</formula>
    </cfRule>
  </conditionalFormatting>
  <conditionalFormatting sqref="J187:BM187">
    <cfRule type="expression" dxfId="97" priority="320" stopIfTrue="1">
      <formula>AND(#REF!="Low risk",J$5&gt;=#REF!,J$5&lt;=#REF!+#REF!-1)</formula>
    </cfRule>
    <cfRule type="expression" dxfId="96" priority="321" stopIfTrue="1">
      <formula>AND(#REF!="High risk",J$5&gt;=#REF!,J$5&lt;=#REF!+#REF!-1)</formula>
    </cfRule>
    <cfRule type="expression" dxfId="95" priority="322" stopIfTrue="1">
      <formula>AND(#REF!="On track",J$5&gt;=#REF!,J$5&lt;=#REF!+#REF!-1)</formula>
    </cfRule>
    <cfRule type="expression" dxfId="94" priority="323" stopIfTrue="1">
      <formula>AND(#REF!="Med risk",J$5&gt;=#REF!,J$5&lt;=#REF!+#REF!-1)</formula>
    </cfRule>
    <cfRule type="expression" dxfId="93"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92" priority="241">
      <formula>AND(TODAY()&gt;=J$5,TODAY()&lt;K$5)</formula>
    </cfRule>
  </conditionalFormatting>
  <conditionalFormatting sqref="J9:BM9">
    <cfRule type="expression" dxfId="91" priority="243" stopIfTrue="1">
      <formula>AND($D9="Low risk",J$5&gt;=$G9,J$5&lt;=$G9+$H9-1)</formula>
    </cfRule>
    <cfRule type="expression" dxfId="90" priority="244" stopIfTrue="1">
      <formula>AND($D9="High risk",J$5&gt;=$G9,J$5&lt;=$G9+$H9-1)</formula>
    </cfRule>
    <cfRule type="expression" dxfId="89" priority="245" stopIfTrue="1">
      <formula>AND($D9="On track",J$5&gt;=$G9,J$5&lt;=$G9+$H9-1)</formula>
    </cfRule>
    <cfRule type="expression" dxfId="88" priority="246" stopIfTrue="1">
      <formula>AND($D9="Med risk",J$5&gt;=$G9,J$5&lt;=$G9+$H9-1)</formula>
    </cfRule>
    <cfRule type="expression" dxfId="87"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86"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85"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84"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83" priority="201">
      <formula>AND(TODAY()&gt;=J$5,TODAY()&lt;K$5)</formula>
    </cfRule>
  </conditionalFormatting>
  <conditionalFormatting sqref="F152:F154 F157 F169:F185 F137:F150">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52:GC154 J157:GC157 J169:GC185 J137:GC150">
    <cfRule type="expression" dxfId="82" priority="185">
      <formula>AND(TODAY()&gt;=J$5,TODAY()&lt;K$5)</formula>
    </cfRule>
  </conditionalFormatting>
  <conditionalFormatting sqref="F151">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51:GC151">
    <cfRule type="expression" dxfId="81" priority="177">
      <formula>AND(TODAY()&gt;=J$5,TODAY()&lt;K$5)</formula>
    </cfRule>
  </conditionalFormatting>
  <conditionalFormatting sqref="F134:F135">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34:GC135">
    <cfRule type="expression" dxfId="80"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79" priority="160">
      <formula>AND(TODAY()&gt;=J$5,TODAY()&lt;K$5)</formula>
    </cfRule>
  </conditionalFormatting>
  <conditionalFormatting sqref="F155:F156">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55:GC156">
    <cfRule type="expression" dxfId="78" priority="144">
      <formula>AND(TODAY()&gt;=J$5,TODAY()&lt;K$5)</formula>
    </cfRule>
  </conditionalFormatting>
  <conditionalFormatting sqref="F158:F159">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58:GC159">
    <cfRule type="expression" dxfId="77" priority="136">
      <formula>AND(TODAY()&gt;=J$5,TODAY()&lt;K$5)</formula>
    </cfRule>
  </conditionalFormatting>
  <conditionalFormatting sqref="F162">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62:GC162">
    <cfRule type="expression" dxfId="76" priority="128">
      <formula>AND(TODAY()&gt;=J$5,TODAY()&lt;K$5)</formula>
    </cfRule>
  </conditionalFormatting>
  <conditionalFormatting sqref="F163:F168">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63:GC168">
    <cfRule type="expression" dxfId="75"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74" priority="104">
      <formula>AND(TODAY()&gt;=J$5,TODAY()&lt;K$5)</formula>
    </cfRule>
  </conditionalFormatting>
  <conditionalFormatting sqref="F161">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61:BM161">
    <cfRule type="expression" dxfId="73" priority="96">
      <formula>AND(TODAY()&gt;=J$5,TODAY()&lt;K$5)</formula>
    </cfRule>
  </conditionalFormatting>
  <conditionalFormatting sqref="F13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33:BM133">
    <cfRule type="expression" dxfId="72" priority="64">
      <formula>AND(TODAY()&gt;=J$5,TODAY()&lt;K$5)</formula>
    </cfRule>
  </conditionalFormatting>
  <conditionalFormatting sqref="F160">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60:GC160">
    <cfRule type="expression" dxfId="71"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70" priority="48">
      <formula>AND(TODAY()&gt;=J$5,TODAY()&lt;K$5)</formula>
    </cfRule>
  </conditionalFormatting>
  <conditionalFormatting sqref="J11:BM11">
    <cfRule type="expression" dxfId="69" priority="50" stopIfTrue="1">
      <formula>AND($D11="Low risk",J$5&gt;=$G11,J$5&lt;=$G11+$H11-1)</formula>
    </cfRule>
    <cfRule type="expression" dxfId="68" priority="51" stopIfTrue="1">
      <formula>AND($D11="High risk",J$5&gt;=$G11,J$5&lt;=$G11+$H11-1)</formula>
    </cfRule>
    <cfRule type="expression" dxfId="67" priority="52" stopIfTrue="1">
      <formula>AND($D11="On track",J$5&gt;=$G11,J$5&lt;=$G11+$H11-1)</formula>
    </cfRule>
    <cfRule type="expression" dxfId="66" priority="53" stopIfTrue="1">
      <formula>AND($D11="Med risk",J$5&gt;=$G11,J$5&lt;=$G11+$H11-1)</formula>
    </cfRule>
    <cfRule type="expression" dxfId="65"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64" priority="40">
      <formula>AND(TODAY()&gt;=J$5,TODAY()&lt;K$5)</formula>
    </cfRule>
  </conditionalFormatting>
  <conditionalFormatting sqref="J12:BM14">
    <cfRule type="expression" dxfId="63" priority="42" stopIfTrue="1">
      <formula>AND($D12="Low risk",J$5&gt;=$G12,J$5&lt;=$G12+$H12-1)</formula>
    </cfRule>
    <cfRule type="expression" dxfId="62" priority="43" stopIfTrue="1">
      <formula>AND($D12="High risk",J$5&gt;=$G12,J$5&lt;=$G12+$H12-1)</formula>
    </cfRule>
    <cfRule type="expression" dxfId="61" priority="44" stopIfTrue="1">
      <formula>AND($D12="On track",J$5&gt;=$G12,J$5&lt;=$G12+$H12-1)</formula>
    </cfRule>
    <cfRule type="expression" dxfId="60" priority="45" stopIfTrue="1">
      <formula>AND($D12="Med risk",J$5&gt;=$G12,J$5&lt;=$G12+$H12-1)</formula>
    </cfRule>
    <cfRule type="expression" dxfId="59"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58" priority="32">
      <formula>AND(TODAY()&gt;=J$5,TODAY()&lt;K$5)</formula>
    </cfRule>
  </conditionalFormatting>
  <conditionalFormatting sqref="J15:BM15">
    <cfRule type="expression" dxfId="57" priority="34" stopIfTrue="1">
      <formula>AND($D15="Low risk",J$5&gt;=$G15,J$5&lt;=$G15+$H15-1)</formula>
    </cfRule>
    <cfRule type="expression" dxfId="56" priority="35" stopIfTrue="1">
      <formula>AND($D15="High risk",J$5&gt;=$G15,J$5&lt;=$G15+$H15-1)</formula>
    </cfRule>
    <cfRule type="expression" dxfId="55" priority="36" stopIfTrue="1">
      <formula>AND($D15="On track",J$5&gt;=$G15,J$5&lt;=$G15+$H15-1)</formula>
    </cfRule>
    <cfRule type="expression" dxfId="54" priority="37" stopIfTrue="1">
      <formula>AND($D15="Med risk",J$5&gt;=$G15,J$5&lt;=$G15+$H15-1)</formula>
    </cfRule>
    <cfRule type="expression" dxfId="53"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52" priority="24">
      <formula>AND(TODAY()&gt;=J$5,TODAY()&lt;K$5)</formula>
    </cfRule>
  </conditionalFormatting>
  <conditionalFormatting sqref="J16:BM18">
    <cfRule type="expression" dxfId="51" priority="26" stopIfTrue="1">
      <formula>AND($D16="Low risk",J$5&gt;=$G16,J$5&lt;=$G16+$H16-1)</formula>
    </cfRule>
    <cfRule type="expression" dxfId="50" priority="27" stopIfTrue="1">
      <formula>AND($D16="High risk",J$5&gt;=$G16,J$5&lt;=$G16+$H16-1)</formula>
    </cfRule>
    <cfRule type="expression" dxfId="49" priority="28" stopIfTrue="1">
      <formula>AND($D16="On track",J$5&gt;=$G16,J$5&lt;=$G16+$H16-1)</formula>
    </cfRule>
    <cfRule type="expression" dxfId="48" priority="29" stopIfTrue="1">
      <formula>AND($D16="Med risk",J$5&gt;=$G16,J$5&lt;=$G16+$H16-1)</formula>
    </cfRule>
    <cfRule type="expression" dxfId="47" priority="30" stopIfTrue="1">
      <formula>AND(LEN($D16)=0,J$5&gt;=$G16,J$5&lt;=$G16+$H16-1)</formula>
    </cfRule>
  </conditionalFormatting>
  <conditionalFormatting sqref="J19:BM19">
    <cfRule type="expression" dxfId="46" priority="19" stopIfTrue="1">
      <formula>AND($D19="Low risk",J$5&gt;=$G19,J$5&lt;=$G19+$H19-1)</formula>
    </cfRule>
    <cfRule type="expression" dxfId="45" priority="20" stopIfTrue="1">
      <formula>AND($D19="High risk",J$5&gt;=$G19,J$5&lt;=$G19+$H19-1)</formula>
    </cfRule>
    <cfRule type="expression" dxfId="44" priority="21" stopIfTrue="1">
      <formula>AND($D19="On track",J$5&gt;=$G19,J$5&lt;=$G19+$H19-1)</formula>
    </cfRule>
    <cfRule type="expression" dxfId="43" priority="22" stopIfTrue="1">
      <formula>AND($D19="Med risk",J$5&gt;=$G19,J$5&lt;=$G19+$H19-1)</formula>
    </cfRule>
    <cfRule type="expression" dxfId="42" priority="23" stopIfTrue="1">
      <formula>AND(LEN($D19)=0,J$5&gt;=$G19,J$5&lt;=$G19+$H19-1)</formula>
    </cfRule>
  </conditionalFormatting>
  <conditionalFormatting sqref="J19:BM19">
    <cfRule type="expression" dxfId="41"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40" priority="11" stopIfTrue="1">
      <formula>AND($D20="Low risk",J$5&gt;=$G20,J$5&lt;=$G20+$H20-1)</formula>
    </cfRule>
    <cfRule type="expression" dxfId="39" priority="12" stopIfTrue="1">
      <formula>AND($D20="High risk",J$5&gt;=$G20,J$5&lt;=$G20+$H20-1)</formula>
    </cfRule>
    <cfRule type="expression" dxfId="38" priority="13" stopIfTrue="1">
      <formula>AND($D20="On track",J$5&gt;=$G20,J$5&lt;=$G20+$H20-1)</formula>
    </cfRule>
    <cfRule type="expression" dxfId="37" priority="14" stopIfTrue="1">
      <formula>AND($D20="Med risk",J$5&gt;=$G20,J$5&lt;=$G20+$H20-1)</formula>
    </cfRule>
    <cfRule type="expression" dxfId="36"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35"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64:BM168">
    <cfRule type="expression" dxfId="34" priority="430" stopIfTrue="1">
      <formula>AND(#REF!="Low risk",J$5&gt;=$G164,J$5&lt;=$G164+$H164-1)</formula>
    </cfRule>
    <cfRule type="expression" dxfId="33" priority="431" stopIfTrue="1">
      <formula>AND(#REF!="High risk",J$5&gt;=$G164,J$5&lt;=$G164+$H164-1)</formula>
    </cfRule>
    <cfRule type="expression" dxfId="32" priority="432" stopIfTrue="1">
      <formula>AND(#REF!="On track",J$5&gt;=$G164,J$5&lt;=$G164+$H164-1)</formula>
    </cfRule>
    <cfRule type="expression" dxfId="31" priority="433" stopIfTrue="1">
      <formula>AND(#REF!="Med risk",J$5&gt;=$G164,J$5&lt;=$G164+$H164-1)</formula>
    </cfRule>
    <cfRule type="expression" dxfId="30" priority="434" stopIfTrue="1">
      <formula>AND(LEN(#REF!)=0,J$5&gt;=$G164,J$5&lt;=$G164+$H164-1)</formula>
    </cfRule>
  </conditionalFormatting>
  <conditionalFormatting sqref="J124:BM124">
    <cfRule type="expression" dxfId="29" priority="501" stopIfTrue="1">
      <formula>AND($D164="Low risk",J$5&gt;=$G124,J$5&lt;=$G124+$H124-1)</formula>
    </cfRule>
    <cfRule type="expression" dxfId="28" priority="502" stopIfTrue="1">
      <formula>AND($D164="High risk",J$5&gt;=$G124,J$5&lt;=$G124+$H124-1)</formula>
    </cfRule>
    <cfRule type="expression" dxfId="27" priority="503" stopIfTrue="1">
      <formula>AND($D164="On track",J$5&gt;=$G124,J$5&lt;=$G124+$H124-1)</formula>
    </cfRule>
    <cfRule type="expression" dxfId="26" priority="504" stopIfTrue="1">
      <formula>AND($D164="Med risk",J$5&gt;=$G124,J$5&lt;=$G124+$H124-1)</formula>
    </cfRule>
    <cfRule type="expression" dxfId="25" priority="505" stopIfTrue="1">
      <formula>AND(LEN($D164)=0,J$5&gt;=$G124,J$5&lt;=$G124+$H124-1)</formula>
    </cfRule>
  </conditionalFormatting>
  <conditionalFormatting sqref="J131:BM134">
    <cfRule type="expression" dxfId="24" priority="781" stopIfTrue="1">
      <formula>AND($D165="Low risk",J$5&gt;=$G131,J$5&lt;=$G131+$H131-1)</formula>
    </cfRule>
    <cfRule type="expression" dxfId="23" priority="782" stopIfTrue="1">
      <formula>AND($D165="High risk",J$5&gt;=$G131,J$5&lt;=$G131+$H131-1)</formula>
    </cfRule>
    <cfRule type="expression" dxfId="22" priority="783" stopIfTrue="1">
      <formula>AND($D165="On track",J$5&gt;=$G131,J$5&lt;=$G131+$H131-1)</formula>
    </cfRule>
    <cfRule type="expression" dxfId="21" priority="784" stopIfTrue="1">
      <formula>AND($D165="Med risk",J$5&gt;=$G131,J$5&lt;=$G131+$H131-1)</formula>
    </cfRule>
    <cfRule type="expression" dxfId="20" priority="785" stopIfTrue="1">
      <formula>AND(LEN($D165)=0,J$5&gt;=$G131,J$5&lt;=$G131+$H131-1)</formula>
    </cfRule>
  </conditionalFormatting>
  <conditionalFormatting sqref="J127:BM130">
    <cfRule type="expression" dxfId="19" priority="796" stopIfTrue="1">
      <formula>AND($D162="Low risk",J$5&gt;=$G127,J$5&lt;=$G127+$H127-1)</formula>
    </cfRule>
    <cfRule type="expression" dxfId="18" priority="797" stopIfTrue="1">
      <formula>AND($D162="High risk",J$5&gt;=$G127,J$5&lt;=$G127+$H127-1)</formula>
    </cfRule>
    <cfRule type="expression" dxfId="17" priority="798" stopIfTrue="1">
      <formula>AND($D162="On track",J$5&gt;=$G127,J$5&lt;=$G127+$H127-1)</formula>
    </cfRule>
    <cfRule type="expression" dxfId="16" priority="799" stopIfTrue="1">
      <formula>AND($D162="Med risk",J$5&gt;=$G127,J$5&lt;=$G127+$H127-1)</formula>
    </cfRule>
    <cfRule type="expression" dxfId="15" priority="800" stopIfTrue="1">
      <formula>AND(LEN($D162)=0,J$5&gt;=$G127,J$5&lt;=$G127+$H127-1)</formula>
    </cfRule>
  </conditionalFormatting>
  <conditionalFormatting sqref="J125:BM126">
    <cfRule type="expression" dxfId="14" priority="823" stopIfTrue="1">
      <formula>AND($D161="Low risk",J$5&gt;=$G125,J$5&lt;=$G125+$H125-1)</formula>
    </cfRule>
    <cfRule type="expression" dxfId="13" priority="824" stopIfTrue="1">
      <formula>AND($D161="High risk",J$5&gt;=$G125,J$5&lt;=$G125+$H125-1)</formula>
    </cfRule>
    <cfRule type="expression" dxfId="12" priority="825" stopIfTrue="1">
      <formula>AND($D161="On track",J$5&gt;=$G125,J$5&lt;=$G125+$H125-1)</formula>
    </cfRule>
    <cfRule type="expression" dxfId="11" priority="826" stopIfTrue="1">
      <formula>AND($D161="Med risk",J$5&gt;=$G125,J$5&lt;=$G125+$H125-1)</formula>
    </cfRule>
    <cfRule type="expression" dxfId="10" priority="827" stopIfTrue="1">
      <formula>AND(LEN($D161)=0,J$5&gt;=$G125,J$5&lt;=$G125+$H125-1)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35:D186"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F186 F136 F154 F74:F75 F10 F22:F43 F45:F46 F52:F58 F49:F50 F61:F70 F72 F78:F101 F108:F111 F124:F132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F152:F154 F157 F169:F185 F137:F150</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F151</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F134:F135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F155:F156</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F158:F159</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F162</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F163:F168</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F161</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F160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J187:BM187</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J186:BM186 J154:BM154 J8:BM8 J136:BM136 J72:BM72 J74:BM75 J10:BM10 J22:BM58 J61:BM70 J124:BM132</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J152:BM153 J157:BM157 J169:BM185 J137:BM150</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J151:BM151</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J134:BM135</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J155:BM156</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J162:BM162</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J163:BM168</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J158:BM159</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J161:BM161</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J160:BM160</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2020-03-10T13:53:36Z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