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507"/>
  </bookViews>
  <sheets>
    <sheet name="Sheet2" sheetId="1" r:id="rId1"/>
  </sheets>
  <calcPr calcId="144525" concurrentCalc="0"/>
</workbook>
</file>

<file path=xl/sharedStrings.xml><?xml version="1.0" encoding="utf-8"?>
<sst xmlns="http://schemas.openxmlformats.org/spreadsheetml/2006/main" count="33">
  <si>
    <t>Mainly products storage management（weekly update)</t>
  </si>
  <si>
    <t>Product Name</t>
  </si>
  <si>
    <t>Storage</t>
  </si>
  <si>
    <t>Saled Q'ty weekly</t>
  </si>
  <si>
    <t>Deadline Delivery Date</t>
  </si>
  <si>
    <t>US FNSKU</t>
  </si>
  <si>
    <t>CA FNSKU</t>
  </si>
  <si>
    <t>补仓预警</t>
  </si>
  <si>
    <t>Remark</t>
  </si>
  <si>
    <t>SZ WH</t>
  </si>
  <si>
    <t>US WH</t>
  </si>
  <si>
    <t>FBA WH</t>
  </si>
  <si>
    <t>Ordering</t>
  </si>
  <si>
    <t xml:space="preserve">Total </t>
  </si>
  <si>
    <t>NULED one packed</t>
  </si>
  <si>
    <t>NULED pair packed</t>
  </si>
  <si>
    <t>Nulock 15’</t>
  </si>
  <si>
    <t>Nulock 31’</t>
  </si>
  <si>
    <t>Nulock 47’</t>
  </si>
  <si>
    <t>Nulock 70’</t>
  </si>
  <si>
    <t>Nulock chain</t>
  </si>
  <si>
    <t>NuBoom Black</t>
  </si>
  <si>
    <t>NuBoom Blue</t>
  </si>
  <si>
    <t>Nucam V380</t>
  </si>
  <si>
    <t>Nucam Frame</t>
  </si>
  <si>
    <t xml:space="preserve">Nucam WR </t>
  </si>
  <si>
    <t>Nucam 360</t>
  </si>
  <si>
    <t>HWK Micro</t>
  </si>
  <si>
    <t>HWK Mini</t>
  </si>
  <si>
    <t>E27 converter</t>
  </si>
  <si>
    <t>Nucam AW</t>
  </si>
  <si>
    <t xml:space="preserve">Nucharger Snap200 </t>
  </si>
  <si>
    <t>TV Box antenna（white+transparent）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</si>
</sst>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E24" sqref="E24"/>
    </sheetView>
  </sheetViews>
  <sheetFormatPr defaultColWidth="9" defaultRowHeight="14.25"/>
  <cols>
    <col min="1" max="1" width="23.5044247787611" customWidth="1"/>
    <col min="5" max="5" width="10" customWidth="1"/>
    <col min="7" max="7" width="11.6283185840708" customWidth="1"/>
    <col min="8" max="9" width="14.8761061946903" customWidth="1"/>
    <col min="10" max="10" width="18.2477876106195" customWidth="1"/>
    <col min="12" max="12" width="2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>
      <c r="A2" s="2" t="s">
        <v>1</v>
      </c>
      <c r="B2" s="3" t="s">
        <v>2</v>
      </c>
      <c r="C2" s="3"/>
      <c r="D2" s="3"/>
      <c r="E2" s="3"/>
      <c r="F2" s="3"/>
      <c r="G2" s="3" t="s">
        <v>3</v>
      </c>
      <c r="H2" s="3" t="s">
        <v>4</v>
      </c>
      <c r="I2" s="7" t="s">
        <v>5</v>
      </c>
      <c r="J2" s="7" t="s">
        <v>6</v>
      </c>
      <c r="K2" s="2" t="s">
        <v>7</v>
      </c>
      <c r="L2" s="2" t="s">
        <v>8</v>
      </c>
    </row>
    <row r="3" spans="1:12">
      <c r="A3" s="2"/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/>
      <c r="H3" s="3"/>
      <c r="I3" s="8"/>
      <c r="J3" s="8"/>
      <c r="K3" s="2"/>
      <c r="L3" s="2"/>
    </row>
    <row r="4" spans="1:12">
      <c r="A4" s="4" t="s">
        <v>14</v>
      </c>
      <c r="B4" s="5">
        <v>8</v>
      </c>
      <c r="C4" s="5"/>
      <c r="D4" s="5">
        <v>164</v>
      </c>
      <c r="E4" s="5"/>
      <c r="F4" s="5">
        <f t="shared" ref="F4:F22" si="0">SUM(B4:E4)</f>
        <v>172</v>
      </c>
      <c r="G4" s="5">
        <v>30</v>
      </c>
      <c r="H4" s="2">
        <v>28</v>
      </c>
      <c r="I4" s="2"/>
      <c r="J4" s="2"/>
      <c r="K4" s="9">
        <f>(F4-(G4/7*H4))/(G4/7*H4)</f>
        <v>0.433333333333333</v>
      </c>
      <c r="L4" s="5"/>
    </row>
    <row r="5" spans="1:12">
      <c r="A5" s="4" t="s">
        <v>15</v>
      </c>
      <c r="B5" s="5"/>
      <c r="C5" s="5"/>
      <c r="D5" s="5">
        <v>9</v>
      </c>
      <c r="E5" s="5"/>
      <c r="F5" s="5">
        <f t="shared" si="0"/>
        <v>9</v>
      </c>
      <c r="G5" s="5">
        <v>1</v>
      </c>
      <c r="H5" s="2">
        <v>25</v>
      </c>
      <c r="I5" s="2"/>
      <c r="J5" s="2"/>
      <c r="K5" s="9">
        <f t="shared" ref="K5:K23" si="1">(F5-(G5/7*H5))/(G5/7*H5)</f>
        <v>1.52</v>
      </c>
      <c r="L5" s="5"/>
    </row>
    <row r="6" spans="1:12">
      <c r="A6" s="4" t="s">
        <v>16</v>
      </c>
      <c r="B6" s="5"/>
      <c r="C6" s="5"/>
      <c r="D6" s="5">
        <v>0</v>
      </c>
      <c r="E6" s="5"/>
      <c r="F6" s="5">
        <f t="shared" si="0"/>
        <v>0</v>
      </c>
      <c r="G6" s="5">
        <v>0</v>
      </c>
      <c r="H6" s="2">
        <v>20</v>
      </c>
      <c r="I6" s="2"/>
      <c r="J6" s="2"/>
      <c r="K6" s="9" t="e">
        <f t="shared" si="1"/>
        <v>#DIV/0!</v>
      </c>
      <c r="L6" s="5"/>
    </row>
    <row r="7" spans="1:12">
      <c r="A7" s="4" t="s">
        <v>17</v>
      </c>
      <c r="B7" s="5">
        <v>4</v>
      </c>
      <c r="C7" s="5"/>
      <c r="D7" s="5">
        <v>130</v>
      </c>
      <c r="E7" s="5">
        <v>0</v>
      </c>
      <c r="F7" s="5">
        <f t="shared" si="0"/>
        <v>134</v>
      </c>
      <c r="G7" s="5">
        <v>21</v>
      </c>
      <c r="H7" s="2">
        <v>20</v>
      </c>
      <c r="I7" s="2"/>
      <c r="J7" s="2"/>
      <c r="K7" s="9">
        <f t="shared" si="1"/>
        <v>1.23333333333333</v>
      </c>
      <c r="L7" s="5"/>
    </row>
    <row r="8" spans="1:12">
      <c r="A8" s="4" t="s">
        <v>18</v>
      </c>
      <c r="B8" s="5">
        <v>5</v>
      </c>
      <c r="C8" s="5"/>
      <c r="D8" s="5">
        <v>70</v>
      </c>
      <c r="E8" s="5">
        <v>96</v>
      </c>
      <c r="F8" s="5">
        <f t="shared" si="0"/>
        <v>171</v>
      </c>
      <c r="G8" s="5">
        <v>25</v>
      </c>
      <c r="H8" s="2">
        <v>20</v>
      </c>
      <c r="I8" s="2"/>
      <c r="J8" s="2"/>
      <c r="K8" s="9">
        <f t="shared" si="1"/>
        <v>1.394</v>
      </c>
      <c r="L8" s="5"/>
    </row>
    <row r="9" spans="1:12">
      <c r="A9" s="4" t="s">
        <v>19</v>
      </c>
      <c r="B9" s="5">
        <v>4</v>
      </c>
      <c r="C9" s="5"/>
      <c r="D9" s="5">
        <v>0</v>
      </c>
      <c r="E9" s="5">
        <v>0</v>
      </c>
      <c r="F9" s="5">
        <f t="shared" si="0"/>
        <v>4</v>
      </c>
      <c r="G9" s="5">
        <v>0</v>
      </c>
      <c r="H9" s="2">
        <v>20</v>
      </c>
      <c r="I9" s="2"/>
      <c r="J9" s="2"/>
      <c r="K9" s="9" t="e">
        <f t="shared" si="1"/>
        <v>#DIV/0!</v>
      </c>
      <c r="L9" s="5"/>
    </row>
    <row r="10" spans="1:12">
      <c r="A10" s="4" t="s">
        <v>20</v>
      </c>
      <c r="B10" s="5">
        <v>32</v>
      </c>
      <c r="C10" s="5"/>
      <c r="D10" s="5">
        <v>25</v>
      </c>
      <c r="E10" s="5"/>
      <c r="F10" s="5">
        <f t="shared" si="0"/>
        <v>57</v>
      </c>
      <c r="G10" s="5">
        <v>3</v>
      </c>
      <c r="H10" s="2">
        <v>20</v>
      </c>
      <c r="I10" s="2"/>
      <c r="J10" s="2"/>
      <c r="K10" s="9">
        <f t="shared" si="1"/>
        <v>5.65</v>
      </c>
      <c r="L10" s="5"/>
    </row>
    <row r="11" spans="1:12">
      <c r="A11" s="4" t="s">
        <v>21</v>
      </c>
      <c r="B11" s="5">
        <v>72</v>
      </c>
      <c r="C11" s="5"/>
      <c r="D11" s="5">
        <v>130</v>
      </c>
      <c r="E11" s="5">
        <v>48</v>
      </c>
      <c r="F11" s="5">
        <f t="shared" si="0"/>
        <v>250</v>
      </c>
      <c r="G11" s="5">
        <v>10</v>
      </c>
      <c r="H11" s="2">
        <v>30</v>
      </c>
      <c r="I11" s="2"/>
      <c r="J11" s="2"/>
      <c r="K11" s="9">
        <f t="shared" si="1"/>
        <v>4.83333333333333</v>
      </c>
      <c r="L11" s="5"/>
    </row>
    <row r="12" spans="1:12">
      <c r="A12" s="4" t="s">
        <v>22</v>
      </c>
      <c r="B12" s="5"/>
      <c r="C12" s="5"/>
      <c r="D12" s="5">
        <v>0</v>
      </c>
      <c r="E12" s="5">
        <v>192</v>
      </c>
      <c r="F12" s="5">
        <f t="shared" si="0"/>
        <v>192</v>
      </c>
      <c r="G12" s="5">
        <v>0</v>
      </c>
      <c r="H12" s="2">
        <v>30</v>
      </c>
      <c r="I12" s="2"/>
      <c r="J12" s="2"/>
      <c r="K12" s="9" t="e">
        <f t="shared" si="1"/>
        <v>#DIV/0!</v>
      </c>
      <c r="L12" s="5"/>
    </row>
    <row r="13" spans="1:12">
      <c r="A13" s="4" t="s">
        <v>23</v>
      </c>
      <c r="B13" s="5">
        <v>3</v>
      </c>
      <c r="C13" s="5"/>
      <c r="D13" s="5">
        <v>31</v>
      </c>
      <c r="E13" s="5"/>
      <c r="F13" s="5">
        <f t="shared" si="0"/>
        <v>34</v>
      </c>
      <c r="G13" s="5">
        <v>1</v>
      </c>
      <c r="H13" s="2">
        <v>20</v>
      </c>
      <c r="I13" s="2"/>
      <c r="J13" s="2"/>
      <c r="K13" s="9">
        <f t="shared" si="1"/>
        <v>10.9</v>
      </c>
      <c r="L13" s="5"/>
    </row>
    <row r="14" spans="1:12">
      <c r="A14" s="4" t="s">
        <v>24</v>
      </c>
      <c r="B14" s="5">
        <v>10</v>
      </c>
      <c r="C14" s="5"/>
      <c r="D14" s="5">
        <v>71</v>
      </c>
      <c r="E14" s="5"/>
      <c r="F14" s="5">
        <f t="shared" si="0"/>
        <v>81</v>
      </c>
      <c r="G14" s="5">
        <v>4</v>
      </c>
      <c r="H14" s="2">
        <v>20</v>
      </c>
      <c r="I14" s="2"/>
      <c r="J14" s="2"/>
      <c r="K14" s="9">
        <f t="shared" si="1"/>
        <v>6.0875</v>
      </c>
      <c r="L14" s="5"/>
    </row>
    <row r="15" spans="1:12">
      <c r="A15" s="4" t="s">
        <v>25</v>
      </c>
      <c r="B15" s="5"/>
      <c r="C15" s="5"/>
      <c r="D15" s="5">
        <v>25</v>
      </c>
      <c r="E15" s="5">
        <v>300</v>
      </c>
      <c r="F15" s="5">
        <f t="shared" si="0"/>
        <v>325</v>
      </c>
      <c r="G15" s="5">
        <v>5</v>
      </c>
      <c r="H15" s="2">
        <v>30</v>
      </c>
      <c r="I15" s="2"/>
      <c r="J15" s="2"/>
      <c r="K15" s="9">
        <f t="shared" si="1"/>
        <v>14.1666666666667</v>
      </c>
      <c r="L15" s="5"/>
    </row>
    <row r="16" spans="1:12">
      <c r="A16" s="4" t="s">
        <v>26</v>
      </c>
      <c r="B16" s="5">
        <v>7</v>
      </c>
      <c r="C16" s="5"/>
      <c r="D16" s="5">
        <v>30</v>
      </c>
      <c r="E16" s="5"/>
      <c r="F16" s="5">
        <f t="shared" si="0"/>
        <v>37</v>
      </c>
      <c r="G16" s="5">
        <v>2</v>
      </c>
      <c r="H16" s="2">
        <v>10</v>
      </c>
      <c r="I16" s="2"/>
      <c r="J16" s="2"/>
      <c r="K16" s="9">
        <f t="shared" si="1"/>
        <v>11.95</v>
      </c>
      <c r="L16" s="5"/>
    </row>
    <row r="17" spans="1:12">
      <c r="A17" s="4" t="s">
        <v>27</v>
      </c>
      <c r="B17" s="5">
        <v>0</v>
      </c>
      <c r="C17" s="5"/>
      <c r="D17" s="5">
        <v>400</v>
      </c>
      <c r="E17" s="5">
        <v>500</v>
      </c>
      <c r="F17" s="5">
        <f t="shared" si="0"/>
        <v>900</v>
      </c>
      <c r="G17" s="5">
        <v>200</v>
      </c>
      <c r="H17" s="2">
        <v>15</v>
      </c>
      <c r="I17" s="2"/>
      <c r="J17" s="2"/>
      <c r="K17" s="9">
        <f t="shared" si="1"/>
        <v>1.1</v>
      </c>
      <c r="L17" s="5"/>
    </row>
    <row r="18" spans="1:12">
      <c r="A18" s="4" t="s">
        <v>28</v>
      </c>
      <c r="B18" s="5">
        <v>100</v>
      </c>
      <c r="C18" s="5"/>
      <c r="D18" s="5">
        <v>200</v>
      </c>
      <c r="E18" s="5">
        <v>200</v>
      </c>
      <c r="F18" s="5">
        <f t="shared" si="0"/>
        <v>500</v>
      </c>
      <c r="G18" s="5">
        <v>35</v>
      </c>
      <c r="H18" s="2">
        <v>15</v>
      </c>
      <c r="I18" s="2"/>
      <c r="J18" s="2"/>
      <c r="K18" s="9">
        <f t="shared" si="1"/>
        <v>5.66666666666667</v>
      </c>
      <c r="L18" s="5"/>
    </row>
    <row r="19" spans="1:12">
      <c r="A19" s="4" t="s">
        <v>29</v>
      </c>
      <c r="B19" s="5">
        <v>0</v>
      </c>
      <c r="C19" s="5"/>
      <c r="D19" s="5">
        <v>370</v>
      </c>
      <c r="E19" s="5"/>
      <c r="F19" s="5">
        <f t="shared" si="0"/>
        <v>370</v>
      </c>
      <c r="G19" s="5">
        <v>45</v>
      </c>
      <c r="H19" s="2">
        <v>10</v>
      </c>
      <c r="I19" s="2"/>
      <c r="J19" s="2"/>
      <c r="K19" s="9">
        <f t="shared" si="1"/>
        <v>4.75555555555556</v>
      </c>
      <c r="L19" s="5"/>
    </row>
    <row r="20" spans="1:12">
      <c r="A20" s="5" t="s">
        <v>30</v>
      </c>
      <c r="B20" s="5">
        <v>100</v>
      </c>
      <c r="C20" s="5"/>
      <c r="D20" s="5">
        <v>21</v>
      </c>
      <c r="E20" s="5"/>
      <c r="F20" s="5">
        <f t="shared" si="0"/>
        <v>121</v>
      </c>
      <c r="G20" s="5">
        <v>4</v>
      </c>
      <c r="H20" s="5"/>
      <c r="I20" s="5"/>
      <c r="J20" s="5"/>
      <c r="K20" s="9" t="e">
        <f t="shared" si="1"/>
        <v>#DIV/0!</v>
      </c>
      <c r="L20" s="5"/>
    </row>
    <row r="21" spans="1:12">
      <c r="A21" s="5" t="s">
        <v>31</v>
      </c>
      <c r="B21" s="5">
        <v>60</v>
      </c>
      <c r="C21" s="5"/>
      <c r="D21" s="5">
        <v>22</v>
      </c>
      <c r="E21" s="5"/>
      <c r="F21" s="5">
        <f t="shared" si="0"/>
        <v>82</v>
      </c>
      <c r="G21" s="5">
        <v>1</v>
      </c>
      <c r="H21" s="5"/>
      <c r="I21" s="5"/>
      <c r="J21" s="5"/>
      <c r="K21" s="9" t="e">
        <f t="shared" si="1"/>
        <v>#DIV/0!</v>
      </c>
      <c r="L21" s="5"/>
    </row>
    <row r="22" ht="28.5" spans="1:12">
      <c r="A22" s="6" t="s">
        <v>32</v>
      </c>
      <c r="B22" s="5">
        <v>500</v>
      </c>
      <c r="C22" s="5"/>
      <c r="D22" s="5"/>
      <c r="E22" s="5"/>
      <c r="F22" s="5">
        <f t="shared" si="0"/>
        <v>500</v>
      </c>
      <c r="G22" s="5"/>
      <c r="H22" s="5"/>
      <c r="I22" s="5"/>
      <c r="J22" s="5"/>
      <c r="K22" s="9" t="e">
        <f t="shared" si="1"/>
        <v>#DIV/0!</v>
      </c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9" t="e">
        <f t="shared" si="1"/>
        <v>#DIV/0!</v>
      </c>
      <c r="L23" s="5"/>
    </row>
  </sheetData>
  <mergeCells count="9">
    <mergeCell ref="A1:H1"/>
    <mergeCell ref="B2:F2"/>
    <mergeCell ref="A2:A3"/>
    <mergeCell ref="G2:G3"/>
    <mergeCell ref="H2:H3"/>
    <mergeCell ref="I2:I3"/>
    <mergeCell ref="J2:J3"/>
    <mergeCell ref="K2:K3"/>
    <mergeCell ref="L2:L3"/>
  </mergeCells>
  <conditionalFormatting sqref="K4:K23">
    <cfRule type="colorScale" priority="1">
      <colorScale>
        <cfvo type="num" val="-0.1"/>
        <cfvo type="num" val="0.1"/>
        <cfvo type="num" val="1"/>
        <color rgb="FFFF0000"/>
        <color rgb="FFFFFF00"/>
        <color rgb="FF00B050"/>
      </colorScale>
    </cfRule>
    <cfRule type="colorScale" priority="2">
      <colorScale>
        <cfvo type="num" val="-0.1"/>
        <cfvo type="num" val="0.1"/>
        <color rgb="FFC00000"/>
        <color theme="9" tint="0.399975585192419"/>
      </colorScale>
    </cfRule>
    <cfRule type="colorScale" priority="3">
      <colorScale>
        <cfvo type="num" val="-0.1"/>
        <cfvo type="num" val="0.1"/>
        <color rgb="FFFF7128"/>
        <color rgb="FFC00000"/>
      </colorScale>
    </cfRule>
    <cfRule type="colorScale" priority="6">
      <colorScale>
        <cfvo type="percent" val="0.1"/>
        <cfvo type="num" val="-0.1"/>
        <color rgb="FFFF7128"/>
        <color rgb="FFC00000"/>
      </colorScale>
    </cfRule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Nuvending</cp:lastModifiedBy>
  <dcterms:created xsi:type="dcterms:W3CDTF">2018-07-19T01:36:00Z</dcterms:created>
  <dcterms:modified xsi:type="dcterms:W3CDTF">2018-08-13T19:50:59Z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